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filterPrivacy="1"/>
  <xr:revisionPtr revIDLastSave="0" documentId="13_ncr:1_{0D586343-E1EE-4D61-BCD6-178C2D088B3B}" xr6:coauthVersionLast="47" xr6:coauthVersionMax="47" xr10:uidLastSave="{00000000-0000-0000-0000-000000000000}"/>
  <workbookProtection workbookAlgorithmName="SHA-512" workbookHashValue="GBIRruXGDQYLasUuLhQZN3JJK3xRazBOhIoa8yDvLu7HJZJzt+uY/srENPblYGn3L5o9JG2Is/nHZoAd2x5eBA==" workbookSaltValue="zu4BtcKmB2PSE+5Gx8Nk6g==" workbookSpinCount="100000" lockStructure="1"/>
  <bookViews>
    <workbookView xWindow="-120" yWindow="-120" windowWidth="29040" windowHeight="15840" xr2:uid="{00000000-000D-0000-FFFF-FFFF00000000}"/>
  </bookViews>
  <sheets>
    <sheet name="Лист1" sheetId="2" r:id="rId1"/>
  </sheets>
  <definedNames>
    <definedName name="_xlnm._FilterDatabase" localSheetId="0" hidden="1">Лист1!$A$6:$M$2469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1926" i="2" l="1"/>
  <c r="K92" i="2"/>
  <c r="J92" i="2" s="1"/>
  <c r="J2469" i="2"/>
  <c r="J2465" i="2"/>
  <c r="J2464" i="2"/>
  <c r="J2463" i="2"/>
  <c r="J2462" i="2"/>
  <c r="J2461" i="2"/>
  <c r="J2460" i="2"/>
  <c r="J2459" i="2"/>
  <c r="J2458" i="2"/>
  <c r="J2457" i="2"/>
  <c r="J2454" i="2"/>
  <c r="J2436" i="2"/>
  <c r="J2412" i="2"/>
  <c r="J2394" i="2"/>
  <c r="J2342" i="2"/>
  <c r="J2311" i="2"/>
  <c r="J2292" i="2"/>
  <c r="J2287" i="2"/>
  <c r="J2278" i="2"/>
  <c r="J2232" i="2"/>
  <c r="J2224" i="2"/>
  <c r="J2215" i="2"/>
  <c r="J2211" i="2"/>
  <c r="J2207" i="2"/>
  <c r="J2206" i="2"/>
  <c r="J2205" i="2"/>
  <c r="J2204" i="2"/>
  <c r="J2203" i="2"/>
  <c r="J2202" i="2"/>
  <c r="J2201" i="2"/>
  <c r="J2200" i="2"/>
  <c r="J2199" i="2"/>
  <c r="J2197" i="2"/>
  <c r="J2196" i="2"/>
  <c r="J2195" i="2"/>
  <c r="J2194" i="2"/>
  <c r="J2192" i="2"/>
  <c r="J2016" i="2"/>
  <c r="J2014" i="2"/>
  <c r="J2013" i="2"/>
  <c r="J2012" i="2"/>
  <c r="J2011" i="2"/>
  <c r="J1992" i="2"/>
  <c r="J1991" i="2"/>
  <c r="J1989" i="2"/>
  <c r="J1988" i="2"/>
  <c r="J1979" i="2"/>
  <c r="J1970" i="2"/>
  <c r="J1969" i="2"/>
  <c r="J1965" i="2"/>
  <c r="J1957" i="2"/>
  <c r="J1956" i="2"/>
  <c r="J1955" i="2"/>
  <c r="J1954" i="2"/>
  <c r="J1952" i="2"/>
  <c r="J1950" i="2"/>
  <c r="J1949" i="2"/>
  <c r="J1948" i="2"/>
  <c r="J1947" i="2"/>
  <c r="J1929" i="2"/>
  <c r="J1872" i="2"/>
  <c r="J1830" i="2"/>
  <c r="J1786" i="2"/>
  <c r="J1741" i="2"/>
  <c r="J1655" i="2"/>
  <c r="J1645" i="2"/>
  <c r="J1644" i="2"/>
  <c r="J1610" i="2"/>
  <c r="J1433" i="2"/>
  <c r="J1420" i="2"/>
  <c r="J1290" i="2"/>
  <c r="J1289" i="2"/>
  <c r="J1132" i="2"/>
  <c r="J1131" i="2"/>
  <c r="J1128" i="2"/>
  <c r="J954" i="2"/>
  <c r="J953" i="2"/>
  <c r="J952" i="2"/>
  <c r="J946" i="2"/>
  <c r="J945" i="2"/>
  <c r="J944" i="2"/>
  <c r="J943" i="2"/>
  <c r="J939" i="2"/>
  <c r="J900" i="2"/>
  <c r="J853" i="2"/>
  <c r="J852" i="2"/>
  <c r="J851" i="2"/>
  <c r="J850" i="2"/>
  <c r="J796" i="2"/>
  <c r="J795" i="2"/>
  <c r="J780" i="2"/>
  <c r="J691" i="2"/>
  <c r="J681" i="2"/>
  <c r="J611" i="2"/>
  <c r="J593" i="2"/>
  <c r="J561" i="2"/>
  <c r="J546" i="2"/>
  <c r="J344" i="2"/>
  <c r="J66" i="2"/>
  <c r="J16" i="2"/>
  <c r="I2469" i="2"/>
  <c r="I2465" i="2"/>
  <c r="I2464" i="2"/>
  <c r="I2463" i="2"/>
  <c r="I2462" i="2"/>
  <c r="I2461" i="2"/>
  <c r="I2460" i="2"/>
  <c r="I2459" i="2"/>
  <c r="I2458" i="2"/>
  <c r="I2457" i="2"/>
  <c r="I2454" i="2"/>
  <c r="I2436" i="2"/>
  <c r="I2412" i="2"/>
  <c r="I2394" i="2"/>
  <c r="I2342" i="2"/>
  <c r="I2311" i="2"/>
  <c r="I2292" i="2"/>
  <c r="I2287" i="2"/>
  <c r="I2278" i="2"/>
  <c r="I2232" i="2"/>
  <c r="I2224" i="2"/>
  <c r="I2215" i="2"/>
  <c r="I2211" i="2"/>
  <c r="I2207" i="2"/>
  <c r="I2206" i="2"/>
  <c r="I2205" i="2"/>
  <c r="I2204" i="2"/>
  <c r="I2203" i="2"/>
  <c r="I2202" i="2"/>
  <c r="I2201" i="2"/>
  <c r="I2200" i="2"/>
  <c r="I2199" i="2"/>
  <c r="I2197" i="2"/>
  <c r="I2196" i="2"/>
  <c r="I2195" i="2"/>
  <c r="I2194" i="2"/>
  <c r="I2192" i="2"/>
  <c r="I2016" i="2"/>
  <c r="I2014" i="2"/>
  <c r="I2013" i="2"/>
  <c r="I2012" i="2"/>
  <c r="I2011" i="2"/>
  <c r="I1992" i="2"/>
  <c r="I1991" i="2"/>
  <c r="I1989" i="2"/>
  <c r="I1988" i="2"/>
  <c r="I1979" i="2"/>
  <c r="I1970" i="2"/>
  <c r="I1969" i="2"/>
  <c r="I1965" i="2"/>
  <c r="I1957" i="2"/>
  <c r="I1956" i="2"/>
  <c r="I1955" i="2"/>
  <c r="I1954" i="2"/>
  <c r="I1952" i="2"/>
  <c r="I1950" i="2"/>
  <c r="I1949" i="2"/>
  <c r="I1948" i="2"/>
  <c r="I1947" i="2"/>
  <c r="I1929" i="2"/>
  <c r="I1872" i="2"/>
  <c r="I1830" i="2"/>
  <c r="I1786" i="2"/>
  <c r="I1741" i="2"/>
  <c r="I1655" i="2"/>
  <c r="I1645" i="2"/>
  <c r="I1644" i="2"/>
  <c r="I1610" i="2"/>
  <c r="I1433" i="2"/>
  <c r="I1420" i="2"/>
  <c r="I1290" i="2"/>
  <c r="I1289" i="2"/>
  <c r="I1132" i="2"/>
  <c r="I1131" i="2"/>
  <c r="I1128" i="2"/>
  <c r="I954" i="2"/>
  <c r="I953" i="2"/>
  <c r="I952" i="2"/>
  <c r="I946" i="2"/>
  <c r="I945" i="2"/>
  <c r="I944" i="2"/>
  <c r="I943" i="2"/>
  <c r="I939" i="2"/>
  <c r="I900" i="2"/>
  <c r="I853" i="2"/>
  <c r="I852" i="2"/>
  <c r="I851" i="2"/>
  <c r="I850" i="2"/>
  <c r="I796" i="2"/>
  <c r="I795" i="2"/>
  <c r="I780" i="2"/>
  <c r="I691" i="2"/>
  <c r="I681" i="2"/>
  <c r="I611" i="2"/>
  <c r="I593" i="2"/>
  <c r="I561" i="2"/>
  <c r="I546" i="2"/>
  <c r="I344" i="2"/>
  <c r="I66" i="2"/>
  <c r="I16" i="2"/>
  <c r="K82" i="2"/>
  <c r="I82" i="2" s="1"/>
  <c r="K1652" i="2"/>
  <c r="I1652" i="2" s="1"/>
  <c r="K1653" i="2"/>
  <c r="I1653" i="2" s="1"/>
  <c r="K95" i="2"/>
  <c r="J95" i="2" s="1"/>
  <c r="K2310" i="2"/>
  <c r="J2310" i="2" s="1"/>
  <c r="K88" i="2"/>
  <c r="J88" i="2" s="1"/>
  <c r="J1926" i="2"/>
  <c r="K2275" i="2"/>
  <c r="J2275" i="2" s="1"/>
  <c r="K2276" i="2"/>
  <c r="J2276" i="2" s="1"/>
  <c r="K2290" i="2"/>
  <c r="J2290" i="2" s="1"/>
  <c r="K2289" i="2"/>
  <c r="J2289" i="2" s="1"/>
  <c r="K2308" i="2"/>
  <c r="J2308" i="2" s="1"/>
  <c r="K2309" i="2"/>
  <c r="J2309" i="2" s="1"/>
  <c r="K67" i="2"/>
  <c r="J67" i="2" s="1"/>
  <c r="K89" i="2"/>
  <c r="J89" i="2" s="1"/>
  <c r="K1928" i="2"/>
  <c r="J1928" i="2" s="1"/>
  <c r="K65" i="2"/>
  <c r="J65" i="2" s="1"/>
  <c r="K680" i="2"/>
  <c r="J680" i="2" s="1"/>
  <c r="K682" i="2"/>
  <c r="J682" i="2" s="1"/>
  <c r="K1129" i="2"/>
  <c r="J1129" i="2" s="1"/>
  <c r="K1130" i="2"/>
  <c r="J1130" i="2" s="1"/>
  <c r="K105" i="2"/>
  <c r="I105" i="2" s="1"/>
  <c r="K106" i="2"/>
  <c r="I106" i="2" s="1"/>
  <c r="K109" i="2"/>
  <c r="I109" i="2" s="1"/>
  <c r="K110" i="2"/>
  <c r="I110" i="2" s="1"/>
  <c r="K113" i="2"/>
  <c r="I113" i="2" s="1"/>
  <c r="K114" i="2"/>
  <c r="I114" i="2" s="1"/>
  <c r="K117" i="2"/>
  <c r="I117" i="2" s="1"/>
  <c r="K118" i="2"/>
  <c r="I118" i="2" s="1"/>
  <c r="K93" i="2"/>
  <c r="I93" i="2" s="1"/>
  <c r="K102" i="2"/>
  <c r="I102" i="2" s="1"/>
  <c r="K103" i="2"/>
  <c r="I103" i="2" s="1"/>
  <c r="K107" i="2"/>
  <c r="I107" i="2" s="1"/>
  <c r="K108" i="2"/>
  <c r="I108" i="2" s="1"/>
  <c r="K111" i="2"/>
  <c r="I111" i="2" s="1"/>
  <c r="K112" i="2"/>
  <c r="I112" i="2" s="1"/>
  <c r="K115" i="2"/>
  <c r="I115" i="2" s="1"/>
  <c r="K116" i="2"/>
  <c r="I116" i="2" s="1"/>
  <c r="K2293" i="2"/>
  <c r="I2293" i="2" s="1"/>
  <c r="K2317" i="2"/>
  <c r="I2317" i="2" s="1"/>
  <c r="K1927" i="2"/>
  <c r="J1927" i="2" s="1"/>
  <c r="K69" i="2"/>
  <c r="J69" i="2" s="1"/>
  <c r="K94" i="2"/>
  <c r="J94" i="2" s="1"/>
  <c r="K121" i="2"/>
  <c r="J121" i="2" s="1"/>
  <c r="K2286" i="2"/>
  <c r="J2286" i="2" s="1"/>
  <c r="K2318" i="2"/>
  <c r="J2318" i="2" s="1"/>
  <c r="K1930" i="2"/>
  <c r="J1930" i="2" s="1"/>
  <c r="K1656" i="2"/>
  <c r="I1656" i="2" s="1"/>
  <c r="K1657" i="2"/>
  <c r="I1657" i="2" s="1"/>
  <c r="K1658" i="2"/>
  <c r="I1658" i="2" s="1"/>
  <c r="K1659" i="2"/>
  <c r="I1659" i="2" s="1"/>
  <c r="K1660" i="2"/>
  <c r="I1660" i="2" s="1"/>
  <c r="K1661" i="2"/>
  <c r="I1661" i="2" s="1"/>
  <c r="K1662" i="2"/>
  <c r="I1662" i="2" s="1"/>
  <c r="K1663" i="2"/>
  <c r="I1663" i="2" s="1"/>
  <c r="K1664" i="2"/>
  <c r="I1664" i="2" s="1"/>
  <c r="K1667" i="2"/>
  <c r="J1667" i="2" s="1"/>
  <c r="K1665" i="2"/>
  <c r="I1665" i="2" s="1"/>
  <c r="K90" i="2"/>
  <c r="J90" i="2" s="1"/>
  <c r="K2291" i="2"/>
  <c r="J2291" i="2" s="1"/>
</calcChain>
</file>

<file path=xl/sharedStrings.xml><?xml version="1.0" encoding="utf-8"?>
<sst xmlns="http://schemas.openxmlformats.org/spreadsheetml/2006/main" count="5389" uniqueCount="4023">
  <si>
    <t xml:space="preserve">Раздел 1. Комплекс оснащения общешкольных помещений </t>
  </si>
  <si>
    <t xml:space="preserve">Подраздел 1. Входная зона </t>
  </si>
  <si>
    <t xml:space="preserve">Основное оборудование </t>
  </si>
  <si>
    <t xml:space="preserve">1.1.1. </t>
  </si>
  <si>
    <t xml:space="preserve">Места для сидения, отдыха и ожидания во входной зоне (диван модульный, кресло модульное/пуф, банкетка) </t>
  </si>
  <si>
    <t>Стенд информационный</t>
  </si>
  <si>
    <t>Кресло офисное</t>
  </si>
  <si>
    <t>1.1.4.</t>
  </si>
  <si>
    <t xml:space="preserve">1.1.3. </t>
  </si>
  <si>
    <t xml:space="preserve">1.1.2.  </t>
  </si>
  <si>
    <t xml:space="preserve">Специализированная мебель и системы хранения (количество посадочных мест определяется мощностью школы, в первую очередь количеством учащихся начальных классов) </t>
  </si>
  <si>
    <t xml:space="preserve">1.1.5. </t>
  </si>
  <si>
    <t xml:space="preserve">Жидкокристаллическая панель с медиаплеером (далее — ЖК панель с медиаплеером) </t>
  </si>
  <si>
    <t>1.1.6.</t>
  </si>
  <si>
    <t xml:space="preserve">Дополнительное вариативное оборудование </t>
  </si>
  <si>
    <t xml:space="preserve">Интерактивная стойка со встроенным планшетом </t>
  </si>
  <si>
    <t xml:space="preserve">1.1.8. </t>
  </si>
  <si>
    <t xml:space="preserve">Источник бесперебойного питания </t>
  </si>
  <si>
    <t xml:space="preserve">Система охраны здания и оповещения (в соответствии с постановлением № 1006) </t>
  </si>
  <si>
    <t xml:space="preserve">1.1.17. </t>
  </si>
  <si>
    <t xml:space="preserve">Подраздел 2. Гардероб </t>
  </si>
  <si>
    <t xml:space="preserve">Специализированная мебель и системы хранения </t>
  </si>
  <si>
    <t xml:space="preserve">1.1.7. </t>
  </si>
  <si>
    <t xml:space="preserve">Стойка для зарядки мобильных устройств </t>
  </si>
  <si>
    <t xml:space="preserve">1.1.9. </t>
  </si>
  <si>
    <t xml:space="preserve">Видеокамера внутреннего наблюдения </t>
  </si>
  <si>
    <t xml:space="preserve">1.1.10. </t>
  </si>
  <si>
    <t xml:space="preserve">Электронное табло (бегущая строка) </t>
  </si>
  <si>
    <t xml:space="preserve">1.1.11. </t>
  </si>
  <si>
    <t xml:space="preserve">Охранная сигнализация </t>
  </si>
  <si>
    <t xml:space="preserve">1.1.12. </t>
  </si>
  <si>
    <t xml:space="preserve">Электронная проходная через турникет </t>
  </si>
  <si>
    <t xml:space="preserve">1.1.13. </t>
  </si>
  <si>
    <t xml:space="preserve">Преграждающие планки и стойки </t>
  </si>
  <si>
    <t xml:space="preserve">1.1.14. </t>
  </si>
  <si>
    <t xml:space="preserve">Арочный металлодетектор </t>
  </si>
  <si>
    <t xml:space="preserve">1.1.15. </t>
  </si>
  <si>
    <t xml:space="preserve">Автоматизированное рабочее место оператора системы охраны и видеонаблюдения, лицензионное программное обеспечение </t>
  </si>
  <si>
    <t xml:space="preserve">1.1.16. </t>
  </si>
  <si>
    <t xml:space="preserve">Пособия наглядной экспозиции по охране зданий и оповещения </t>
  </si>
  <si>
    <t xml:space="preserve">Бесконтактный напольный диспенсер с дисплеем и функцией автоматической дезинфекции рук </t>
  </si>
  <si>
    <t xml:space="preserve">1.2.1. </t>
  </si>
  <si>
    <t xml:space="preserve">Секция вешалок/крючков для одежды </t>
  </si>
  <si>
    <t xml:space="preserve">1.2.2. </t>
  </si>
  <si>
    <t xml:space="preserve">Ячейки для хранения обуви </t>
  </si>
  <si>
    <t xml:space="preserve">1.2.3. </t>
  </si>
  <si>
    <t xml:space="preserve">Скамейка для переодевания </t>
  </si>
  <si>
    <t xml:space="preserve">1.2.4. </t>
  </si>
  <si>
    <t xml:space="preserve">Зеркало большое травмобезопасное </t>
  </si>
  <si>
    <t xml:space="preserve">Подраздел 3. Библиотечно-информационный центр (с возможностью проведения онлайн-трансляций) </t>
  </si>
  <si>
    <t xml:space="preserve">Стол с ящиками для хранения/тумбой </t>
  </si>
  <si>
    <t xml:space="preserve">1.3.2. </t>
  </si>
  <si>
    <t xml:space="preserve">Кресло офисное </t>
  </si>
  <si>
    <t xml:space="preserve">1.3.3. </t>
  </si>
  <si>
    <t xml:space="preserve">Стеллажи библиотечные </t>
  </si>
  <si>
    <t xml:space="preserve">1.3.4. </t>
  </si>
  <si>
    <t xml:space="preserve">Шкаф закрытый для хранения учебного оборудования </t>
  </si>
  <si>
    <t xml:space="preserve">1.3.1. </t>
  </si>
  <si>
    <t xml:space="preserve">Технические средства </t>
  </si>
  <si>
    <t xml:space="preserve">Оборудование для проведения онлайн-трансляций </t>
  </si>
  <si>
    <t xml:space="preserve">Подраздел 4. Многофункциональный актовый зал </t>
  </si>
  <si>
    <t xml:space="preserve">1.3.5. </t>
  </si>
  <si>
    <t xml:space="preserve">Шкаф для газет и журналов </t>
  </si>
  <si>
    <t xml:space="preserve">1.3.6. </t>
  </si>
  <si>
    <t xml:space="preserve">Стол для выдачи пособий </t>
  </si>
  <si>
    <t xml:space="preserve">1.3.7. </t>
  </si>
  <si>
    <t xml:space="preserve">Шкаф для читательских формуляров </t>
  </si>
  <si>
    <t xml:space="preserve">1.3.8. </t>
  </si>
  <si>
    <t xml:space="preserve">Каталожный шкаф </t>
  </si>
  <si>
    <t xml:space="preserve">1.3.9.  </t>
  </si>
  <si>
    <t>Стол ученический, регулируемый по высоте</t>
  </si>
  <si>
    <t xml:space="preserve">1.3.10. </t>
  </si>
  <si>
    <t xml:space="preserve">Стол ученический модульный, регулируемый по высоте </t>
  </si>
  <si>
    <t xml:space="preserve">1.3.11. </t>
  </si>
  <si>
    <t xml:space="preserve">Стул ученический, регулируемый по высоте </t>
  </si>
  <si>
    <t xml:space="preserve">1.3.12. </t>
  </si>
  <si>
    <t xml:space="preserve">Кресло </t>
  </si>
  <si>
    <t xml:space="preserve">1.3.13. </t>
  </si>
  <si>
    <t xml:space="preserve">Сетевой фильтр </t>
  </si>
  <si>
    <t xml:space="preserve">Электронная библиотека </t>
  </si>
  <si>
    <t>1.3.14.</t>
  </si>
  <si>
    <t xml:space="preserve">1.3.15. </t>
  </si>
  <si>
    <t xml:space="preserve">Персональный компьютер с периферией (лицензионное программное обеспечение, образовательный контент, система защиты от вредоносной информации, автоматизированная информационно-библиотечная система (АИБС) </t>
  </si>
  <si>
    <t xml:space="preserve">1.3.16. </t>
  </si>
  <si>
    <t xml:space="preserve">Многофункциональное устройство/принтер </t>
  </si>
  <si>
    <t xml:space="preserve">1.3.17. </t>
  </si>
  <si>
    <t xml:space="preserve">1.3.18. </t>
  </si>
  <si>
    <t xml:space="preserve">Интерактивный программно-аппаратный комплекс мобильный или стационарный (интерактивная доска, проектор, крепление) с возможностью проведения онлайн-трансляций </t>
  </si>
  <si>
    <t>1.3.19.</t>
  </si>
  <si>
    <t xml:space="preserve">Тележка-хранилище ноутбуков/планшетов с системой подзарядки в комплекте с ноутбуками/планшетами (лицензионное программное обеспечение, образовательный контент, система защиты от вредоносной информации)/Компьютер ученика (лицензионное программное обеспечение, образовательный контент, система защиты от вредоносной информации) </t>
  </si>
  <si>
    <t xml:space="preserve">1.3.20. </t>
  </si>
  <si>
    <t xml:space="preserve">Наушники для прослушивания аудио- и видеоматериалов </t>
  </si>
  <si>
    <t xml:space="preserve">1.3.21. </t>
  </si>
  <si>
    <t xml:space="preserve">Планшетный компьютер (лицензионное программное обеспечение, образовательный контент, система защиты от вредоносной информации) для коворкинга </t>
  </si>
  <si>
    <t xml:space="preserve">Основное/Дополнительное вариативное оборудование </t>
  </si>
  <si>
    <t xml:space="preserve">Оборудование сцены </t>
  </si>
  <si>
    <t xml:space="preserve">Звукотехническое оборудование </t>
  </si>
  <si>
    <t xml:space="preserve">1.4.1. </t>
  </si>
  <si>
    <t xml:space="preserve">Стул/кресло для актового зала </t>
  </si>
  <si>
    <t>1.4.2.</t>
  </si>
  <si>
    <t xml:space="preserve">1.4.3. </t>
  </si>
  <si>
    <t xml:space="preserve">Стол в президиум </t>
  </si>
  <si>
    <t xml:space="preserve">1.4.4. </t>
  </si>
  <si>
    <t xml:space="preserve">Стул в президиум </t>
  </si>
  <si>
    <t xml:space="preserve">1.4.5. </t>
  </si>
  <si>
    <t xml:space="preserve">Системы хранения светового и акустического оборудования </t>
  </si>
  <si>
    <t xml:space="preserve">1.4.6. </t>
  </si>
  <si>
    <t xml:space="preserve">Пианино акустическое/цифровое/синтезатор </t>
  </si>
  <si>
    <t xml:space="preserve">1.4.7. </t>
  </si>
  <si>
    <t xml:space="preserve">Мультимедийная трибуна </t>
  </si>
  <si>
    <t>1.4.8.</t>
  </si>
  <si>
    <t xml:space="preserve">1.4.9. </t>
  </si>
  <si>
    <t xml:space="preserve">Система (устройство) для затемнения окон (в случае отсутствия в проектной документации) </t>
  </si>
  <si>
    <t>1.4.10.</t>
  </si>
  <si>
    <t xml:space="preserve"> Кондиционер (в случае отсутствия в проектной документации) </t>
  </si>
  <si>
    <t xml:space="preserve">1.4.11. </t>
  </si>
  <si>
    <t xml:space="preserve">1.4.12. </t>
  </si>
  <si>
    <t xml:space="preserve">1.4.13. </t>
  </si>
  <si>
    <t xml:space="preserve">Дистанционный пульт управления механическим оборудованием сцены </t>
  </si>
  <si>
    <t>1.4.14.</t>
  </si>
  <si>
    <t xml:space="preserve">1.4.15. </t>
  </si>
  <si>
    <t xml:space="preserve">Шкаф рэковый </t>
  </si>
  <si>
    <t xml:space="preserve">1.4.16. </t>
  </si>
  <si>
    <t xml:space="preserve">Одежда сцены </t>
  </si>
  <si>
    <t xml:space="preserve">1.4.17. </t>
  </si>
  <si>
    <t xml:space="preserve">Персональный компьютер с программным обеспечением для обработки звука </t>
  </si>
  <si>
    <t xml:space="preserve">1.4.18. </t>
  </si>
  <si>
    <t xml:space="preserve">1.4.19. </t>
  </si>
  <si>
    <t xml:space="preserve">Звукоусиливающая аппаратура с комплектом акустических систем </t>
  </si>
  <si>
    <t xml:space="preserve">1.4.20. </t>
  </si>
  <si>
    <t xml:space="preserve">Вокальный радиомикрофон </t>
  </si>
  <si>
    <t>Экран большого размера</t>
  </si>
  <si>
    <t xml:space="preserve">Комплект переносного оборудования (переносной проектор с экраном на треноге, мобильная акустическая система, микрофон) </t>
  </si>
  <si>
    <t xml:space="preserve">Управляемая видеокамера </t>
  </si>
  <si>
    <t xml:space="preserve">Трибуна </t>
  </si>
  <si>
    <t xml:space="preserve">Светотехническое оборудование </t>
  </si>
  <si>
    <t xml:space="preserve">Оборудование для артистической уборной </t>
  </si>
  <si>
    <t xml:space="preserve">Помещение для декораций, бутафории, хранения костюмов </t>
  </si>
  <si>
    <t xml:space="preserve">Подраздел 5. Столовая </t>
  </si>
  <si>
    <t xml:space="preserve">Специализированная мебель и оборудование для столовой </t>
  </si>
  <si>
    <t xml:space="preserve">1.5.4. </t>
  </si>
  <si>
    <t xml:space="preserve">1.5.3. </t>
  </si>
  <si>
    <t xml:space="preserve">Линия раздачи </t>
  </si>
  <si>
    <t xml:space="preserve">Программно-аппаратный комплекс кассира (электронный терминал) </t>
  </si>
  <si>
    <t xml:space="preserve">1.5.2. </t>
  </si>
  <si>
    <t xml:space="preserve">Стул/табурет для столовой </t>
  </si>
  <si>
    <t xml:space="preserve">1.5.1. </t>
  </si>
  <si>
    <t xml:space="preserve">Стол для столовой </t>
  </si>
  <si>
    <t xml:space="preserve">Шкаф для хранения костюмов </t>
  </si>
  <si>
    <t xml:space="preserve">1.4.36. </t>
  </si>
  <si>
    <t xml:space="preserve">1.4.35. </t>
  </si>
  <si>
    <t xml:space="preserve">Полки для хранения париков со стойками </t>
  </si>
  <si>
    <t xml:space="preserve">1.4.34. </t>
  </si>
  <si>
    <t xml:space="preserve">Полки для бутафории и реквизита </t>
  </si>
  <si>
    <t xml:space="preserve">1.4.33. </t>
  </si>
  <si>
    <t xml:space="preserve">Зеркало травмобезопасное </t>
  </si>
  <si>
    <t xml:space="preserve">1.4.31. </t>
  </si>
  <si>
    <t xml:space="preserve">Стол для реквизита </t>
  </si>
  <si>
    <t xml:space="preserve">1.4.30.  </t>
  </si>
  <si>
    <t>Диван для отдыха</t>
  </si>
  <si>
    <t xml:space="preserve">1.4.29. </t>
  </si>
  <si>
    <t xml:space="preserve">Табурет гримировального стола </t>
  </si>
  <si>
    <t>1.4.28.</t>
  </si>
  <si>
    <t xml:space="preserve">Гримерный стол </t>
  </si>
  <si>
    <t xml:space="preserve">1.4.27. </t>
  </si>
  <si>
    <t xml:space="preserve">Пульт управления освещением </t>
  </si>
  <si>
    <t xml:space="preserve">1.4.26. </t>
  </si>
  <si>
    <t xml:space="preserve">Зеркальный шар с электроприводом </t>
  </si>
  <si>
    <t xml:space="preserve">1.4.25. </t>
  </si>
  <si>
    <t xml:space="preserve">Генератор дыма </t>
  </si>
  <si>
    <t xml:space="preserve">1.4.24. </t>
  </si>
  <si>
    <t xml:space="preserve">Поворотная голова </t>
  </si>
  <si>
    <t xml:space="preserve">1.4.23. </t>
  </si>
  <si>
    <t xml:space="preserve">Светодиодный прожектор </t>
  </si>
  <si>
    <t xml:space="preserve">1.4.22. </t>
  </si>
  <si>
    <t xml:space="preserve">Светильник ультрафиолетового света </t>
  </si>
  <si>
    <t xml:space="preserve">1.4.21. </t>
  </si>
  <si>
    <t xml:space="preserve">Театральный линзовый прожектор </t>
  </si>
  <si>
    <t xml:space="preserve">1.5.5.  </t>
  </si>
  <si>
    <t>Комплект посуды и столовых приборов</t>
  </si>
  <si>
    <t xml:space="preserve">1.5.6. </t>
  </si>
  <si>
    <t xml:space="preserve">Поднос </t>
  </si>
  <si>
    <t xml:space="preserve">1.5.7. </t>
  </si>
  <si>
    <t xml:space="preserve">Облучатель бактерицидный </t>
  </si>
  <si>
    <t>1.5.8.</t>
  </si>
  <si>
    <t xml:space="preserve">Аптечка универсальная для оказания первой медицинской помощи (применение осуществляется в соответствии с приказом Министерства здравоохранения Российской Федерации от 5 ноября 2013 г. № 822н «Об утверждении Порядка оказания медицинской помощи несовершеннолетним, в том числе в период учения и воспитания в образовательных организациях» (зарегистрирован 
Министерством юстиции Российской Федерации 17 января 2014 г., регистрационный № 31045), с изменениями, внесенными приказами Министерства здравоохранения Российской Федерации от 3 сентября 2015 г. № 613н (зарегистрирован Министерством юстиции Российской Федерации 29 октября 2015 г., регистрационный № 39538), от 21 февраля 2020 г. № 114н (зарегистрирован Министерством юстиции Российской Федерации 28 июля 2020 г., регистрационный  № 59083) (далее — приказ № 822н) </t>
  </si>
  <si>
    <t xml:space="preserve">Вспомогательное помещение </t>
  </si>
  <si>
    <t xml:space="preserve">Подраздел 6. Пищеблок </t>
  </si>
  <si>
    <t xml:space="preserve">Основное оборудование* </t>
  </si>
  <si>
    <t xml:space="preserve">Подраздел 7. Спортивный комплекс </t>
  </si>
  <si>
    <t xml:space="preserve">Часть 1. Раздевальные </t>
  </si>
  <si>
    <t xml:space="preserve">Часть 2. Универсальный спортивный зал </t>
  </si>
  <si>
    <t xml:space="preserve">Спортивные игры </t>
  </si>
  <si>
    <t xml:space="preserve">1.7.22. </t>
  </si>
  <si>
    <t xml:space="preserve">1.7.1. </t>
  </si>
  <si>
    <t xml:space="preserve">Система хранения вещей обучающихся со скамьей в комплекте/Система хранения и сушка вещей обучающихся со скамьей в комплекте </t>
  </si>
  <si>
    <t xml:space="preserve">1.7.2. </t>
  </si>
  <si>
    <t xml:space="preserve">Табло электронное игровое (для волейбола, баскетбола, футбола, гандбола) с защитным экраном </t>
  </si>
  <si>
    <t xml:space="preserve">1.7.3. </t>
  </si>
  <si>
    <t xml:space="preserve">Стеллаж для инвентаря </t>
  </si>
  <si>
    <t xml:space="preserve">Стойки волейбольные с волейбольной сеткой </t>
  </si>
  <si>
    <t xml:space="preserve">1.7.4. </t>
  </si>
  <si>
    <t xml:space="preserve">1.7.5. </t>
  </si>
  <si>
    <t xml:space="preserve">Ворота для мини-футбола/гандбола пристенные с креплением к стене (комплект из 2-х ворот с сетками) </t>
  </si>
  <si>
    <t xml:space="preserve">1.7.6. </t>
  </si>
  <si>
    <t xml:space="preserve">Защитная сетка на окна </t>
  </si>
  <si>
    <t xml:space="preserve">1.7.7. </t>
  </si>
  <si>
    <t xml:space="preserve">Кольцо баскетбольное </t>
  </si>
  <si>
    <t xml:space="preserve">1.7.8. </t>
  </si>
  <si>
    <t xml:space="preserve">Сетка баскетбольная </t>
  </si>
  <si>
    <t xml:space="preserve">1.7.9. </t>
  </si>
  <si>
    <t xml:space="preserve">Ферма для щита баскетбольного </t>
  </si>
  <si>
    <t xml:space="preserve">1.7.10. </t>
  </si>
  <si>
    <t xml:space="preserve">Щит баскетбольный </t>
  </si>
  <si>
    <t xml:space="preserve">1.7.11. </t>
  </si>
  <si>
    <t xml:space="preserve">Мяч баскетбольный </t>
  </si>
  <si>
    <t xml:space="preserve">Мяч футбольный </t>
  </si>
  <si>
    <t xml:space="preserve">1.7.12. </t>
  </si>
  <si>
    <t xml:space="preserve">1.7.13. </t>
  </si>
  <si>
    <t xml:space="preserve">Мяч волейбольный </t>
  </si>
  <si>
    <t xml:space="preserve">1.7.14. </t>
  </si>
  <si>
    <t xml:space="preserve">Насос для накачивания мячей </t>
  </si>
  <si>
    <t xml:space="preserve">1.7.15. </t>
  </si>
  <si>
    <t xml:space="preserve">Жилетка игровая </t>
  </si>
  <si>
    <t xml:space="preserve">1.7.16. </t>
  </si>
  <si>
    <t xml:space="preserve">Щитки футбольные </t>
  </si>
  <si>
    <t xml:space="preserve">1.7.17. </t>
  </si>
  <si>
    <t xml:space="preserve">Перчатки вратарские </t>
  </si>
  <si>
    <t xml:space="preserve">1.7.18. </t>
  </si>
  <si>
    <t xml:space="preserve">Свисток </t>
  </si>
  <si>
    <t xml:space="preserve">1.7.19. </t>
  </si>
  <si>
    <t xml:space="preserve">Секундомер </t>
  </si>
  <si>
    <t xml:space="preserve">1.7.20. </t>
  </si>
  <si>
    <t xml:space="preserve">Система для перевозки и хранения мячей </t>
  </si>
  <si>
    <t xml:space="preserve">1.7.21. </t>
  </si>
  <si>
    <t xml:space="preserve">Конус с втулкой, палкой и флажком </t>
  </si>
  <si>
    <t xml:space="preserve"> Стеновые протекторы </t>
  </si>
  <si>
    <t xml:space="preserve">Общефизическая подготовка </t>
  </si>
  <si>
    <t xml:space="preserve">1.7.23. </t>
  </si>
  <si>
    <t xml:space="preserve">Скамейка гимнастическая универсальная </t>
  </si>
  <si>
    <t xml:space="preserve">1.7.24. </t>
  </si>
  <si>
    <t xml:space="preserve">Мат гимнастический прямой </t>
  </si>
  <si>
    <t xml:space="preserve">1.7.25. </t>
  </si>
  <si>
    <t xml:space="preserve">Мост гимнастический подкидной </t>
  </si>
  <si>
    <t xml:space="preserve">1.7.26. </t>
  </si>
  <si>
    <t xml:space="preserve">Бревно гимнастическое напольное постоянной высоты </t>
  </si>
  <si>
    <t xml:space="preserve">1.7.27. </t>
  </si>
  <si>
    <t xml:space="preserve">Бревно гимнастическое тренировочное </t>
  </si>
  <si>
    <t xml:space="preserve">1.7.28. </t>
  </si>
  <si>
    <t xml:space="preserve">Стенка гимнастическая </t>
  </si>
  <si>
    <t xml:space="preserve">1.7.29. </t>
  </si>
  <si>
    <t xml:space="preserve">Перекладина гимнастическая пристенная/Перекладина гимнастическая универсальная (турник) </t>
  </si>
  <si>
    <t xml:space="preserve">1.7.30. </t>
  </si>
  <si>
    <t xml:space="preserve">Перекладина навесная универсальная </t>
  </si>
  <si>
    <t xml:space="preserve">1.7.31. </t>
  </si>
  <si>
    <t xml:space="preserve">Брусья навесные для гимнастической стенки </t>
  </si>
  <si>
    <t xml:space="preserve">1.7.32. </t>
  </si>
  <si>
    <t xml:space="preserve">Брусья гимнастические параллельные </t>
  </si>
  <si>
    <t xml:space="preserve">1.7.33. </t>
  </si>
  <si>
    <t xml:space="preserve">Брусья гимнастические разновысокие </t>
  </si>
  <si>
    <t xml:space="preserve">1.7.34. </t>
  </si>
  <si>
    <t xml:space="preserve">Кольца гимнастические </t>
  </si>
  <si>
    <t xml:space="preserve">1.7.35. </t>
  </si>
  <si>
    <t xml:space="preserve">Козел гимнастический </t>
  </si>
  <si>
    <t xml:space="preserve">1.7.36. </t>
  </si>
  <si>
    <t xml:space="preserve">Конь гимнастический (с ручками) маховый </t>
  </si>
  <si>
    <t xml:space="preserve">1.7.37. </t>
  </si>
  <si>
    <t xml:space="preserve">Конь гимнастический прыжковый переменной высоты </t>
  </si>
  <si>
    <t xml:space="preserve">1.7.38. </t>
  </si>
  <si>
    <t xml:space="preserve">Тумба прыжковая атлетическая </t>
  </si>
  <si>
    <t xml:space="preserve">1.7.39. </t>
  </si>
  <si>
    <t xml:space="preserve">Доска навесная для гимнастической стенки </t>
  </si>
  <si>
    <t xml:space="preserve">1.7.40. </t>
  </si>
  <si>
    <t xml:space="preserve">Тренажер навесной </t>
  </si>
  <si>
    <t xml:space="preserve">Комплект для групповых занятий (с подвижным стеллажом) </t>
  </si>
  <si>
    <t>1.7.41.</t>
  </si>
  <si>
    <t xml:space="preserve">1.7.42. </t>
  </si>
  <si>
    <t xml:space="preserve">Консоль пристенная для канатов и шестов </t>
  </si>
  <si>
    <t xml:space="preserve">1.7.43. </t>
  </si>
  <si>
    <t xml:space="preserve">Канат для лазания </t>
  </si>
  <si>
    <t xml:space="preserve">1.7.44. </t>
  </si>
  <si>
    <t xml:space="preserve">Скакалка </t>
  </si>
  <si>
    <t xml:space="preserve">1.7.45. </t>
  </si>
  <si>
    <t xml:space="preserve">Мяч набивной (медбол) </t>
  </si>
  <si>
    <t xml:space="preserve">1.7.46. </t>
  </si>
  <si>
    <t xml:space="preserve">Степ платформа </t>
  </si>
  <si>
    <t xml:space="preserve">1.7.47. </t>
  </si>
  <si>
    <t xml:space="preserve">Снаряд для функционального тренинга </t>
  </si>
  <si>
    <t xml:space="preserve">1.7.48. </t>
  </si>
  <si>
    <t xml:space="preserve">Дуги для подлезания </t>
  </si>
  <si>
    <t>1.7.49.</t>
  </si>
  <si>
    <t xml:space="preserve">Коврик гимнастический </t>
  </si>
  <si>
    <t xml:space="preserve">1.7.53. </t>
  </si>
  <si>
    <t xml:space="preserve">Легкая атлетика </t>
  </si>
  <si>
    <t xml:space="preserve">Подвижные игры и спортивные мероприятия </t>
  </si>
  <si>
    <t xml:space="preserve">Часть 3. Кабинет учителя физической культуры </t>
  </si>
  <si>
    <t xml:space="preserve">1.7.70. </t>
  </si>
  <si>
    <t xml:space="preserve">1.7.50. </t>
  </si>
  <si>
    <t xml:space="preserve">Палка гимнастическая утяжеленная (бодибар) </t>
  </si>
  <si>
    <t>1.7.51.</t>
  </si>
  <si>
    <t xml:space="preserve">Стойка для бодибаров </t>
  </si>
  <si>
    <t xml:space="preserve">Стойка баскетбольная </t>
  </si>
  <si>
    <t xml:space="preserve">1.7.54. </t>
  </si>
  <si>
    <t xml:space="preserve">Стойки для прыжков в высоту </t>
  </si>
  <si>
    <t xml:space="preserve">1.7.55. </t>
  </si>
  <si>
    <t xml:space="preserve">Планка для прыжков в высоту </t>
  </si>
  <si>
    <t xml:space="preserve">1.7.56. </t>
  </si>
  <si>
    <t xml:space="preserve">Измеритель высоты установки планки для прыжков в высоту </t>
  </si>
  <si>
    <t xml:space="preserve">1.7.57. </t>
  </si>
  <si>
    <t xml:space="preserve">Дорожка гимнастическая </t>
  </si>
  <si>
    <t xml:space="preserve">1.7.58. </t>
  </si>
  <si>
    <t xml:space="preserve">Дорожка для прыжков в длину </t>
  </si>
  <si>
    <t xml:space="preserve">1.7.59. </t>
  </si>
  <si>
    <t xml:space="preserve">Мяч для метания </t>
  </si>
  <si>
    <t xml:space="preserve">1.7.60. </t>
  </si>
  <si>
    <t xml:space="preserve">Щит для метания в цель навесной </t>
  </si>
  <si>
    <t xml:space="preserve">1.7.61. </t>
  </si>
  <si>
    <t xml:space="preserve">Барьер легкоатлетический регулируемый, юношеский </t>
  </si>
  <si>
    <t xml:space="preserve">1.7.62. </t>
  </si>
  <si>
    <t xml:space="preserve">Палочка эстафетная </t>
  </si>
  <si>
    <t xml:space="preserve">1.7.63. </t>
  </si>
  <si>
    <t xml:space="preserve">Комплект гантелей </t>
  </si>
  <si>
    <t>1.7.64.</t>
  </si>
  <si>
    <t xml:space="preserve"> Комплект гирь </t>
  </si>
  <si>
    <t xml:space="preserve">1.7.65. </t>
  </si>
  <si>
    <t xml:space="preserve">Нагрудные номера </t>
  </si>
  <si>
    <t xml:space="preserve">1.7.66. </t>
  </si>
  <si>
    <t xml:space="preserve">Набор для подвижных игр (в сумке) </t>
  </si>
  <si>
    <t xml:space="preserve">1.7.67. </t>
  </si>
  <si>
    <t xml:space="preserve">Комплект для проведения спортивных мероприятий (в бауле) </t>
  </si>
  <si>
    <t xml:space="preserve">1.7.68. </t>
  </si>
  <si>
    <t xml:space="preserve">Комплект судейский (в сумке) </t>
  </si>
  <si>
    <t xml:space="preserve">1.7.69. </t>
  </si>
  <si>
    <t xml:space="preserve">Музыкальный центр </t>
  </si>
  <si>
    <t>1.7.52.</t>
  </si>
  <si>
    <t xml:space="preserve"> Шест для лазания </t>
  </si>
  <si>
    <t xml:space="preserve">1.5.10. </t>
  </si>
  <si>
    <t xml:space="preserve">Диспенсер для мыла </t>
  </si>
  <si>
    <t xml:space="preserve">1.5.9. </t>
  </si>
  <si>
    <t xml:space="preserve">Сушка для рук/держатель для бумажных полотенец </t>
  </si>
  <si>
    <t xml:space="preserve">1.4.32. </t>
  </si>
  <si>
    <t xml:space="preserve">Мобильная стойка для театральных костюмов </t>
  </si>
  <si>
    <t xml:space="preserve">Часть 4. Снарядная </t>
  </si>
  <si>
    <t xml:space="preserve">Пьедестал разборный </t>
  </si>
  <si>
    <t>1.7.93.</t>
  </si>
  <si>
    <t xml:space="preserve">1.7.92. </t>
  </si>
  <si>
    <t xml:space="preserve">Граната спортивная для метания </t>
  </si>
  <si>
    <t xml:space="preserve">1.7.91. </t>
  </si>
  <si>
    <t xml:space="preserve">Канат для перетягивания </t>
  </si>
  <si>
    <t xml:space="preserve">1.7.90. </t>
  </si>
  <si>
    <t xml:space="preserve">Упоры для отжиманий </t>
  </si>
  <si>
    <t xml:space="preserve">1.7.89. </t>
  </si>
  <si>
    <t xml:space="preserve">Обруч гимнастический </t>
  </si>
  <si>
    <t xml:space="preserve">1.7.88. </t>
  </si>
  <si>
    <t xml:space="preserve">Комплект поливалентных матов и модулей </t>
  </si>
  <si>
    <t xml:space="preserve">1.7.87. </t>
  </si>
  <si>
    <t xml:space="preserve">Мат гимнастический складной </t>
  </si>
  <si>
    <t xml:space="preserve">1.7.86. </t>
  </si>
  <si>
    <t xml:space="preserve">Тележка для перевозки матов </t>
  </si>
  <si>
    <t xml:space="preserve">1.7.85. </t>
  </si>
  <si>
    <t xml:space="preserve">Набор для бадминтона (в чехле) </t>
  </si>
  <si>
    <t xml:space="preserve">1.7.84. </t>
  </si>
  <si>
    <t xml:space="preserve">Стойки для бадминтона </t>
  </si>
  <si>
    <t xml:space="preserve">1.7.83.  </t>
  </si>
  <si>
    <t>Комплект для настольного тенниса</t>
  </si>
  <si>
    <t xml:space="preserve">1.7.82. </t>
  </si>
  <si>
    <t xml:space="preserve">Стол для настольного тенниса передвижной для помещений </t>
  </si>
  <si>
    <t xml:space="preserve">1.7.81. </t>
  </si>
  <si>
    <t xml:space="preserve">1.7.80.  </t>
  </si>
  <si>
    <t>Флажки для разметки лыжной трассы</t>
  </si>
  <si>
    <t xml:space="preserve">1.7.79. </t>
  </si>
  <si>
    <t xml:space="preserve">Шкаф для сушки лыжных ботинок </t>
  </si>
  <si>
    <t xml:space="preserve">1.7.78. </t>
  </si>
  <si>
    <t xml:space="preserve">Лыжный комплект </t>
  </si>
  <si>
    <t xml:space="preserve">1.7.76. </t>
  </si>
  <si>
    <t xml:space="preserve">1.7.75. </t>
  </si>
  <si>
    <t xml:space="preserve">Персональный компьютер с периферией/ноутбук (лицензионное программное обеспечение, образовательный контент, система защиты от вредоносной информации) </t>
  </si>
  <si>
    <t xml:space="preserve">Аптечка универсальная для оказания первой медицинской помощи (применение осуществляется в соответствии с приказом № 822н) </t>
  </si>
  <si>
    <t>1.7.74.</t>
  </si>
  <si>
    <t xml:space="preserve">1.7.73. </t>
  </si>
  <si>
    <t xml:space="preserve">Доска пробковая/Доска магнитно-маркерная </t>
  </si>
  <si>
    <t xml:space="preserve">1.7.72. </t>
  </si>
  <si>
    <t xml:space="preserve">Шкаф для одежды </t>
  </si>
  <si>
    <t xml:space="preserve">1.7.71. </t>
  </si>
  <si>
    <t xml:space="preserve">Часть 5. Плавательный бассейн </t>
  </si>
  <si>
    <t xml:space="preserve">Основное/Дополнительное вариативное оборудование (для позиций 1.7.103-1.7.134) </t>
  </si>
  <si>
    <t xml:space="preserve">Раздевальная </t>
  </si>
  <si>
    <t xml:space="preserve">Специализированное оборудование для плавания </t>
  </si>
  <si>
    <t xml:space="preserve">1.7.117. </t>
  </si>
  <si>
    <t xml:space="preserve"> Мяч резиновый </t>
  </si>
  <si>
    <t xml:space="preserve">1.7.94. </t>
  </si>
  <si>
    <t xml:space="preserve">Аптечка универсальная для оказания первой медицинской помощи (в соответствии с приказом № 822н) </t>
  </si>
  <si>
    <t xml:space="preserve">1.7.95. </t>
  </si>
  <si>
    <t xml:space="preserve">Часы с пульсометром и шагомером </t>
  </si>
  <si>
    <t xml:space="preserve">1.7.96. </t>
  </si>
  <si>
    <t xml:space="preserve">Грабли для песка </t>
  </si>
  <si>
    <t xml:space="preserve">1.7.97. </t>
  </si>
  <si>
    <t xml:space="preserve">Рулетка </t>
  </si>
  <si>
    <t xml:space="preserve">1.7.98. </t>
  </si>
  <si>
    <t xml:space="preserve">1.7.99. </t>
  </si>
  <si>
    <t xml:space="preserve">Шкаф-локер для инвентаря </t>
  </si>
  <si>
    <t xml:space="preserve">1.7.100. </t>
  </si>
  <si>
    <t xml:space="preserve">Набор для игры в шахматы </t>
  </si>
  <si>
    <t xml:space="preserve">Набор для игры в шашки </t>
  </si>
  <si>
    <t xml:space="preserve">1.7.101. </t>
  </si>
  <si>
    <t xml:space="preserve">1.7.102. </t>
  </si>
  <si>
    <t xml:space="preserve">Шахматные часы </t>
  </si>
  <si>
    <t xml:space="preserve">1.7.103. </t>
  </si>
  <si>
    <t xml:space="preserve">1.7.116. </t>
  </si>
  <si>
    <t xml:space="preserve">Лопатки для рук разных размеров </t>
  </si>
  <si>
    <t xml:space="preserve">1.7.115. </t>
  </si>
  <si>
    <t xml:space="preserve">Круг спасательный (детский облегченный) </t>
  </si>
  <si>
    <t xml:space="preserve">1.7.114. </t>
  </si>
  <si>
    <t xml:space="preserve">Крепление для спасательного круга </t>
  </si>
  <si>
    <t>1.7.113.</t>
  </si>
  <si>
    <t xml:space="preserve"> Контейнер для хранения инвентаря </t>
  </si>
  <si>
    <t xml:space="preserve">1.7.112. </t>
  </si>
  <si>
    <t xml:space="preserve">Контактные элементы </t>
  </si>
  <si>
    <t>1.7.111.</t>
  </si>
  <si>
    <t xml:space="preserve"> Комплект для подводного плавания </t>
  </si>
  <si>
    <t xml:space="preserve">1.7.110. </t>
  </si>
  <si>
    <t xml:space="preserve">Катушка для хранения разделительных дорожек </t>
  </si>
  <si>
    <t xml:space="preserve">1.7.109. </t>
  </si>
  <si>
    <t xml:space="preserve">Игрушки плавающие </t>
  </si>
  <si>
    <t xml:space="preserve">1.7.108. </t>
  </si>
  <si>
    <t xml:space="preserve">Жилет плавательный спасательный (страховочный) </t>
  </si>
  <si>
    <t xml:space="preserve">1.7.107. </t>
  </si>
  <si>
    <t xml:space="preserve">Доска для плавания </t>
  </si>
  <si>
    <t xml:space="preserve">1.7.106. </t>
  </si>
  <si>
    <t xml:space="preserve">Антискользящее покрытие для влажных помещений </t>
  </si>
  <si>
    <t xml:space="preserve">1.7.105. </t>
  </si>
  <si>
    <t xml:space="preserve">Акватренер двойной с поясом </t>
  </si>
  <si>
    <t xml:space="preserve">1.7.194. </t>
  </si>
  <si>
    <t xml:space="preserve">Аквапалка </t>
  </si>
  <si>
    <t xml:space="preserve">Часть 6. Малый спортивный зал </t>
  </si>
  <si>
    <t xml:space="preserve">Дополнительное вариативное оборудование (для позиций 1.7.135- 1.7.313) </t>
  </si>
  <si>
    <t xml:space="preserve">1.7.118. </t>
  </si>
  <si>
    <t xml:space="preserve">Надувные круги и нарукавники для плавания </t>
  </si>
  <si>
    <t xml:space="preserve">1.7.119. </t>
  </si>
  <si>
    <t xml:space="preserve">Обруч плавающий (горизонтальный) </t>
  </si>
  <si>
    <t xml:space="preserve">1.7.120. </t>
  </si>
  <si>
    <t xml:space="preserve">Обруч с грузами (вертикальный) </t>
  </si>
  <si>
    <t xml:space="preserve">1.7.121. </t>
  </si>
  <si>
    <t xml:space="preserve">Поплавок цветной (флажок) </t>
  </si>
  <si>
    <t xml:space="preserve">1.7.122. </t>
  </si>
  <si>
    <t xml:space="preserve">Пояс с петлей для обучения плаванию </t>
  </si>
  <si>
    <t xml:space="preserve">1.7.123. </t>
  </si>
  <si>
    <t xml:space="preserve">Разделительная волногасящая дорожка </t>
  </si>
  <si>
    <t xml:space="preserve">1.7.124. </t>
  </si>
  <si>
    <t xml:space="preserve">Термометр для воды </t>
  </si>
  <si>
    <t xml:space="preserve">1.7.125. </t>
  </si>
  <si>
    <t xml:space="preserve">Термометр комнатный </t>
  </si>
  <si>
    <t xml:space="preserve">1.7.126. </t>
  </si>
  <si>
    <t xml:space="preserve">Часы-секундомер (настенные) </t>
  </si>
  <si>
    <t xml:space="preserve">1.7.127. </t>
  </si>
  <si>
    <t xml:space="preserve">Шест пластмассовый </t>
  </si>
  <si>
    <t xml:space="preserve">1.7.128. </t>
  </si>
  <si>
    <t xml:space="preserve">Шест спасательный с петлей </t>
  </si>
  <si>
    <t xml:space="preserve">Душевые и туалеты при плавательном бассейне (позиции 1.7.129- 1.7.134 в случае их отсутствия в проектной документации) </t>
  </si>
  <si>
    <t xml:space="preserve">1.7.129. </t>
  </si>
  <si>
    <t xml:space="preserve">Педальное ведро </t>
  </si>
  <si>
    <t xml:space="preserve">1.7.130. </t>
  </si>
  <si>
    <t xml:space="preserve">Держатель для туалетной бумаги </t>
  </si>
  <si>
    <t xml:space="preserve">1.7.131. </t>
  </si>
  <si>
    <t xml:space="preserve">Сиденье для унитаза </t>
  </si>
  <si>
    <t xml:space="preserve">1.7.132. </t>
  </si>
  <si>
    <t xml:space="preserve">Электросушилка для рук/Держатель для бумажных полотенец/Диспенсер бумажных полотенец </t>
  </si>
  <si>
    <t xml:space="preserve">1.7.133. </t>
  </si>
  <si>
    <t xml:space="preserve">1.7.134. </t>
  </si>
  <si>
    <t xml:space="preserve">Фен для сушки волос </t>
  </si>
  <si>
    <t xml:space="preserve">1.7.135. </t>
  </si>
  <si>
    <t xml:space="preserve">Тренажер беговая дорожка (электрическая) </t>
  </si>
  <si>
    <t xml:space="preserve">1.7.136. </t>
  </si>
  <si>
    <t xml:space="preserve">Тренажер эллипсоид магнитный </t>
  </si>
  <si>
    <t xml:space="preserve">1.7.137. </t>
  </si>
  <si>
    <t xml:space="preserve">Велотренажер магнитный </t>
  </si>
  <si>
    <t xml:space="preserve">1.7.138. </t>
  </si>
  <si>
    <t xml:space="preserve">Тренажер на жим лежа </t>
  </si>
  <si>
    <t xml:space="preserve">1.7.139. </t>
  </si>
  <si>
    <t xml:space="preserve">Тренажер для вертикального жима </t>
  </si>
  <si>
    <t xml:space="preserve">1.7.140. </t>
  </si>
  <si>
    <t xml:space="preserve">Тренажер вертикально-горизонтальной тяги </t>
  </si>
  <si>
    <t xml:space="preserve">1.7.142. </t>
  </si>
  <si>
    <t xml:space="preserve">Тренажер для жима ногами </t>
  </si>
  <si>
    <t xml:space="preserve">1.7.141. </t>
  </si>
  <si>
    <t xml:space="preserve">Скамья для пресса </t>
  </si>
  <si>
    <t>Основное оборудование</t>
  </si>
  <si>
    <t>Дополнительное вариативное оборудование</t>
  </si>
  <si>
    <t>Мяч волейбольный</t>
  </si>
  <si>
    <t>Секундомер</t>
  </si>
  <si>
    <t>Легкая атлетика</t>
  </si>
  <si>
    <t>Специализированная мебель и системы хранения</t>
  </si>
  <si>
    <t>Технические средства</t>
  </si>
  <si>
    <t>Основное/Дополнительное вариативное оборудование</t>
  </si>
  <si>
    <t>Доска пробковая/Доска магнитно-маркерная</t>
  </si>
  <si>
    <t>Многофункциональное устройство/принтер</t>
  </si>
  <si>
    <t xml:space="preserve">1.7.77. </t>
  </si>
  <si>
    <t>Обруч гимнастический</t>
  </si>
  <si>
    <t>Рулетка</t>
  </si>
  <si>
    <t>Комплект для фитнеса, хореографии и общефизической подготовки</t>
  </si>
  <si>
    <t>Комплект для занятий гимнастикой, акробатикой, единоборствами</t>
  </si>
  <si>
    <t xml:space="preserve">1.7.144. </t>
  </si>
  <si>
    <t>Скамья гимнастическая универсальная</t>
  </si>
  <si>
    <t xml:space="preserve">1.7.145. </t>
  </si>
  <si>
    <t xml:space="preserve">1.7.146. </t>
  </si>
  <si>
    <t xml:space="preserve">1.7.147. </t>
  </si>
  <si>
    <t xml:space="preserve">1.7.148. </t>
  </si>
  <si>
    <t xml:space="preserve">1.7.149. </t>
  </si>
  <si>
    <t xml:space="preserve">1.7.150. </t>
  </si>
  <si>
    <t xml:space="preserve">1.7.151. </t>
  </si>
  <si>
    <t xml:space="preserve">1.7.152. </t>
  </si>
  <si>
    <t xml:space="preserve">1.7.153. </t>
  </si>
  <si>
    <t xml:space="preserve">1.7.154. </t>
  </si>
  <si>
    <t xml:space="preserve">1.7.155. </t>
  </si>
  <si>
    <t xml:space="preserve">1.7.156. </t>
  </si>
  <si>
    <t xml:space="preserve">1.7.157. </t>
  </si>
  <si>
    <t xml:space="preserve">1.7.158. </t>
  </si>
  <si>
    <t xml:space="preserve">1.7.159. </t>
  </si>
  <si>
    <t xml:space="preserve">1.7.160. </t>
  </si>
  <si>
    <t>Степ-платформа</t>
  </si>
  <si>
    <t xml:space="preserve">1.7.161. </t>
  </si>
  <si>
    <t xml:space="preserve">1.7.162. </t>
  </si>
  <si>
    <t>Ковер гимнастический</t>
  </si>
  <si>
    <t xml:space="preserve">1.7.163. </t>
  </si>
  <si>
    <t xml:space="preserve">1.7.164. </t>
  </si>
  <si>
    <t>Зеркало передвижное травмобезопасное</t>
  </si>
  <si>
    <t xml:space="preserve">1.7.165. </t>
  </si>
  <si>
    <t>Модуль-трапеция большой</t>
  </si>
  <si>
    <t xml:space="preserve">1.7.166. </t>
  </si>
  <si>
    <t>Ковер борцовский</t>
  </si>
  <si>
    <t xml:space="preserve">1.7.167. </t>
  </si>
  <si>
    <t xml:space="preserve">1.7.168. </t>
  </si>
  <si>
    <t>Жгут тренировочный полимерный эластичный</t>
  </si>
  <si>
    <t>Бадминтон</t>
  </si>
  <si>
    <t>Велоспорт</t>
  </si>
  <si>
    <t>Волейбол</t>
  </si>
  <si>
    <t>Гандбол</t>
  </si>
  <si>
    <t xml:space="preserve">1.7.169. </t>
  </si>
  <si>
    <t xml:space="preserve">1.7.170. </t>
  </si>
  <si>
    <t>Перекладина навесная универсальная</t>
  </si>
  <si>
    <t xml:space="preserve">1.7.171. </t>
  </si>
  <si>
    <t>Брусья навесные</t>
  </si>
  <si>
    <t xml:space="preserve">1.7.172. </t>
  </si>
  <si>
    <t>Доска наклонная навесная</t>
  </si>
  <si>
    <t xml:space="preserve">1.7.173. </t>
  </si>
  <si>
    <t>Волан</t>
  </si>
  <si>
    <t xml:space="preserve">1.7.174. </t>
  </si>
  <si>
    <t xml:space="preserve">1.7.175. </t>
  </si>
  <si>
    <t xml:space="preserve">1.7.176. </t>
  </si>
  <si>
    <t xml:space="preserve">1.7.177. </t>
  </si>
  <si>
    <t xml:space="preserve">1.7.178. </t>
  </si>
  <si>
    <t xml:space="preserve">1.7.179. </t>
  </si>
  <si>
    <t xml:space="preserve">1.7.180. </t>
  </si>
  <si>
    <t xml:space="preserve">1.7.181. </t>
  </si>
  <si>
    <t>Комплект защиты</t>
  </si>
  <si>
    <t xml:space="preserve">1.7.191. </t>
  </si>
  <si>
    <t xml:space="preserve">1.7.192. </t>
  </si>
  <si>
    <t>Городошный спорт</t>
  </si>
  <si>
    <t>Греко-римская и вольная борьба</t>
  </si>
  <si>
    <t>Дартс</t>
  </si>
  <si>
    <t>Дзюдо</t>
  </si>
  <si>
    <t>Настольный теннис</t>
  </si>
  <si>
    <t>Пулевая стрельба</t>
  </si>
  <si>
    <t>Скалолазание</t>
  </si>
  <si>
    <t>Скейтбординг</t>
  </si>
  <si>
    <t>Спортивная гимнастика</t>
  </si>
  <si>
    <t>Спортивное ориентирование и спортивный туризм</t>
  </si>
  <si>
    <t>Теннис</t>
  </si>
  <si>
    <t>Фитнес-аэробика. Комплект для силовой гимнастики</t>
  </si>
  <si>
    <t>Флорбол</t>
  </si>
  <si>
    <t>Хоккей и фигурное катание на коньках</t>
  </si>
  <si>
    <t>Стойка универсальная</t>
  </si>
  <si>
    <t>Тренировочная мишень</t>
  </si>
  <si>
    <t>Гантели</t>
  </si>
  <si>
    <t>Клипса палка-обруч</t>
  </si>
  <si>
    <t>Лестница для функционального тренинга длинная</t>
  </si>
  <si>
    <t>Мяч гимнастический глянцевый</t>
  </si>
  <si>
    <t>Мяч гимнастический овальный</t>
  </si>
  <si>
    <t>Подушка балансировочная</t>
  </si>
  <si>
    <t>Степ платформа</t>
  </si>
  <si>
    <t>Стойка для резиновых амортизаторов</t>
  </si>
  <si>
    <t>Стойка для хранения полусфер степ</t>
  </si>
  <si>
    <t>Стойка для хранения дисков</t>
  </si>
  <si>
    <t xml:space="preserve">1.7.294. </t>
  </si>
  <si>
    <t>Художественная гимнастика</t>
  </si>
  <si>
    <t>Часть 7. Душевые и туалеты при спортивном комплексе</t>
  </si>
  <si>
    <t>Подраздел 8. Коридоры и рекреации</t>
  </si>
  <si>
    <t>Коньки хоккейные обычные</t>
  </si>
  <si>
    <t>Лента для клюшек</t>
  </si>
  <si>
    <t>Оборудование для сушки коньков</t>
  </si>
  <si>
    <t>Полка для хранения шлемов</t>
  </si>
  <si>
    <t>Шлем для вратаря с маской</t>
  </si>
  <si>
    <t>Шлем для игрока</t>
  </si>
  <si>
    <t>Зеркала передвижные</t>
  </si>
  <si>
    <t>Мат акробатический</t>
  </si>
  <si>
    <t>Мат гимнастический</t>
  </si>
  <si>
    <t>Педальное ведро</t>
  </si>
  <si>
    <t>Держатель для туалетной бумаги</t>
  </si>
  <si>
    <t>Диспенсер для мыла</t>
  </si>
  <si>
    <t>Подраздел 9. Административные кабинеты</t>
  </si>
  <si>
    <t>Часть 1. Кабинет директора</t>
  </si>
  <si>
    <t>Технические средства обучения</t>
  </si>
  <si>
    <t>Диван модульный/кресла модульные/кресла-мешки</t>
  </si>
  <si>
    <t>Система экстренного оповещения</t>
  </si>
  <si>
    <t>Стол с ящиками для хранения/тумбой</t>
  </si>
  <si>
    <t>Конференц-стол</t>
  </si>
  <si>
    <t>Стул/кресло к конференц-столу</t>
  </si>
  <si>
    <t>Часть 2. Кабинет административного работника</t>
  </si>
  <si>
    <t>Подраздел 10. Учительская</t>
  </si>
  <si>
    <t>Подраздел 11. Комплекс оснащения кабинета школьного психолога</t>
  </si>
  <si>
    <t>Журнальный стол</t>
  </si>
  <si>
    <t>ЖК панель с медиаплеером</t>
  </si>
  <si>
    <t>Сетевой фильтр</t>
  </si>
  <si>
    <t>Телефонный аппарат</t>
  </si>
  <si>
    <t>Система видеозаписи</t>
  </si>
  <si>
    <t>Система аудиозаписи</t>
  </si>
  <si>
    <t>Общее и вспомогательное оборудование</t>
  </si>
  <si>
    <t>Подраздел 12. Медицинский комплекс</t>
  </si>
  <si>
    <t>Основное оборудование*</t>
  </si>
  <si>
    <t>Кабинет врача</t>
  </si>
  <si>
    <t>Процедурный кабинет</t>
  </si>
  <si>
    <t>Прививочный кабинет</t>
  </si>
  <si>
    <t>Подраздел 13. Серверная</t>
  </si>
  <si>
    <t>Техническое оборудование</t>
  </si>
  <si>
    <t>Сенсорная комната</t>
  </si>
  <si>
    <t>Массажное кресло</t>
  </si>
  <si>
    <t>Устройство противопожарной сигнализации</t>
  </si>
  <si>
    <t>Подраздел 14. Туалеты</t>
  </si>
  <si>
    <t>Подраздел 1. Кабинет начальных классов</t>
  </si>
  <si>
    <t>Подраздел 4. Кабинет учителя-логопеда</t>
  </si>
  <si>
    <t>Подраздел 8. Кабинет русского языка и литературы</t>
  </si>
  <si>
    <t>Подраздел 9. Кабинет иностранного языка</t>
  </si>
  <si>
    <t>Подраздел 10. Кабинет истории и обществознания</t>
  </si>
  <si>
    <t>Подраздел 11. Кабинет географии</t>
  </si>
  <si>
    <t>Подраздел 12. Кабинет изобразительного искусства</t>
  </si>
  <si>
    <t>Подраздел 13. Кабинет музыки</t>
  </si>
  <si>
    <t>Подраздел 15. Кабинет химии</t>
  </si>
  <si>
    <t>Подраздел 16. Кабинет биологии и экологии</t>
  </si>
  <si>
    <t>Сервер</t>
  </si>
  <si>
    <t>Источник бесперебойного питания</t>
  </si>
  <si>
    <t>Блок распределения питания</t>
  </si>
  <si>
    <t xml:space="preserve">1.13.9. </t>
  </si>
  <si>
    <t>Сиденье для унитаза</t>
  </si>
  <si>
    <t xml:space="preserve">1.14.5. </t>
  </si>
  <si>
    <t>Подраздел 17. Кабинет естествознания</t>
  </si>
  <si>
    <t>Подраздел 18. Кабинет астрономии</t>
  </si>
  <si>
    <t>Подраздел 19. Кабинет математики</t>
  </si>
  <si>
    <t>Подраздел 20. Кабинет информатики</t>
  </si>
  <si>
    <t>Подраздел 22. Кабинет технологии</t>
  </si>
  <si>
    <t>Подраздел 23. Кабинет основы безопасности жизнедеятельности</t>
  </si>
  <si>
    <t>Дополнительное вариативное оборудование для:</t>
  </si>
  <si>
    <t>Подраздел 24.</t>
  </si>
  <si>
    <t>Часть 1. Профильный инженерно-технологический класс</t>
  </si>
  <si>
    <t>Часть 2. Профильный медико-биологический класс</t>
  </si>
  <si>
    <t>2.1.</t>
  </si>
  <si>
    <t xml:space="preserve">2.2. </t>
  </si>
  <si>
    <t xml:space="preserve">2.3. </t>
  </si>
  <si>
    <t xml:space="preserve">2.4. </t>
  </si>
  <si>
    <t xml:space="preserve">2.5. </t>
  </si>
  <si>
    <t xml:space="preserve">2.6. </t>
  </si>
  <si>
    <t xml:space="preserve">2.7. </t>
  </si>
  <si>
    <t xml:space="preserve">2.8. </t>
  </si>
  <si>
    <t>Документ-камера</t>
  </si>
  <si>
    <t xml:space="preserve">2.9. </t>
  </si>
  <si>
    <t>2.10.</t>
  </si>
  <si>
    <t xml:space="preserve">2.11. </t>
  </si>
  <si>
    <t>Электронные средства обучения</t>
  </si>
  <si>
    <t>Демонстрационные учебно-наглядные пособия</t>
  </si>
  <si>
    <t xml:space="preserve">2.14. </t>
  </si>
  <si>
    <t xml:space="preserve">2.15. </t>
  </si>
  <si>
    <t>Подраздел 14. Кабинет физики</t>
  </si>
  <si>
    <t>Позиция 2.1.1 является общей для всех предметов начальных классов</t>
  </si>
  <si>
    <t>Комплекс учебных и наглядных пособий для кабинета начальных классов</t>
  </si>
  <si>
    <t>Предметная область Филология</t>
  </si>
  <si>
    <t>Предметы «Русский язык». «Родной язык»</t>
  </si>
  <si>
    <t>Игры</t>
  </si>
  <si>
    <t>Предметы «Литературное чтение». «Литературное чтение на родном языке»</t>
  </si>
  <si>
    <t>Стеллаж демонстрационный</t>
  </si>
  <si>
    <t>Конторка</t>
  </si>
  <si>
    <t>Настольные лингвистические игры</t>
  </si>
  <si>
    <t>Предмет «Иностранный язык»</t>
  </si>
  <si>
    <t>Модели объемные, плоские (аппликации)</t>
  </si>
  <si>
    <t>Предметная область Математика и информатика</t>
  </si>
  <si>
    <t>Предмет «Математика»</t>
  </si>
  <si>
    <t>Демонстрационное оборудование и приборы</t>
  </si>
  <si>
    <t>Модели</t>
  </si>
  <si>
    <t>Словари по иностранному языку</t>
  </si>
  <si>
    <t>Куклы персонажи для начальных классов</t>
  </si>
  <si>
    <t xml:space="preserve">2.1.25. </t>
  </si>
  <si>
    <t>Модель-аппликация демонстрационная по множествам</t>
  </si>
  <si>
    <t>Предметная область Основы религиозных культур и светской этики</t>
  </si>
  <si>
    <t>Предмет «Основы религиозных культур и светской этики»</t>
  </si>
  <si>
    <t>Предметная область Естествознание и Обществознание (Окружающий мир)</t>
  </si>
  <si>
    <t>Предмет «Окружающий мир»</t>
  </si>
  <si>
    <t>Натуральные объекты</t>
  </si>
  <si>
    <t>Предметная область Искусство</t>
  </si>
  <si>
    <t>Предмет «Изобразительное искусство»</t>
  </si>
  <si>
    <t>Предметная область Технология</t>
  </si>
  <si>
    <t>Предмет «Технология»</t>
  </si>
  <si>
    <t>Подраздел 2. Мобильный компьютерный класс для начальных классов</t>
  </si>
  <si>
    <t>2.2.1.</t>
  </si>
  <si>
    <t>Дополнительное вариативное оборудование (позиции 2.3.1-2.3.11)</t>
  </si>
  <si>
    <t>Справочники</t>
  </si>
  <si>
    <t xml:space="preserve">2.2.2. </t>
  </si>
  <si>
    <t>Графический планшет</t>
  </si>
  <si>
    <t xml:space="preserve">2.3.1. </t>
  </si>
  <si>
    <t>Стол модульный, регулируемый по высоте</t>
  </si>
  <si>
    <t xml:space="preserve">2.3.2. </t>
  </si>
  <si>
    <t>Цифровая видеокамера</t>
  </si>
  <si>
    <t xml:space="preserve">2.3.3. </t>
  </si>
  <si>
    <t xml:space="preserve">2.3.4. </t>
  </si>
  <si>
    <t>Интерактивный стол</t>
  </si>
  <si>
    <t xml:space="preserve">2.3.5. </t>
  </si>
  <si>
    <t xml:space="preserve">2.3.6. </t>
  </si>
  <si>
    <t xml:space="preserve">2.3.7. </t>
  </si>
  <si>
    <t>Базовый робототехнический набор</t>
  </si>
  <si>
    <t>Образовательный модуль для проектно-исследовательской деятельности</t>
  </si>
  <si>
    <t>Дополнительное вариативное оборудование (позиции 2.4.1- 2.4.37)</t>
  </si>
  <si>
    <t xml:space="preserve">2.3.8. </t>
  </si>
  <si>
    <t>Ресурсный набор к базовому робототехническому набору</t>
  </si>
  <si>
    <t xml:space="preserve">2.3.9. </t>
  </si>
  <si>
    <t xml:space="preserve">2.3.10. </t>
  </si>
  <si>
    <t>Комплект лабораторного оборудования по предмету «Окружающий мир»</t>
  </si>
  <si>
    <t xml:space="preserve">2.3.11. </t>
  </si>
  <si>
    <t>Облучатель бактерицидный</t>
  </si>
  <si>
    <t>Логопедический тренажер</t>
  </si>
  <si>
    <t>Комплект массажных зондов</t>
  </si>
  <si>
    <t>Комплект логостимулонов</t>
  </si>
  <si>
    <t>Комплект роторасширителей</t>
  </si>
  <si>
    <t>Бокс для стерилизации логопедических зондов</t>
  </si>
  <si>
    <t>Метроном</t>
  </si>
  <si>
    <t>Набор для речевого дыхания</t>
  </si>
  <si>
    <t>Антисептик для обработки рук</t>
  </si>
  <si>
    <t>Наглядно-дидактическое пособие для подготовки артикуляционного аппарата</t>
  </si>
  <si>
    <t>Диагностический комплект</t>
  </si>
  <si>
    <t>Набор логопедических карточек для автоматизации звуков</t>
  </si>
  <si>
    <t>Настольно-развивающие игры</t>
  </si>
  <si>
    <t>Тактильное лото</t>
  </si>
  <si>
    <t>Мат сенсорный</t>
  </si>
  <si>
    <t>Определитель высоты прыжка</t>
  </si>
  <si>
    <t>Балансировочная доска</t>
  </si>
  <si>
    <t>Мини-гольф</t>
  </si>
  <si>
    <t>Модуль по освоению безопасности дорожного движения</t>
  </si>
  <si>
    <t>Подраздел 6. Группа продленного дня</t>
  </si>
  <si>
    <t>Основное/Дополнительное вариативное оборудование (позиции 2.6.1-2.6.5.)</t>
  </si>
  <si>
    <t>Подраздел 7. Игровая для группы продленного дня</t>
  </si>
  <si>
    <t>Основное/Дополнительное вариативное оборудование (позиции 2.7.1-2.7.16)</t>
  </si>
  <si>
    <t>Мебель и системы хранения</t>
  </si>
  <si>
    <t>Коррекционная дорожка</t>
  </si>
  <si>
    <t>Определитель осанки</t>
  </si>
  <si>
    <t>Магнитно-маркерная доска</t>
  </si>
  <si>
    <t xml:space="preserve">2.5.12. </t>
  </si>
  <si>
    <t xml:space="preserve">2.5.13. </t>
  </si>
  <si>
    <t xml:space="preserve">2.5.14. </t>
  </si>
  <si>
    <t xml:space="preserve">2.5.15. </t>
  </si>
  <si>
    <t>Четырехсторонний перекресток</t>
  </si>
  <si>
    <t xml:space="preserve">2.5.16. </t>
  </si>
  <si>
    <t xml:space="preserve">2.5.17. </t>
  </si>
  <si>
    <t xml:space="preserve">2.5.18. </t>
  </si>
  <si>
    <t xml:space="preserve">2.6.1. </t>
  </si>
  <si>
    <t xml:space="preserve">2.6.2. </t>
  </si>
  <si>
    <t xml:space="preserve">2.6.3. </t>
  </si>
  <si>
    <t xml:space="preserve">2.6.4. </t>
  </si>
  <si>
    <t xml:space="preserve">2.6.5. </t>
  </si>
  <si>
    <t xml:space="preserve">2.7.1. </t>
  </si>
  <si>
    <t xml:space="preserve">2.7.2. </t>
  </si>
  <si>
    <t xml:space="preserve">2.7.3. </t>
  </si>
  <si>
    <t xml:space="preserve">2.7.4. </t>
  </si>
  <si>
    <t xml:space="preserve">2.7.5. </t>
  </si>
  <si>
    <t xml:space="preserve">2.7.6. </t>
  </si>
  <si>
    <t xml:space="preserve">2.7.7. </t>
  </si>
  <si>
    <t xml:space="preserve">2.7.8. </t>
  </si>
  <si>
    <t xml:space="preserve">2.7.9. </t>
  </si>
  <si>
    <t xml:space="preserve">2.7.10. </t>
  </si>
  <si>
    <t>Игры подвижные</t>
  </si>
  <si>
    <t xml:space="preserve">2.7.11. </t>
  </si>
  <si>
    <t xml:space="preserve">2.7.12. </t>
  </si>
  <si>
    <t xml:space="preserve">2.7.13. </t>
  </si>
  <si>
    <t>Игрушки-забавы и народные игрушки</t>
  </si>
  <si>
    <t xml:space="preserve">2.7.14. </t>
  </si>
  <si>
    <t>Конструктор</t>
  </si>
  <si>
    <t xml:space="preserve">2.7.15. </t>
  </si>
  <si>
    <t xml:space="preserve">2.7.16. </t>
  </si>
  <si>
    <t>Пазлы</t>
  </si>
  <si>
    <t xml:space="preserve">2.8.1. </t>
  </si>
  <si>
    <t>Речевой аудиокласс</t>
  </si>
  <si>
    <t xml:space="preserve">2.8.2. </t>
  </si>
  <si>
    <t xml:space="preserve">2.8.3. </t>
  </si>
  <si>
    <t xml:space="preserve">2.8.4. </t>
  </si>
  <si>
    <t xml:space="preserve">2.8.5. </t>
  </si>
  <si>
    <t xml:space="preserve">2.8.6. </t>
  </si>
  <si>
    <t xml:space="preserve">2.8.7. </t>
  </si>
  <si>
    <t>Мобильный лингафонный класс</t>
  </si>
  <si>
    <t xml:space="preserve">2.9.1. </t>
  </si>
  <si>
    <t xml:space="preserve">2.9.2. </t>
  </si>
  <si>
    <t>Наушники с микрофоном</t>
  </si>
  <si>
    <t xml:space="preserve">2.9.3. </t>
  </si>
  <si>
    <t>Динамики для громкого воспроизведения</t>
  </si>
  <si>
    <t xml:space="preserve">2.9.4. </t>
  </si>
  <si>
    <t xml:space="preserve">2.9.5. </t>
  </si>
  <si>
    <t xml:space="preserve">2.9.6. </t>
  </si>
  <si>
    <t xml:space="preserve">2.9.7. </t>
  </si>
  <si>
    <t xml:space="preserve">2.9.8. </t>
  </si>
  <si>
    <t xml:space="preserve">2.9.9. </t>
  </si>
  <si>
    <t>Демонстрационные пособия по иностранному языку для начальных классов</t>
  </si>
  <si>
    <t xml:space="preserve">2.9.10. </t>
  </si>
  <si>
    <t xml:space="preserve">2.9.11. </t>
  </si>
  <si>
    <t>Карты для кабинета иностранного языка</t>
  </si>
  <si>
    <t xml:space="preserve">2.9.12. </t>
  </si>
  <si>
    <t>Игровые наборы на изучаемом иностранном языке для начальных классов</t>
  </si>
  <si>
    <t xml:space="preserve">2.9.13. </t>
  </si>
  <si>
    <t xml:space="preserve">2.9.14. </t>
  </si>
  <si>
    <t xml:space="preserve">2.9.15. </t>
  </si>
  <si>
    <t xml:space="preserve">2.9.16. </t>
  </si>
  <si>
    <t xml:space="preserve">2.10.1. </t>
  </si>
  <si>
    <t xml:space="preserve">2.10.2. </t>
  </si>
  <si>
    <t xml:space="preserve">2.10.3. </t>
  </si>
  <si>
    <t xml:space="preserve">2.10.4. </t>
  </si>
  <si>
    <t xml:space="preserve">2.10.5. </t>
  </si>
  <si>
    <t xml:space="preserve">2.10.6. </t>
  </si>
  <si>
    <t xml:space="preserve">2.10.7. </t>
  </si>
  <si>
    <t xml:space="preserve">2.11.1. </t>
  </si>
  <si>
    <t xml:space="preserve">2.11.2. </t>
  </si>
  <si>
    <t xml:space="preserve">2.11.3. </t>
  </si>
  <si>
    <t>Школьная метеостанция</t>
  </si>
  <si>
    <t xml:space="preserve">2.11.4. </t>
  </si>
  <si>
    <t>Барометр-анероид</t>
  </si>
  <si>
    <t xml:space="preserve">2.11.5. </t>
  </si>
  <si>
    <t>Курвиметр</t>
  </si>
  <si>
    <t xml:space="preserve">2.11.6. </t>
  </si>
  <si>
    <t>Гигрометр (психрометр)</t>
  </si>
  <si>
    <t xml:space="preserve">2.11.7. </t>
  </si>
  <si>
    <t>Комплект цифрового оборудования</t>
  </si>
  <si>
    <t xml:space="preserve">2.11.8. </t>
  </si>
  <si>
    <t xml:space="preserve">2.11.9. </t>
  </si>
  <si>
    <t xml:space="preserve">2.11.10. </t>
  </si>
  <si>
    <t xml:space="preserve">2.11.11. </t>
  </si>
  <si>
    <t xml:space="preserve">2.11.12. </t>
  </si>
  <si>
    <t xml:space="preserve">2.11.13. </t>
  </si>
  <si>
    <t>Глобус Земли политический</t>
  </si>
  <si>
    <t xml:space="preserve">2.11.14. </t>
  </si>
  <si>
    <t>Интерактивный глобус</t>
  </si>
  <si>
    <t xml:space="preserve">2.11.15. </t>
  </si>
  <si>
    <t>Теллурий</t>
  </si>
  <si>
    <t xml:space="preserve">2.11.16. </t>
  </si>
  <si>
    <t xml:space="preserve">2.11.17. </t>
  </si>
  <si>
    <t xml:space="preserve">2.11.18. </t>
  </si>
  <si>
    <t>Модель вулкана</t>
  </si>
  <si>
    <t xml:space="preserve">2.11.19. </t>
  </si>
  <si>
    <t xml:space="preserve">2.11.20. </t>
  </si>
  <si>
    <t xml:space="preserve">2.11.21. </t>
  </si>
  <si>
    <t>Комплект портретов для оформления кабинета</t>
  </si>
  <si>
    <t xml:space="preserve">2.11.22. </t>
  </si>
  <si>
    <t xml:space="preserve">2.11.23. </t>
  </si>
  <si>
    <t>Карты настенные</t>
  </si>
  <si>
    <t xml:space="preserve">2.12.1. </t>
  </si>
  <si>
    <t xml:space="preserve">2.13.3. </t>
  </si>
  <si>
    <t xml:space="preserve">2.13.4. </t>
  </si>
  <si>
    <t>Музыкальный центр</t>
  </si>
  <si>
    <t xml:space="preserve">2.13.5. </t>
  </si>
  <si>
    <t xml:space="preserve">2.13.6. </t>
  </si>
  <si>
    <t>Пианино акустическое/цифровое</t>
  </si>
  <si>
    <t xml:space="preserve">2.13.7. </t>
  </si>
  <si>
    <t xml:space="preserve">2.13.8. </t>
  </si>
  <si>
    <t>Тамбурин</t>
  </si>
  <si>
    <t xml:space="preserve">2.13.9. </t>
  </si>
  <si>
    <t>Ксилофон</t>
  </si>
  <si>
    <t xml:space="preserve">2.13.10. </t>
  </si>
  <si>
    <t>Треугольник</t>
  </si>
  <si>
    <t xml:space="preserve">2.13.11. </t>
  </si>
  <si>
    <t xml:space="preserve">2.13.12. </t>
  </si>
  <si>
    <t>Флейта</t>
  </si>
  <si>
    <t xml:space="preserve">2.13.13. </t>
  </si>
  <si>
    <t>Балалайка</t>
  </si>
  <si>
    <t xml:space="preserve">2.13.14. </t>
  </si>
  <si>
    <t>Трещотка</t>
  </si>
  <si>
    <t xml:space="preserve">2.13.15. </t>
  </si>
  <si>
    <t>Бубен</t>
  </si>
  <si>
    <t xml:space="preserve">2.13.16. </t>
  </si>
  <si>
    <t>Свистулька</t>
  </si>
  <si>
    <t xml:space="preserve">2.13.17. </t>
  </si>
  <si>
    <t>Жалейка</t>
  </si>
  <si>
    <t xml:space="preserve">2.13.18. </t>
  </si>
  <si>
    <t>Рубель</t>
  </si>
  <si>
    <t xml:space="preserve">2.13.19. </t>
  </si>
  <si>
    <t>Свирель</t>
  </si>
  <si>
    <t xml:space="preserve">2.13.20. </t>
  </si>
  <si>
    <t>Рожок</t>
  </si>
  <si>
    <t xml:space="preserve">2.13.21. </t>
  </si>
  <si>
    <t>Баян ученический</t>
  </si>
  <si>
    <t xml:space="preserve">2.13.22. </t>
  </si>
  <si>
    <t xml:space="preserve">2.13.23. </t>
  </si>
  <si>
    <t>Скрипка 3/4</t>
  </si>
  <si>
    <t xml:space="preserve">2.13.24. </t>
  </si>
  <si>
    <t>Труба</t>
  </si>
  <si>
    <t xml:space="preserve">2.13.25. </t>
  </si>
  <si>
    <t>Кларнет</t>
  </si>
  <si>
    <t xml:space="preserve">2.13.26. </t>
  </si>
  <si>
    <t>Гусли</t>
  </si>
  <si>
    <t xml:space="preserve">2.13.27. </t>
  </si>
  <si>
    <t>Домра</t>
  </si>
  <si>
    <t xml:space="preserve">2.13.28. </t>
  </si>
  <si>
    <t xml:space="preserve">2.14.1. </t>
  </si>
  <si>
    <t>Стол лабораторный демонстрационный с надстройкой</t>
  </si>
  <si>
    <t xml:space="preserve">2.14.2. </t>
  </si>
  <si>
    <t xml:space="preserve">2.14.3. </t>
  </si>
  <si>
    <t xml:space="preserve">2.14.4. </t>
  </si>
  <si>
    <t>Огнетушитель</t>
  </si>
  <si>
    <t xml:space="preserve">2.14.5. </t>
  </si>
  <si>
    <t>Стойки для хранения ГИА-лабораторий</t>
  </si>
  <si>
    <t xml:space="preserve">2.14.6. </t>
  </si>
  <si>
    <t>Флипчарт с магнитно-маркерной доской</t>
  </si>
  <si>
    <t xml:space="preserve">2.14.7. </t>
  </si>
  <si>
    <t>Система электроснабжения потолочная</t>
  </si>
  <si>
    <t xml:space="preserve">2.14.8. </t>
  </si>
  <si>
    <t xml:space="preserve">2.14.9. </t>
  </si>
  <si>
    <t xml:space="preserve">2.14.10. </t>
  </si>
  <si>
    <t xml:space="preserve">2.14.11. </t>
  </si>
  <si>
    <t xml:space="preserve">2.14.12. </t>
  </si>
  <si>
    <t>Комплект для лабораторного практикума по оптике</t>
  </si>
  <si>
    <t>Дополнительное вариативное оборудование (позиции 2.14.22-2.14.95)</t>
  </si>
  <si>
    <t>Демонстрационные приборы. Механика</t>
  </si>
  <si>
    <t>2.14.16.</t>
  </si>
  <si>
    <t>Демонстрационные приборы. Молекулярная физика</t>
  </si>
  <si>
    <t>Демонстрационные приборы. Электродинамика и звуковые волны</t>
  </si>
  <si>
    <t>Набор демонстрационный по динамике вращательного движения</t>
  </si>
  <si>
    <t>Ведерко Архимеда</t>
  </si>
  <si>
    <t>Маятник Максвелла</t>
  </si>
  <si>
    <t>Прибор для демонстрации атмосферного давления</t>
  </si>
  <si>
    <t>Призма наклоняющаяся с отвесом</t>
  </si>
  <si>
    <t>Рычаг демонстрационный</t>
  </si>
  <si>
    <t>Трубка Ньютона</t>
  </si>
  <si>
    <t>Шар Паскаля</t>
  </si>
  <si>
    <t xml:space="preserve">2.14.60. </t>
  </si>
  <si>
    <t xml:space="preserve">2.14.61. </t>
  </si>
  <si>
    <t>Генератор Ван-де-Граафа</t>
  </si>
  <si>
    <t xml:space="preserve">2.14.62. </t>
  </si>
  <si>
    <t>Дозиметр</t>
  </si>
  <si>
    <t xml:space="preserve">2.14.63. </t>
  </si>
  <si>
    <t xml:space="preserve">2.14.64. </t>
  </si>
  <si>
    <t xml:space="preserve">2.14.65. </t>
  </si>
  <si>
    <t xml:space="preserve">2.14.66. </t>
  </si>
  <si>
    <t>Комплект проводов</t>
  </si>
  <si>
    <t xml:space="preserve">2.14.67. </t>
  </si>
  <si>
    <t>Магнит дугообразный</t>
  </si>
  <si>
    <t xml:space="preserve">2.14.68. </t>
  </si>
  <si>
    <t>Магнит полосовой демонстрационный</t>
  </si>
  <si>
    <t xml:space="preserve">2.14.69. </t>
  </si>
  <si>
    <t>Машина электрофорная</t>
  </si>
  <si>
    <t xml:space="preserve">2.14.70. </t>
  </si>
  <si>
    <t>Маятник электростатический</t>
  </si>
  <si>
    <t>Демонстрационные приборы. Оптика и квантовая физика</t>
  </si>
  <si>
    <t>Оборудование лаборантской кабинета физики</t>
  </si>
  <si>
    <t>Специализированная мебель и системы хранения для кабинета</t>
  </si>
  <si>
    <t>Оборудование химической лаборатории</t>
  </si>
  <si>
    <t>Специализированная мебель и системы хранения для химической лаборатории</t>
  </si>
  <si>
    <t xml:space="preserve">2.14.100. </t>
  </si>
  <si>
    <t xml:space="preserve">2.14.101. </t>
  </si>
  <si>
    <t xml:space="preserve">2.14.102. </t>
  </si>
  <si>
    <t xml:space="preserve">2.14.103. </t>
  </si>
  <si>
    <t xml:space="preserve">2.14.104. </t>
  </si>
  <si>
    <t xml:space="preserve">2.15.1. </t>
  </si>
  <si>
    <t xml:space="preserve">2.15.2. </t>
  </si>
  <si>
    <t xml:space="preserve">2.15.3. </t>
  </si>
  <si>
    <t xml:space="preserve">2.15.4. </t>
  </si>
  <si>
    <t xml:space="preserve">2.15.5. </t>
  </si>
  <si>
    <t xml:space="preserve">2.15.6. </t>
  </si>
  <si>
    <t xml:space="preserve">2.15.7. </t>
  </si>
  <si>
    <t xml:space="preserve">2.15.8. </t>
  </si>
  <si>
    <t xml:space="preserve">2.15.9. </t>
  </si>
  <si>
    <t>Демонстрационное оборудование и приборы для кабинета и лаборатории</t>
  </si>
  <si>
    <t xml:space="preserve">2.15.10. </t>
  </si>
  <si>
    <t xml:space="preserve">2.15.11. </t>
  </si>
  <si>
    <t xml:space="preserve">2.15.12. </t>
  </si>
  <si>
    <t xml:space="preserve">2.15.13. </t>
  </si>
  <si>
    <t xml:space="preserve">2.15.14. </t>
  </si>
  <si>
    <t xml:space="preserve">2.15.15. </t>
  </si>
  <si>
    <t xml:space="preserve">2.15.16. </t>
  </si>
  <si>
    <t xml:space="preserve">2.15.17. </t>
  </si>
  <si>
    <t xml:space="preserve">2.15.18. </t>
  </si>
  <si>
    <t xml:space="preserve">2.15.19. </t>
  </si>
  <si>
    <t>Центрифуга демонстрационная</t>
  </si>
  <si>
    <t xml:space="preserve">2.15.21. </t>
  </si>
  <si>
    <t xml:space="preserve">2.15.22. </t>
  </si>
  <si>
    <t xml:space="preserve">2.15.23. </t>
  </si>
  <si>
    <t xml:space="preserve">2.15.24. </t>
  </si>
  <si>
    <t>Эвдиометр</t>
  </si>
  <si>
    <t xml:space="preserve">2.15.25. </t>
  </si>
  <si>
    <t xml:space="preserve">2.15.26. </t>
  </si>
  <si>
    <t xml:space="preserve">2.15.27. </t>
  </si>
  <si>
    <t xml:space="preserve">2.15.28. </t>
  </si>
  <si>
    <t>Набор для электролиза демонстрационный</t>
  </si>
  <si>
    <t xml:space="preserve">2.15.29. </t>
  </si>
  <si>
    <t xml:space="preserve">2.15.30. </t>
  </si>
  <si>
    <t xml:space="preserve">2.15.31. </t>
  </si>
  <si>
    <t xml:space="preserve">2.15.32. </t>
  </si>
  <si>
    <t>Лабораторно-технологическое оборудование для кабинета и лаборатории</t>
  </si>
  <si>
    <t>Лабораторная химическая посуда для кабинета и лаборатории</t>
  </si>
  <si>
    <t xml:space="preserve">2.15.57. </t>
  </si>
  <si>
    <t xml:space="preserve">2.15.58. </t>
  </si>
  <si>
    <t>Набор пробок резиновых</t>
  </si>
  <si>
    <t xml:space="preserve">2.15.59. </t>
  </si>
  <si>
    <t>Переход стеклянный</t>
  </si>
  <si>
    <t xml:space="preserve">2.15.60. </t>
  </si>
  <si>
    <t>Пробирка Вюрца</t>
  </si>
  <si>
    <t xml:space="preserve">2.15.61. </t>
  </si>
  <si>
    <t>Пробирка двухколенная</t>
  </si>
  <si>
    <t xml:space="preserve">2.15.62. </t>
  </si>
  <si>
    <t xml:space="preserve">2.15.63. </t>
  </si>
  <si>
    <t xml:space="preserve">2.15.64. </t>
  </si>
  <si>
    <t xml:space="preserve">2.15.65. </t>
  </si>
  <si>
    <t>Шланг силиконовый</t>
  </si>
  <si>
    <t xml:space="preserve">2.15.66. </t>
  </si>
  <si>
    <t>Комплект стеклянной посуды на шлифах демонстрационный</t>
  </si>
  <si>
    <t xml:space="preserve">2.15.67. </t>
  </si>
  <si>
    <t xml:space="preserve">2.15.68. </t>
  </si>
  <si>
    <t xml:space="preserve">2.15.69. </t>
  </si>
  <si>
    <t>Комплект ложек фарфоровых</t>
  </si>
  <si>
    <t xml:space="preserve">2.15.70. </t>
  </si>
  <si>
    <t xml:space="preserve">2.15.71. </t>
  </si>
  <si>
    <t xml:space="preserve">2.15.72. </t>
  </si>
  <si>
    <t xml:space="preserve">2.15.73. </t>
  </si>
  <si>
    <t>Комплект мерных цилиндров стеклянных</t>
  </si>
  <si>
    <t xml:space="preserve">2.15.74. </t>
  </si>
  <si>
    <t xml:space="preserve">2.15.75. </t>
  </si>
  <si>
    <t>Комплект пипеток</t>
  </si>
  <si>
    <t xml:space="preserve">2.15.76. </t>
  </si>
  <si>
    <t xml:space="preserve">2.15.77. </t>
  </si>
  <si>
    <t xml:space="preserve">2.15.78. </t>
  </si>
  <si>
    <t xml:space="preserve">2.15.79. </t>
  </si>
  <si>
    <t xml:space="preserve">2.15.80. </t>
  </si>
  <si>
    <t>Набор шпателей</t>
  </si>
  <si>
    <t xml:space="preserve">2.15.81. </t>
  </si>
  <si>
    <t>Набор пинцетов</t>
  </si>
  <si>
    <t xml:space="preserve">2.15.82. </t>
  </si>
  <si>
    <t xml:space="preserve">2.15.83. </t>
  </si>
  <si>
    <t>Трубка стеклянная</t>
  </si>
  <si>
    <t xml:space="preserve">2.15.84. </t>
  </si>
  <si>
    <t>Эксикатор</t>
  </si>
  <si>
    <t>Оборудование лаборантской кабинета химии</t>
  </si>
  <si>
    <t>2.16.1.</t>
  </si>
  <si>
    <t>Комплект химических реактивов</t>
  </si>
  <si>
    <t>Шкаф для хранения химических реактивов</t>
  </si>
  <si>
    <t>Шкаф вытяжной</t>
  </si>
  <si>
    <t>Резиновые перчатки</t>
  </si>
  <si>
    <t>Модели, муляжи, аппликации</t>
  </si>
  <si>
    <t>Лаборантская для кабинета биологии и экологии</t>
  </si>
  <si>
    <t>Штатив демонстрационный</t>
  </si>
  <si>
    <t>Тигель</t>
  </si>
  <si>
    <t>Электроплитка</t>
  </si>
  <si>
    <t>Комплект этикеток</t>
  </si>
  <si>
    <t>Комплект моделей-аппликаций демонстрационный</t>
  </si>
  <si>
    <t>Комплект скелетов различных классов животных</t>
  </si>
  <si>
    <t>Таблицы рельефные</t>
  </si>
  <si>
    <t>Оборудование общего назначения и измерительные приборы</t>
  </si>
  <si>
    <t>Демонстрационное оборудование</t>
  </si>
  <si>
    <t>Оборудование для проектной деятельности</t>
  </si>
  <si>
    <t>Оборудование для проведения лабораторных работ</t>
  </si>
  <si>
    <t>Модели, коллекции, химические реактивы</t>
  </si>
  <si>
    <t>Пистолет баллистический</t>
  </si>
  <si>
    <t xml:space="preserve">2.17.46. </t>
  </si>
  <si>
    <t xml:space="preserve">2.17.47. </t>
  </si>
  <si>
    <t xml:space="preserve">2.17.48. </t>
  </si>
  <si>
    <t>Секундомер электронный</t>
  </si>
  <si>
    <t xml:space="preserve">2.17.49. </t>
  </si>
  <si>
    <t xml:space="preserve">2.17.50. </t>
  </si>
  <si>
    <t xml:space="preserve">2.17.52. </t>
  </si>
  <si>
    <t xml:space="preserve">2.17.53. </t>
  </si>
  <si>
    <t xml:space="preserve">2.17.54. </t>
  </si>
  <si>
    <t xml:space="preserve">2.17.55. </t>
  </si>
  <si>
    <t xml:space="preserve">2.17.56. </t>
  </si>
  <si>
    <t>Модель-аппликация по строению клетки</t>
  </si>
  <si>
    <t xml:space="preserve">2.17.57. </t>
  </si>
  <si>
    <t>Комплект коллекций</t>
  </si>
  <si>
    <t>Мобильный компьютерный класс для основного общего и среднего общего образования</t>
  </si>
  <si>
    <t>Подраздел 21. Кабинет видео-конференц-связи и дистанционного обучения</t>
  </si>
  <si>
    <t xml:space="preserve">2.20.6. </t>
  </si>
  <si>
    <t xml:space="preserve">2.20.7. </t>
  </si>
  <si>
    <t xml:space="preserve">2.20.8. </t>
  </si>
  <si>
    <t>Микрофоны/спикерфоны</t>
  </si>
  <si>
    <t>Часть 1. Домоводство (кройка и шитье)</t>
  </si>
  <si>
    <t>Часть 2. Домоводство (кулинария)</t>
  </si>
  <si>
    <t>Машина швейно-вышивальная</t>
  </si>
  <si>
    <t xml:space="preserve">2.22.10. </t>
  </si>
  <si>
    <t xml:space="preserve">2.22.11. </t>
  </si>
  <si>
    <t xml:space="preserve">2.22.12. </t>
  </si>
  <si>
    <t xml:space="preserve">2.22.13. </t>
  </si>
  <si>
    <t xml:space="preserve">2.22.14. </t>
  </si>
  <si>
    <t>Ножницы закройные</t>
  </si>
  <si>
    <t xml:space="preserve">2.22.15. </t>
  </si>
  <si>
    <t>Ножницы Зигзаг</t>
  </si>
  <si>
    <t xml:space="preserve">2.22.16. </t>
  </si>
  <si>
    <t xml:space="preserve">2.22.17. </t>
  </si>
  <si>
    <t>Оверлок</t>
  </si>
  <si>
    <t xml:space="preserve">2.22.18. </t>
  </si>
  <si>
    <t xml:space="preserve">2.22.19. </t>
  </si>
  <si>
    <t xml:space="preserve">2.22.20. </t>
  </si>
  <si>
    <t>Ширма примерочная</t>
  </si>
  <si>
    <t xml:space="preserve">2.22.21. </t>
  </si>
  <si>
    <t>Диэлектрический коврик</t>
  </si>
  <si>
    <t xml:space="preserve">2.22.22. </t>
  </si>
  <si>
    <t xml:space="preserve">2.22.23. </t>
  </si>
  <si>
    <t xml:space="preserve">2.22.24. </t>
  </si>
  <si>
    <t xml:space="preserve">2.22.25. </t>
  </si>
  <si>
    <t>Табурет обеденный</t>
  </si>
  <si>
    <t xml:space="preserve">2.22.26. </t>
  </si>
  <si>
    <t xml:space="preserve">2.22.27. </t>
  </si>
  <si>
    <t xml:space="preserve">2.22.28. </t>
  </si>
  <si>
    <t>Санитарно-пищевая экспресс-лаборатория</t>
  </si>
  <si>
    <t xml:space="preserve">2.22.29. </t>
  </si>
  <si>
    <t xml:space="preserve">2.22.30. </t>
  </si>
  <si>
    <t>Вытяжка</t>
  </si>
  <si>
    <t xml:space="preserve">2.22.31. </t>
  </si>
  <si>
    <t>Часть 3. Слесарное дело</t>
  </si>
  <si>
    <t>Лабораторно-технологическое оборудование, инструменты и средства безопасности</t>
  </si>
  <si>
    <t>Часть 4. Столярное дело</t>
  </si>
  <si>
    <t>Дополнительное вариативное оборудование (позиции 2.22.126-2.22.160)</t>
  </si>
  <si>
    <t xml:space="preserve">2.22.103. </t>
  </si>
  <si>
    <t xml:space="preserve">2.22.104. </t>
  </si>
  <si>
    <t xml:space="preserve">2.22.105. </t>
  </si>
  <si>
    <t>Штангенциркуль/цифровой штангенциркуль</t>
  </si>
  <si>
    <t xml:space="preserve">2.22.106. </t>
  </si>
  <si>
    <t>Лобзик учебный</t>
  </si>
  <si>
    <t xml:space="preserve">2.22.107. </t>
  </si>
  <si>
    <t xml:space="preserve">2.22.108. </t>
  </si>
  <si>
    <t>Рубанок</t>
  </si>
  <si>
    <t xml:space="preserve">2.22.109. </t>
  </si>
  <si>
    <t>Ножовка по дереву</t>
  </si>
  <si>
    <t xml:space="preserve">2.22.110. </t>
  </si>
  <si>
    <t>Клещи</t>
  </si>
  <si>
    <t xml:space="preserve">2.22.111. </t>
  </si>
  <si>
    <t xml:space="preserve">2.22.112. </t>
  </si>
  <si>
    <t>Долото</t>
  </si>
  <si>
    <t xml:space="preserve">2.22.113. </t>
  </si>
  <si>
    <t>Стамеска</t>
  </si>
  <si>
    <t xml:space="preserve">2.22.114. </t>
  </si>
  <si>
    <t>Киянка деревянная</t>
  </si>
  <si>
    <t xml:space="preserve">2.22.115. </t>
  </si>
  <si>
    <t>Киянка резиновая</t>
  </si>
  <si>
    <t xml:space="preserve">2.22.116. </t>
  </si>
  <si>
    <t>Топор малый</t>
  </si>
  <si>
    <t xml:space="preserve">2.22.117. </t>
  </si>
  <si>
    <t xml:space="preserve">2.22.118. </t>
  </si>
  <si>
    <t>Пила двуручная</t>
  </si>
  <si>
    <t xml:space="preserve">2.22.119. </t>
  </si>
  <si>
    <t xml:space="preserve">2.22.120. </t>
  </si>
  <si>
    <t>Лак мебельный</t>
  </si>
  <si>
    <t xml:space="preserve">2.22.121. </t>
  </si>
  <si>
    <t xml:space="preserve">2.22.122. </t>
  </si>
  <si>
    <t xml:space="preserve">2.22.123. </t>
  </si>
  <si>
    <t xml:space="preserve">2.22.124. </t>
  </si>
  <si>
    <t>Комплект рабочей одежды</t>
  </si>
  <si>
    <t xml:space="preserve">2.22.125. </t>
  </si>
  <si>
    <t xml:space="preserve">2.22.126. </t>
  </si>
  <si>
    <t xml:space="preserve">2.22.127. </t>
  </si>
  <si>
    <t xml:space="preserve">2.22.154. </t>
  </si>
  <si>
    <t xml:space="preserve">2.22.155. </t>
  </si>
  <si>
    <t xml:space="preserve">2.22.156. </t>
  </si>
  <si>
    <t xml:space="preserve">2.22.157. </t>
  </si>
  <si>
    <t xml:space="preserve">2.22.158. </t>
  </si>
  <si>
    <t xml:space="preserve">2.22.159. </t>
  </si>
  <si>
    <t xml:space="preserve">2.22.160. </t>
  </si>
  <si>
    <t>Канцелярский нож</t>
  </si>
  <si>
    <t>Сейф оружейный</t>
  </si>
  <si>
    <t>Система хранения тренажеров</t>
  </si>
  <si>
    <t>Цифровая лаборатория по основам безопасности жизнедеятельности</t>
  </si>
  <si>
    <t>Мини-экспресс-лаборатории радиационно-химической разведки</t>
  </si>
  <si>
    <t>Компас-азимут</t>
  </si>
  <si>
    <t>Противогаз взрослый, фильтрующе-поглощающий</t>
  </si>
  <si>
    <t>Образовательный модуль по освоению безопасности дорожного движения</t>
  </si>
  <si>
    <t>Лабораторно-технологическое оборудование для оказания первой помощи</t>
  </si>
  <si>
    <t>Модели (объемные и плоские), натуральные объекты</t>
  </si>
  <si>
    <t>Подраздел 24. Профильные классы</t>
  </si>
  <si>
    <t>Лаборатория инженерной графики</t>
  </si>
  <si>
    <t>Электронные средства обучения для инженерно-технологического класса</t>
  </si>
  <si>
    <t>Лаборатория 3D моделирования и прототипирования</t>
  </si>
  <si>
    <t xml:space="preserve">2.23.38. </t>
  </si>
  <si>
    <t>Комплект массо-габаритных моделей оружия</t>
  </si>
  <si>
    <t xml:space="preserve">2.23.39. </t>
  </si>
  <si>
    <t>Магазин к автомату Калашникова с учебными патронами</t>
  </si>
  <si>
    <t xml:space="preserve">2.23.40. </t>
  </si>
  <si>
    <t>Стрелковый тренажер</t>
  </si>
  <si>
    <t xml:space="preserve">2.23.41. </t>
  </si>
  <si>
    <t xml:space="preserve">2.23.42. </t>
  </si>
  <si>
    <t xml:space="preserve">2.23.43. </t>
  </si>
  <si>
    <t xml:space="preserve">2.23.44. </t>
  </si>
  <si>
    <t>Комплект учебно-методических материалов для педагога</t>
  </si>
  <si>
    <t>Комплект учебно-методических материалов для ученика</t>
  </si>
  <si>
    <t>Модуль автоматизированных технических систем</t>
  </si>
  <si>
    <t>Конструктор для сборки станков для механической обработки</t>
  </si>
  <si>
    <t>Программное обеспечение</t>
  </si>
  <si>
    <t>Комплект учебно-методических материалов</t>
  </si>
  <si>
    <t>Образовательный модуль для изучения основ манипуляторной робототехники</t>
  </si>
  <si>
    <t>Базовый набор учебного манипулятора</t>
  </si>
  <si>
    <t>Мобильный класс виртуальной реальности</t>
  </si>
  <si>
    <t>Голографический класс</t>
  </si>
  <si>
    <t>Программируемый контроллер</t>
  </si>
  <si>
    <t>Ресурсный набор к контроллеру</t>
  </si>
  <si>
    <t>Образовательный комплект для разработки БПЛА различного типа</t>
  </si>
  <si>
    <t>Программное обеспечение для фотограмметрической обработки</t>
  </si>
  <si>
    <t>Оборудование лаборантской инженерного класса</t>
  </si>
  <si>
    <t>Дополнительное вариативное оборудование (позиции 2.24.83-2.24.181)</t>
  </si>
  <si>
    <t xml:space="preserve">2.24.92. </t>
  </si>
  <si>
    <t xml:space="preserve">2.24.93. </t>
  </si>
  <si>
    <t>Установка гидропонная</t>
  </si>
  <si>
    <t xml:space="preserve">2.24.94. </t>
  </si>
  <si>
    <t xml:space="preserve">2.24.95. </t>
  </si>
  <si>
    <t xml:space="preserve">2.24.96. </t>
  </si>
  <si>
    <t xml:space="preserve">2.24.97. </t>
  </si>
  <si>
    <t xml:space="preserve">2.24.98. </t>
  </si>
  <si>
    <t>2.24.99.</t>
  </si>
  <si>
    <t xml:space="preserve">2.24.100. </t>
  </si>
  <si>
    <t xml:space="preserve">2.24.101. </t>
  </si>
  <si>
    <t xml:space="preserve">2.24.102. </t>
  </si>
  <si>
    <t xml:space="preserve">2.24.103. </t>
  </si>
  <si>
    <t xml:space="preserve">2.24.104. </t>
  </si>
  <si>
    <t>Кардиограф</t>
  </si>
  <si>
    <t>Глюкометр</t>
  </si>
  <si>
    <t>Молоток неврологический</t>
  </si>
  <si>
    <t>Фонендоскоп</t>
  </si>
  <si>
    <t>Стетоскоп консультативный</t>
  </si>
  <si>
    <t>Лоток для расположения инструментария (стандартный)</t>
  </si>
  <si>
    <t>Модели (объемные и плоские), натуральные объекты (коллекции, химические реактивы)</t>
  </si>
  <si>
    <t>Оборудование лаборантской медико-биологического класса</t>
  </si>
  <si>
    <t>Раздел 3. Комплекс лабораторий и студий для внеурочной деятельности</t>
  </si>
  <si>
    <t>Подраздел 1. Студия искусства и дизайна</t>
  </si>
  <si>
    <t>Подраздел 2. Издательский центр</t>
  </si>
  <si>
    <t>Подраздел 5. Лаборатория прототипирования (Цифровое производство)</t>
  </si>
  <si>
    <t>Шкаф для хранения посуды</t>
  </si>
  <si>
    <t>Лаборантский стол</t>
  </si>
  <si>
    <t>Электрический аквадистиллятор</t>
  </si>
  <si>
    <t>Мольберт-тренога</t>
  </si>
  <si>
    <t>Лабораторно-технологическое оборудование, инструменты</t>
  </si>
  <si>
    <t>Цифровой множительный аппарат</t>
  </si>
  <si>
    <t>Устройство переплетное на пластик</t>
  </si>
  <si>
    <t>Фальцовщик</t>
  </si>
  <si>
    <t>Струйный плоттер</t>
  </si>
  <si>
    <t>Термоклеевая машина</t>
  </si>
  <si>
    <t>Электронный стабилизатор видеосъемки</t>
  </si>
  <si>
    <t>Накамерный микрофон</t>
  </si>
  <si>
    <t>Диктофон</t>
  </si>
  <si>
    <t>Комплект коммутации для создания единой функционирующей сети телевещания</t>
  </si>
  <si>
    <t>Комплект учебных материалов</t>
  </si>
  <si>
    <t>3.4.1.</t>
  </si>
  <si>
    <t>Комплект учебных материалов для фотостудии</t>
  </si>
  <si>
    <t>Подраздел 1. Оборудование для обучающихся с нарушениями опорно-двигательного аппарата</t>
  </si>
  <si>
    <t>Входная зона и гардероб</t>
  </si>
  <si>
    <t>Комплект расходных материалов</t>
  </si>
  <si>
    <t>Предметные кабинеты</t>
  </si>
  <si>
    <t>Санитарная комната</t>
  </si>
  <si>
    <t>Многофункциональный актовый зал</t>
  </si>
  <si>
    <t>Столовая</t>
  </si>
  <si>
    <t xml:space="preserve">4.1.12. </t>
  </si>
  <si>
    <t>Кнопка компьютерная беспроводная адаптированная</t>
  </si>
  <si>
    <t>Электронное табло (бегущая строка)</t>
  </si>
  <si>
    <t>Панель индукционная переносная</t>
  </si>
  <si>
    <t xml:space="preserve">4.2.9. </t>
  </si>
  <si>
    <t>Оборудование спортивного комплекса</t>
  </si>
  <si>
    <t>Коридоры и рекреации</t>
  </si>
  <si>
    <t>Микшерный усилитель</t>
  </si>
  <si>
    <t>Набор звукозаписей</t>
  </si>
  <si>
    <t>Набор звучащих игрушек</t>
  </si>
  <si>
    <t>Набор музыкальных инструментов</t>
  </si>
  <si>
    <t>Система (устройство) для затемнения окон</t>
  </si>
  <si>
    <t>Кабинет учителя - логопеда</t>
  </si>
  <si>
    <t>Игровая в начальных классах</t>
  </si>
  <si>
    <t>Подраздел 3. Оборудование для слепых и слабовидящих обучающихся</t>
  </si>
  <si>
    <t>Библиотечно-информационный центр</t>
  </si>
  <si>
    <t>4.2.33.</t>
  </si>
  <si>
    <t xml:space="preserve">4.2.34. </t>
  </si>
  <si>
    <t xml:space="preserve">4.2.35. </t>
  </si>
  <si>
    <t xml:space="preserve">4.2.36. </t>
  </si>
  <si>
    <t xml:space="preserve">4.2.37. </t>
  </si>
  <si>
    <t>Микрофоны беспроводные</t>
  </si>
  <si>
    <t xml:space="preserve">4.2.38. </t>
  </si>
  <si>
    <t xml:space="preserve">4.2.39. </t>
  </si>
  <si>
    <t>Зеркало</t>
  </si>
  <si>
    <t xml:space="preserve">4.2.40. </t>
  </si>
  <si>
    <t xml:space="preserve">4.2.41. </t>
  </si>
  <si>
    <t xml:space="preserve">4.3.1. </t>
  </si>
  <si>
    <t>Система ориентиров</t>
  </si>
  <si>
    <t xml:space="preserve">4.3.2. </t>
  </si>
  <si>
    <t xml:space="preserve">4.3.3. </t>
  </si>
  <si>
    <t>Мнемосхема</t>
  </si>
  <si>
    <t xml:space="preserve">4.3.4. </t>
  </si>
  <si>
    <t xml:space="preserve">4.3.5. </t>
  </si>
  <si>
    <t xml:space="preserve">4.3.6. </t>
  </si>
  <si>
    <t xml:space="preserve">4.3.7. </t>
  </si>
  <si>
    <t>Тактильные знаки</t>
  </si>
  <si>
    <t xml:space="preserve">4.3.8. </t>
  </si>
  <si>
    <t>4.3.9.</t>
  </si>
  <si>
    <t xml:space="preserve">4.3.10. </t>
  </si>
  <si>
    <t xml:space="preserve">4.3.11. </t>
  </si>
  <si>
    <t xml:space="preserve">4.3.12. </t>
  </si>
  <si>
    <t xml:space="preserve">4.3.13. </t>
  </si>
  <si>
    <t xml:space="preserve">4.3.14. </t>
  </si>
  <si>
    <t xml:space="preserve">4.3.15. </t>
  </si>
  <si>
    <t xml:space="preserve">4.3.16. </t>
  </si>
  <si>
    <t>Устройство для сканирования</t>
  </si>
  <si>
    <t xml:space="preserve">4.3.17. </t>
  </si>
  <si>
    <t>Программное обеспечение для распознавания отсканированных текстов</t>
  </si>
  <si>
    <t xml:space="preserve">4.3.18. </t>
  </si>
  <si>
    <t xml:space="preserve">4.3.19. </t>
  </si>
  <si>
    <t xml:space="preserve">4.3.20. </t>
  </si>
  <si>
    <t xml:space="preserve">4.3.21. </t>
  </si>
  <si>
    <t>Сетка-ворота</t>
  </si>
  <si>
    <t xml:space="preserve">4.3.22. </t>
  </si>
  <si>
    <t xml:space="preserve">4.3.23. </t>
  </si>
  <si>
    <t>Воздушный балансир</t>
  </si>
  <si>
    <t xml:space="preserve">4.3.24. </t>
  </si>
  <si>
    <t>Тренажер-карусель</t>
  </si>
  <si>
    <t xml:space="preserve">4.3.25. </t>
  </si>
  <si>
    <t>Надувной кубик</t>
  </si>
  <si>
    <t xml:space="preserve">4.3.26. </t>
  </si>
  <si>
    <t xml:space="preserve">4.3.27. </t>
  </si>
  <si>
    <t>Тренажер для ног</t>
  </si>
  <si>
    <t xml:space="preserve">4.3.28. </t>
  </si>
  <si>
    <t>Тренажер-балансир</t>
  </si>
  <si>
    <t xml:space="preserve">4.3.29. </t>
  </si>
  <si>
    <t xml:space="preserve">4.3.30. </t>
  </si>
  <si>
    <t xml:space="preserve">4.3.31. </t>
  </si>
  <si>
    <t xml:space="preserve">4.3.32. </t>
  </si>
  <si>
    <t xml:space="preserve">4.3.33. </t>
  </si>
  <si>
    <t>Качели-скорлупа</t>
  </si>
  <si>
    <t xml:space="preserve">4.3.34. </t>
  </si>
  <si>
    <t>Тренажер лестница</t>
  </si>
  <si>
    <t xml:space="preserve">4.3.35. </t>
  </si>
  <si>
    <t>Универсальная качалка</t>
  </si>
  <si>
    <t>Учительская</t>
  </si>
  <si>
    <t>Кабинет начальных классов</t>
  </si>
  <si>
    <t>Кабинет технологии и социально-бытовой адаптации</t>
  </si>
  <si>
    <t>Издательский центр</t>
  </si>
  <si>
    <t>Подраздел 4. Оборудование для детей с расстройствами аутистического спектра</t>
  </si>
  <si>
    <t>Планшетный компьютер (лицензионное программное обеспечение,</t>
  </si>
  <si>
    <t>Батут спортивный</t>
  </si>
  <si>
    <t xml:space="preserve">4.4.15. </t>
  </si>
  <si>
    <t>Весы электронные с USB-переходником</t>
  </si>
  <si>
    <t>Скамья горизонтальная атлетическая</t>
  </si>
  <si>
    <t>Тренажер для мышц спины</t>
  </si>
  <si>
    <t>Скамья для обратных гиперэкстензнй</t>
  </si>
  <si>
    <t>Стеллаж для гантелей</t>
  </si>
  <si>
    <t>Комплект гантелей обрезиненных</t>
  </si>
  <si>
    <t>Штанга обрезиненная разборная</t>
  </si>
  <si>
    <t>Стойка для приседания со штангой</t>
  </si>
  <si>
    <t>Скамейка для жима штанги</t>
  </si>
  <si>
    <t>Тренажер для разработки отводящих и приводящих мышц бедра</t>
  </si>
  <si>
    <t>Зеркало травмобезопасное</t>
  </si>
  <si>
    <t>Станок хореографический двухрядный</t>
  </si>
  <si>
    <t>Кронштейн для фитболов</t>
  </si>
  <si>
    <t>Комплект для групповых занятий (с подвижным стеллажом)</t>
  </si>
  <si>
    <t>Комплект для силовой гимнастики (с подвижным стеллажом)</t>
  </si>
  <si>
    <t>Шкаф-локер для инвентаря</t>
  </si>
  <si>
    <t>Мат для приземлений и отработки бросков</t>
  </si>
  <si>
    <t>Манекен для занятия единоборствами</t>
  </si>
  <si>
    <t>Стенка гимнастическая</t>
  </si>
  <si>
    <t>Ракетка для бадминтона</t>
  </si>
  <si>
    <t>Сетка для бадминтона</t>
  </si>
  <si>
    <t>Стойки для крепления бадминтонной сетки</t>
  </si>
  <si>
    <t>Струны для бадминтона</t>
  </si>
  <si>
    <t>Велосипед спортивный</t>
  </si>
  <si>
    <t>Трюковый велосипед</t>
  </si>
  <si>
    <t>Запасные части для ремонта велосипедов</t>
  </si>
  <si>
    <t>Ворота для мини-гандбола или гандбола</t>
  </si>
  <si>
    <t>Мяч для метания резиновый</t>
  </si>
  <si>
    <t>Диск для баланса</t>
  </si>
  <si>
    <t>Клипса палка-палка</t>
  </si>
  <si>
    <t>Мяч для фитнеса</t>
  </si>
  <si>
    <t>Обруч детский плоский</t>
  </si>
  <si>
    <t>Стойка для хранения мячей для фитнеса</t>
  </si>
  <si>
    <t>Утяжелитель ленточный</t>
  </si>
  <si>
    <t>Коньки для фигурного катания</t>
  </si>
  <si>
    <t>Станок для заточки коньков</t>
  </si>
  <si>
    <t>Стойка для клюшек</t>
  </si>
  <si>
    <t>Шайба для игры в хоккей</t>
  </si>
  <si>
    <t>Стойка для сушки (хранения) формы</t>
  </si>
  <si>
    <t>Булава гимнастическая</t>
  </si>
  <si>
    <t>Лента гимнастическая</t>
  </si>
  <si>
    <t>Мяч гимнастический юниорский</t>
  </si>
  <si>
    <t>Электронные часы</t>
  </si>
  <si>
    <t>Видеокамера внутреннего наблюдения</t>
  </si>
  <si>
    <t>Интерактивная стойка со встроенным планшетом</t>
  </si>
  <si>
    <t>Стойка для зарядки мобильных устройств</t>
  </si>
  <si>
    <t>Шкаф для документов</t>
  </si>
  <si>
    <t>Стол с ящиками для хранения/ тумбой</t>
  </si>
  <si>
    <t>Ящик для картотеки</t>
  </si>
  <si>
    <t>Шкаф закрытый с витринами</t>
  </si>
  <si>
    <t>Стул ученический, регулируемый по высоте</t>
  </si>
  <si>
    <t>Кресло детское с подлокотниками</t>
  </si>
  <si>
    <t>Планшетный компьютер (лицензионное программное обеспечение,
образовательный контент, система защиты от вредоносной информации)</t>
  </si>
  <si>
    <t>Комплект аудио-, видеозаписей</t>
  </si>
  <si>
    <t>Набор игрушек и настольных игр</t>
  </si>
  <si>
    <t>Набор материалов для детского творчества</t>
  </si>
  <si>
    <t>Интерактивная песочница с функциями интерактивного стола</t>
  </si>
  <si>
    <t>Средство организации беспроводной сети</t>
  </si>
  <si>
    <t>Средство организации проводной сети</t>
  </si>
  <si>
    <t>Серверная стойка</t>
  </si>
  <si>
    <t>Системы хранения и резервного копирования данных с программным обеспечением</t>
  </si>
  <si>
    <t>Кондиционер (в случае отсутствия в проектной документации)</t>
  </si>
  <si>
    <t>Доска классная/Рельсовая система с классной и интерактивной доской
(программное обеспечение, проектор, крепления в комплекте)/интерактивной
панелью (программное обеспечение в комплекте)</t>
  </si>
  <si>
    <t>Шкаф для хранения учебных пособий</t>
  </si>
  <si>
    <t>Интерактивный программно-аппаратный комплекс мобильный или стационарный
(программное обеспечение, проектор, крепление в комплекте)/Рельсовая система с
классной и интерактивной доской (программное обеспечение, проектор, крепление
в комплекте)/интерактивной панелью (программное обеспечение в комплекте)</t>
  </si>
  <si>
    <t>Словари, справочники, энциклопедия (по предметной области)</t>
  </si>
  <si>
    <t>Стол, регулируемый по высоте и углу наклона столешницы (парта)</t>
  </si>
  <si>
    <t>Стул ученический, регулируемый по высоте, для начальных классов</t>
  </si>
  <si>
    <t>Раздаточные карточки с буквами русского/родного алфавита</t>
  </si>
  <si>
    <t>Игровой набор по развитию речи</t>
  </si>
  <si>
    <t>Комплект портретов для оформления кабинета начальных классов</t>
  </si>
  <si>
    <t>Репродукции картин и художественных фотографий</t>
  </si>
  <si>
    <t>Модель-аппликация демонстрационная по иностранному языку</t>
  </si>
  <si>
    <t>Раздаточные предметные карточки</t>
  </si>
  <si>
    <t>Комплект чертежного оборудования и приспособлений</t>
  </si>
  <si>
    <t>Модель-аппликация демонстрационная (касса) цифр</t>
  </si>
  <si>
    <t>Геометрические тела демонстрационные</t>
  </si>
  <si>
    <t>Модели раздаточные по математике для начальных классов</t>
  </si>
  <si>
    <t>Коллекции по предметной области технология для начальных классов</t>
  </si>
  <si>
    <t>Коллекция промышленных образцов тканей, ниток и фурнитуры</t>
  </si>
  <si>
    <t>Тележка-хранилище ноутбуков/планшетов с системой подзарядки в комплекте с
ноутбуками/планшетами (лицензионное программное обеспечение,
образовательный контент и система защиты от вредоносной информации,
программное обеспечение с возможностью подготовки к государственной итоговой
аттестации (далее- ГИА), программное обеспечение для цифровых лабораторий)</t>
  </si>
  <si>
    <t>Подраздел 3. Кабинет проектно-исследовательской деятельности для начальных классов
(на базе компьютерного класса)</t>
  </si>
  <si>
    <t>Комплект для развития речи, навыков создания и проведения презентаций, создания
портфолио, ведения пресс деятельности на родном и иностранных языках</t>
  </si>
  <si>
    <t>Набор по основам математики и конструирования</t>
  </si>
  <si>
    <t>Микроскоп школьный с подсветкой с набором микропрепаратов</t>
  </si>
  <si>
    <t>Комплект для практического изучения естественно-научных тем по предмету
«Окружающий мир»</t>
  </si>
  <si>
    <t>Стол ученический модульный, регулируемый по высоте</t>
  </si>
  <si>
    <t>Сенсорный логопедический комплекс с программным обеспечением и микрофоном</t>
  </si>
  <si>
    <t>Настенное зеркало для логопедических занятий</t>
  </si>
  <si>
    <t>Зеркало логопедическое с отверстием для учителя</t>
  </si>
  <si>
    <t>Зеркало для индивидуальных занятий</t>
  </si>
  <si>
    <t>Комплект постановочных зондов</t>
  </si>
  <si>
    <t>Логопедическое устройство для поднятия языка</t>
  </si>
  <si>
    <t>Стерилизатор логопедических зондов</t>
  </si>
  <si>
    <t>Футляр для хранения логопедических зондов</t>
  </si>
  <si>
    <t>Муляж ротовой полости</t>
  </si>
  <si>
    <t>Песочные часы</t>
  </si>
  <si>
    <t>Набор для развития мелкой моторики рук</t>
  </si>
  <si>
    <t>Препарат для стерилизации логопедических зондов</t>
  </si>
  <si>
    <t>Перчатки латексные</t>
  </si>
  <si>
    <t>Разрезная азбука (настенная)</t>
  </si>
  <si>
    <t>Кассы букв (индивидуальные)</t>
  </si>
  <si>
    <t>Учебно-методические пособия и дидактические материалы</t>
  </si>
  <si>
    <t>Логопедические игры</t>
  </si>
  <si>
    <t>Конструктор для кабинета учителя-логопеда</t>
  </si>
  <si>
    <t>Тактильные мячики</t>
  </si>
  <si>
    <t>Рукоход разновысокий</t>
  </si>
  <si>
    <t>Стенка гимнастическая с перекладиной и эспандерами</t>
  </si>
  <si>
    <t>Игровой набор с комплектом тематических картинок для изучения правил
дорожного движения</t>
  </si>
  <si>
    <t>Обучающий игровой комплекс для учащихся начальных классов для ознакомления
с техническими средствами организации дорожного движения, изучения правил
дорожного движения и безопасного поведения на дорогах</t>
  </si>
  <si>
    <t>Комплект стоек с дорожными знаками</t>
  </si>
  <si>
    <t>Электрифицированная многофункциональная магнитно-маркерная доска для
ознакомления с техническими средствами дорожного движения</t>
  </si>
  <si>
    <t>Комплект тематических магнитных дорожных знаков</t>
  </si>
  <si>
    <t>Комплект тематических магнитных моделей автомобилей</t>
  </si>
  <si>
    <t>Кровать подростковая</t>
  </si>
  <si>
    <t>Шкаф для одежды</t>
  </si>
  <si>
    <t>Мягкие пуфы (трансформеры)</t>
  </si>
  <si>
    <t>Стеллаж для хранения игр</t>
  </si>
  <si>
    <t>Система хранения конструкторов</t>
  </si>
  <si>
    <t>Мягконабивные модули</t>
  </si>
  <si>
    <t>Настольно-печатные игры</t>
  </si>
  <si>
    <t>Игры на развитие логических операций и стратегического мышления, головоломки</t>
  </si>
  <si>
    <t>Игры для сюжетно-ролевой игры</t>
  </si>
  <si>
    <t>Набор для экспериментирования</t>
  </si>
  <si>
    <t>Наборы по закреплению изучаемых тем по учебным предметам</t>
  </si>
  <si>
    <t>Куклы в национальных костюмах</t>
  </si>
  <si>
    <t>Комплект портретов писателей, литературоведов и лингвистов</t>
  </si>
  <si>
    <t>Словари языковые фундаментальные</t>
  </si>
  <si>
    <t>Словари школьные раздаточные для 5-11 классов</t>
  </si>
  <si>
    <t>Комплект репродукций картин для уроков развития речи и литературы</t>
  </si>
  <si>
    <t>Программное обеспечение для лингафонного кабинета с возможностью
организации сетевого взаимодействия и контроля рабочих мест учащихся учителем
и обучения иностранным языкам</t>
  </si>
  <si>
    <t>Модель-аппликация демонстрационная по иностранному языку для начальных
классов</t>
  </si>
  <si>
    <t>Комплект портретов иностранных писателей</t>
  </si>
  <si>
    <t>Раздаточные учебные материалы по иностранному языку</t>
  </si>
  <si>
    <t>Комплект словарей по иностранному языку</t>
  </si>
  <si>
    <t>Раздаточные карточки по иностранному языку для начальных классов</t>
  </si>
  <si>
    <t>Программное обеспечение для организации сетевого взаимодействия и контроля
рабочих мест учащихся с возможностью обучения иностранным языкам</t>
  </si>
  <si>
    <t>Комплект портретов исторических деятелей</t>
  </si>
  <si>
    <t>Раздаточные учебные материалы по истории и обществознанию</t>
  </si>
  <si>
    <t>Атлас по истории с комплектом контурных карт</t>
  </si>
  <si>
    <t>Конституция Российской Федерации</t>
  </si>
  <si>
    <t>Государственные символы Российской Федерации</t>
  </si>
  <si>
    <t>Карты демонстрационные по курсу истории и обществознания</t>
  </si>
  <si>
    <t>Комплект инструментов и приборов топографических</t>
  </si>
  <si>
    <t>Компас ученический</t>
  </si>
  <si>
    <t>Комплект для проведения исследований окружающей среды</t>
  </si>
  <si>
    <t>Коллекция минералов и горных пород, полезных ископаемых и почв</t>
  </si>
  <si>
    <t>Глобус Земли физический</t>
  </si>
  <si>
    <t>Модель строения земных складок и эволюции рельефа</t>
  </si>
  <si>
    <t>Модель движения океанических плит</t>
  </si>
  <si>
    <t>Модель внутреннего строения Земли</t>
  </si>
  <si>
    <t>Модель-аппликация природных зон Земли</t>
  </si>
  <si>
    <t>Раздаточные учебные материалы по географии</t>
  </si>
  <si>
    <t>Стол ученический одноместный, регулируемый по высоте и углу наклона
столешницы</t>
  </si>
  <si>
    <t>Набор шумовых инструментов</t>
  </si>
  <si>
    <t>Детский барабан</t>
  </si>
  <si>
    <t>Набор колокольчиков</t>
  </si>
  <si>
    <t>Ударная установка</t>
  </si>
  <si>
    <t>Комплект портретов отечественных и зарубежных композиторов</t>
  </si>
  <si>
    <t>Стол лабораторный демонстрационный с электрическими розетками, автоматами
аварийного отключения тока</t>
  </si>
  <si>
    <t>Стол ученический, регулируемый по высоте электрифицированный/Стол
ученический, регулируемый по высоте (приобретается при наличии потолочной
системы электроснабжения)</t>
  </si>
  <si>
    <t>Цифровая лаборатория по физике для учителя</t>
  </si>
  <si>
    <t>Цифровая лаборатория по физике для ученика</t>
  </si>
  <si>
    <t>Весы технические с разновесами</t>
  </si>
  <si>
    <t>Набор демонстрационный по механическим явлениям</t>
  </si>
  <si>
    <t>Набор демонстрационный по механическим колебаниям</t>
  </si>
  <si>
    <t>Набор демонстрационный волновых явлений</t>
  </si>
  <si>
    <t>Набор тел равного объема</t>
  </si>
  <si>
    <t>Набор тел равной массы</t>
  </si>
  <si>
    <t>Сосуды сообщающиеся</t>
  </si>
  <si>
    <t>Стакан отливной демонстрационный</t>
  </si>
  <si>
    <t>Высоковольтный источник</t>
  </si>
  <si>
    <t>Камертоны на резонансных ящиках</t>
  </si>
  <si>
    <t>Комплект приборов и принадлежностей для демонстрации свойств
электромагнитных волн</t>
  </si>
  <si>
    <t>Комплект приборов для изучения принципов радиоприема и радиопередачи</t>
  </si>
  <si>
    <t>Шкаф для хранения посуды/приборов</t>
  </si>
  <si>
    <t>Стул лабораторный, регулируемый по высоте</t>
  </si>
  <si>
    <t>Система хранения таблиц и плакатов</t>
  </si>
  <si>
    <t>Стол лабораторный демонстрационный (с защитным, химостойким и термостойким
покрытием, раковиной, подводкой и отведением воды, сантехникой,
электрическими розетками, автоматами аварийного отключения тока)</t>
  </si>
  <si>
    <t>Стол лабораторный демонстрационный с надстройкой (с защитным, химостойким и
термостойким покрытием)</t>
  </si>
  <si>
    <t>Стол ученический лабораторный, регулируемый по высоте (с защитным,
химостойким и термостойким покрытием, раковиной, бортиком по наружному
краю, подводкой и отведением воды и сантехникойуСтол ученический,
регулируемый по высоте (приобретается только при наличии специального
лабораторного островного стола)</t>
  </si>
  <si>
    <t>Стул ученический поворотный, регулируемый по высоте</t>
  </si>
  <si>
    <t>Стол лабораторный демонстрационный с надстройкой (с защитным, химостойким
и термостойким покрытием)</t>
  </si>
  <si>
    <t>Шкаф вытяжной панорамный</t>
  </si>
  <si>
    <t>Столик подъемный</t>
  </si>
  <si>
    <t>Аппарат для проведения химических реакций</t>
  </si>
  <si>
    <t>Аппарат Киппа</t>
  </si>
  <si>
    <t>Генератор (источник) высокого напряжения</t>
  </si>
  <si>
    <t>Горелка универсальная</t>
  </si>
  <si>
    <t>Прибор для иллюстрации зависимости скорости химических реакций от условий
окружающей среды</t>
  </si>
  <si>
    <t>Прибор для опытов по химии с электрическим током (лабораторный)</t>
  </si>
  <si>
    <t>Прибор для окисления спирта над медным катализатором</t>
  </si>
  <si>
    <t>Прибор для получения галоидоалканов демонстрационный</t>
  </si>
  <si>
    <t>Прибор для получения растворимых веществ в твердом виде</t>
  </si>
  <si>
    <t>Комплект колб демонстрационных</t>
  </si>
  <si>
    <t>Соединитель стеклянный</t>
  </si>
  <si>
    <t>Зажим винтовой</t>
  </si>
  <si>
    <t>Зажим Мора</t>
  </si>
  <si>
    <t>Дозирующее устройство (механическое)</t>
  </si>
  <si>
    <t>Комплект изделий из керамики, фарфора и фаянса</t>
  </si>
  <si>
    <t>Комплект мерных колб малого объема</t>
  </si>
  <si>
    <t>Комплект мерных колб</t>
  </si>
  <si>
    <t>Комплект мерных цилиндров пластиковых</t>
  </si>
  <si>
    <t>Комплект воронок стеклянных</t>
  </si>
  <si>
    <t>Комплект стаканов пластиковых/стеклянных</t>
  </si>
  <si>
    <t>Комплект стаканов химических мерных</t>
  </si>
  <si>
    <t>Комплект стаканчиков для взвешивания</t>
  </si>
  <si>
    <t>Комплект ступок с пестиками</t>
  </si>
  <si>
    <t>Набор чашек Петри</t>
  </si>
  <si>
    <t>Набор для моделирования строения органических веществ</t>
  </si>
  <si>
    <t>Набор для моделирования строения атомов и молекул</t>
  </si>
  <si>
    <t>Набор для моделирования электронного строения атомов</t>
  </si>
  <si>
    <t>Комплект портретов великих химиков</t>
  </si>
  <si>
    <t>Пособия наглядной экспозиции</t>
  </si>
  <si>
    <t>Периодическая система химических элементов Д.И. Менделеева электронная</t>
  </si>
  <si>
    <t>Стол с ящиками для хранения /тумбой</t>
  </si>
  <si>
    <t>Стол лабораторный моечный</t>
  </si>
  <si>
    <t>Сушильная панель для посуды</t>
  </si>
  <si>
    <t>Шкаф для хранения лабораторной посуды/приборов</t>
  </si>
  <si>
    <t>Щипцы тигельные</t>
  </si>
  <si>
    <t>Фильтр бумажный</t>
  </si>
  <si>
    <t>Комплект анатомических моделей демонстрационный</t>
  </si>
  <si>
    <t>Комплект посуды демонстрационной с принадлежностями</t>
  </si>
  <si>
    <t>Генератор звуковой</t>
  </si>
  <si>
    <t>Машина волновая</t>
  </si>
  <si>
    <t>Цифровая лаборатория по естествознанию</t>
  </si>
  <si>
    <t>Весы учебные лабораторные электронные</t>
  </si>
  <si>
    <t>Термометр лабораторный</t>
  </si>
  <si>
    <t>Набор моделей кристаллических решеток</t>
  </si>
  <si>
    <t>Модель структуры белка</t>
  </si>
  <si>
    <t>Модель-аппликация по биосинтезу белка</t>
  </si>
  <si>
    <t>Пакет программного обеспечения для обучения языкам программирования</t>
  </si>
  <si>
    <t>Система для организации видео-конференц-связи</t>
  </si>
  <si>
    <t>Жидкокристаллический дисплей</t>
  </si>
  <si>
    <t>Базовый блок-кодер</t>
  </si>
  <si>
    <t>Машина швейная</t>
  </si>
  <si>
    <t>Комплект для вышивания</t>
  </si>
  <si>
    <t>Шпуля для швейной машины</t>
  </si>
  <si>
    <t>Набор игл для швейной машины</t>
  </si>
  <si>
    <t>Ножницы универсальные</t>
  </si>
  <si>
    <t>Воск портновский</t>
  </si>
  <si>
    <t>Утюг с пароувлажнителем</t>
  </si>
  <si>
    <t>Зеркало для примерок травмобезопасное</t>
  </si>
  <si>
    <t>Стол обеденный с гигиеническим покрытием</t>
  </si>
  <si>
    <t>Электроплита с духовкой</t>
  </si>
  <si>
    <t>Холодильный шкаф</t>
  </si>
  <si>
    <t>Угольник столярный</t>
  </si>
  <si>
    <t>Набор пил для лобзиков</t>
  </si>
  <si>
    <t>Набор молотков слесарных</t>
  </si>
  <si>
    <t>Топор большой</t>
  </si>
  <si>
    <t>Клей поливинилацетат</t>
  </si>
  <si>
    <t>Вытяжная система для лазерного станка, фильтрующая</t>
  </si>
  <si>
    <t>Ресурсный набор к конструктору модульных станков</t>
  </si>
  <si>
    <t>Термопресс для термопереноса</t>
  </si>
  <si>
    <t>Паяльная станция</t>
  </si>
  <si>
    <t>Газоанализатор кислорода и токсичных газов с цифровой индикацией показателей</t>
  </si>
  <si>
    <t>Защитный костюм</t>
  </si>
  <si>
    <t>Измеритель электропроводности, кислотности и температуры</t>
  </si>
  <si>
    <t>Макет гранаты Ф-1</t>
  </si>
  <si>
    <t>Макет гранаты РГД-5</t>
  </si>
  <si>
    <t>Макет простейшего укрытия в разрезе</t>
  </si>
  <si>
    <t>Тренажер для оказания первой помощи на месте происшествия</t>
  </si>
  <si>
    <t>Имитаторы ранений и поражений для тренажера-манекена</t>
  </si>
  <si>
    <t>Стол ученический, регулируемый по высоте, электрифицированный</t>
  </si>
  <si>
    <t>Универсальная интерактивная система</t>
  </si>
  <si>
    <t>Специализированное программное обеспечение для работы с инженерной графикой</t>
  </si>
  <si>
    <t>3D принтер профессионального качества</t>
  </si>
  <si>
    <t>Комплект полей для робототехнических соревнований</t>
  </si>
  <si>
    <t>Ресурсный набор учебного манипулятора</t>
  </si>
  <si>
    <t>Комплект линейных перемещений</t>
  </si>
  <si>
    <t>Конвейерная лента</t>
  </si>
  <si>
    <t>Комплект технического зрения</t>
  </si>
  <si>
    <t>Учебно-лабораторный комплект автоматизированной производственной линии</t>
  </si>
  <si>
    <t>Автономный робот-манипулятор с колесами всенаправленного движения</t>
  </si>
  <si>
    <t>Комплект учебно-методических материалов для работы с контроллером</t>
  </si>
  <si>
    <t>Базовый набор учебного квадрокоптера</t>
  </si>
  <si>
    <t>Трасса для организации соревнований</t>
  </si>
  <si>
    <t>Автономный шлем VR (виртуальной реальности)</t>
  </si>
  <si>
    <t>Инструментарий дополненной реальности и инструментарий панорамной съемки</t>
  </si>
  <si>
    <t>Графическая рабочая станция, лицензионное программное обеспечение</t>
  </si>
  <si>
    <t>Интерактивный программно-аппаратный комплекс (Голографический стол)</t>
  </si>
  <si>
    <t>Цифровая лаборатория по экологии для реализации сети школьного
экологического мониторинга</t>
  </si>
  <si>
    <t>Комплект микропрепаратов по ботанике (углубленный уровень)</t>
  </si>
  <si>
    <t>Комплект микропрепаратов по анатомии (углубленный уровень)</t>
  </si>
  <si>
    <t>Комплект микропрепаратов по зоологии (углубленный уровень)</t>
  </si>
  <si>
    <t>Комплект микропрепаратов по общей биологии (углубленный уровень)</t>
  </si>
  <si>
    <t>Микроскоп учебный монокулярный</t>
  </si>
  <si>
    <t>Микроскоп демонстрационный для проецирования демонстрационных
лабораторных и практических работ по биологии на экране или интерактивной
доске (триокулярный, план-ахромат)</t>
  </si>
  <si>
    <t>Камера цифровая цветная для микроскопа</t>
  </si>
  <si>
    <t>Цифровой микроскоп с жидкокристаллическим дисплеем</t>
  </si>
  <si>
    <t>Иммуноферментный анализатор планшетный или стриповый</t>
  </si>
  <si>
    <t>Центрифуга для микропробирок с комплектом микропробирок</t>
  </si>
  <si>
    <t>Комплект для практических работ по фильтрации воды</t>
  </si>
  <si>
    <t>Тонометр медицинский электронный</t>
  </si>
  <si>
    <t>Тонометр медицинский механический</t>
  </si>
  <si>
    <t>Пипетка автоматическая</t>
  </si>
  <si>
    <t>Набор для проведения экспериментов по микробиологии</t>
  </si>
  <si>
    <t>Кушетка медицинская</t>
  </si>
  <si>
    <t>Набор ершей для мытья лабораторной посуды</t>
  </si>
  <si>
    <t>Стул лабораторный</t>
  </si>
  <si>
    <t>Шкаф сушильный</t>
  </si>
  <si>
    <t>Стерилизатор для лабораторной посуды воздушный</t>
  </si>
  <si>
    <t>Позиции 3.1-3.6 являются общими для следующих подразделов (предметных кабинетов) и
приобретаются в каждый из них:
Подраздел 1. Студия искусства и дизайна
Подраздел 2. Издательский центр
Подраздел 3. Школьная телестудия и система внутришкольного телевещания
Подраздел 4. Школьная фотостудия
Подраздел 5. Лаборатория прототипирования (Цифровое производство)</t>
  </si>
  <si>
    <t>Стенд экспозиционный</t>
  </si>
  <si>
    <t>Монитор широкоформатный</t>
  </si>
  <si>
    <t>Гильотинный механический резак</t>
  </si>
  <si>
    <t>Ламинатор пакетный</t>
  </si>
  <si>
    <t>Степлер электрический</t>
  </si>
  <si>
    <t>Петличный микрофон</t>
  </si>
  <si>
    <t>Радиомикрофон выносной, синхронизируемый с камерой</t>
  </si>
  <si>
    <t>Цифровой фотоаппарат с функцией видеосъемки</t>
  </si>
  <si>
    <t>Осветительное оборудование и хромакейный фон</t>
  </si>
  <si>
    <t>Фотоаппарат зеркальный цифровой</t>
  </si>
  <si>
    <t>Настольный лазерный гравер с встроенной вытяжкой и сканером</t>
  </si>
  <si>
    <t>Комплект электронных компонентов для прототипирования</t>
  </si>
  <si>
    <t>Опора для сидения</t>
  </si>
  <si>
    <t>Интерактивный стол, адаптированный для людей с ОВЗ и инвалидностью</t>
  </si>
  <si>
    <t>Система удаленного телеприсутствия</t>
  </si>
  <si>
    <t>Клавиатура адаптированная беспроводная с большими кнопками и накладкой</t>
  </si>
  <si>
    <t>Джойстик компьютерный адаптированный беспроводной</t>
  </si>
  <si>
    <t>Ресивер 2 для беспроводной связи</t>
  </si>
  <si>
    <t>Зеркало поворотное травмобезопасное</t>
  </si>
  <si>
    <t>Мнемосхема санузла</t>
  </si>
  <si>
    <t>Крючок для костылей</t>
  </si>
  <si>
    <t>Система вызова помощника</t>
  </si>
  <si>
    <t>Информационная индукционная система для слабослышащих</t>
  </si>
  <si>
    <t>Проекционный экран рулонный настенный электрический</t>
  </si>
  <si>
    <t>Веб-камера на гибкой шее (стойке) с микрофоном</t>
  </si>
  <si>
    <t>Мультимедиапроектор с экраном или настенный монитор с большим экраном</t>
  </si>
  <si>
    <t>Звукоусиливающая аппаратура коллективного пользования</t>
  </si>
  <si>
    <t>Слухоречевой тренажер для реабилитации в системе инклюзивного образования</t>
  </si>
  <si>
    <t>Звукоусиливающая стационарная проводная аппаратура индивидуального
пользования (слухоречевой тренажер) для проведения индивидуальных
коррекционных занятий</t>
  </si>
  <si>
    <t>Мощные звукоусиливающие колонки</t>
  </si>
  <si>
    <t>Логопедические зонды</t>
  </si>
  <si>
    <t>Муляж артикуляционного аппарата</t>
  </si>
  <si>
    <t>Спортивное полотно по типу гусеницы</t>
  </si>
  <si>
    <t>Звуковой маяк с беспроводной кнопкой активации со шрифтом Брайля</t>
  </si>
  <si>
    <t>Информационно-тактильный знак (вывеска) со шрифтом Брайля</t>
  </si>
  <si>
    <t>Наклейка информационная</t>
  </si>
  <si>
    <t>Тактильная рельефная напольная плитка для оснащения путей движения и
предупреждения о препятствиях</t>
  </si>
  <si>
    <t>Наклейка на поручень (Брайль) тактильная</t>
  </si>
  <si>
    <t>Информационный терминал с сенсорным экраном, со встроенной индукционной
системой, со специальным программным обеспечением для инвалидов с сенсорным
управлением, с автоматическим озвучиванием текста голосом, с системой вызова
помощника</t>
  </si>
  <si>
    <t>Звуковое расписание уроков</t>
  </si>
  <si>
    <t>Читающее устройство для чтения плоскопечатной информации и информации,
представленной в электронном виде, оснащенное камерой</t>
  </si>
  <si>
    <t>Учебники, изданные рельефно-точечным шрифтом Брайля по всем
образовательным ступеням, дополненные рельефно-графическим материалом</t>
  </si>
  <si>
    <t>Художественная литература в аудиоформатах и отпечатанная рельефно-точечным
шрифтом</t>
  </si>
  <si>
    <t>Видеоувеличители стационарный и портативный</t>
  </si>
  <si>
    <t>Компьютер ученика с периферией (специализированное лицензионное программное
обеспечение для слепых и слабовидящих)</t>
  </si>
  <si>
    <t>Эллиптический тренажер, беговая дорожка с речевым выходом</t>
  </si>
  <si>
    <t>Звуковые маячки</t>
  </si>
  <si>
    <t>Набор для гимнастических упражнений и игр</t>
  </si>
  <si>
    <t>Мяч с ячейками</t>
  </si>
  <si>
    <t>Поручень для тренажера-балансира</t>
  </si>
  <si>
    <t>Тренажер для функциональной подготовки и гимнастики</t>
  </si>
  <si>
    <t>Резиновые диски с числовой маркировкой</t>
  </si>
  <si>
    <t>Медицинский мяч с рукояткой</t>
  </si>
  <si>
    <t>Набор для игр с песком</t>
  </si>
  <si>
    <t>Наборы/игры для развития способностей по классификации предметов, понятий</t>
  </si>
  <si>
    <t>Наборы/игры для обучения навыкам письма</t>
  </si>
  <si>
    <t>Наборы/игры для обучения навыкам счета</t>
  </si>
  <si>
    <t>Наборы/игры для развития пространственного мышления</t>
  </si>
  <si>
    <t>Наборы/игры для развития творческих способностей</t>
  </si>
  <si>
    <t>Наборы/игры для развития слухового восприятия</t>
  </si>
  <si>
    <t>Наборы/игры для изучения объема</t>
  </si>
  <si>
    <t>Игровое и развивающее оборудование для слабослышащих детей</t>
  </si>
  <si>
    <t>Наборы/игры для развития цветового восприятия</t>
  </si>
  <si>
    <t>1.7.143.</t>
  </si>
  <si>
    <t xml:space="preserve">1.7.190. </t>
  </si>
  <si>
    <t>Тренажер для волейбола</t>
  </si>
  <si>
    <t xml:space="preserve">1.7.189. </t>
  </si>
  <si>
    <t>Стойка волейбольная универсальная</t>
  </si>
  <si>
    <t xml:space="preserve">1.7.188. </t>
  </si>
  <si>
    <t>Сетка волейбольная</t>
  </si>
  <si>
    <t xml:space="preserve">1.7.187. </t>
  </si>
  <si>
    <t>Протектор для волейбольных стоек</t>
  </si>
  <si>
    <t xml:space="preserve">1.7.186. </t>
  </si>
  <si>
    <t xml:space="preserve">1.7.185. </t>
  </si>
  <si>
    <t>Вышка судейская универсальная</t>
  </si>
  <si>
    <t xml:space="preserve">1.7.184. </t>
  </si>
  <si>
    <t>Антенны с карманом для сетки</t>
  </si>
  <si>
    <t xml:space="preserve">1.7.183. </t>
  </si>
  <si>
    <t>Стойка для велосипедов</t>
  </si>
  <si>
    <t xml:space="preserve">1.7.182. </t>
  </si>
  <si>
    <t>Стойка и комплект инструментов для ремонта велосипеда</t>
  </si>
  <si>
    <t>Сетка для ворот</t>
  </si>
  <si>
    <t xml:space="preserve">1.7.195. </t>
  </si>
  <si>
    <t>Стойка для обводки</t>
  </si>
  <si>
    <t xml:space="preserve">1.7.196. </t>
  </si>
  <si>
    <t>Мяч гандбольный (размеры — 1, 2, 3)</t>
  </si>
  <si>
    <t xml:space="preserve">1.7.197. </t>
  </si>
  <si>
    <t>Бита</t>
  </si>
  <si>
    <t>1.7.198.</t>
  </si>
  <si>
    <t>Городки</t>
  </si>
  <si>
    <t>1.7.199.</t>
  </si>
  <si>
    <t>Листы с разметкой города</t>
  </si>
  <si>
    <t>1.7.200.</t>
  </si>
  <si>
    <t>Отбойная стенка</t>
  </si>
  <si>
    <t>1.7.201.</t>
  </si>
  <si>
    <t>Сетка для ограждения</t>
  </si>
  <si>
    <t>1.7.202.</t>
  </si>
  <si>
    <t>Фиксированные планки на лицевых линиях конов и полуконов</t>
  </si>
  <si>
    <t xml:space="preserve">1.7.203. </t>
  </si>
  <si>
    <t>Борцовский тренировочный манекен</t>
  </si>
  <si>
    <t>1.7.204.</t>
  </si>
  <si>
    <t>Дротик</t>
  </si>
  <si>
    <t>1.7.205.</t>
  </si>
  <si>
    <t>Мишень</t>
  </si>
  <si>
    <t>1.7.206.</t>
  </si>
  <si>
    <t>Тренировочные борцовские манекены</t>
  </si>
  <si>
    <t>1.7.207.</t>
  </si>
  <si>
    <t>Гонг</t>
  </si>
  <si>
    <t>1.7.208.</t>
  </si>
  <si>
    <t>Амортизаторы спортивные для тренировок</t>
  </si>
  <si>
    <t>1.7.209.</t>
  </si>
  <si>
    <t>Тренажер кистевой</t>
  </si>
  <si>
    <t>1.7.210.</t>
  </si>
  <si>
    <t>Брусок для отталкивания</t>
  </si>
  <si>
    <t>1.7.211.</t>
  </si>
  <si>
    <t>Граната спортивная для метания</t>
  </si>
  <si>
    <t>1.7.212.</t>
  </si>
  <si>
    <t>Диск легкоатлетический</t>
  </si>
  <si>
    <t>1.7.213.</t>
  </si>
  <si>
    <t>Дорожка для разбега</t>
  </si>
  <si>
    <t>1.7.214.</t>
  </si>
  <si>
    <t>Зона приземления для прыжков</t>
  </si>
  <si>
    <t>1.7.215.</t>
  </si>
  <si>
    <t>Линейка для прыжков в длину</t>
  </si>
  <si>
    <t>1.7.216.</t>
  </si>
  <si>
    <t>Метательный снаряд</t>
  </si>
  <si>
    <t>1.7.217.</t>
  </si>
  <si>
    <t>Мяч малый для метания</t>
  </si>
  <si>
    <t>1.7.218.</t>
  </si>
  <si>
    <t>Планка для прыжков в высоту</t>
  </si>
  <si>
    <t>1.7.219.</t>
  </si>
  <si>
    <t>Стартовая колодка легкоатлетическая</t>
  </si>
  <si>
    <t>1.7.220.</t>
  </si>
  <si>
    <t>Стойка для прыжков в высоту</t>
  </si>
  <si>
    <t>1.7.221.</t>
  </si>
  <si>
    <t>Ракетка для настольного тенниса</t>
  </si>
  <si>
    <t>1.7.222.</t>
  </si>
  <si>
    <t>Сетка</t>
  </si>
  <si>
    <t>1.7.223.</t>
  </si>
  <si>
    <t>Стол теннисный любительский</t>
  </si>
  <si>
    <t>1.7.224.</t>
  </si>
  <si>
    <t>Стол теннисный профессиональный</t>
  </si>
  <si>
    <t>1.7.225.</t>
  </si>
  <si>
    <t>Тренировочный робот</t>
  </si>
  <si>
    <t>1.7.226.</t>
  </si>
  <si>
    <t>Табло для настольного тенниса перекидное</t>
  </si>
  <si>
    <t>1.7.227.</t>
  </si>
  <si>
    <t>Предметно-тематический стенд</t>
  </si>
  <si>
    <t>1.7.228.</t>
  </si>
  <si>
    <t>Инвентарь для стрельбы</t>
  </si>
  <si>
    <t>1.7.229.</t>
  </si>
  <si>
    <t>Металлический шкаф</t>
  </si>
  <si>
    <t>1.7.230.</t>
  </si>
  <si>
    <t>Очки защитные</t>
  </si>
  <si>
    <t>1.7.231.</t>
  </si>
  <si>
    <t>Пневматическая винтовка</t>
  </si>
  <si>
    <t>1.7.232.</t>
  </si>
  <si>
    <t>Пневматический пистолет</t>
  </si>
  <si>
    <t>1.7.233.</t>
  </si>
  <si>
    <t>Пулеулавливатель с мишенью</t>
  </si>
  <si>
    <t>1.7.234.</t>
  </si>
  <si>
    <t>Каска</t>
  </si>
  <si>
    <t>1.7.235.</t>
  </si>
  <si>
    <t>Релаксационная стенка</t>
  </si>
  <si>
    <t>1.7.236.</t>
  </si>
  <si>
    <t>Оборудование для скалодрома с зацепками</t>
  </si>
  <si>
    <t>1.7.237.</t>
  </si>
  <si>
    <t>Специальное снаряжение</t>
  </si>
  <si>
    <t>1.7.238.</t>
  </si>
  <si>
    <t>Страховочное снаряжение</t>
  </si>
  <si>
    <t>1.7.239.</t>
  </si>
  <si>
    <t>Траверсы</t>
  </si>
  <si>
    <t>1.7.240.</t>
  </si>
  <si>
    <t>Скейтборд</t>
  </si>
  <si>
    <t>1.7.241.</t>
  </si>
  <si>
    <t>1.7.242.</t>
  </si>
  <si>
    <t>Бревно гимнастическое напольное постоянной высоты</t>
  </si>
  <si>
    <t>1.7.243.</t>
  </si>
  <si>
    <t>Бревно гимнастическое тренировочное</t>
  </si>
  <si>
    <t>1.7.244.</t>
  </si>
  <si>
    <t>Мост гимнастический подкидной</t>
  </si>
  <si>
    <t>1.7.245.</t>
  </si>
  <si>
    <t>Перекладина гимнастическая</t>
  </si>
  <si>
    <t>1.7.246.</t>
  </si>
  <si>
    <t>Бревно напольное/скамейка гимнастическая универсальная</t>
  </si>
  <si>
    <t>1.7.247.</t>
  </si>
  <si>
    <t>Веревка туристическая</t>
  </si>
  <si>
    <t>1.7.248.</t>
  </si>
  <si>
    <t>Емкость для воды</t>
  </si>
  <si>
    <t>1.7.249.</t>
  </si>
  <si>
    <t>Коврик бивуачный</t>
  </si>
  <si>
    <t>1.7.250.</t>
  </si>
  <si>
    <t>Компас спортивный</t>
  </si>
  <si>
    <t>1.7.251.</t>
  </si>
  <si>
    <t>Комплект туристический бивуачный</t>
  </si>
  <si>
    <t>1.7.252.</t>
  </si>
  <si>
    <t>Контрольный пункт с системой отметки</t>
  </si>
  <si>
    <t>1.7.253.</t>
  </si>
  <si>
    <t>Костровой набор</t>
  </si>
  <si>
    <t>1.7.254.</t>
  </si>
  <si>
    <t>Набор канатов</t>
  </si>
  <si>
    <t>1.7.255.</t>
  </si>
  <si>
    <t>Набор шанцевого инструмента</t>
  </si>
  <si>
    <t>1.7.256.</t>
  </si>
  <si>
    <t>Разметочная полимерная лента</t>
  </si>
  <si>
    <t>1.7.257.</t>
  </si>
  <si>
    <t>Рюкзак туристический</t>
  </si>
  <si>
    <t>1.7.258.</t>
  </si>
  <si>
    <t>Стол переносной раскладной с комплектом стульев</t>
  </si>
  <si>
    <t>1.7.259.</t>
  </si>
  <si>
    <t>Тент</t>
  </si>
  <si>
    <t>1.7.260.</t>
  </si>
  <si>
    <t>Фонарь кемпинговый</t>
  </si>
  <si>
    <t>1.7.261.</t>
  </si>
  <si>
    <t>Корзина для сбора и подачи мячей</t>
  </si>
  <si>
    <t>1.7.262.</t>
  </si>
  <si>
    <t>Линии для разметки грунтового корта</t>
  </si>
  <si>
    <t>1.7.263.</t>
  </si>
  <si>
    <t>Мяч для тенниса</t>
  </si>
  <si>
    <t>1.7.264.</t>
  </si>
  <si>
    <t>Оборудование для ухода за теннисным кортом</t>
  </si>
  <si>
    <t>1.7.265.</t>
  </si>
  <si>
    <t>Переносной барьер-сетка для мини-тенниса</t>
  </si>
  <si>
    <t>1.7.266.</t>
  </si>
  <si>
    <t>Разделительная сетка</t>
  </si>
  <si>
    <t>1.7.267.</t>
  </si>
  <si>
    <t>Ракетка теннисная</t>
  </si>
  <si>
    <t>1.7.268.</t>
  </si>
  <si>
    <t>Сетка для тенниса</t>
  </si>
  <si>
    <t>1.7.269.</t>
  </si>
  <si>
    <t>1.7.270.</t>
  </si>
  <si>
    <t>1.7.271.</t>
  </si>
  <si>
    <t>1.7.272.</t>
  </si>
  <si>
    <t>1.7.273.</t>
  </si>
  <si>
    <t>1.7.274.</t>
  </si>
  <si>
    <t>1.7.275.</t>
  </si>
  <si>
    <t>1.7.276.</t>
  </si>
  <si>
    <t>1.7.277.</t>
  </si>
  <si>
    <t>1.7.278.</t>
  </si>
  <si>
    <t>1.7.279.</t>
  </si>
  <si>
    <t>1.7.280.</t>
  </si>
  <si>
    <t>1.7.281.</t>
  </si>
  <si>
    <t>Полусфера степ .</t>
  </si>
  <si>
    <t>1.7.282.</t>
  </si>
  <si>
    <t>Резиновые амортизаторы для выполнения силовых упражнений с цветовой кодировкой</t>
  </si>
  <si>
    <t>1.7.283.</t>
  </si>
  <si>
    <t>1.7.284.</t>
  </si>
  <si>
    <t>1.7.285.</t>
  </si>
  <si>
    <t>1.7.286.</t>
  </si>
  <si>
    <t>1.7.287.</t>
  </si>
  <si>
    <t>1.7.288.</t>
  </si>
  <si>
    <t>1.7.289.</t>
  </si>
  <si>
    <t>Клюшка для флорбола</t>
  </si>
  <si>
    <t>Комплект защитной формы для вратаря</t>
  </si>
  <si>
    <t>1.7.291.</t>
  </si>
  <si>
    <t>Комплект защитных бортов</t>
  </si>
  <si>
    <t>1.7.292.</t>
  </si>
  <si>
    <t>Мяч для флорбола</t>
  </si>
  <si>
    <t>1.7.293.</t>
  </si>
  <si>
    <t>1.7.290.</t>
  </si>
  <si>
    <t>Клюшка для игры в хоккей .</t>
  </si>
  <si>
    <t>1.7.295.</t>
  </si>
  <si>
    <t>1.7.296.</t>
  </si>
  <si>
    <t>1.7.297.</t>
  </si>
  <si>
    <t>1.7.298.</t>
  </si>
  <si>
    <t>1.7.299.</t>
  </si>
  <si>
    <t>1.7.300.</t>
  </si>
  <si>
    <t>1.7.301.</t>
  </si>
  <si>
    <t>1.7.302.</t>
  </si>
  <si>
    <t>1.7.303.</t>
  </si>
  <si>
    <t>1.7.304.</t>
  </si>
  <si>
    <t>1.7.305.</t>
  </si>
  <si>
    <t>1.7.306.</t>
  </si>
  <si>
    <t>1.7.307.</t>
  </si>
  <si>
    <t>1.7.308.</t>
  </si>
  <si>
    <t>1.7.309.</t>
  </si>
  <si>
    <t>1.7.310.</t>
  </si>
  <si>
    <t>1.7.311.</t>
  </si>
  <si>
    <t>1.7.312.</t>
  </si>
  <si>
    <t>1.7.313.</t>
  </si>
  <si>
    <t>Основное оборудование/Дополнительное вариативное оборудование (позиции 1.7.318-1.7.322 в случае их отсутствия в проектной документации)</t>
  </si>
  <si>
    <t>1.7.314.</t>
  </si>
  <si>
    <t>1.7.315.</t>
  </si>
  <si>
    <t>1.7.316.</t>
  </si>
  <si>
    <t>1.7.317.</t>
  </si>
  <si>
    <t>Электросушилка для рук/Держатель для бумажных полотенец/Диспенсер бумажных полотенец</t>
  </si>
  <si>
    <t>1.7.318.</t>
  </si>
  <si>
    <t>1.8.1.</t>
  </si>
  <si>
    <t>1.8.2.</t>
  </si>
  <si>
    <t>1.8.3.</t>
  </si>
  <si>
    <t>1.8.4.</t>
  </si>
  <si>
    <t>1.8.5.</t>
  </si>
  <si>
    <t>1.8.6.</t>
  </si>
  <si>
    <t>1.8.7.</t>
  </si>
  <si>
    <t>1.8.8.</t>
  </si>
  <si>
    <t>1.8.9.</t>
  </si>
  <si>
    <t>1.8.10.</t>
  </si>
  <si>
    <t>1.8.11.</t>
  </si>
  <si>
    <t>1.9.1.</t>
  </si>
  <si>
    <t>1.9.2.</t>
  </si>
  <si>
    <t>1.9.3.</t>
  </si>
  <si>
    <t>1.9.4.</t>
  </si>
  <si>
    <t>1.9.5.</t>
  </si>
  <si>
    <t>1.9.6.</t>
  </si>
  <si>
    <t>1.9.7.</t>
  </si>
  <si>
    <t>Сейф</t>
  </si>
  <si>
    <t>1.9.8.</t>
  </si>
  <si>
    <t>1.9.9.</t>
  </si>
  <si>
    <t>Персональный компьютер с периферией/ноутбук (лицензионное программное обеспечение, образовательный контент, система защиты от вредоносной информации)</t>
  </si>
  <si>
    <t>1.9.10.</t>
  </si>
  <si>
    <t>1.9.11.</t>
  </si>
  <si>
    <t xml:space="preserve">1.7.193. </t>
  </si>
  <si>
    <t>Сетка гашения</t>
  </si>
  <si>
    <t xml:space="preserve">Стеллаж для лыж </t>
  </si>
  <si>
    <t>1.9.12.</t>
  </si>
  <si>
    <t>1.9.13.</t>
  </si>
  <si>
    <t>1.9.14.</t>
  </si>
  <si>
    <t>Стул офисный</t>
  </si>
  <si>
    <t>1.9.15.</t>
  </si>
  <si>
    <t>1.9.16.</t>
  </si>
  <si>
    <t>1.9.17.</t>
  </si>
  <si>
    <t>1.9.18.</t>
  </si>
  <si>
    <t>1.9.19.</t>
  </si>
  <si>
    <t>1.10.1.</t>
  </si>
  <si>
    <t>1.10.2.</t>
  </si>
  <si>
    <t>1.10.3.</t>
  </si>
  <si>
    <t>1.10.4.</t>
  </si>
  <si>
    <t>1.10.5.</t>
  </si>
  <si>
    <t>Доска магнитно-маркерная</t>
  </si>
  <si>
    <t>1.10.6.</t>
  </si>
  <si>
    <t>Диван</t>
  </si>
  <si>
    <t>1.10.7.</t>
  </si>
  <si>
    <t>1.10.8.</t>
  </si>
  <si>
    <t>1.10.9.</t>
  </si>
  <si>
    <t>1.10.10.</t>
  </si>
  <si>
    <t>1.10.11.</t>
  </si>
  <si>
    <t>1.10.12.</t>
  </si>
  <si>
    <t>1.10.13.</t>
  </si>
  <si>
    <t>1.10.14.</t>
  </si>
  <si>
    <t>1.11.1.</t>
  </si>
  <si>
    <t>1.11.2.</t>
  </si>
  <si>
    <t>1.11.3.</t>
  </si>
  <si>
    <t>1.11.4.</t>
  </si>
  <si>
    <t>1.11.5.</t>
  </si>
  <si>
    <t>1.11.6.</t>
  </si>
  <si>
    <t>1.11.7.</t>
  </si>
  <si>
    <t>1.11.8.</t>
  </si>
  <si>
    <t>1.11.9.</t>
  </si>
  <si>
    <t>1.11.10.</t>
  </si>
  <si>
    <t>1.11.11.</t>
  </si>
  <si>
    <t>1.11.12.</t>
  </si>
  <si>
    <t>1.11.13.</t>
  </si>
  <si>
    <t>1.11.14.</t>
  </si>
  <si>
    <t>Планшетный компьютер (лицензионное программное обеспечение, образовательный контент, система защиты от вредоносной информации)</t>
  </si>
  <si>
    <t>Персональный компьютер с периферией/ноутбук (лицензионное программное обеспечение, образовательный контент, система защиты от вредоносной информации, программное обеспечение для цифровой лаборатории с возможностью онлайн-опроса)</t>
  </si>
  <si>
    <t>1.11.15.</t>
  </si>
  <si>
    <t>1.11.16.</t>
  </si>
  <si>
    <t>1.11.17.</t>
  </si>
  <si>
    <t>1.11.18.</t>
  </si>
  <si>
    <t>1.11.19.</t>
  </si>
  <si>
    <t>1.11.20.</t>
  </si>
  <si>
    <t>1.11.21.</t>
  </si>
  <si>
    <t>Набор психолога для психологического развития и коррекции детей с особыми образовательными потребностями</t>
  </si>
  <si>
    <t>*Оснащение медицинского комплекса общеобразовательной организации в соответствии с приказом № 822н</t>
  </si>
  <si>
    <t xml:space="preserve">Помещение для приготовления дезинфицирующих растворов и хранения уборочного инвентаря, предназначенных для помещений медицинского назначения </t>
  </si>
  <si>
    <t>1.13.1.</t>
  </si>
  <si>
    <t>1.13.2.</t>
  </si>
  <si>
    <t>1.13.3.</t>
  </si>
  <si>
    <t>1.13.4.</t>
  </si>
  <si>
    <t>1.13.5.</t>
  </si>
  <si>
    <t>1.13.6.</t>
  </si>
  <si>
    <t>1.13.7.</t>
  </si>
  <si>
    <t>1.13.8.</t>
  </si>
  <si>
    <t>Основное/Дополнительное вариативное оборудование (позиции 1.14.1-1.14.5 в случае их отсутствия в проектной документации)</t>
  </si>
  <si>
    <t>1.14.1.</t>
  </si>
  <si>
    <t>1.14.2.</t>
  </si>
  <si>
    <t>1.14.3.</t>
  </si>
  <si>
    <t>1.14.4.</t>
  </si>
  <si>
    <t>Раздел 2. Комплекс оснащения предметных кабинетов (в соответствии с СП 2.4.3648-20 и СанПиН 1.2.3685-21)</t>
  </si>
  <si>
    <t>Позиции 2.1- 2.14 являются общими для следующих подразделов (предметных кабинетов) и приобретаются в каждый из них:</t>
  </si>
  <si>
    <t>Подраздел 3. Кабинет проектно-исследовательской деятельности для начальных классов (на базе компьютерного класса)</t>
  </si>
  <si>
    <t>2.12.</t>
  </si>
  <si>
    <t>Электронные средства обучения/Интерактивные пособия/Онлайн-курсы (по предметной области)</t>
  </si>
  <si>
    <t>2.13.</t>
  </si>
  <si>
    <t>Комплект учебных видеофильмов (по предметной области)</t>
  </si>
  <si>
    <t xml:space="preserve">Позиция 2.16. является общей для следующих подразделов (предметных кабинетов) и
приобретаются в каждый из них:
Подраздел 5. Рекреация для начальных классов                                                                                                                                                                                      Подраздел 8. Кабинет русского языка и литературы
Подраздел 9. Кабинет иностранного языка
Подраздел 10. Кабинет истории и обществознания
Подраздел 11. Кабинет географии
Подраздел 12. Кабинет изобразительного искусства
Подраздел 14. Кабинет физики
Подраздел 17. Кабинет естествознания
Подраздел 18. Кабинет астрономии
Подраздел 19. Кабинет математики
Подраздел 20. Кабинет информатики
Подраздел 22. Кабинет технологии. Часть 2. Кулинария
Подраздел 23. Кабинет основы безопасности жизнедеятельности
Дополнительно вариативное оборудование для:
Подраздел 3. Кабинет проектно-исследовательской деятельности для начальных классов (на
базе компьютерного класса)
Подраздел 4. Кабинет учителя-логопеда                                                                                                                                                                                                                                                                                                                                                                                                     </t>
  </si>
  <si>
    <t>Позиции 2.17., 2.18. являются общими для следующих подразделов (предметных кабинетов):
Подраздел 1. Кабинет начальных классов
Подраздел 8. Кабинет русского языка и литературы
Подраздел 9. Кабинет иностранного языка
Подраздел 10. Кабинет истории и обществознания
Подраздел 11. Кабинет географии
Подраздел 12. Кабинет изобразительного искусства
Подраздел 13. Кабинет музыки
Подраздел 14. Кабинет физики
Подраздел 15. Кабинет химии
Подраздел 16. Кабинет биологии и экологии                                                                                                                                                                                                                                                                                                                                                                                                                                          Подраздел 17. Кабинет естествознания
Подраздел 18. Кабинет астрономии
Подраздел 19. Кабинет математики
Подраздел 20. Кабинет информатики
Подраздел 22. Кабинет технологии
Подраздел 23. Кабинет основы безопасности жизнедеятельности
Подраздел 3. Кабинет проектно-исследовательской деятельности для начальных классов (на
базе компьютерного класса)
Подраздел 24.
Часть 1. Профильный инженерно-технологический класс
Часть 2. Профильный медико-биологический класс</t>
  </si>
  <si>
    <t xml:space="preserve">2.17. </t>
  </si>
  <si>
    <t>Тумба для таблиц под доску/Шкаф для хранения таблиц и плакатов/Система хранения и демонстрации таблиц и плакатов</t>
  </si>
  <si>
    <t>2.18.</t>
  </si>
  <si>
    <t>Комплект демонстрационных учебных таблиц (по предметной области)</t>
  </si>
  <si>
    <t>Позиция 2.19. является общей для следующих подразделов:
Подраздел 1. Кабинет начальных классов
Подраздел 14. Кабинет физики
Подраздел 15. Кабинет химии
Подраздел 16. Кабинет биологии и экологии
Подраздел 22. Кабинет технологии</t>
  </si>
  <si>
    <t>2.19.</t>
  </si>
  <si>
    <t>Аптечка универсальная для оказания первой медицинской ПОМОЩИ (в соответствии  с приказом № 822н)</t>
  </si>
  <si>
    <t>Подраздел 1. Каббинет начальных классов.</t>
  </si>
  <si>
    <t xml:space="preserve">2.1.1. </t>
  </si>
  <si>
    <t>Дидактические и наглядные пособия (по предметным областям), в том числе снаглядно-тестовыми комплексами</t>
  </si>
  <si>
    <t>2.1.2.</t>
  </si>
  <si>
    <t>2.1.3.</t>
  </si>
  <si>
    <t>2.1.4.</t>
  </si>
  <si>
    <t>2.1.5.</t>
  </si>
  <si>
    <t>2.1.6.</t>
  </si>
  <si>
    <t>Планшетный компьютер (лицензионное программное обеспечение, образовательный контент, система защиты от вредоносной информмации)</t>
  </si>
  <si>
    <t>2.1.7.</t>
  </si>
  <si>
    <t>Демонстрационные пособия по русскому/родному языку и литературному чтению для начальных классов</t>
  </si>
  <si>
    <t>2.1.8.</t>
  </si>
  <si>
    <t>Сюжетные (предметные) картинки по русскому/родному языку и литературному чтению для начальных классов</t>
  </si>
  <si>
    <t>2.1.9.</t>
  </si>
  <si>
    <t>2.1.10.</t>
  </si>
  <si>
    <t>Словари, справочники и энциклопедии по русскому/родному языку и истории родного края и литературному чтению для начальных классов</t>
  </si>
  <si>
    <t>2.1.11.</t>
  </si>
  <si>
    <t>Модель-аппликация демонстрационная по изучению грамоте русского/родного языка</t>
  </si>
  <si>
    <t>2.1.12.</t>
  </si>
  <si>
    <t>2.1.13.</t>
  </si>
  <si>
    <t>2.1.14.</t>
  </si>
  <si>
    <t>Игровые наборы по русскому языку и литературному чтению, рекомендованные для детей младшего школьного возраста</t>
  </si>
  <si>
    <t>2.1.15.</t>
  </si>
  <si>
    <t>2.1.16.</t>
  </si>
  <si>
    <t>2.1.17.</t>
  </si>
  <si>
    <t>Комплект орфографических алгоритмов, мнемонических стихов и цифровых словарей для проведения обучения</t>
  </si>
  <si>
    <t>2.1.18.</t>
  </si>
  <si>
    <t>Развивающее пособие по обучению чтению, основам грамоты, развитию речи с базой упражнений</t>
  </si>
  <si>
    <t>2.1.19.</t>
  </si>
  <si>
    <t>2.1.20.</t>
  </si>
  <si>
    <t>2.1.21.</t>
  </si>
  <si>
    <t>2.1.22.</t>
  </si>
  <si>
    <t>2.1.23.</t>
  </si>
  <si>
    <t>2.1.24.</t>
  </si>
  <si>
    <t>2.1.26.</t>
  </si>
  <si>
    <t>2.1.27.</t>
  </si>
  <si>
    <t>2.1.28.</t>
  </si>
  <si>
    <t>2.1.29.</t>
  </si>
  <si>
    <t>2.1.30.</t>
  </si>
  <si>
    <t>Раздаточные карточки с цифрами и математическими знаками</t>
  </si>
  <si>
    <t>2.1.31.</t>
  </si>
  <si>
    <t>2.1.32.</t>
  </si>
  <si>
    <t>Набор по математике, алгоритмике и начальному программированию</t>
  </si>
  <si>
    <t>2.1.33.</t>
  </si>
  <si>
    <t>Комплект настольных развивающих игр по математике</t>
  </si>
  <si>
    <t>2.1.34.</t>
  </si>
  <si>
    <t>Репродукции</t>
  </si>
  <si>
    <t>2.1.35.</t>
  </si>
  <si>
    <t>Комплект демонстрационных пособий</t>
  </si>
  <si>
    <t>2.1.36.</t>
  </si>
  <si>
    <t>Комплект раздаточных пособий</t>
  </si>
  <si>
    <t>2.1.37.</t>
  </si>
  <si>
    <t>Справочники и энциклопедии</t>
  </si>
  <si>
    <t>2.1.38.</t>
  </si>
  <si>
    <t>Комплект демонстрационного оборудования по окружающему миру для начальных классов</t>
  </si>
  <si>
    <t>2.1.39.</t>
  </si>
  <si>
    <t>Цифровая лаборатория для начальных классов по естествознанию (комплект учителя)</t>
  </si>
  <si>
    <t>2.1.40.</t>
  </si>
  <si>
    <t>Цифровая лаборатория для начальных классов по естествознанию (комплект обучающегося)</t>
  </si>
  <si>
    <t>2.1.41.</t>
  </si>
  <si>
    <t xml:space="preserve"> Коллекции и гербарии</t>
  </si>
  <si>
    <t>Лабораторно-технологическое оборудование (лабораторное оборудование, приборы, наборы для эксперимента)</t>
  </si>
  <si>
    <t>Справочники по математике для начальных классов</t>
  </si>
  <si>
    <t>2.1.43.</t>
  </si>
  <si>
    <t>Модели объемные демонстрационные для начальных классов</t>
  </si>
  <si>
    <t>2.1.44.</t>
  </si>
  <si>
    <t>Модели-аппликации для начальных классов</t>
  </si>
  <si>
    <t xml:space="preserve">2.1.45. </t>
  </si>
  <si>
    <t>Игровые наборы, рекомендованные для детей младшего школьного возраста по знакомству с окружающим миром</t>
  </si>
  <si>
    <t>2.1.46.</t>
  </si>
  <si>
    <t>Карты по Естествознанию и Окружающему миру для начальных классов</t>
  </si>
  <si>
    <t>2.1.47.</t>
  </si>
  <si>
    <t>Комплект оборудования и инструментов для отработки практических умений и навыков по изобразительному искусству для начальных классов</t>
  </si>
  <si>
    <t>2.1.48.</t>
  </si>
  <si>
    <t>Модели по изобразительному искусству</t>
  </si>
  <si>
    <t>2.1.49.</t>
  </si>
  <si>
    <t>Муляжи предметов (вазы, фрукты, овощи, животные)</t>
  </si>
  <si>
    <t>2.1.50.</t>
  </si>
  <si>
    <t>Комплект моделей для натюрморта</t>
  </si>
  <si>
    <t>2.1.51.</t>
  </si>
  <si>
    <t>Изделия русских народных промыслов и декоративно-прикладного искусства</t>
  </si>
  <si>
    <t>Лабораторно-технологическое оборудование (лабораторное оборудование, инструменты для технологии)</t>
  </si>
  <si>
    <t>2.1.52.</t>
  </si>
  <si>
    <t>Комплект раздаточный учебно-лабораторного и практического оборудования по технологии для начальных классов</t>
  </si>
  <si>
    <t>2.1.53.</t>
  </si>
  <si>
    <t>2.1.54.</t>
  </si>
  <si>
    <t>2.1.55.</t>
  </si>
  <si>
    <t>2.4.1.</t>
  </si>
  <si>
    <t>2.4.2.</t>
  </si>
  <si>
    <t>2.4.3.</t>
  </si>
  <si>
    <t>2.4.4.</t>
  </si>
  <si>
    <t>2.4.5.</t>
  </si>
  <si>
    <t>2.4.6.</t>
  </si>
  <si>
    <t>2.4.7.</t>
  </si>
  <si>
    <t>2.4.8.</t>
  </si>
  <si>
    <t>2.4.9.</t>
  </si>
  <si>
    <t>2.4.10.</t>
  </si>
  <si>
    <t>2.4.11.</t>
  </si>
  <si>
    <t>Шрпатель прямой металлический</t>
  </si>
  <si>
    <t>2.4.12.</t>
  </si>
  <si>
    <t>2.4.13.</t>
  </si>
  <si>
    <t>2.4.14.</t>
  </si>
  <si>
    <t>2.4.15.</t>
  </si>
  <si>
    <t>2.4.16.</t>
  </si>
  <si>
    <t>2.4.17.</t>
  </si>
  <si>
    <t>2.4.18.</t>
  </si>
  <si>
    <t>2.4.19.</t>
  </si>
  <si>
    <t>2.4.20.</t>
  </si>
  <si>
    <t>2.4.21.</t>
  </si>
  <si>
    <t>Mau, валики для логопедического массажа</t>
  </si>
  <si>
    <t>2.4.22.</t>
  </si>
  <si>
    <t>2.4.23.</t>
  </si>
  <si>
    <t>2.4.24.</t>
  </si>
  <si>
    <t>2.4.25.</t>
  </si>
  <si>
    <t>2.4.26.</t>
  </si>
  <si>
    <t>2.4.27.</t>
  </si>
  <si>
    <t>2.4.28.</t>
  </si>
  <si>
    <t>2.4.29.</t>
  </si>
  <si>
    <t>2.4.30.</t>
  </si>
  <si>
    <t>2.4.31.</t>
  </si>
  <si>
    <t>2.4.32.</t>
  </si>
  <si>
    <t>2.4.33.</t>
  </si>
  <si>
    <t>2.4.34.</t>
  </si>
  <si>
    <t>2.4.35.</t>
  </si>
  <si>
    <t>2.4.36.</t>
  </si>
  <si>
    <t>2.4.37.</t>
  </si>
  <si>
    <t>2.5.1.</t>
  </si>
  <si>
    <t>2.5.2.</t>
  </si>
  <si>
    <t>2.5.3.</t>
  </si>
  <si>
    <t>2.5.4.</t>
  </si>
  <si>
    <t>2.5.5.</t>
  </si>
  <si>
    <t>2.5.6.</t>
  </si>
  <si>
    <t>2.5.7.</t>
  </si>
  <si>
    <t>Подраздел 5. Рекреация для начальных классов</t>
  </si>
  <si>
    <t>2.5.8.</t>
  </si>
  <si>
    <t>2.5.9.</t>
  </si>
  <si>
    <t>2.5.10.</t>
  </si>
  <si>
    <t>2.5.11.</t>
  </si>
  <si>
    <t>Тележка-хранилище ноутбуков/планшетов с системой подзарядки в комплекте с ноутбуками (лицензионное программное обеспечение, образовательный контент и система защиты от вредоносной информации, программное обеспечение
с возможностью подготовки к ГИА, программное обеспечение для цифровых лабораторий)/планшетами (лицензионное программное обеспечение, образовательный контент и система защиты от вредоносной информации, программное обеспечение с возможностью подготовки к ГИА, программное обеспечение для цифровых лабораторий).</t>
  </si>
  <si>
    <t>Лабароторное оборудование</t>
  </si>
  <si>
    <t>2.12.2.</t>
  </si>
  <si>
    <t>Мольберт/Этюдник художественный</t>
  </si>
  <si>
    <t>2.12.3.</t>
  </si>
  <si>
    <t>Стул складной для рисования на пленэре</t>
  </si>
  <si>
    <t>2.12.4.</t>
  </si>
  <si>
    <t>Подставка для натюрморта</t>
  </si>
  <si>
    <t>2.12.5.</t>
  </si>
  <si>
    <t>2.12.6.</t>
  </si>
  <si>
    <t>Фотоаппарат</t>
  </si>
  <si>
    <t>2.12.7.</t>
  </si>
  <si>
    <t>2.12.8.</t>
  </si>
  <si>
    <t>Софит для постановочного света</t>
  </si>
  <si>
    <t>2.12.9.</t>
  </si>
  <si>
    <t>Готовальня</t>
  </si>
  <si>
    <t>2.12.10.</t>
  </si>
  <si>
    <t>2.12.11.</t>
  </si>
  <si>
    <t>2.12.12.</t>
  </si>
  <si>
    <t>2.12.13.</t>
  </si>
  <si>
    <t>2.12.14.</t>
  </si>
  <si>
    <t>2.12.15.</t>
  </si>
  <si>
    <t>2.12.16.</t>
  </si>
  <si>
    <t>2.13.1.</t>
  </si>
  <si>
    <t>Стул ученический с пюпитром и полкой для учебных принадлежностей</t>
  </si>
  <si>
    <t>2.13.2.</t>
  </si>
  <si>
    <t>Линейка чертежная,</t>
  </si>
  <si>
    <t>Комплект гипсовых моделей геометрических тел</t>
  </si>
  <si>
    <t>Комплект гипсовых моделей для натюрморта</t>
  </si>
  <si>
    <t>Комплект гипсовых моделей головы</t>
  </si>
  <si>
    <t>Комплект гипсовых моделей растений</t>
  </si>
  <si>
    <t>Комплект муляжей фруктов и овощей</t>
  </si>
  <si>
    <t>Муляжи съедобных и ядовитых грибов</t>
  </si>
  <si>
    <t>Интерактивный конструктор для решения экспериментальных задач с набором звуков и инструментов для составления ритмических рисунков и микширования звуков</t>
  </si>
  <si>
    <t>Демонстрационное оборудование и приборы (музыкальные инструменты) 
Демонстрационное оборудование и приборы (музыкальные инструменты)</t>
  </si>
  <si>
    <t>Основное / Дополнительное вариативное оборудование</t>
  </si>
  <si>
    <t>Лабораторно-технологическое оборудование (лабораторное оборудование, приборы, наборы для эксперимента, инструменты)</t>
  </si>
  <si>
    <t>2.14.13.</t>
  </si>
  <si>
    <t>Комплект для лабораторного практикума по механике</t>
  </si>
  <si>
    <t>2.14.14</t>
  </si>
  <si>
    <t>Комплект для лабораторного практикума по молекулярной физике и термодинамики</t>
  </si>
  <si>
    <t>2.14.15.</t>
  </si>
  <si>
    <t>Комплект для лабораторного практикума по электричеству (с генератором)</t>
  </si>
  <si>
    <t>Комплект для изучения возобновляемых источников энергии (солнечной, ветровой энергии, биологической, механической и термоэлектрической энергетики)</t>
  </si>
  <si>
    <t>2.14.17.</t>
  </si>
  <si>
    <t>Амперметр лабораторный</t>
  </si>
  <si>
    <t>2.14.18.</t>
  </si>
  <si>
    <t>Вольтметр лабораторный</t>
  </si>
  <si>
    <t>2.14.19.</t>
  </si>
  <si>
    <t>Колориметр с набором калориметрических тел</t>
  </si>
  <si>
    <t>2.14.20.</t>
  </si>
  <si>
    <t>2.14.21.</t>
  </si>
  <si>
    <t>Комплект ГИА-лабораторий по физике</t>
  </si>
  <si>
    <t>2.14.22.</t>
  </si>
  <si>
    <t>Комплект для изучения основ механики, пневматики и возобновляемых источников энергии</t>
  </si>
  <si>
    <t>2.14.23.</t>
  </si>
  <si>
    <t>2.14.24.</t>
  </si>
  <si>
    <t>Блок питания регулируемый</t>
  </si>
  <si>
    <t>2.14.25.</t>
  </si>
  <si>
    <t>Веб-камера на подвижном штативе</t>
  </si>
  <si>
    <t>2.14.26.</t>
  </si>
  <si>
    <t>Видеокамера для работы с оптическими приборами</t>
  </si>
  <si>
    <t>2.14.27.</t>
  </si>
  <si>
    <t>2.14.28.</t>
  </si>
  <si>
    <t>2.14.29.</t>
  </si>
  <si>
    <t>Груз наборный</t>
  </si>
  <si>
    <t>2.14.30.</t>
  </si>
  <si>
    <t>Динамометр демонстрационный</t>
  </si>
  <si>
    <t>2.14.31.</t>
  </si>
  <si>
    <t>2.14.32.</t>
  </si>
  <si>
    <t>Манометр жидкостной демонстрационный</t>
  </si>
  <si>
    <t>2.14.33.</t>
  </si>
  <si>
    <t>Метр демонстрационный</t>
  </si>
  <si>
    <t>2.14.34.</t>
  </si>
  <si>
    <t>Микроскоп демонстрационный</t>
  </si>
  <si>
    <t>2.14.35.</t>
  </si>
  <si>
    <t>Насос вакуумный Комовского</t>
  </si>
  <si>
    <t>2.14.36.</t>
  </si>
  <si>
    <t>2.14.37.</t>
  </si>
  <si>
    <t>Штатив демонстрационный физический</t>
  </si>
  <si>
    <t>2.14.38.</t>
  </si>
  <si>
    <t>2.14.39.</t>
  </si>
  <si>
    <t>2.14.40.</t>
  </si>
  <si>
    <t>2.14.41.</t>
  </si>
  <si>
    <t>2.14.42.</t>
  </si>
  <si>
    <t>2.14.43.</t>
  </si>
  <si>
    <t>2.14.44.</t>
  </si>
  <si>
    <t>2.14.45.</t>
  </si>
  <si>
    <t>2.14.46.</t>
  </si>
  <si>
    <t>2.14.47.</t>
  </si>
  <si>
    <t>2.14.48.</t>
  </si>
  <si>
    <t>2.14.49.</t>
  </si>
  <si>
    <t>2.14.50.</t>
  </si>
  <si>
    <t>2.14.51.</t>
  </si>
  <si>
    <t>2.14.52.</t>
  </si>
  <si>
    <t>2.14.53.</t>
  </si>
  <si>
    <t>2.14.54.</t>
  </si>
  <si>
    <t>Набор демонстрационный по молекулярной физике и тепловым явлениям</t>
  </si>
  <si>
    <t>2.14.55.</t>
  </si>
  <si>
    <t>Набор демонстрационный по газовым законам</t>
  </si>
  <si>
    <t>2.14.56.</t>
  </si>
  <si>
    <t>Набор капилляров</t>
  </si>
  <si>
    <t>2.14.57.</t>
  </si>
  <si>
    <t>Трубка для демонстрации конвекции в жидкости</t>
  </si>
  <si>
    <t>2.14.58.</t>
  </si>
  <si>
    <t>Цилиндры свинцовые со стругом</t>
  </si>
  <si>
    <t>2.14.59.</t>
  </si>
  <si>
    <t>Шар с кольцом</t>
  </si>
  <si>
    <t>2.14.71.</t>
  </si>
  <si>
    <t>Набор по изучению магнитного поля Земли</t>
  </si>
  <si>
    <t>2.14.72.</t>
  </si>
  <si>
    <t>Набор демонстрационный по магнитному полю кольцевых токов</t>
  </si>
  <si>
    <t>2.14.73.</t>
  </si>
  <si>
    <t>Набор демонстрационный по полупроводникам</t>
  </si>
  <si>
    <t>2.14.74.</t>
  </si>
  <si>
    <t>Набор демонстрационный по постоянному току</t>
  </si>
  <si>
    <t>2.14.75.</t>
  </si>
  <si>
    <t>Набор демонстрационный по электрическому току в вакууме</t>
  </si>
  <si>
    <t>2.14.76.</t>
  </si>
  <si>
    <t>Набор демонстрационный по электродинамике</t>
  </si>
  <si>
    <t>2.14.77.</t>
  </si>
  <si>
    <t>Набор для демонстрации магнитных полей</t>
  </si>
  <si>
    <t>2.14.78.</t>
  </si>
  <si>
    <t>Набор для демонстрации электрических полей</t>
  </si>
  <si>
    <t>2.14.79.</t>
  </si>
  <si>
    <t>Трансформатор учебный</t>
  </si>
  <si>
    <t>2.14.80.</t>
  </si>
  <si>
    <t>Палочка стеклянная</t>
  </si>
  <si>
    <t>2.14.81.</t>
  </si>
  <si>
    <t>Палочка эбонитовая</t>
  </si>
  <si>
    <t>2.14.82.</t>
  </si>
  <si>
    <t>Прибор Ленца</t>
  </si>
  <si>
    <t>2.14.83.</t>
  </si>
  <si>
    <t>Стрелки магнитные на штативах</t>
  </si>
  <si>
    <t>2.14.84.</t>
  </si>
  <si>
    <t>Султан электростатический</t>
  </si>
  <si>
    <t>2.14.85.</t>
  </si>
  <si>
    <t>Штативы изолирующие</t>
  </si>
  <si>
    <t>2.14.86.</t>
  </si>
  <si>
    <t>Электромагнит разборный</t>
  </si>
  <si>
    <t>2.14.87.</t>
  </si>
  <si>
    <t>Набор демонстрационный по геометрической оптике</t>
  </si>
  <si>
    <t>2.14.88.</t>
  </si>
  <si>
    <t>Набор демонстрационный по волновой оптике</t>
  </si>
  <si>
    <t>2.14.89.</t>
  </si>
  <si>
    <t>2.14.90.</t>
  </si>
  <si>
    <t>Набор спектральных трубок с источником питания</t>
  </si>
  <si>
    <t>2.14.91.</t>
  </si>
  <si>
    <t>Установка для изучения фотоэффекта</t>
  </si>
  <si>
    <t>2.14.92.</t>
  </si>
  <si>
    <t>Набор демонстрационный по определению постоянной Планка</t>
  </si>
  <si>
    <t>2.14.93.</t>
  </si>
  <si>
    <t>Комплект наглядных пособий для постоянного использования</t>
  </si>
  <si>
    <t>2.14.94.</t>
  </si>
  <si>
    <t>2.14.95.</t>
  </si>
  <si>
    <t>Комплект демонстрационных учебных таблиц</t>
  </si>
  <si>
    <t>Спектроскоп двухтрубный</t>
  </si>
  <si>
    <t>2.14.96.</t>
  </si>
  <si>
    <t>2.14.97.</t>
  </si>
  <si>
    <t>2.14.98.</t>
  </si>
  <si>
    <t>2.14.99.</t>
  </si>
  <si>
    <t>Дополнительное вариаивное оборудование</t>
  </si>
  <si>
    <t>Лабораторный островной стол (двухсторонний, с защитным, химостойким и термостойким покрытием, надстольем, с подсветкой и электрическими розетками, подводкой и отведением воды и сантехникой)</t>
  </si>
  <si>
    <t xml:space="preserve">2.15.20. </t>
  </si>
  <si>
    <t>Стол лабораторный демонстрационный (с защитным, химостойким и термостойким покрытием, раковиной, подводкой и отведением воды, сантехникой, электрическими розетками, автоматами аварийного отключения тока)</t>
  </si>
  <si>
    <t>2.15.33.</t>
  </si>
  <si>
    <t>Установка для фильтрования под вакуумом</t>
  </si>
  <si>
    <t>2.15.34.</t>
  </si>
  <si>
    <t>Прибор для определения состава воздуха</t>
  </si>
  <si>
    <t>2.15.35.</t>
  </si>
  <si>
    <t>2.15.36.</t>
  </si>
  <si>
    <t>Прибор для иллюстрации закона сохранения массы веществ</t>
  </si>
  <si>
    <t>2.15.37.</t>
  </si>
  <si>
    <t>Установка для перегонки веществ</t>
  </si>
  <si>
    <t>2.15.38.</t>
  </si>
  <si>
    <t>2.15.39.</t>
  </si>
  <si>
    <t>Цифровая лаборатория по химии для учителя</t>
  </si>
  <si>
    <t>2.15.40.</t>
  </si>
  <si>
    <t>Цифровая лаборатория по химии для ученика</t>
  </si>
  <si>
    <t>2.15.41.</t>
  </si>
  <si>
    <t>Прибор для получения галоидоалканов и сложных эфиров лабораторный</t>
  </si>
  <si>
    <t>2.15.42.</t>
  </si>
  <si>
    <t>Колбонагреватель</t>
  </si>
  <si>
    <t>2.15.43.</t>
  </si>
  <si>
    <t>2.15.44.</t>
  </si>
  <si>
    <t>Баня комбинированная лабораторная</t>
  </si>
  <si>
    <t>2.15.45.</t>
  </si>
  <si>
    <t>Весы для сыпучих материалов</t>
  </si>
  <si>
    <t>2.15.46.</t>
  </si>
  <si>
    <t>2.15.47.</t>
  </si>
  <si>
    <t>Спиртовка лабораторная</t>
  </si>
  <si>
    <t>2.15.48.</t>
  </si>
  <si>
    <t>Магнитная мешалка</t>
  </si>
  <si>
    <t>2.15.49.</t>
  </si>
  <si>
    <t>Микроскоп цифровой с руководством пользователя и пособием для учащихся</t>
  </si>
  <si>
    <t>2.15.50.</t>
  </si>
  <si>
    <t>Набор для чистки оптики</t>
  </si>
  <si>
    <t>2.15.51.</t>
  </si>
  <si>
    <t>Набор посуды для реактивов</t>
  </si>
  <si>
    <t>2.15.52.</t>
  </si>
  <si>
    <t>Набор посуды и принадлежностей для работы с малыми количествами веществ</t>
  </si>
  <si>
    <t>2.15.53.</t>
  </si>
  <si>
    <t>Набор принадлежностей для монтажа простейших приборов по химии</t>
  </si>
  <si>
    <t>2.15.54.</t>
  </si>
  <si>
    <t>Набор посуды и принадлежностей из пропилена (микролаборатория)</t>
  </si>
  <si>
    <t>2.15.55.</t>
  </si>
  <si>
    <t>2.15.56.</t>
  </si>
  <si>
    <t>Муфельная печь</t>
  </si>
  <si>
    <t>Прибор для получения газов</t>
  </si>
  <si>
    <t>Комплект ГИА-лабораторий по химии</t>
  </si>
  <si>
    <t>2.15.85.</t>
  </si>
  <si>
    <t>Чаша кристаллизационная</t>
  </si>
  <si>
    <t>2.15.86.</t>
  </si>
  <si>
    <t>2.15.87.</t>
  </si>
  <si>
    <t>Бюретка</t>
  </si>
  <si>
    <t>2.15.88.</t>
  </si>
  <si>
    <t>Пробирка</t>
  </si>
  <si>
    <t>2.15.89.</t>
  </si>
  <si>
    <t>Банка под реактивы полиэтиленовая</t>
  </si>
  <si>
    <t>2.15.90.</t>
  </si>
  <si>
    <t>Банка под реактивы стеклянная из темного стекла с притертой пробкой</t>
  </si>
  <si>
    <t>2.15.91.</t>
  </si>
  <si>
    <t>Набор склянок для растворов реактивов</t>
  </si>
  <si>
    <t>2.15.92.</t>
  </si>
  <si>
    <t>2.15.93.</t>
  </si>
  <si>
    <t>Штатив для пробирок</t>
  </si>
  <si>
    <t>2.15.94.</t>
  </si>
  <si>
    <t>Комплект ершей для мытья лабораторной посуды</t>
  </si>
  <si>
    <t>2.15.95.</t>
  </si>
  <si>
    <t>Комплект средств для индивидуальной защиты</t>
  </si>
  <si>
    <t>2.15.96.</t>
  </si>
  <si>
    <t>Комплект термометров</t>
  </si>
  <si>
    <t>2.15.97.</t>
  </si>
  <si>
    <t>2.15.98.</t>
  </si>
  <si>
    <t>2.15.99.</t>
  </si>
  <si>
    <t>Воронка делительная</t>
  </si>
  <si>
    <t>2.15.100</t>
  </si>
  <si>
    <t>2.15.101</t>
  </si>
  <si>
    <t>2.15.102</t>
  </si>
  <si>
    <t>2.15.103</t>
  </si>
  <si>
    <t>2.15.104</t>
  </si>
  <si>
    <t>2.15.105</t>
  </si>
  <si>
    <t>Ступка фарфоровая с пестиком</t>
  </si>
  <si>
    <t>Зажим пробирочный</t>
  </si>
  <si>
    <t>Чашечка для выпаривания</t>
  </si>
  <si>
    <t>Фильтровальная бумага/фильтры бумажные</t>
  </si>
  <si>
    <t>Модели (объемные и плоские), натуральные объекты (коллекции, химические реактивы) для кабинета и лаборатории</t>
  </si>
  <si>
    <t>2.15.106.</t>
  </si>
  <si>
    <t>Комплект моделей кристаллических решеток</t>
  </si>
  <si>
    <t>2.15.107.</t>
  </si>
  <si>
    <t>Модель молекулы белка</t>
  </si>
  <si>
    <t>2.15.108.</t>
  </si>
  <si>
    <t>Набор для моделирования строения неорганических веществ</t>
  </si>
  <si>
    <t>2.15.109.</t>
  </si>
  <si>
    <t>2.15.110.</t>
  </si>
  <si>
    <t>2.15.111.</t>
  </si>
  <si>
    <t>2.15.112.</t>
  </si>
  <si>
    <t>2.15.113.</t>
  </si>
  <si>
    <t>2.15.114.</t>
  </si>
  <si>
    <t>2.15.115.</t>
  </si>
  <si>
    <t>2.15.116.</t>
  </si>
  <si>
    <t>2.15.117.</t>
  </si>
  <si>
    <t>2.15.118.</t>
  </si>
  <si>
    <t>2.15.119.</t>
  </si>
  <si>
    <t>2.15.120.</t>
  </si>
  <si>
    <t>2.15.121.</t>
  </si>
  <si>
    <t>2.15.122.</t>
  </si>
  <si>
    <t>Огнеупорный шкаф для хранения легковоспламеняющихся, горючих и взрывоопасных веществ</t>
  </si>
  <si>
    <t>2.15.123.</t>
  </si>
  <si>
    <t>Щкаф для хранения химических реактивов</t>
  </si>
  <si>
    <t>2.15.124.</t>
  </si>
  <si>
    <t>2.15.125.</t>
  </si>
  <si>
    <t>2.15.126.</t>
  </si>
  <si>
    <t>2.15.127.</t>
  </si>
  <si>
    <t>2.15.128.</t>
  </si>
  <si>
    <t>2.15.129.</t>
  </si>
  <si>
    <t>2.15.130.</t>
  </si>
  <si>
    <t xml:space="preserve">Резиновые перчатки </t>
  </si>
  <si>
    <t xml:space="preserve">Шкаф сушильный </t>
  </si>
  <si>
    <t>2.16.2.</t>
  </si>
  <si>
    <t>Стол ученический лабораторный, регулируемый по высоте</t>
  </si>
  <si>
    <t>2.16.3.</t>
  </si>
  <si>
    <t>2.16.4.</t>
  </si>
  <si>
    <t>2.16.5.</t>
  </si>
  <si>
    <t>Стул лабораторный поворотный, регулируемый по высоте (к лабораторному островному столу)</t>
  </si>
  <si>
    <t>2.16.6.</t>
  </si>
  <si>
    <t>2.16.7.</t>
  </si>
  <si>
    <t>Комплект влажных препаратов демонстрационный</t>
  </si>
  <si>
    <t>2.16.8.</t>
  </si>
  <si>
    <t>Комплект гербариев демонстрационный</t>
  </si>
  <si>
    <t>2.16.9.</t>
  </si>
  <si>
    <t>Комплект коллекций демонстрационный</t>
  </si>
  <si>
    <t>2.16.10.</t>
  </si>
  <si>
    <t>Цифровой микроскоп бинокулярный (с камерой)</t>
  </si>
  <si>
    <t>2.16.11.</t>
  </si>
  <si>
    <t>Цифровая видеокамера для работы с оптическими приборами цифровая</t>
  </si>
  <si>
    <t>2.16.12.</t>
  </si>
  <si>
    <t>2.16.13.</t>
  </si>
  <si>
    <t>Прибор для сравнения углекислого газа во вдыхаемом и выдыхаемом воздухе</t>
  </si>
  <si>
    <t>2.16.14.</t>
  </si>
  <si>
    <t>Прибор для демонстрации водных свойств почвы</t>
  </si>
  <si>
    <t>2.16.15.</t>
  </si>
  <si>
    <t>Прибор для демонстрации всасывания воды корнями</t>
  </si>
  <si>
    <t>2.16.16.</t>
  </si>
  <si>
    <t>Прибор для обнаружения дыхательного газообмена у растений и животных</t>
  </si>
  <si>
    <t>2.16.17.</t>
  </si>
  <si>
    <t>Бинокль</t>
  </si>
  <si>
    <t>2.16.18.</t>
  </si>
  <si>
    <t>Цифровая лаборатория по биологии для учителя</t>
  </si>
  <si>
    <t>2.16.19.</t>
  </si>
  <si>
    <t>2.16.20.</t>
  </si>
  <si>
    <t>2.16.21.</t>
  </si>
  <si>
    <t>Ложка для сжигания веществ</t>
  </si>
  <si>
    <t>2.16.22.</t>
  </si>
  <si>
    <t>2.16.23.</t>
  </si>
  <si>
    <t>2.16.24.</t>
  </si>
  <si>
    <t>Воронка лабораторная</t>
  </si>
  <si>
    <t>2.16.25.</t>
  </si>
  <si>
    <t>Колба коническая/круглодонная</t>
  </si>
  <si>
    <t>2.16.26.</t>
  </si>
  <si>
    <t>2.16.27.</t>
  </si>
  <si>
    <t>Стакан</t>
  </si>
  <si>
    <t>2.16.28.</t>
  </si>
  <si>
    <t>2.16.29.</t>
  </si>
  <si>
    <t>Цилиндр мерный</t>
  </si>
  <si>
    <t>2.16.30.</t>
  </si>
  <si>
    <t>Комплект микропрепаратов по анатомии, ботанике, зоологии, общей биологии</t>
  </si>
  <si>
    <t>2.16.31.</t>
  </si>
  <si>
    <t>Цифровая лаборатория по биологии для ученика</t>
  </si>
  <si>
    <t>2.16.32.</t>
  </si>
  <si>
    <t>Микроскоп школьный с подсветкой</t>
  </si>
  <si>
    <t>2.16.33.</t>
  </si>
  <si>
    <t>Цифровой микроскоп</t>
  </si>
  <si>
    <t>2.16.34.</t>
  </si>
  <si>
    <t>Компьютеризированный комплекс для проведения демонстрационных и лабораторных работ по биологии, экологии, естествознания</t>
  </si>
  <si>
    <t>2.16.35.</t>
  </si>
  <si>
    <t>Лупа препаровальная</t>
  </si>
  <si>
    <t>2.16.36.</t>
  </si>
  <si>
    <t>Стекло предметное</t>
  </si>
  <si>
    <t>2.16.37.</t>
  </si>
  <si>
    <t>Стекло покровное</t>
  </si>
  <si>
    <t>2.16.38.</t>
  </si>
  <si>
    <t>Штатив-бокс для предметных стекол</t>
  </si>
  <si>
    <t>2.16.39.</t>
  </si>
  <si>
    <t>Набор для препарирования</t>
  </si>
  <si>
    <t>2.16.40.</t>
  </si>
  <si>
    <t>Лоток для раздаточного материала</t>
  </si>
  <si>
    <t>2.16.41.</t>
  </si>
  <si>
    <t>2.16.42.</t>
  </si>
  <si>
    <t>Стеклянный флакон с пипеткой</t>
  </si>
  <si>
    <t>2.16.43.</t>
  </si>
  <si>
    <t>Чашка Петри</t>
  </si>
  <si>
    <t>2.16.44.</t>
  </si>
  <si>
    <t>Столик подъемно-поворотный с несколькими плоскостями</t>
  </si>
  <si>
    <t>2.16.45.</t>
  </si>
  <si>
    <t>Промывалка</t>
  </si>
  <si>
    <t>2.16.46.</t>
  </si>
  <si>
    <t>Шпатель</t>
  </si>
  <si>
    <t>2.16.47.</t>
  </si>
  <si>
    <t>2.16.48.</t>
  </si>
  <si>
    <t>2.16.49.</t>
  </si>
  <si>
    <t>2.16.50.</t>
  </si>
  <si>
    <t>2.16.51.</t>
  </si>
  <si>
    <t>2.16.52.</t>
  </si>
  <si>
    <t>2.16.53.</t>
  </si>
  <si>
    <t>2.16.54.</t>
  </si>
  <si>
    <t>2.16.55.</t>
  </si>
  <si>
    <t>Набор палеонтологических муляжей</t>
  </si>
  <si>
    <t>2.16.56.</t>
  </si>
  <si>
    <t>Комплект ботанических моделей демонстрационный</t>
  </si>
  <si>
    <t>2.16.57.</t>
  </si>
  <si>
    <t>Комплект зоологических моделей демонстрационный</t>
  </si>
  <si>
    <t>2.16.58.</t>
  </si>
  <si>
    <t>Комплект муляжей демонстрационный</t>
  </si>
  <si>
    <t>2.16.59.</t>
  </si>
  <si>
    <t>Скелет человека</t>
  </si>
  <si>
    <t>2.16.60.</t>
  </si>
  <si>
    <t>2.16.61.</t>
  </si>
  <si>
    <t>Комплект моделей</t>
  </si>
  <si>
    <t>2.16.62.</t>
  </si>
  <si>
    <t>2.16.63.</t>
  </si>
  <si>
    <t>2.16.64.</t>
  </si>
  <si>
    <t>2.16.65.</t>
  </si>
  <si>
    <t>2.16.66.</t>
  </si>
  <si>
    <t>2.16.67.</t>
  </si>
  <si>
    <t>2.16.68.</t>
  </si>
  <si>
    <t>2.16.69.</t>
  </si>
  <si>
    <t>2.16.70.</t>
  </si>
  <si>
    <t>Шкаф для хранения влажных препаратов, запирающийся на ключ</t>
  </si>
  <si>
    <t>2.16.71.</t>
  </si>
  <si>
    <t>2.16.72.</t>
  </si>
  <si>
    <t>2.16.73.</t>
  </si>
  <si>
    <t>2.16.74.</t>
  </si>
  <si>
    <t>2.17.1.</t>
  </si>
  <si>
    <t>2.17.2.</t>
  </si>
  <si>
    <t>Стол демонстрационный/Стол демонстрационный с надстройкой</t>
  </si>
  <si>
    <t>2.17.3.</t>
  </si>
  <si>
    <t>Стол ученический лабораторный, регулируемый по высоте (электрифицированный)</t>
  </si>
  <si>
    <t>2.17.4.</t>
  </si>
  <si>
    <t>2.17.5.</t>
  </si>
  <si>
    <t>2.17.6.</t>
  </si>
  <si>
    <t>Стол демонстрационный (с раковиной, подводкой и отведением воды, сантехникой, электрическими розетками, автоматами аварийного отключения тока)</t>
  </si>
  <si>
    <t>2.17.7</t>
  </si>
  <si>
    <t>2.17.8.</t>
  </si>
  <si>
    <t>2.17.9.</t>
  </si>
  <si>
    <t>2.17.10.</t>
  </si>
  <si>
    <t>2.17.11.</t>
  </si>
  <si>
    <t>2.17.12.</t>
  </si>
  <si>
    <t>2.17.13.</t>
  </si>
  <si>
    <t>2.17.14.</t>
  </si>
  <si>
    <t>Источник постоянного и переменного напряжения</t>
  </si>
  <si>
    <t>Доска для сушки посуды</t>
  </si>
  <si>
    <t>Устройство для хранения химических реактивов</t>
  </si>
  <si>
    <t>2.17.15.</t>
  </si>
  <si>
    <t>Весы лабораторные электронные</t>
  </si>
  <si>
    <t xml:space="preserve">2.17.16. </t>
  </si>
  <si>
    <t>Комплект для демонстрации поверхностного натяжения</t>
  </si>
  <si>
    <t xml:space="preserve">2.17.17. </t>
  </si>
  <si>
    <t>Набор для изучения закона сохранения энергии</t>
  </si>
  <si>
    <t xml:space="preserve">2.17.18. </t>
  </si>
  <si>
    <t>Прибор для наблюдения равномерного движения</t>
  </si>
  <si>
    <t xml:space="preserve">2.17.19. </t>
  </si>
  <si>
    <t>Прибор для изучения газовых законов (с манометром)</t>
  </si>
  <si>
    <t xml:space="preserve">2.17.20. </t>
  </si>
  <si>
    <t>Желоб Галилея</t>
  </si>
  <si>
    <t xml:space="preserve">2.17.21. </t>
  </si>
  <si>
    <t>Прибор для исследования звуковых волн</t>
  </si>
  <si>
    <t xml:space="preserve">2.17.22. </t>
  </si>
  <si>
    <t>Камертон на резонансном ящике</t>
  </si>
  <si>
    <t xml:space="preserve">2.17.23. </t>
  </si>
  <si>
    <t xml:space="preserve">2.17.24. </t>
  </si>
  <si>
    <t>Стрелка магнитная на штативе</t>
  </si>
  <si>
    <t xml:space="preserve">2.17.25. </t>
  </si>
  <si>
    <t>Трансформатор универсальный</t>
  </si>
  <si>
    <t xml:space="preserve">2.17.26. </t>
  </si>
  <si>
    <t xml:space="preserve">2.17.27. </t>
  </si>
  <si>
    <t>Набор посуды и принадлежностей для проведения демонстрационных опытов</t>
  </si>
  <si>
    <t xml:space="preserve">2.17.28. </t>
  </si>
  <si>
    <t xml:space="preserve">2.17.29. </t>
  </si>
  <si>
    <t xml:space="preserve">2.17.30. </t>
  </si>
  <si>
    <t xml:space="preserve">2.17.31. </t>
  </si>
  <si>
    <t>Насос вакуумный с электроприводом</t>
  </si>
  <si>
    <t xml:space="preserve">2.17.32. </t>
  </si>
  <si>
    <t xml:space="preserve">2.17.33. </t>
  </si>
  <si>
    <t>Наборы демонстрационные для изучения тем общеобразовательной программы по естествознанию</t>
  </si>
  <si>
    <t xml:space="preserve">2.17.34. </t>
  </si>
  <si>
    <t>Машина электрофорная или высоковольтный источник</t>
  </si>
  <si>
    <t xml:space="preserve">2.17.35. </t>
  </si>
  <si>
    <t>Набор капилляров на подставке</t>
  </si>
  <si>
    <t xml:space="preserve">2.17.36. </t>
  </si>
  <si>
    <t>Прибор для демонстрации теплопроводных тел</t>
  </si>
  <si>
    <t xml:space="preserve">2.17.37. </t>
  </si>
  <si>
    <t xml:space="preserve">2.17.38. </t>
  </si>
  <si>
    <t xml:space="preserve">2.17.39. </t>
  </si>
  <si>
    <t xml:space="preserve">2.17.40. </t>
  </si>
  <si>
    <t>2.17.41.</t>
  </si>
  <si>
    <t>2.17.42.</t>
  </si>
  <si>
    <t>2.17.43.</t>
  </si>
  <si>
    <t>2.17.44.</t>
  </si>
  <si>
    <t>2.17.45.</t>
  </si>
  <si>
    <t>Комплект лабораторного оборудования для проведения практических работ по Химии</t>
  </si>
  <si>
    <t>Комплект лабораторного оборудования для проведения практических работ по биологии (включающий микроскоп и микропрепараты)</t>
  </si>
  <si>
    <t>2.17.51.</t>
  </si>
  <si>
    <t>Набор моделей атомов для составления моделей молекул по органической и неорганической химии</t>
  </si>
  <si>
    <t>Стол лабораторный демонстрационный (с раковиной, подводкой и отведением воды, сантехникой, электрическими розетками, автоматами аварийного отключения тока)</t>
  </si>
  <si>
    <t xml:space="preserve">2.18.1. </t>
  </si>
  <si>
    <t>Стол лабораторный демонстрационный (с электрическими розетками, автоматами аварийного отключения тока)</t>
  </si>
  <si>
    <t>2.18.2.</t>
  </si>
  <si>
    <t>2.18.3.</t>
  </si>
  <si>
    <t>Подвижная карта звездного неба</t>
  </si>
  <si>
    <t>2.18.4.</t>
  </si>
  <si>
    <t>Школьный планетарий с комплектом дисков</t>
  </si>
  <si>
    <t>2.18.5.</t>
  </si>
  <si>
    <t>Виртуальный планетарий кубический. Комплект</t>
  </si>
  <si>
    <t>2.18.6.</t>
  </si>
  <si>
    <t>Астрономическая демонстрационная модель (Солнце-Земля-Луна)</t>
  </si>
  <si>
    <t>2.18.7.</t>
  </si>
  <si>
    <t>Телескоп со штативом и крепежным винтом</t>
  </si>
  <si>
    <t>2.18.8.</t>
  </si>
  <si>
    <t>Цифровая камера для телескопа</t>
  </si>
  <si>
    <t>2.18.9.</t>
  </si>
  <si>
    <t>Набор аксессуаров к телескопу</t>
  </si>
  <si>
    <t xml:space="preserve">2.18.10. </t>
  </si>
  <si>
    <t>Фильтр для наблюдения Солнца</t>
  </si>
  <si>
    <t xml:space="preserve">2.18.11. </t>
  </si>
  <si>
    <t xml:space="preserve">2.18.12. </t>
  </si>
  <si>
    <t>Глобус Луны с подсветкой</t>
  </si>
  <si>
    <t xml:space="preserve">2.18.13. </t>
  </si>
  <si>
    <t>Глобус Марса с подсветкой</t>
  </si>
  <si>
    <t xml:space="preserve">2.18.14. </t>
  </si>
  <si>
    <t>Модель строения солнечной системы электрическая</t>
  </si>
  <si>
    <t xml:space="preserve">2.18.15. </t>
  </si>
  <si>
    <t>Набор макетов планет земной группы</t>
  </si>
  <si>
    <t xml:space="preserve">2.18.16. </t>
  </si>
  <si>
    <t>Модель небесной сферы</t>
  </si>
  <si>
    <t xml:space="preserve">2.18.17. </t>
  </si>
  <si>
    <t>Солнечные часы</t>
  </si>
  <si>
    <t xml:space="preserve">2.18.18. </t>
  </si>
  <si>
    <t xml:space="preserve">2.18.19. </t>
  </si>
  <si>
    <t>Глобус звездного неба с подсветкой</t>
  </si>
  <si>
    <t xml:space="preserve">2.18.20. </t>
  </si>
  <si>
    <t>Модели ракет-носителей</t>
  </si>
  <si>
    <t xml:space="preserve">2.18.21. </t>
  </si>
  <si>
    <t>Компас</t>
  </si>
  <si>
    <t xml:space="preserve">2.18.22. </t>
  </si>
  <si>
    <t>Портреты выдающихся астрономов и космонавтов</t>
  </si>
  <si>
    <t xml:space="preserve">2.18.23. </t>
  </si>
  <si>
    <t>Карта звездного неба</t>
  </si>
  <si>
    <t xml:space="preserve">2.18.24. </t>
  </si>
  <si>
    <t>Карта звездного неба настольная</t>
  </si>
  <si>
    <t>2.19.1.</t>
  </si>
  <si>
    <t>2.19.2.</t>
  </si>
  <si>
    <t>2.19.3.</t>
  </si>
  <si>
    <t>Цифровая лаборатория для ученика</t>
  </si>
  <si>
    <t>2.19.4.</t>
  </si>
  <si>
    <t>Набор прозрачных геометрических тел с сечениями</t>
  </si>
  <si>
    <t>2.20.1.</t>
  </si>
  <si>
    <t>Кресло компьютерное</t>
  </si>
  <si>
    <t>2.20.2.</t>
  </si>
  <si>
    <t>Кондиционер (в случае его отсутствия в проектной документации)</t>
  </si>
  <si>
    <t>2.20.3.</t>
  </si>
  <si>
    <t>Стол компьютерный</t>
  </si>
  <si>
    <t>2.20.4.</t>
  </si>
  <si>
    <t>2.20.5.</t>
  </si>
  <si>
    <t>Персональный компьютер с периферией / ноутбук (лицензионное программное обеспечение, образовательный контент, система защиты от вредоносной информации)</t>
  </si>
  <si>
    <t>Тележка-хранилище ноутбуков/планшетов с системой подзарядки в комплекте с ноутбуками (лицензионное программное обеспечение, образовательный контент и система защиты от вредоносной информации, программное обеспечение
с возможностью подготовки к ГИА, программное обеспечение для цифровых лабораторий)</t>
  </si>
  <si>
    <t>2.21.1.</t>
  </si>
  <si>
    <t>2.21.2.</t>
  </si>
  <si>
    <t>2.21.3.</t>
  </si>
  <si>
    <t>Система (устройство) для затемнения окон (в случае отсутствия в проектной документации)</t>
  </si>
  <si>
    <t>2.21.4.</t>
  </si>
  <si>
    <t>2.21.5.</t>
  </si>
  <si>
    <t>2.21.6.</t>
  </si>
  <si>
    <t>Веб-камера для фиксации изображения в режиме реального времени для подключения к компьютеру или ноутбуку через USB-порт</t>
  </si>
  <si>
    <t>2.21.7.</t>
  </si>
  <si>
    <t>2.21.8.</t>
  </si>
  <si>
    <t>2.21.9.</t>
  </si>
  <si>
    <t>2.21.10.</t>
  </si>
  <si>
    <t xml:space="preserve">2.21.11. </t>
  </si>
  <si>
    <t xml:space="preserve">2.21.12. </t>
  </si>
  <si>
    <t>Центральный блок (видеокодек) по кодированию/декодированию аудио- и видеосигнала</t>
  </si>
  <si>
    <t xml:space="preserve">2.21.13. </t>
  </si>
  <si>
    <t>Роботизированная камера со встроенным электромеханическим приводом, который позволяет дистанционно управлять направлением взгляда объектива</t>
  </si>
  <si>
    <t xml:space="preserve">2.21.14. </t>
  </si>
  <si>
    <t>Выносной высокочувствительный микрофон</t>
  </si>
  <si>
    <t xml:space="preserve">2.21.15. </t>
  </si>
  <si>
    <t xml:space="preserve">2.21.16. </t>
  </si>
  <si>
    <t>Пульт делегата</t>
  </si>
  <si>
    <t xml:space="preserve">2.21.17. </t>
  </si>
  <si>
    <t>Пульт председателя</t>
  </si>
  <si>
    <t xml:space="preserve">2.21.18. </t>
  </si>
  <si>
    <t>Системы голосования</t>
  </si>
  <si>
    <t xml:space="preserve">2.21.19. </t>
  </si>
  <si>
    <t>Программный сервер видео-конференц-связи</t>
  </si>
  <si>
    <t xml:space="preserve">2.21.20. </t>
  </si>
  <si>
    <t>Терминал видео-конференц-связи</t>
  </si>
  <si>
    <t xml:space="preserve">2.21.21. </t>
  </si>
  <si>
    <t>Видео-конференц-система</t>
  </si>
  <si>
    <t xml:space="preserve">2.21.22. </t>
  </si>
  <si>
    <t>Видеотелефон</t>
  </si>
  <si>
    <t>Программное обеспечение для дистанционного обучения</t>
  </si>
  <si>
    <t>2.22.1.</t>
  </si>
  <si>
    <t>Стол для швейного оборудования</t>
  </si>
  <si>
    <t>2.22.2.</t>
  </si>
  <si>
    <t>Табурет рабочий (винтовой механизм регулировки высоты сиденья)</t>
  </si>
  <si>
    <t>2.22.3.</t>
  </si>
  <si>
    <t>Специальный стол для черчения, выкроек и раскроя больших размеров</t>
  </si>
  <si>
    <t>2.22.4.</t>
  </si>
  <si>
    <t xml:space="preserve">Лабораторно-технологическое оборудование </t>
  </si>
  <si>
    <t>2.22.5.</t>
  </si>
  <si>
    <t>Коллекция по волокнам и тканям</t>
  </si>
  <si>
    <t>2.22.6.</t>
  </si>
  <si>
    <t>Доска гладильная</t>
  </si>
  <si>
    <t>2.22.7.</t>
  </si>
  <si>
    <t>Манекен женский с подставкой</t>
  </si>
  <si>
    <t>2.22.8.</t>
  </si>
  <si>
    <t>2.22.9.</t>
  </si>
  <si>
    <t>Специализированная мебель и система хранения</t>
  </si>
  <si>
    <t>Мебель кухонная (столы с гигиеническим покрытием, шкаф для хранения посуды, сушка для посуды, двухгнездная моечная раковина)</t>
  </si>
  <si>
    <t xml:space="preserve">2.22.32. </t>
  </si>
  <si>
    <t>Микроволновая печь</t>
  </si>
  <si>
    <t xml:space="preserve">2.22.33. </t>
  </si>
  <si>
    <t>Миксер</t>
  </si>
  <si>
    <t xml:space="preserve">2.22.34. </t>
  </si>
  <si>
    <t xml:space="preserve"> Мясорубка электрическая</t>
  </si>
  <si>
    <t xml:space="preserve">2.22.35. </t>
  </si>
  <si>
    <t>Блендер</t>
  </si>
  <si>
    <t xml:space="preserve">2.22.36. </t>
  </si>
  <si>
    <t>Чайник электрический</t>
  </si>
  <si>
    <t xml:space="preserve">2.22.37. </t>
  </si>
  <si>
    <t>Весы настольные электронные кухонные</t>
  </si>
  <si>
    <t xml:space="preserve">2.22.38. </t>
  </si>
  <si>
    <t>Комплект столовых приборов</t>
  </si>
  <si>
    <t xml:space="preserve">2.22.39. </t>
  </si>
  <si>
    <t>Набор кухонных ножей</t>
  </si>
  <si>
    <t xml:space="preserve">2.22.40. </t>
  </si>
  <si>
    <t>Набор разделочных досок</t>
  </si>
  <si>
    <t xml:space="preserve">2.22.41. </t>
  </si>
  <si>
    <t>Набор посуды для приготовления пищи</t>
  </si>
  <si>
    <t xml:space="preserve">2.22.42. </t>
  </si>
  <si>
    <t>Набор приборов для приготовления пищи</t>
  </si>
  <si>
    <t xml:space="preserve">2.22.43. </t>
  </si>
  <si>
    <t>Сервиз столовый на 6 персон</t>
  </si>
  <si>
    <t xml:space="preserve">2.22.44. </t>
  </si>
  <si>
    <t>Сервиз чайный/кофейный на 6 персон</t>
  </si>
  <si>
    <t xml:space="preserve">2.22.45. </t>
  </si>
  <si>
    <t>Стакан мерный для сыпучих продуктов и жидкостей</t>
  </si>
  <si>
    <t xml:space="preserve">2.22.46. </t>
  </si>
  <si>
    <t>Терка</t>
  </si>
  <si>
    <t xml:space="preserve">2.22.47. </t>
  </si>
  <si>
    <t>Бачки-урны с крышками для нищевых отходов</t>
  </si>
  <si>
    <t xml:space="preserve">2.22.48. </t>
  </si>
  <si>
    <t xml:space="preserve">2.22.49. </t>
  </si>
  <si>
    <t>Верстак ученический комбинированный с тисками и струбциной, с защитным экраном и табуретом</t>
  </si>
  <si>
    <t xml:space="preserve">2.22.50. </t>
  </si>
  <si>
    <t>Стол металлический под станок</t>
  </si>
  <si>
    <t xml:space="preserve">2.22.51. </t>
  </si>
  <si>
    <t xml:space="preserve">2.22.52. </t>
  </si>
  <si>
    <t>2.22.53.</t>
  </si>
  <si>
    <t>Тумба металлическая для инструмента</t>
  </si>
  <si>
    <t>2.22.54.</t>
  </si>
  <si>
    <t xml:space="preserve">2.22.55. </t>
  </si>
  <si>
    <t xml:space="preserve">2.22.56. </t>
  </si>
  <si>
    <t>Станок сверлильный</t>
  </si>
  <si>
    <t xml:space="preserve">2.22.57. </t>
  </si>
  <si>
    <t>Вертикально фрезерный станок, оснащенный щитком-экраном из оргстекла</t>
  </si>
  <si>
    <t xml:space="preserve">2.22.58. </t>
  </si>
  <si>
    <t>Станок токарный по металлу, оснащенный щитком-экраном из оргстекла</t>
  </si>
  <si>
    <t xml:space="preserve">2.22.59. </t>
  </si>
  <si>
    <t>Набор ключей гаечных</t>
  </si>
  <si>
    <t xml:space="preserve">2.22.60. </t>
  </si>
  <si>
    <t>Ключ гаечный разводной</t>
  </si>
  <si>
    <t xml:space="preserve">2.22.61. </t>
  </si>
  <si>
    <t>Набор ключей торцевых трубчатых</t>
  </si>
  <si>
    <t xml:space="preserve">2.22.62. </t>
  </si>
  <si>
    <t xml:space="preserve">2.22.63. </t>
  </si>
  <si>
    <t xml:space="preserve">2.22.64. </t>
  </si>
  <si>
    <t xml:space="preserve">2.22.65. </t>
  </si>
  <si>
    <t>Набор надфилей</t>
  </si>
  <si>
    <t xml:space="preserve">2.22.66. </t>
  </si>
  <si>
    <t>Набор напильников</t>
  </si>
  <si>
    <t xml:space="preserve">2.22.67. </t>
  </si>
  <si>
    <t>Ножницы по металлу</t>
  </si>
  <si>
    <t xml:space="preserve">2.22.68. </t>
  </si>
  <si>
    <t>Набор отверток</t>
  </si>
  <si>
    <t xml:space="preserve">2.22.69. </t>
  </si>
  <si>
    <t>Тиски слесарные поворотные</t>
  </si>
  <si>
    <t xml:space="preserve">2.22.70. </t>
  </si>
  <si>
    <t>Плоскогубцы комбинированные</t>
  </si>
  <si>
    <t xml:space="preserve">2.22.71. </t>
  </si>
  <si>
    <t>Циркуль разметочный</t>
  </si>
  <si>
    <t xml:space="preserve">2.22.72. </t>
  </si>
  <si>
    <t>Глубиномер микрометрический</t>
  </si>
  <si>
    <t xml:space="preserve">2.22.73. </t>
  </si>
  <si>
    <t>Метр складной металлический</t>
  </si>
  <si>
    <t xml:space="preserve">2.22.74. </t>
  </si>
  <si>
    <t>Набор линеек металлических</t>
  </si>
  <si>
    <t xml:space="preserve">2.22.75. </t>
  </si>
  <si>
    <t>Набор микрометров гладких</t>
  </si>
  <si>
    <t xml:space="preserve">2.22.76. </t>
  </si>
  <si>
    <t>Набор угольников поверочных слесарных</t>
  </si>
  <si>
    <t xml:space="preserve">2.22.77. </t>
  </si>
  <si>
    <t>Набор шаблонов радиусных</t>
  </si>
  <si>
    <t xml:space="preserve">2.22.78. </t>
  </si>
  <si>
    <t>Штангенглубиномер</t>
  </si>
  <si>
    <t xml:space="preserve">2.22.79. </t>
  </si>
  <si>
    <t>Штангенциркуль/ цифровой штангенциркуль</t>
  </si>
  <si>
    <t xml:space="preserve">2.22.80. </t>
  </si>
  <si>
    <t xml:space="preserve">2.22.81. </t>
  </si>
  <si>
    <t>Электродрель</t>
  </si>
  <si>
    <t>Машина заточная</t>
  </si>
  <si>
    <t>Щупы (набор)</t>
  </si>
  <si>
    <t xml:space="preserve">2.22.82. </t>
  </si>
  <si>
    <t>Электроудлинитель</t>
  </si>
  <si>
    <t xml:space="preserve">2.22.83. </t>
  </si>
  <si>
    <t>Набор брусков</t>
  </si>
  <si>
    <t xml:space="preserve">2.22.84. </t>
  </si>
  <si>
    <t>Набор шлифовальной бумаги</t>
  </si>
  <si>
    <t xml:space="preserve">2.22.85. </t>
  </si>
  <si>
    <t xml:space="preserve">2.22.86. </t>
  </si>
  <si>
    <t>Щиток защитный лицевой</t>
  </si>
  <si>
    <t xml:space="preserve">2.22.87. </t>
  </si>
  <si>
    <t>Специализированная мебель и способы хранения</t>
  </si>
  <si>
    <t xml:space="preserve">2.22.88. </t>
  </si>
  <si>
    <t xml:space="preserve">2.22.89. </t>
  </si>
  <si>
    <t>Верстак ученический столярный с тесками слесарными, защитным экраном, столярным прижимом и табуретом</t>
  </si>
  <si>
    <t xml:space="preserve">2.22.90. </t>
  </si>
  <si>
    <t xml:space="preserve">2.22.91. </t>
  </si>
  <si>
    <t xml:space="preserve">2.22.93. </t>
  </si>
  <si>
    <t xml:space="preserve">2.22.94. </t>
  </si>
  <si>
    <t xml:space="preserve">2.22.95. </t>
  </si>
  <si>
    <t xml:space="preserve"> Станок токарный деревообрабатывающий, оснащенный щитком-экраном из оргстекла</t>
  </si>
  <si>
    <t xml:space="preserve">2.22.96. </t>
  </si>
  <si>
    <t xml:space="preserve">2.22.97. </t>
  </si>
  <si>
    <t xml:space="preserve">2.22.98. </t>
  </si>
  <si>
    <t>Электропаяльник</t>
  </si>
  <si>
    <t xml:space="preserve">2.22.99. </t>
  </si>
  <si>
    <t>Прибор для выжигания по дереву</t>
  </si>
  <si>
    <t xml:space="preserve">2.22.100. </t>
  </si>
  <si>
    <t>Комплект деревянных инструментов</t>
  </si>
  <si>
    <t xml:space="preserve">2.22.101. </t>
  </si>
  <si>
    <t xml:space="preserve">2.22.102. </t>
  </si>
  <si>
    <t>Лабораторно - технологическое оборудование, инструменты и средства безопасности</t>
  </si>
  <si>
    <t xml:space="preserve"> Морилка</t>
  </si>
  <si>
    <t xml:space="preserve"> Набор карандашей столярных</t>
  </si>
  <si>
    <t xml:space="preserve"> Пылесос для сбора стружки</t>
  </si>
  <si>
    <t xml:space="preserve"> Комплект рабочей одежды</t>
  </si>
  <si>
    <t>Набор металлических линеек</t>
  </si>
  <si>
    <t>Метр складной</t>
  </si>
  <si>
    <t>Часть 5. Универсальная мастерская технологии работы с деревом, металлом и выполнения проектных работ школьников (на базе кабинета Технологии для мальчиков)</t>
  </si>
  <si>
    <t xml:space="preserve"> Конструктор модульных станков для работы по металлу</t>
  </si>
  <si>
    <t>Лабораторно-технологическое оборудование, инструменты и средства безопасности. Модуль материальных технологий</t>
  </si>
  <si>
    <t xml:space="preserve">2.22.128. </t>
  </si>
  <si>
    <t xml:space="preserve"> Станок фрезерный с числовым программным управлением, оснащенный щиткомэкраном из оргстекла</t>
  </si>
  <si>
    <t xml:space="preserve">2.22.129. </t>
  </si>
  <si>
    <t xml:space="preserve"> Станок токарный с числовым программным управлением, оснащенный щиткомэкраном из оргстекла</t>
  </si>
  <si>
    <t xml:space="preserve">2.22.130. </t>
  </si>
  <si>
    <t xml:space="preserve"> Станок лазерной резки</t>
  </si>
  <si>
    <t xml:space="preserve">2.22.131. </t>
  </si>
  <si>
    <t xml:space="preserve"> Фрезерно-гравировальный станок с числовым программным управлением, оснащенный щитком-экраном из оргстекла</t>
  </si>
  <si>
    <t xml:space="preserve">2.22.132. </t>
  </si>
  <si>
    <t xml:space="preserve"> Шуруповерт</t>
  </si>
  <si>
    <t xml:space="preserve">2.22.133. </t>
  </si>
  <si>
    <t xml:space="preserve"> Углошлифовальная машина</t>
  </si>
  <si>
    <t xml:space="preserve">2.22.134. </t>
  </si>
  <si>
    <t>Шлифмашина ленточная</t>
  </si>
  <si>
    <t xml:space="preserve">2.22.135. </t>
  </si>
  <si>
    <t>Ручная фрезерная машина</t>
  </si>
  <si>
    <t xml:space="preserve">2.22.136. </t>
  </si>
  <si>
    <t xml:space="preserve"> Лобзик электрический ручной</t>
  </si>
  <si>
    <t xml:space="preserve">2.22.137. </t>
  </si>
  <si>
    <t xml:space="preserve"> Клеевой пистолет</t>
  </si>
  <si>
    <t xml:space="preserve">2.22.138. </t>
  </si>
  <si>
    <t xml:space="preserve"> Лазерный дальномер</t>
  </si>
  <si>
    <t xml:space="preserve">2.22.139. </t>
  </si>
  <si>
    <t xml:space="preserve"> Линейка металлическая</t>
  </si>
  <si>
    <t xml:space="preserve">2.22.140. </t>
  </si>
  <si>
    <t xml:space="preserve"> Плоскогубцы монтажные</t>
  </si>
  <si>
    <t xml:space="preserve">2.22.141. </t>
  </si>
  <si>
    <t xml:space="preserve"> Дрель ручная</t>
  </si>
  <si>
    <t xml:space="preserve">2.22.142. </t>
  </si>
  <si>
    <t xml:space="preserve"> Гвоздодер</t>
  </si>
  <si>
    <t xml:space="preserve">2.22.143. </t>
  </si>
  <si>
    <t xml:space="preserve"> Молоток</t>
  </si>
  <si>
    <t xml:space="preserve">2.22.144. </t>
  </si>
  <si>
    <t xml:space="preserve"> Долото</t>
  </si>
  <si>
    <t xml:space="preserve">2.22.145. </t>
  </si>
  <si>
    <t xml:space="preserve"> Набор стамесок</t>
  </si>
  <si>
    <t xml:space="preserve">2.22.146. </t>
  </si>
  <si>
    <t xml:space="preserve">2.22.147. </t>
  </si>
  <si>
    <t xml:space="preserve"> Фартук защитный</t>
  </si>
  <si>
    <t xml:space="preserve">2.22.148. </t>
  </si>
  <si>
    <t xml:space="preserve"> Многофункциональная станция для механической обработки и прототипирования</t>
  </si>
  <si>
    <t xml:space="preserve">2.22.149. </t>
  </si>
  <si>
    <t>Набор фрез</t>
  </si>
  <si>
    <t xml:space="preserve">2.22.150. </t>
  </si>
  <si>
    <t xml:space="preserve">2.22.151. </t>
  </si>
  <si>
    <t xml:space="preserve">2.22.152. </t>
  </si>
  <si>
    <t xml:space="preserve"> Емкость для травления плат с клипсами для крепления платы</t>
  </si>
  <si>
    <t xml:space="preserve">2.22.153. </t>
  </si>
  <si>
    <t xml:space="preserve"> Воздушный насос</t>
  </si>
  <si>
    <t>3D-принтер</t>
  </si>
  <si>
    <t xml:space="preserve"> Пластик для ЗD-печати</t>
  </si>
  <si>
    <t xml:space="preserve"> Нагреватель жидкости</t>
  </si>
  <si>
    <t xml:space="preserve"> Материалы для термопереноса</t>
  </si>
  <si>
    <t xml:space="preserve"> Фольгированный стеклотекстолит</t>
  </si>
  <si>
    <t xml:space="preserve"> Набор универсальных пилок для электролобзика</t>
  </si>
  <si>
    <t>2.23.1.</t>
  </si>
  <si>
    <t>2.23.2.</t>
  </si>
  <si>
    <t>2.23.3.</t>
  </si>
  <si>
    <t>2.23.4.</t>
  </si>
  <si>
    <t>2.23.5.</t>
  </si>
  <si>
    <t>2.23.6.</t>
  </si>
  <si>
    <t>2.23.7.</t>
  </si>
  <si>
    <t>2.23.8.</t>
  </si>
  <si>
    <t>2.23.9.</t>
  </si>
  <si>
    <t>2.23.10.</t>
  </si>
  <si>
    <t>2.23.11.</t>
  </si>
  <si>
    <t>2.23.12.</t>
  </si>
  <si>
    <t>2.23.13.</t>
  </si>
  <si>
    <t>2.23.14.</t>
  </si>
  <si>
    <t>Персональный компьютер (лицензионное программное обеспечение, образовательный контент, система защиты от вредоносной информации)</t>
  </si>
  <si>
    <t xml:space="preserve">2.23.15. </t>
  </si>
  <si>
    <t>Респиратор</t>
  </si>
  <si>
    <t xml:space="preserve">2.23.16. </t>
  </si>
  <si>
    <t>Интерактивный тренажер двухколесного транспортного средства</t>
  </si>
  <si>
    <t xml:space="preserve">2.23.17. </t>
  </si>
  <si>
    <t>Аппаратно-программный обучающий комплекс по правилам дорожного движения</t>
  </si>
  <si>
    <t xml:space="preserve">2.23.18. </t>
  </si>
  <si>
    <t>Электрифицированная модель транспортного и пешеходного светофоров с «Виртуальным учителем»</t>
  </si>
  <si>
    <t xml:space="preserve">2.23.19. </t>
  </si>
  <si>
    <t>Мультимедийная программа для обучения и подготовки водителей транспортных средств</t>
  </si>
  <si>
    <t xml:space="preserve">2.23.20. </t>
  </si>
  <si>
    <t xml:space="preserve"> Дыхательная трубка (воздуховод)</t>
  </si>
  <si>
    <t xml:space="preserve">2.23.21. </t>
  </si>
  <si>
    <t>Гипотермический пакет</t>
  </si>
  <si>
    <t xml:space="preserve">2.23.22. </t>
  </si>
  <si>
    <t>Индивидуальный перевязочный пакет</t>
  </si>
  <si>
    <t xml:space="preserve">2.23.23. </t>
  </si>
  <si>
    <t>Индивидуальный противохимический пакет</t>
  </si>
  <si>
    <t xml:space="preserve">2.23.24. </t>
  </si>
  <si>
    <t>Бинт марлевый медицинский нестерильный</t>
  </si>
  <si>
    <t xml:space="preserve">2.23.25. </t>
  </si>
  <si>
    <t>Вата медицинская компрессная</t>
  </si>
  <si>
    <t xml:space="preserve">2.23.26. </t>
  </si>
  <si>
    <t>Косынка медицинская (перевязочная)</t>
  </si>
  <si>
    <t xml:space="preserve">2.23.27. </t>
  </si>
  <si>
    <t>Повязка медицинская большая стерильная</t>
  </si>
  <si>
    <t xml:space="preserve">2.23.28. </t>
  </si>
  <si>
    <t>Повязка медицинская малая стерильная</t>
  </si>
  <si>
    <t xml:space="preserve">2.23.29. </t>
  </si>
  <si>
    <t>Булавка безопасная</t>
  </si>
  <si>
    <t xml:space="preserve">2.23.30. </t>
  </si>
  <si>
    <t>Жгут кровоостанавливающий эластичный</t>
  </si>
  <si>
    <t xml:space="preserve">2.23.31. </t>
  </si>
  <si>
    <t>Комплект шин складных средний</t>
  </si>
  <si>
    <t xml:space="preserve">2.23.32. </t>
  </si>
  <si>
    <t>Шина проволочная (лестничная) для ног</t>
  </si>
  <si>
    <t xml:space="preserve">2.23.33. </t>
  </si>
  <si>
    <t>Шина проволочная (лестничная) для рук</t>
  </si>
  <si>
    <t xml:space="preserve">2.23.34. </t>
  </si>
  <si>
    <t>Носилки санитарные</t>
  </si>
  <si>
    <t xml:space="preserve">2.23.35. </t>
  </si>
  <si>
    <t>Лямка медицинская носилочная</t>
  </si>
  <si>
    <t xml:space="preserve">2.23.36. </t>
  </si>
  <si>
    <t>Шипетка</t>
  </si>
  <si>
    <t xml:space="preserve">2.23.37. </t>
  </si>
  <si>
    <t>Термометр электронный для измерения температуры тела</t>
  </si>
  <si>
    <t xml:space="preserve">Тренажер для освоения навыков сердечно-легочной реанимации взрослого и ребенка </t>
  </si>
  <si>
    <t xml:space="preserve">Часть 1. Профильный инженерно-технологический класс </t>
  </si>
  <si>
    <t xml:space="preserve">Дополнительное вариативное оборудование (позиции 2.24.1-2.24.82) </t>
  </si>
  <si>
    <t>2.24.1.</t>
  </si>
  <si>
    <t>2.24.2.</t>
  </si>
  <si>
    <t>2.24.3.</t>
  </si>
  <si>
    <t>2.24.4.</t>
  </si>
  <si>
    <t>2.24.5.</t>
  </si>
  <si>
    <t>2.24.6.</t>
  </si>
  <si>
    <t>2.24.7.</t>
  </si>
  <si>
    <t>2.24.8.</t>
  </si>
  <si>
    <t>2.24.9.</t>
  </si>
  <si>
    <t>2.24.10.</t>
  </si>
  <si>
    <t>2.24.11.</t>
  </si>
  <si>
    <t>2.24.12.</t>
  </si>
  <si>
    <t>Конструктор для сборки 3D-принтера</t>
  </si>
  <si>
    <t>Комплект расходных материалов к ЗD-принтеру</t>
  </si>
  <si>
    <t>Конструктор для сборки ЗD-сканера</t>
  </si>
  <si>
    <t>2.24.13.</t>
  </si>
  <si>
    <t>2.24.14.</t>
  </si>
  <si>
    <t>2.24.15.</t>
  </si>
  <si>
    <t>Образовательный модуль для изучения основ робототехники. Творческое проектирование и соревновательная деятельность</t>
  </si>
  <si>
    <t>2.24.16.</t>
  </si>
  <si>
    <t>Базовый робототехнический набор для творческого проектирования и соревновательной деятельности</t>
  </si>
  <si>
    <t>2.24.17.</t>
  </si>
  <si>
    <t>Ресурсный набор для творческого проектирования и соревновательной деятельности</t>
  </si>
  <si>
    <t>2.24.18.</t>
  </si>
  <si>
    <t>2.24.19.</t>
  </si>
  <si>
    <t>2.24.20.</t>
  </si>
  <si>
    <t>Образовательный модуль для изучения основ робототехники. Конструирование. Электроника и микропроцессоры. Информационные системы и устройства</t>
  </si>
  <si>
    <t>2.24.21.</t>
  </si>
  <si>
    <t>Базовый робототехнический набор для конструирования, изучения электроники и микропроцессоров и информационных систем и устройств</t>
  </si>
  <si>
    <t>2.24.22.</t>
  </si>
  <si>
    <t>Образовательный набор по электронике, электромеханике и микропроцессорной технике</t>
  </si>
  <si>
    <t>2.24.23.</t>
  </si>
  <si>
    <t>Программируемый контроллер к базовому робототехническому набору для конструирования, изучения электроники и микропроцессоров и информационных систем и устройств</t>
  </si>
  <si>
    <t>2.24.24.</t>
  </si>
  <si>
    <t>Программируемый контроллер для изучения встраиваемых кибернетических систем к базовому робототехническому набору для конструирования, изучения электроники и микропроцессоров и информационных систем и устройств</t>
  </si>
  <si>
    <t>2.24.25.</t>
  </si>
  <si>
    <t>2.24.26.</t>
  </si>
  <si>
    <t>2.24.27.</t>
  </si>
  <si>
    <t>Комплексная лаборатория по изучению аналоговой и цифровой электроники, микропроцессоров, программирования электронных устройств, с комплектом учебно-методических материалов</t>
  </si>
  <si>
    <t>Образовательный модуль для углубленного изучения робототехники. Системы управления робототехническими комплексами. Андроидные роботы</t>
  </si>
  <si>
    <t>2.24.28.</t>
  </si>
  <si>
    <t>Базовый робототехнический набор для изучения систем управления робототехническими комплексами и андроидными роботами</t>
  </si>
  <si>
    <t>2.24.29.</t>
  </si>
  <si>
    <t>Ресурсный робототехнический набор для изучения систем управления робототехническими комплексами и андроидными роботами</t>
  </si>
  <si>
    <t>2.24.30.</t>
  </si>
  <si>
    <t>Образовательный набор для изучения многокомпонентных робототехнических систем и манипуляционных роботов</t>
  </si>
  <si>
    <t>2.24.31.</t>
  </si>
  <si>
    <t>Образовательный набор для изучения технологий связи и концепции сети передачи данных между физическими объектами, loT</t>
  </si>
  <si>
    <t>2.24.32.</t>
  </si>
  <si>
    <t>2.24.33.</t>
  </si>
  <si>
    <t>Образовательный модуль для углубленного изучения робототехники и подготовки к соревнованиям</t>
  </si>
  <si>
    <t>2.24.34.</t>
  </si>
  <si>
    <t>Расширенный робототехнический набор для углубленного изучения робототехники и подготовки к соревнованиям</t>
  </si>
  <si>
    <t>2.24.35.</t>
  </si>
  <si>
    <t>2.24.36.</t>
  </si>
  <si>
    <t>2.24.37.</t>
  </si>
  <si>
    <t>2.24.38.</t>
  </si>
  <si>
    <t>2.24.39.</t>
  </si>
  <si>
    <t>Расширенный робототехнический набор для изучения основ манипуляторной робототехники</t>
  </si>
  <si>
    <t>2.24.40.</t>
  </si>
  <si>
    <t>2.24.41.</t>
  </si>
  <si>
    <t>2.24.42.</t>
  </si>
  <si>
    <t>2.24.43.</t>
  </si>
  <si>
    <t>2.24.44.</t>
  </si>
  <si>
    <t>Образовательный модуль для изучения распределенных систем управления робототехнических комплексов на основе операционных систем реального времени</t>
  </si>
  <si>
    <t>2.24.45.</t>
  </si>
  <si>
    <t>Комплект для изучения операционных систем реального времени и систем управления автономных мобильных роботов</t>
  </si>
  <si>
    <t>2.24.46.</t>
  </si>
  <si>
    <t>Образовательный набор для изучения технологий машинного зрения, построения и настройки нейросетей и проектирования беспилотников</t>
  </si>
  <si>
    <t>2.24.47.</t>
  </si>
  <si>
    <t>2.24.48.</t>
  </si>
  <si>
    <t>2.24.49.</t>
  </si>
  <si>
    <t>Комплект для изучения операционных систем реального времени и систем</t>
  </si>
  <si>
    <t>Образовательный модуль для углубленного изучения механики, мехатроники, систем автоматизированного управления и подготовки к участию в соревнованиях</t>
  </si>
  <si>
    <t>2.24.50.</t>
  </si>
  <si>
    <t>2.24.51.</t>
  </si>
  <si>
    <t>2.24.52.</t>
  </si>
  <si>
    <t>2.24.53.</t>
  </si>
  <si>
    <t>Универсальный комплект для организации командных и индивидуальных инженерных соревнований</t>
  </si>
  <si>
    <t>2.24.54.</t>
  </si>
  <si>
    <t>Ресурсный набор к универсальному комплекту для организации командных и индивидуальных инженерных соревнований</t>
  </si>
  <si>
    <t>2.24.55.</t>
  </si>
  <si>
    <t>Образовательный аэромодуль изучения технологий беспилотных летательных аппаратов (далее — БПЛА)</t>
  </si>
  <si>
    <t>2.24.56.</t>
  </si>
  <si>
    <t>2.24.57.</t>
  </si>
  <si>
    <t>Ресурсный набор для ЕРУ-полетов (направление радиоуправляемого авиамоделизма от первого лица)</t>
  </si>
  <si>
    <t>2.24.58.</t>
  </si>
  <si>
    <t>2.24.59.</t>
  </si>
  <si>
    <t>2.24.60.</t>
  </si>
  <si>
    <t>2.24.61.</t>
  </si>
  <si>
    <t>2.24.62.</t>
  </si>
  <si>
    <t>Программно-аппаратный комплекс для пилотирования беспилотного воздушного судна</t>
  </si>
  <si>
    <t>2.24.63.</t>
  </si>
  <si>
    <t>2.24.64.</t>
  </si>
  <si>
    <t>2.24.65.</t>
  </si>
  <si>
    <t>Набор модульных датчиков для отслеживания шлемов виртуальной реальности и рук</t>
  </si>
  <si>
    <t>2.24.66.</t>
  </si>
  <si>
    <t>Программное обеспечение для работы с VR, AR-средой (VR - виртуальная реальность, созданная техническими средствами, AR — дополненная реальность, созданная техническими средствами)</t>
  </si>
  <si>
    <t>2.24.67.</t>
  </si>
  <si>
    <t>Система хранения и заряда оборудования с функцией ультрафиолетовой обработки шлемов виртуальной реальности</t>
  </si>
  <si>
    <t>2.24.68.</t>
  </si>
  <si>
    <t>Интерактивный программно-аппаратный комплекс голографической визуализации (Голографический экран)</t>
  </si>
  <si>
    <t>2.24.69.</t>
  </si>
  <si>
    <t>2.24.70.</t>
  </si>
  <si>
    <t>2.24.71.</t>
  </si>
  <si>
    <t>Специализированные очки</t>
  </si>
  <si>
    <t>2.24.72.</t>
  </si>
  <si>
    <t>Базовый комплект голографических макетов</t>
  </si>
  <si>
    <t>Лаборатория исследования окружающей среды, природных и искусственных материалов, альтернативных источников энергии, инженерных конструкций</t>
  </si>
  <si>
    <t>2.24.73.</t>
  </si>
  <si>
    <t>Цифровая лаборатория для исследований окружающей среды, природных и искусственных материалов</t>
  </si>
  <si>
    <t>2.24.74.</t>
  </si>
  <si>
    <t>Набор по изучению альтернативных источников энергии</t>
  </si>
  <si>
    <t>2.24.75.</t>
  </si>
  <si>
    <t>2.24.76.</t>
  </si>
  <si>
    <t>2.24.77.</t>
  </si>
  <si>
    <t>2.24.78.</t>
  </si>
  <si>
    <t>2.24.79.</t>
  </si>
  <si>
    <t>2.24.80.</t>
  </si>
  <si>
    <t>2.24.81.</t>
  </si>
  <si>
    <t>2.24.82.</t>
  </si>
  <si>
    <t>2.24.83.</t>
  </si>
  <si>
    <t>Стол лабораторный демонстрационный с раковиной</t>
  </si>
  <si>
    <t>2.24.84.</t>
  </si>
  <si>
    <t>2.24.85.</t>
  </si>
  <si>
    <t>Лабораторный островной стол</t>
  </si>
  <si>
    <t>2.24.86.</t>
  </si>
  <si>
    <t>Стул лабораторный поворотный, регулируемый по высоте</t>
  </si>
  <si>
    <t>2.24.87.</t>
  </si>
  <si>
    <t>2.24.88.</t>
  </si>
  <si>
    <t>2.24.89.</t>
  </si>
  <si>
    <t>2.24.90.</t>
  </si>
  <si>
    <t>Трехмерный анатомический атлас</t>
  </si>
  <si>
    <t>2.24.91.</t>
  </si>
  <si>
    <t>Цифровая лаборатория по физиологии</t>
  </si>
  <si>
    <t>Лабораторно-технологическое оборудование (лабораторное оборудование, в том числе посуда, приборы, наборы для эксперимента, инструменты)</t>
  </si>
  <si>
    <t>2.24.105.</t>
  </si>
  <si>
    <t>2.24.106.</t>
  </si>
  <si>
    <t>2.24.107.</t>
  </si>
  <si>
    <t>2.24.108.</t>
  </si>
  <si>
    <t>2.24.109.</t>
  </si>
  <si>
    <t>2.24.110.</t>
  </si>
  <si>
    <t>2.24.111.</t>
  </si>
  <si>
    <t>2.24.112.</t>
  </si>
  <si>
    <t>2.24.113.</t>
  </si>
  <si>
    <t>2.24.114.</t>
  </si>
  <si>
    <t>2.24.115.</t>
  </si>
  <si>
    <t>2.24.116.</t>
  </si>
  <si>
    <t>2.24.117.</t>
  </si>
  <si>
    <t>2.24.118.</t>
  </si>
  <si>
    <t>2.24.119.</t>
  </si>
  <si>
    <t>Кружка Эсмарха</t>
  </si>
  <si>
    <t>2.24.120.</t>
  </si>
  <si>
    <t>Подушечка клеенчатая</t>
  </si>
  <si>
    <t>2.24.121.</t>
  </si>
  <si>
    <t>Корнцанги</t>
  </si>
  <si>
    <t>2.24.122.</t>
  </si>
  <si>
    <t>Негатоскоп</t>
  </si>
  <si>
    <t>2.24.123.</t>
  </si>
  <si>
    <t>Набор химической посуды и принадлежностей</t>
  </si>
  <si>
    <t>2.24.124.</t>
  </si>
  <si>
    <t>2.24.125.</t>
  </si>
  <si>
    <t>2.24.126.</t>
  </si>
  <si>
    <t>Зажим для пробирок</t>
  </si>
  <si>
    <t>2.24.127.</t>
  </si>
  <si>
    <t>Набор пробирок</t>
  </si>
  <si>
    <t>2.24.128.</t>
  </si>
  <si>
    <t>2.24.129.</t>
  </si>
  <si>
    <t>2.24.130.</t>
  </si>
  <si>
    <t>2.24.131.</t>
  </si>
  <si>
    <t>2.24.132.</t>
  </si>
  <si>
    <t>2.24.133.</t>
  </si>
  <si>
    <t>Колба коническая</t>
  </si>
  <si>
    <t>2.24.134.</t>
  </si>
  <si>
    <t>2.24.135.</t>
  </si>
  <si>
    <t>2.24.136.</t>
  </si>
  <si>
    <t>Банка-капельница полиэтиленовая</t>
  </si>
  <si>
    <t>2.24.137.</t>
  </si>
  <si>
    <t>Лоток раздаточный</t>
  </si>
  <si>
    <t>2.24.138.</t>
  </si>
  <si>
    <t>Лоток для хранения лабораторной посуды и принадлежностей</t>
  </si>
  <si>
    <t>2.24.139.</t>
  </si>
  <si>
    <t>Аналитические весы</t>
  </si>
  <si>
    <t>2.24.140.</t>
  </si>
  <si>
    <t>Спектрофотометр</t>
  </si>
  <si>
    <t>2.24.141.</t>
  </si>
  <si>
    <t>Лабораторные весы</t>
  </si>
  <si>
    <t>2.24.142.</t>
  </si>
  <si>
    <t>Гомогенизатор верхнеприводной</t>
  </si>
  <si>
    <t>2.24.143.</t>
  </si>
  <si>
    <t>Дистиллятор лабораторный</t>
  </si>
  <si>
    <t>2.24.144.</t>
  </si>
  <si>
    <t>Водяная баня</t>
  </si>
  <si>
    <t>2.24.145.</t>
  </si>
  <si>
    <t>Сушильный шкаф</t>
  </si>
  <si>
    <t>2.24.146.</t>
  </si>
  <si>
    <t>Рефрактометр</t>
  </si>
  <si>
    <t>2.24.147.</t>
  </si>
  <si>
    <t>Сосуд Дьюара</t>
  </si>
  <si>
    <t>2.24.148.</t>
  </si>
  <si>
    <t>2.24.149.</t>
  </si>
  <si>
    <t>2.24.150.</t>
  </si>
  <si>
    <t>Кондуктометр карманный</t>
  </si>
  <si>
    <t>2.24.151.</t>
  </si>
  <si>
    <t>Вискозиметр</t>
  </si>
  <si>
    <t>2.24.152.</t>
  </si>
  <si>
    <t>Набор ареометров</t>
  </si>
  <si>
    <t>2.24.153.</t>
  </si>
  <si>
    <t>Термометр спиртовой</t>
  </si>
  <si>
    <t>2.24.154.</t>
  </si>
  <si>
    <t>Психрометр гигрометр</t>
  </si>
  <si>
    <t>2.24.155.</t>
  </si>
  <si>
    <t>Мультиметр</t>
  </si>
  <si>
    <t>2.24.156.</t>
  </si>
  <si>
    <t>Виалы для образцов</t>
  </si>
  <si>
    <t>2.24.157.</t>
  </si>
  <si>
    <t>Воронка Бюхнера</t>
  </si>
  <si>
    <t>2.24.158.</t>
  </si>
  <si>
    <t>Кристаллизатор</t>
  </si>
  <si>
    <t>2.24.159.</t>
  </si>
  <si>
    <t>Эксикатор с краном/без крана</t>
  </si>
  <si>
    <t>2.24.160.</t>
  </si>
  <si>
    <t>Скальпель со сменными лезвиями в комплекте</t>
  </si>
  <si>
    <t>2.24.161.</t>
  </si>
  <si>
    <t>Тренажер-манекен по уходу за больным пациентом (Фантом человека)</t>
  </si>
  <si>
    <t>2.24.162.</t>
  </si>
  <si>
    <t>2.24.163.</t>
  </si>
  <si>
    <t>2.24.164.</t>
  </si>
  <si>
    <t>Комплект информационно-справочной литературы для кабинета медикобиологического направления</t>
  </si>
  <si>
    <t>2.24.165.</t>
  </si>
  <si>
    <t>Методические рекомендации к цифровой лаборатории</t>
  </si>
  <si>
    <t>2.24.166.</t>
  </si>
  <si>
    <t>Комплект портретов Нобелевских лауреатов по биологии и химии</t>
  </si>
  <si>
    <t>2.24.167.</t>
  </si>
  <si>
    <t>2.24.168.</t>
  </si>
  <si>
    <t>2.24.169.</t>
  </si>
  <si>
    <t>2.24.170.</t>
  </si>
  <si>
    <t>2.24.171.</t>
  </si>
  <si>
    <t>2.24.172.</t>
  </si>
  <si>
    <t>PH-метр стационарный</t>
  </si>
  <si>
    <t>2.24.173.</t>
  </si>
  <si>
    <t>2.24.174.</t>
  </si>
  <si>
    <t>2.24.175.</t>
  </si>
  <si>
    <t>2.24.176.</t>
  </si>
  <si>
    <t>2.24.177.</t>
  </si>
  <si>
    <t>2.24.178.</t>
  </si>
  <si>
    <t>2.24.179.</t>
  </si>
  <si>
    <t>2.24.180.</t>
  </si>
  <si>
    <t>2.24.181.</t>
  </si>
  <si>
    <t>3.1.</t>
  </si>
  <si>
    <t>3.2.</t>
  </si>
  <si>
    <t>3.3.</t>
  </si>
  <si>
    <t>3.4.</t>
  </si>
  <si>
    <t>3.5.</t>
  </si>
  <si>
    <t>3.6.</t>
  </si>
  <si>
    <t>3.1.1.</t>
  </si>
  <si>
    <t>3.1.2.</t>
  </si>
  <si>
    <t>3.1.3.</t>
  </si>
  <si>
    <t>Стеллаж для сушки и хранения рисунков</t>
  </si>
  <si>
    <t>3.1.4.</t>
  </si>
  <si>
    <t>Табурет рабочий (с винтовым механизмом регулировки сидения)</t>
  </si>
  <si>
    <t>3.1.5.</t>
  </si>
  <si>
    <t>Стол скульптора</t>
  </si>
  <si>
    <t>3.1.6.</t>
  </si>
  <si>
    <t>3.1.7.</t>
  </si>
  <si>
    <t>3.1.8.</t>
  </si>
  <si>
    <t>Пакет графического программного обеспечения (Программное обеспечение для работы с растровой графикой и векторной графикой, фото- и видеоматериалами)</t>
  </si>
  <si>
    <t>3.1.9.</t>
  </si>
  <si>
    <t>Графический планшет для рисования</t>
  </si>
  <si>
    <t>3.1.10.</t>
  </si>
  <si>
    <t>Многофункциональное устройство</t>
  </si>
  <si>
    <t>Высокопроизводительный компьютер с периферией (лицензионное программное обеспечение, образовательный контент, система защиты от вредоносной информации)</t>
  </si>
  <si>
    <t>3.1.11.</t>
  </si>
  <si>
    <t>3.1.12.</t>
  </si>
  <si>
    <t>Настольный режущий плоттер</t>
  </si>
  <si>
    <t>3.1.13.</t>
  </si>
  <si>
    <t>Комплект оборудования для термопереноса на различные материалы и поверхности</t>
  </si>
  <si>
    <t>3.1.14.</t>
  </si>
  <si>
    <t>Рулонный режущий плоттер</t>
  </si>
  <si>
    <t>3.1.15.</t>
  </si>
  <si>
    <t>Гончарный круг</t>
  </si>
  <si>
    <t>3.1.16.</t>
  </si>
  <si>
    <t>3.1.17.</t>
  </si>
  <si>
    <t>3.1.18.</t>
  </si>
  <si>
    <t>Натюрмортная стойка</t>
  </si>
  <si>
    <t>3.1.19.</t>
  </si>
  <si>
    <t>Напольная подставка для картин</t>
  </si>
  <si>
    <t>3.1.20.</t>
  </si>
  <si>
    <t>Этюдник</t>
  </si>
  <si>
    <t>3.1.21.</t>
  </si>
  <si>
    <t>Скульттурный станок</t>
  </si>
  <si>
    <t>3.1.22.</t>
  </si>
  <si>
    <t>Гипсовые фигуры для натюрморта</t>
  </si>
  <si>
    <t>3.1.23.</t>
  </si>
  <si>
    <t>Чучело птиц и животных</t>
  </si>
  <si>
    <t>3.1.24.</t>
  </si>
  <si>
    <t>Ткацкий станок</t>
  </si>
  <si>
    <t>3.1.25.</t>
  </si>
  <si>
    <t>Ковроткацкий станок</t>
  </si>
  <si>
    <t>3.1.26.</t>
  </si>
  <si>
    <t>Расходные материалы</t>
  </si>
  <si>
    <t>3.2.1.</t>
  </si>
  <si>
    <t>Профессиональный компьютер для издательской деятельности с периферией (лицензионное программное обеспечение, образовательный контент, система защиты от вредоносной информации)</t>
  </si>
  <si>
    <t>3.2.2.</t>
  </si>
  <si>
    <t>3.2.3.</t>
  </si>
  <si>
    <t>3.2.4.</t>
  </si>
  <si>
    <t>3.2.5.</t>
  </si>
  <si>
    <t>3.2.6.</t>
  </si>
  <si>
    <t>3.2.7.</t>
  </si>
  <si>
    <t>3.2.8.</t>
  </si>
  <si>
    <t>3.2.9.</t>
  </si>
  <si>
    <t>3.2.10.</t>
  </si>
  <si>
    <t xml:space="preserve">Подраздел 3. Школьная телестудия и система внутришкольного телевещания </t>
  </si>
  <si>
    <t xml:space="preserve">Дополнительное вариативное оборудование 
 </t>
  </si>
  <si>
    <t>3.3.1.</t>
  </si>
  <si>
    <t>Беспроводная поворотная камера видеонаблюдения с возможностью передачи видео и звука по информационно-телекоммуникационной сети «Интернет»</t>
  </si>
  <si>
    <t>3.3.2.</t>
  </si>
  <si>
    <t>Потолочный кронштейн с функциями наклона и поворота для крепления одного телевизора</t>
  </si>
  <si>
    <t>3.3.3.</t>
  </si>
  <si>
    <t>3.3.4.</t>
  </si>
  <si>
    <t>3.3.5.</t>
  </si>
  <si>
    <t>3.3.6.</t>
  </si>
  <si>
    <t>3.3.7.</t>
  </si>
  <si>
    <t>3.3.8.</t>
  </si>
  <si>
    <t>3.3.9.</t>
  </si>
  <si>
    <t>3.3.10.</t>
  </si>
  <si>
    <t>3.3.11.</t>
  </si>
  <si>
    <t>3.3.12.</t>
  </si>
  <si>
    <t>3.3.13.</t>
  </si>
  <si>
    <t>3.3.14.</t>
  </si>
  <si>
    <t>3.3.15.</t>
  </si>
  <si>
    <t>Профессиональный компьютер с системой видеомонтажа и редактирования звука, программное обеспечение</t>
  </si>
  <si>
    <t>3.3.16.</t>
  </si>
  <si>
    <t>Оборудование автоматизированных рабочих мест операторов</t>
  </si>
  <si>
    <t>3.3.17.</t>
  </si>
  <si>
    <t>3.3.19.</t>
  </si>
  <si>
    <t>Хранилище мультимедийных данных высокой емкости</t>
  </si>
  <si>
    <t>3.3.20.</t>
  </si>
  <si>
    <t>Платы видеозахвата и вывода сигнала</t>
  </si>
  <si>
    <t>3.3.18.</t>
  </si>
  <si>
    <t>Лицензионное программное обеспечение для кеинга и трансляции микшированных видеопотоков с интернет-фильтром</t>
  </si>
  <si>
    <t xml:space="preserve">Подраздел 4. Школьная фотостудия </t>
  </si>
  <si>
    <t>3.4.2.</t>
  </si>
  <si>
    <t>3.4.3.</t>
  </si>
  <si>
    <t>Штатив</t>
  </si>
  <si>
    <t>3.4.4.</t>
  </si>
  <si>
    <t>Фотообъектив</t>
  </si>
  <si>
    <t>3.4.5.</t>
  </si>
  <si>
    <t>Фотовспышка</t>
  </si>
  <si>
    <t>3.4.6.</t>
  </si>
  <si>
    <t>Отражатели</t>
  </si>
  <si>
    <t>3.4.7.</t>
  </si>
  <si>
    <t>Флешметр</t>
  </si>
  <si>
    <t>3.4.8.</t>
  </si>
  <si>
    <t>Радиосинхронизатор</t>
  </si>
  <si>
    <t>3.4.9.</t>
  </si>
  <si>
    <t>Осветительное оборудование</t>
  </si>
  <si>
    <t>3.4.10.</t>
  </si>
  <si>
    <t>Программное обеспечение для фотообработки, дизайна, видеомонтажа и мультипликации</t>
  </si>
  <si>
    <t>3.4.11.</t>
  </si>
  <si>
    <t>3.4.12.</t>
  </si>
  <si>
    <t>Карта памяти для фотоаппарата</t>
  </si>
  <si>
    <t>Компьютер с периферией (лицензионное программное обеспечение, образовательный контент, система защиты от вредоносной информации, программное обеспечение для фотообработки, дизайна, видеомонтажа и мультипликации)</t>
  </si>
  <si>
    <t>3.5.1.</t>
  </si>
  <si>
    <t>Конструктор для сборки станка для механической обработки и ЗD-печати (лазерная резка, гравировка, ЗD-печать)</t>
  </si>
  <si>
    <t>3.5.2.</t>
  </si>
  <si>
    <t>Установка для производства печатных плат методом 3D-печати с функцией сверления</t>
  </si>
  <si>
    <t>3.5.3.</t>
  </si>
  <si>
    <t>3.5.4.</t>
  </si>
  <si>
    <t>3.5.5.</t>
  </si>
  <si>
    <t>3.5.6.</t>
  </si>
  <si>
    <t>Интерактивная система автоматизированного проектирования работ (далее — САПР)</t>
  </si>
  <si>
    <t>3.5.7.</t>
  </si>
  <si>
    <t>Программное обеспечение (САПР, макетирование печатных плат)</t>
  </si>
  <si>
    <t>Раздел 4. Комплекс оборудования для обучающихся с ограниченными возможностями здоровья (далее - ОВЗ) и инвалидностью (в соответствии с Порядком обеспечения условий доступности для инвалидов объектов и предоставляемых услуг в сфере образования, а также оказания им при этом необходимой помощи, утвержденным приказом Министерства образования и науки Российской Федерации
от 9 ноября 2015 г. 1309 (зарегистрирован Министерством юстиции Российской Федерации 8 декабря 2015 г., регистрационный 40000), с изменением, внесенным приказом Министерства образования и науки Российской Федерации от 18 августа 2016 г. 1065 (зарегистрирован Министерством юстиции Российской Федерации 1 сентября 2016 г., регистрационный 43524)</t>
  </si>
  <si>
    <t>4.1.1.</t>
  </si>
  <si>
    <t>Кресло-коляска инвалидная</t>
  </si>
  <si>
    <t>4.1.2.</t>
  </si>
  <si>
    <t>Беспроводная система вызова помощника</t>
  </si>
  <si>
    <t>4.1.3.</t>
  </si>
  <si>
    <t>Алюминиевая полоса с резиновой вставкой</t>
  </si>
  <si>
    <t>4.1.4.</t>
  </si>
  <si>
    <t>Алюминиевый угол с резиновой вставкой</t>
  </si>
  <si>
    <t>4.1.5.</t>
  </si>
  <si>
    <t>Противоскользящее покрытие — антикаблук</t>
  </si>
  <si>
    <t>4.1.6.</t>
  </si>
  <si>
    <t>Противоскользящая полоса на самоклеящейся основе</t>
  </si>
  <si>
    <t>4.1.7.</t>
  </si>
  <si>
    <t>Самоклеящийся угол</t>
  </si>
  <si>
    <t>4.1.8.</t>
  </si>
  <si>
    <t>Наклейка противоскользящая полоса</t>
  </si>
  <si>
    <t>4.1.9.</t>
  </si>
  <si>
    <t>Единичные опорные поручни</t>
  </si>
  <si>
    <t>4.1.10.</t>
  </si>
  <si>
    <t>Скамейка для инвалидов</t>
  </si>
  <si>
    <t>4.1.11.</t>
  </si>
  <si>
    <t>Стол рабочий для учащихся с детским церебральным параличом, регулируемый по высоте</t>
  </si>
  <si>
    <t>4.1.13.</t>
  </si>
  <si>
    <t>4.1.14.</t>
  </si>
  <si>
    <t>4.1.15.</t>
  </si>
  <si>
    <t>4.1.16.</t>
  </si>
  <si>
    <t>4.1.17.</t>
  </si>
  <si>
    <t>4.1.18.</t>
  </si>
  <si>
    <t>4.1.19.</t>
  </si>
  <si>
    <t>4.1.20.</t>
  </si>
  <si>
    <t>4.1.21.</t>
  </si>
  <si>
    <t>4.1.22.</t>
  </si>
  <si>
    <t>Подраздел 2. Оборудование для обучающихся с нарушениями слуха (глухие, слабослышащие и позднооглохшие обучающиеся)</t>
  </si>
  <si>
    <t>4.2.1.</t>
  </si>
  <si>
    <t>4.2.2.</t>
  </si>
  <si>
    <t>4.2.3.</t>
  </si>
  <si>
    <t>4.2.4.</t>
  </si>
  <si>
    <t>4.2.5.</t>
  </si>
  <si>
    <t>Инфракрасная акустическая система в комплекте с частотно модулированной системой (далее — FМ-система)</t>
  </si>
  <si>
    <t>4.2.6.</t>
  </si>
  <si>
    <t>4.2.7.</t>
  </si>
  <si>
    <t>4.2.8.</t>
  </si>
  <si>
    <t>Звукоусиливающая аппаратура — индукционные системы</t>
  </si>
  <si>
    <t>4.2.10.</t>
  </si>
  <si>
    <t>Беспроводная звукоусиливающая аппаратура — Акустическая система (системы свободного звукового поля)</t>
  </si>
  <si>
    <t>4.2.11.</t>
  </si>
  <si>
    <t>4.2.12.</t>
  </si>
  <si>
    <t>4.2.13.</t>
  </si>
  <si>
    <t>Беспроводная звукоусиливающая аппаратура — Акустическая система (системы</t>
  </si>
  <si>
    <t>4.2.14.</t>
  </si>
  <si>
    <t>4.2.15.</t>
  </si>
  <si>
    <t>4.2.16.</t>
  </si>
  <si>
    <t>4.2.17.</t>
  </si>
  <si>
    <t>4.2.18.</t>
  </si>
  <si>
    <t>4.2.19.</t>
  </si>
  <si>
    <t>4.2.20.</t>
  </si>
  <si>
    <t>4.2.21.</t>
  </si>
  <si>
    <t>4.2.22.</t>
  </si>
  <si>
    <t>4.2.23.</t>
  </si>
  <si>
    <t>4.2.24</t>
  </si>
  <si>
    <t>4.2.25.</t>
  </si>
  <si>
    <t>4.2.26.</t>
  </si>
  <si>
    <t>4.2.27.</t>
  </si>
  <si>
    <t>4.2.28.</t>
  </si>
  <si>
    <t>4.2.29.</t>
  </si>
  <si>
    <t>4.2.30.</t>
  </si>
  <si>
    <t>4.2.31.</t>
  </si>
  <si>
    <t>4.2.32.</t>
  </si>
  <si>
    <t>Беспроводная звукоусиливающая аппаратура коллективного пользования, работающая в FM режиме (радиокласс, FM-система) для инклюзивного образования</t>
  </si>
  <si>
    <t>Специальные визуальные приборы, способствующие работе над произносительной стороной речи</t>
  </si>
  <si>
    <t>Оборудование и программное обеспечение для дистанционного обучения для предметных кабинетов</t>
  </si>
  <si>
    <t>4.3.36.</t>
  </si>
  <si>
    <t>Массажный валик</t>
  </si>
  <si>
    <t>4.3.37.</t>
  </si>
  <si>
    <t>4.3.38.</t>
  </si>
  <si>
    <t>Футбольный мяч звенящий</t>
  </si>
  <si>
    <t>4.3.39.</t>
  </si>
  <si>
    <t>Мяч баскетбольный, звенящий</t>
  </si>
  <si>
    <t>4.3.40.</t>
  </si>
  <si>
    <t>Мяч волейбольный, звенящий</t>
  </si>
  <si>
    <t>4.3.41.</t>
  </si>
  <si>
    <t>Мяч для игры в шоудаун</t>
  </si>
  <si>
    <t>4.3.42.</t>
  </si>
  <si>
    <t>Мяч для игры в торбол звенящий</t>
  </si>
  <si>
    <t>4.3.43.</t>
  </si>
  <si>
    <t>Шашки тактильные</t>
  </si>
  <si>
    <t>4.3.44.</t>
  </si>
  <si>
    <t>Текстурированное домино</t>
  </si>
  <si>
    <t>4.3.45.</t>
  </si>
  <si>
    <t>Шахматы тактильные</t>
  </si>
  <si>
    <t>4.3.46.</t>
  </si>
  <si>
    <t>Часы шахматные говорящие со шрифтом Брайля</t>
  </si>
  <si>
    <t>4.3.47.</t>
  </si>
  <si>
    <t>Домино с выпуклыми точками</t>
  </si>
  <si>
    <t>Игра балансир</t>
  </si>
  <si>
    <t>4.3.48.</t>
  </si>
  <si>
    <t>Устройство для создания тактильной графики (рельефных изображений)</t>
  </si>
  <si>
    <t>4.3.49.</t>
  </si>
  <si>
    <t>Устройство рельефной печати текстовой и графической информации (универсальный брайлевский принтер)</t>
  </si>
  <si>
    <t>4.3.50.</t>
  </si>
  <si>
    <t>Программа для подготовки текстов к печати рельефно-точечным шрифтом Брайля</t>
  </si>
  <si>
    <t>4.3.51.</t>
  </si>
  <si>
    <t>Брайлевская печатная машинка</t>
  </si>
  <si>
    <t>4.3.52.</t>
  </si>
  <si>
    <t>Тактильный (брайлевский) дисплей</t>
  </si>
  <si>
    <t>4.3.53</t>
  </si>
  <si>
    <t>Программа не визуального доступа к информации на индивидуальном планшете с поддержкой тактильного (брайлевского) дисплея</t>
  </si>
  <si>
    <t>4.3.54.</t>
  </si>
  <si>
    <t>Индивидуальный Комплект для письма по Брайлю</t>
  </si>
  <si>
    <t>4.3.55.</t>
  </si>
  <si>
    <t>Набор тематических рельефно-графических пособий по различным предметным  областям</t>
  </si>
  <si>
    <t>4.3.56.</t>
  </si>
  <si>
    <t>Тетрадь для письма по Брайлю</t>
  </si>
  <si>
    <t>4.3.57.</t>
  </si>
  <si>
    <t>Специальная бумага для письма и печати по Брайлю</t>
  </si>
  <si>
    <t>4.3.58.</t>
  </si>
  <si>
    <t>Тетрадь для слабовидящих в одну горизонтальную линию с увеличенным интервалом</t>
  </si>
  <si>
    <t>4.3.59.</t>
  </si>
  <si>
    <t>Тетрадь для слабовидящих в крупную клетку</t>
  </si>
  <si>
    <t>4.3.60.</t>
  </si>
  <si>
    <t>Письменные принадлежности для письма по Брайлю и по Гебольдту</t>
  </si>
  <si>
    <t>4.3.61.</t>
  </si>
  <si>
    <t>4.3.62.</t>
  </si>
  <si>
    <t>4.3.63.</t>
  </si>
  <si>
    <t>Конструктор для создания рельефных графиков, схем, планов</t>
  </si>
  <si>
    <t>4.3.64.</t>
  </si>
  <si>
    <t>Тактильные метки — точки для адаптации учебных приборов для слепых</t>
  </si>
  <si>
    <t>4.3.65.</t>
  </si>
  <si>
    <t>Тактильный глобус</t>
  </si>
  <si>
    <t>4.3.66.</t>
  </si>
  <si>
    <t>Прибор для маркировки предметов</t>
  </si>
  <si>
    <t>4.3.67.</t>
  </si>
  <si>
    <t>Лента (наклейки) для маркировки предметов для прибора-маркировщика</t>
  </si>
  <si>
    <t>4.3.68.</t>
  </si>
  <si>
    <t>4.3.69.</t>
  </si>
  <si>
    <t>4.3.70.</t>
  </si>
  <si>
    <t>Рельефообразующая бумага для получения рельефных изображений</t>
  </si>
  <si>
    <t>4.3.71.</t>
  </si>
  <si>
    <t>Портативное устройство для чтения</t>
  </si>
  <si>
    <t>43.72.</t>
  </si>
  <si>
    <t>4.3.73.</t>
  </si>
  <si>
    <t>Тактильные репродукции картин и портреты</t>
  </si>
  <si>
    <t>4.3.74.</t>
  </si>
  <si>
    <t>Портативный тифлофлешплеер</t>
  </si>
  <si>
    <t>4.3.75.</t>
  </si>
  <si>
    <t>4.3.76.</t>
  </si>
  <si>
    <t>4.3.77.</t>
  </si>
  <si>
    <t>4.3.78.</t>
  </si>
  <si>
    <t>Программа экранного доступа и увеличения</t>
  </si>
  <si>
    <t>4.3.79.</t>
  </si>
  <si>
    <t>4.3.80.</t>
  </si>
  <si>
    <t>Читающая машина</t>
  </si>
  <si>
    <t>Дисплей Брайля с возможностью ввода и вывода текста шрифтом Брайля и т настраиваемой жесткостью точек Брайля для работы с компьютером</t>
  </si>
  <si>
    <t>Персональный компьютер с периферией с установленным специализированным программным обеспечением для слепых и слабовидящих</t>
  </si>
  <si>
    <t>Прибор 18-строчный для письма по Брайлю</t>
  </si>
  <si>
    <t>Рельефно-графические альбомы для предметных кабинетов</t>
  </si>
  <si>
    <t>Специализированное программное обеспечение для незрячих, установленное Ha ноутбук учителя или стационарный компьютер</t>
  </si>
  <si>
    <t xml:space="preserve">4.3.81 </t>
  </si>
  <si>
    <t>Клавиатура для читающего устройства с целью добавления функции видеоувелечения</t>
  </si>
  <si>
    <t>4.3.82.</t>
  </si>
  <si>
    <t>Разборная азбука-колодка по Брайлю для изучения новых знаков</t>
  </si>
  <si>
    <t>4.3.83.</t>
  </si>
  <si>
    <t>Кубик-буква брайлевский</t>
  </si>
  <si>
    <t>Пособия по обучению математическим навыкам с использованием мультисенсорного подхода и специальных шаблонов</t>
  </si>
  <si>
    <t>4.3.84.</t>
  </si>
  <si>
    <t>Предмет "Математика"</t>
  </si>
  <si>
    <t>Устройство, предназначенное для пользователей с полной или частичной потерей зрения, а также одновременной потерей зрения и слуха</t>
  </si>
  <si>
    <t>4.3.85.</t>
  </si>
  <si>
    <t>Индивидуальный комплект для построения чертежей, математических построений, тифлографики</t>
  </si>
  <si>
    <t>4.3.86.</t>
  </si>
  <si>
    <t>Говорящий электронный калькулятор</t>
  </si>
  <si>
    <t>4.3.87.</t>
  </si>
  <si>
    <t>Дозаторы для слепых</t>
  </si>
  <si>
    <t>4.3.88.</t>
  </si>
  <si>
    <t>Кухонные весы для слепых с синтезатором русской речи .</t>
  </si>
  <si>
    <t>4.3.89.</t>
  </si>
  <si>
    <t>Говорящие этикетки на магнитах</t>
  </si>
  <si>
    <t>4.3.90.</t>
  </si>
  <si>
    <t>Мера портновская с рельефными делениями</t>
  </si>
  <si>
    <t>4.3.91.</t>
  </si>
  <si>
    <t>Таймер тактильный кухонный</t>
  </si>
  <si>
    <t>4.3.92.</t>
  </si>
  <si>
    <t>Рабочее место незрячего</t>
  </si>
  <si>
    <t>4.3.93.</t>
  </si>
  <si>
    <t>4.3.94.</t>
  </si>
  <si>
    <t>4.3.95.</t>
  </si>
  <si>
    <t>4.3.96.</t>
  </si>
  <si>
    <t>Высокопроизводительный принтер рельефно-точечной печати</t>
  </si>
  <si>
    <t>Принтер 3D и комплектующие</t>
  </si>
  <si>
    <t>4.4.1.</t>
  </si>
  <si>
    <t>Оборудование для сенсорной интеграции</t>
  </si>
  <si>
    <t>4.4.2.</t>
  </si>
  <si>
    <t>Оборудование для развития и стимуляции вестибулярной системы</t>
  </si>
  <si>
    <t>4.4.3.</t>
  </si>
  <si>
    <t>Оборудование для развития восприятия времени</t>
  </si>
  <si>
    <t>4.4.4.</t>
  </si>
  <si>
    <t>Антистрессовые игрушки</t>
  </si>
  <si>
    <t>4.4.5.</t>
  </si>
  <si>
    <t>Набор массажеров для тела</t>
  </si>
  <si>
    <t>4.4.6.</t>
  </si>
  <si>
    <t>Мячи мягкие</t>
  </si>
  <si>
    <t>4.4.7.</t>
  </si>
  <si>
    <t>Мячи твердые</t>
  </si>
  <si>
    <t>4.4.8.</t>
  </si>
  <si>
    <t>Гимнастический мяч</t>
  </si>
  <si>
    <t>4.4.9.</t>
  </si>
  <si>
    <t>База для гимнастического мяча</t>
  </si>
  <si>
    <t>4.4.10.</t>
  </si>
  <si>
    <t>Устройство для объятия ребенка</t>
  </si>
  <si>
    <t>4.4.11.</t>
  </si>
  <si>
    <t>Мат напольный</t>
  </si>
  <si>
    <t>4.4.12.</t>
  </si>
  <si>
    <t>Игрушки для развития мелкой моторики и органов чувств</t>
  </si>
  <si>
    <t>4.4.13.</t>
  </si>
  <si>
    <t>4.4.14.</t>
  </si>
  <si>
    <t xml:space="preserve">4.4.16. </t>
  </si>
  <si>
    <t>Аппаратно-программный комплекс по обучению чтению, письму и развитию речевого общения у неговорящих детей, в том числе с расстройством аутистического спектра</t>
  </si>
  <si>
    <t>4.4.17.</t>
  </si>
  <si>
    <t>4.4.18.</t>
  </si>
  <si>
    <t>4.4.19.</t>
  </si>
  <si>
    <t>4.4.20.</t>
  </si>
  <si>
    <t>4.4.21.</t>
  </si>
  <si>
    <t>4.4.22.</t>
  </si>
  <si>
    <t>4.4.23.</t>
  </si>
  <si>
    <t>4.4.24.</t>
  </si>
  <si>
    <t>4.4.25.</t>
  </si>
  <si>
    <t>2.1.42.</t>
  </si>
  <si>
    <t xml:space="preserve"> Оборудование и наборы для экспериментов по Естествознанию в начальных классах</t>
  </si>
  <si>
    <t xml:space="preserve">2.16. </t>
  </si>
  <si>
    <t xml:space="preserve">1.7.104. </t>
  </si>
  <si>
    <t>Словари, справочники, энциклопедии языковые и литературоведческие для учителей и учеников 9-11 классов</t>
  </si>
  <si>
    <t>2.15.39</t>
  </si>
  <si>
    <t>2.15.40</t>
  </si>
  <si>
    <t>2.16.18</t>
  </si>
  <si>
    <t>2.16.31</t>
  </si>
  <si>
    <t>2.24.73</t>
  </si>
  <si>
    <t>Наименование DIGIS</t>
  </si>
  <si>
    <t>Код 1С</t>
  </si>
  <si>
    <t>Артикул</t>
  </si>
  <si>
    <t>Цена, USD</t>
  </si>
  <si>
    <t>Цена, EUR</t>
  </si>
  <si>
    <t>Цена, РУБ</t>
  </si>
  <si>
    <t>Ссылка на сайт</t>
  </si>
  <si>
    <t>Бренд</t>
  </si>
  <si>
    <t xml:space="preserve">Стойка ресепшн/охрана </t>
  </si>
  <si>
    <t>KD75U-PYAB/RU</t>
  </si>
  <si>
    <t>ЭМЕРАЛЬД</t>
  </si>
  <si>
    <t>ЖК-телевизор с функцией SmartTV Эмеральд KD75U-PYAB 75”09090</t>
  </si>
  <si>
    <t>EXELL + DIGIS</t>
  </si>
  <si>
    <t>EWB91EXD203STW</t>
  </si>
  <si>
    <t>SRH840A-EFS. Профессиональные мониторные  наушники Shure закрытого типа</t>
  </si>
  <si>
    <t>Shure</t>
  </si>
  <si>
    <t>SRH840A-EFS</t>
  </si>
  <si>
    <t>№ по приказу</t>
  </si>
  <si>
    <t>изучить бренду</t>
  </si>
  <si>
    <t>ЖК-телевизор с функцией SmartTV Эмеральд KD75U-PYAB 75”</t>
  </si>
  <si>
    <t>111634
109338</t>
  </si>
  <si>
    <t>Позиция 2.15. является общей для следующих подразделов (предметных кабинетов) и приобретаются в каждый из них:
Подраздел 8. Кабинет русского языка и литературы
Подраздел 9. Кабинет иностранного языка
Подраздел 10. Кабинет истории и обществознания
Подраздел 11. Кабинет географии
Подраздел 18. Кабинет астрономии
Подраздел 19. Кабинет математики
Подраздел 20. Кабинет информатики
Подраздел 22. Кабинет технологии. Часть 2. Домоводство (Кулинария)
Подраздел 23. Кабинет основы безопасности жизнедеятельности
Дополнительное вариативное оборудование для:
Подраздел 3. Кабинет проектно-исследовательской деятельности для начальных классов (на
базе компьютерного класса)
Подраздел 24. Часть 2. Профильный медико-биологический класс</t>
  </si>
  <si>
    <t>Экран настенный с электроприводом Digis DSEF-16910, формат 16:9, 200" (451x266), MW, Electra-F</t>
  </si>
  <si>
    <t>Digis</t>
  </si>
  <si>
    <t>DSEF-16910</t>
  </si>
  <si>
    <t>Прочее</t>
  </si>
  <si>
    <t>Сортировка</t>
  </si>
  <si>
    <t>Проектор для актового зала с потолочным креплением (проектор)</t>
  </si>
  <si>
    <t>Проектор для актового зала с потолочным креплением (крепление)</t>
  </si>
  <si>
    <t>Потолочный кронштейн Exell EXi-P4500 для проектора, 245 мм, до 45 кг, черный</t>
  </si>
  <si>
    <t>EXi-P4500</t>
  </si>
  <si>
    <t>Exell</t>
  </si>
  <si>
    <t>Vivitek</t>
  </si>
  <si>
    <t>Проектор</t>
  </si>
  <si>
    <t>Экран</t>
  </si>
  <si>
    <t>Крепление</t>
  </si>
  <si>
    <t>Экран на штативе Digis DSKD-1105, формат 1:1, 100" (186x189), MW, Kontur-D</t>
  </si>
  <si>
    <t>Roadboy 65 HS B5 - Портативный громкоговоритель с головным микрофоном</t>
  </si>
  <si>
    <t>SM58 кардиоидный вокальный микрофон Shure</t>
  </si>
  <si>
    <t>DSKD-1105</t>
  </si>
  <si>
    <t>LDRB65HSB5</t>
  </si>
  <si>
    <t>LD Systems</t>
  </si>
  <si>
    <t>SM58-LCE</t>
  </si>
  <si>
    <t>Акустика</t>
  </si>
  <si>
    <t>VIBZ 24 DC - Аналоговый микшер 24 канала, цифровые эффекты и компрессор</t>
  </si>
  <si>
    <t>LDVIBZ24DC</t>
  </si>
  <si>
    <t>SP 2342 B - Соединительная стойка сабвуфер-сателлит 35 мм - M20. Регулируемая высота до 1800 мм</t>
  </si>
  <si>
    <t>TMS 4322 B - Профессиональная микрофонная стойка с телескопическим "журавлем"</t>
  </si>
  <si>
    <t>STINGER 15 A G3 - Активная двухполосная акустическая система 15", bass-reflex</t>
  </si>
  <si>
    <t>STINGER SUB 18 A G3 - Активный сабвуфер  18", bass-reflex</t>
  </si>
  <si>
    <t>GSP2342B</t>
  </si>
  <si>
    <t>Gravity</t>
  </si>
  <si>
    <t>GTMS4322B</t>
  </si>
  <si>
    <t>LDEB152AG3</t>
  </si>
  <si>
    <t>LDESUB18AG3</t>
  </si>
  <si>
    <t>BLX24E/SM58 одноканальная радиосистема Shure с ручным передатчиком</t>
  </si>
  <si>
    <t>BLX24E/SM58-M17</t>
  </si>
  <si>
    <t>PTZ-КАМЕРА Avonic AV-CM40-B</t>
  </si>
  <si>
    <t>Avonic</t>
  </si>
  <si>
    <t>Камера</t>
  </si>
  <si>
    <t>ТВ</t>
  </si>
  <si>
    <t>Topс человека разборный</t>
  </si>
  <si>
    <t>DDC-10M документ-камера (10 Мп, A3/A4/A5, видео 30 fps, гибкий держатель, автофокус)</t>
  </si>
  <si>
    <t>VH1000A3AF</t>
  </si>
  <si>
    <t>112750     </t>
  </si>
  <si>
    <t>ML.comp.5-24 </t>
  </si>
  <si>
    <t>matatalab</t>
  </si>
  <si>
    <t>Началка</t>
  </si>
  <si>
    <t>Расширенный набор для программирования и изучения алгоритмики Matatalab (Комплект)</t>
  </si>
  <si>
    <t>2.1.39</t>
  </si>
  <si>
    <t>Эмеральд</t>
  </si>
  <si>
    <t>2.1.40</t>
  </si>
  <si>
    <t>2.19.3</t>
  </si>
  <si>
    <t>AV-CM44-VCUC-B</t>
  </si>
  <si>
    <t>PTZ-КАМЕРА AVONIC AV-CM44-VCUC-B</t>
  </si>
  <si>
    <t>71.98.0306</t>
  </si>
  <si>
    <t>Televic</t>
  </si>
  <si>
    <t>71.98.0321</t>
  </si>
  <si>
    <t>71.98.0055</t>
  </si>
  <si>
    <t>D-Cerno D SL. Пульт делегата серии Televic D-Cerno, кабель 2 м</t>
  </si>
  <si>
    <t>D-Cerno CUR. Центральный блок конференц-системы серии Televic D-Cerno</t>
  </si>
  <si>
    <t>D - Mic 50 SL. Микрофон на гусиной шее Televic, 50 см</t>
  </si>
  <si>
    <t>71.98.0307</t>
  </si>
  <si>
    <t>D-Cerno C SL. Пульт председателя серии Televic D-Cerno, кабель 2 м</t>
  </si>
  <si>
    <t>71.98.0131</t>
  </si>
  <si>
    <t>71.98.2902</t>
  </si>
  <si>
    <t>Confidea FLEX. Настольный пульт председателя/делегата серии Televic Plixus Audio</t>
  </si>
  <si>
    <t>Plixus AE-R.Центральный блок конгресс-системы серии Televic Plixus Audio с функцией записи</t>
  </si>
  <si>
    <t>71.98.1401</t>
  </si>
  <si>
    <t>71.98.3000</t>
  </si>
  <si>
    <t>L-VT. Лицензия для активации функции голосования для пультов Televic Confidea Flex (с НДС)</t>
  </si>
  <si>
    <t>Confero 360. Лицензия Televic для управления конференцией (с НДС)</t>
  </si>
  <si>
    <t>230-0003-01-0</t>
  </si>
  <si>
    <t>DIGIS</t>
  </si>
  <si>
    <t>112477     </t>
  </si>
  <si>
    <t>P1030476+P5010212+ 00-00000401</t>
  </si>
  <si>
    <t>MakeBlock</t>
  </si>
  <si>
    <t>Лазерный резчик/гравировщик Makeblock XTOOL P2 с электронным справочником</t>
  </si>
  <si>
    <t>2.22.92</t>
  </si>
  <si>
    <t>2.23.5</t>
  </si>
  <si>
    <t>102557     </t>
  </si>
  <si>
    <t>590.2.24.17.2</t>
  </si>
  <si>
    <t>Робототехника</t>
  </si>
  <si>
    <t>ОР-2. Базовый робототехнический набор Makeblock  "Основы робототехники"</t>
  </si>
  <si>
    <t>590.2.24.18</t>
  </si>
  <si>
    <t>ОР. Ресурсный набор к базовому робототехническому набору для подготовки к соревнованиям Makeblock "Основы робототехники"_С ЗАХВАТОМ</t>
  </si>
  <si>
    <t>P1090041</t>
  </si>
  <si>
    <t>68787 </t>
  </si>
  <si>
    <t>P1090045</t>
  </si>
  <si>
    <t>Соревновательный набор 2022 MakeX Starter Educational Competition Kit</t>
  </si>
  <si>
    <t>Соревновательное поле с рамкой 2022 MakeX Starter Arena and Frame</t>
  </si>
  <si>
    <t>Григорьев А.Т., Винницкий Ю.А.</t>
  </si>
  <si>
    <t>Методическое пособие книга "Игровая робототехника для юных программистов и конструкторов: mBot и mBlock" Винницкий Ю., Григорьев А.</t>
  </si>
  <si>
    <t>590.2.24.22.3</t>
  </si>
  <si>
    <t>ИСУ-3. Базовый робототехнический набор Makeblock  "Информационные системы и устройства"</t>
  </si>
  <si>
    <t xml:space="preserve">Базовый робототехнический набор mBot Ranger Robot Kit (Bluetooth Version) </t>
  </si>
  <si>
    <t>P1030156</t>
  </si>
  <si>
    <t>Набор программируемого контроллера CyberPi Go Kit</t>
  </si>
  <si>
    <t>590.2.24.25</t>
  </si>
  <si>
    <t>ИСУ. Набор программируемого контроллера для изучения встраиваемых кибернетических систем Makeblock, MBUILD</t>
  </si>
  <si>
    <t>DSM-P1106CH</t>
  </si>
  <si>
    <t>Newline</t>
  </si>
  <si>
    <t>Стойка мобильная для ТВ 55"-100", VESA макс. 1000x600мм, до 100 кг [DSM-P1106CH]</t>
  </si>
  <si>
    <t>590.2.24.32</t>
  </si>
  <si>
    <t>СУР. Образовательный набор для изучения технологий связи и концепции сети передачи данных, IoT Makeblock</t>
  </si>
  <si>
    <t>Соревновательный набор 2022 MakeX Challenge Educational Competition Kit</t>
  </si>
  <si>
    <t>P1090033</t>
  </si>
  <si>
    <t>P1090036</t>
  </si>
  <si>
    <t>Соревновательное поле 2022 MakeX Challenge Arena</t>
  </si>
  <si>
    <t>P1100022</t>
  </si>
  <si>
    <t>Ресурсный набор Smart Camera Add-on Pack</t>
  </si>
  <si>
    <t>590.2.24.51</t>
  </si>
  <si>
    <t xml:space="preserve">2022 УИМС. Программируемый контроллер Makeblock </t>
  </si>
  <si>
    <t>590.2.24.52</t>
  </si>
  <si>
    <t>2022 УИМС. Ресурсный набор к контроллеру Makeblock</t>
  </si>
  <si>
    <t>P1090038</t>
  </si>
  <si>
    <t>P1090040</t>
  </si>
  <si>
    <t>Соревновательный набор 2022 MakeX Explorer Educational Competition Kit</t>
  </si>
  <si>
    <t>Соревновательное поле 2022 MakeX Explorer Arena</t>
  </si>
  <si>
    <t>590.2.3.4.1</t>
  </si>
  <si>
    <t>590.2.3.4.2</t>
  </si>
  <si>
    <t>НК. Комплект для развития речи, навыков создания и проведения презентаций Makeblock</t>
  </si>
  <si>
    <t>НК. Комплект для развития речи, навыков создания и проведения презентаций Makeblock. V2</t>
  </si>
  <si>
    <t>P1030046</t>
  </si>
  <si>
    <t>7881R</t>
  </si>
  <si>
    <t>Образовательный робототехнический набор Codey Rocky Education Pack - 6 Robots</t>
  </si>
  <si>
    <t>Робототехнический набор КЛИК-2</t>
  </si>
  <si>
    <t>SG4</t>
  </si>
  <si>
    <t>SEBICO</t>
  </si>
  <si>
    <t>Групповой набор SEBICO GROUP 4</t>
  </si>
  <si>
    <t>SG6</t>
  </si>
  <si>
    <t>UG15</t>
  </si>
  <si>
    <t>bcp</t>
  </si>
  <si>
    <t xml:space="preserve">Botzees </t>
  </si>
  <si>
    <t>Групповой набор SEBICO GROUP 6</t>
  </si>
  <si>
    <t>Мягкий магнитный конструктор UNICA GROUP</t>
  </si>
  <si>
    <t>Комплект конструкторского уголка Botzees Construction Corner playsets + схемы сборки</t>
  </si>
  <si>
    <t>111845     </t>
  </si>
  <si>
    <t>ML.comp.6-23</t>
  </si>
  <si>
    <t>900001-3248</t>
  </si>
  <si>
    <t>900001-3205</t>
  </si>
  <si>
    <t xml:space="preserve">Комплект для изучения основ алгоритмики и программирования Matatalab </t>
  </si>
  <si>
    <t>Дополнительный анимационный набор Matatalab Animation Add-on</t>
  </si>
  <si>
    <t>Дополнительный сенсорный набор Matatalab Sensor Add-on</t>
  </si>
  <si>
    <t>MKD-T</t>
  </si>
  <si>
    <t>Digis Медиакласс</t>
  </si>
  <si>
    <t>ПАК Медиакласс DIGIS  (Типовой)</t>
  </si>
  <si>
    <t>104391</t>
  </si>
  <si>
    <t>Mult1_SG4</t>
  </si>
  <si>
    <t>DIGIS Образование</t>
  </si>
  <si>
    <t>Мультстудия DIGIS с набором SEBICO GROUP 4</t>
  </si>
  <si>
    <t>DSEF-1105</t>
  </si>
  <si>
    <t>DSM-2</t>
  </si>
  <si>
    <t>813097024138</t>
  </si>
  <si>
    <t>проектор</t>
  </si>
  <si>
    <t>Экран настенный с электроприводом Digis DSEF-1105, формат 1:1, 100" (186x189), MW, Electra-F</t>
  </si>
  <si>
    <t>DSM-2 крепление для проектора до 20 кг., от 43см до 65см</t>
  </si>
  <si>
    <t>Проектор Vivitek DU4771Z (DLP, 6000 ANSI, WUXGA (1920х1200), 20000:1, Объектив 1.15 -1.90:1)</t>
  </si>
  <si>
    <t>LDIMA30</t>
  </si>
  <si>
    <t>IMA 30 - Инсталляционный микшер-усилитель 1 х 30 Вт / 4 Ом / 70 В / 100 В</t>
  </si>
  <si>
    <t>LDRBUD10HBH2B5</t>
  </si>
  <si>
    <t>ROADBUDDY 10 HBH 2 B5 - Активная акустическая система на аккумуляторе с микшером, Bluetooth и двумя</t>
  </si>
  <si>
    <t>BLX24E/PG58-M17</t>
  </si>
  <si>
    <t>BLX24E/PG58. Одноканальная радиосистема Shure с ручным передатчиком PG58</t>
  </si>
  <si>
    <t>DSEF-16904</t>
  </si>
  <si>
    <t>DSEF-4303</t>
  </si>
  <si>
    <t>Экран настенный с электроприводом Digis DSEF-16904, формат 16:9, 108" (246x144), MW, Electra-F</t>
  </si>
  <si>
    <t>Экран настенный с электроприводом Digis DSEF-4303, формат 4:3, 100" (206x159), MW, Electra-F</t>
  </si>
  <si>
    <t>ОВЗ</t>
  </si>
  <si>
    <t>P1030136</t>
  </si>
  <si>
    <t>makeblock</t>
  </si>
  <si>
    <t>P5010073</t>
  </si>
  <si>
    <t>P5010072</t>
  </si>
  <si>
    <t>P1050017+11012+98052+Григорьев/Винницкий+ короб</t>
  </si>
  <si>
    <t>201500034+0202500016</t>
  </si>
  <si>
    <t>Робототехнический набор для младшего возраста mTiny русифицированный</t>
  </si>
  <si>
    <t>Ресурсный набор дополнительных карт mTiny Coding Kit Treasure Trail Map Pack</t>
  </si>
  <si>
    <t>Ресурсный набор дополнительных карт mTiny Coding Kit My World Map Pack</t>
  </si>
  <si>
    <t>Учебно-методический комплект на базе робота Makeblock mBot (в пластиковом коробе)</t>
  </si>
  <si>
    <t>Безэкранный робот для начального обучения программированию Tale-Bot PRO</t>
  </si>
  <si>
    <t>Комплект безэкранного робота для обучения программированию Tale-Bot PRO</t>
  </si>
  <si>
    <t>LDVIBZ12DC</t>
  </si>
  <si>
    <t>2.14.9</t>
  </si>
  <si>
    <t>2.14.10</t>
  </si>
  <si>
    <t>курс доллара</t>
  </si>
  <si>
    <t>курс евро</t>
  </si>
  <si>
    <t>Проектор Vivitek DU7199Z-BK (DLP, 8600 ANSI, WUXGA (1920х1200), 20,6кг)+Объектив Vivitek D86-1519 (1,54–1,93:1)</t>
  </si>
  <si>
    <t>DU7199Z+SS-5811129740-VV</t>
  </si>
  <si>
    <t>BenQ MH560 (DLP, 3800 ANSI, FullHD (1920х1080), 20 000:1, Объектив 1,49-1,64, Динамик 10Вт)</t>
  </si>
  <si>
    <t>BenQ</t>
  </si>
  <si>
    <r>
      <rPr>
        <b/>
        <sz val="11"/>
        <color theme="1"/>
        <rFont val="Calibri"/>
        <family val="2"/>
        <scheme val="minor"/>
      </rPr>
      <t>Цифровая лаборатория Эмеральд по физике, учебно-методический комплекс учителя.:</t>
    </r>
    <r>
      <rPr>
        <sz val="11"/>
        <color theme="1"/>
        <rFont val="Calibri"/>
        <family val="2"/>
        <scheme val="minor"/>
      </rPr>
      <t xml:space="preserve">
Мультидатчик Эмеральд PHYS (напряжение, сила тока, температура, акселерометр, абсолютное давление, магнитное поле) с кабелями для подключения. Цифровой осциллограф (2 канала, 200кГц, USB). Набор для опытов - модуль резистора, модуль конденсатора, модуль индуктивности, модуль диода, модуль светодиода, модуль батарейного блока, соединительные провода "банан" 4 мм).
Программное обеспечение для сбора и обработки данных .
Методическое пособие 40 экспериментов.</t>
    </r>
  </si>
  <si>
    <r>
      <rPr>
        <b/>
        <sz val="11"/>
        <color theme="1"/>
        <rFont val="Calibri"/>
        <family val="2"/>
        <scheme val="minor"/>
      </rPr>
      <t xml:space="preserve">Цифровая лаборатория Эмеральд по физике, учебно-методический комплекс ученика:
</t>
    </r>
    <r>
      <rPr>
        <sz val="11"/>
        <color theme="1"/>
        <rFont val="Calibri"/>
        <family val="2"/>
        <scheme val="minor"/>
      </rPr>
      <t>Мультидатчик Эмеральд PHYS (напряжение, сила тока, температура, акселерометр, абсолютное давление, магнитное поле) с кабелями для подключения. Цифровой осциллограф (2 канала, 200кГц, USB). Набор для опытов - модуль резистора, модуль конденсатора, модуль индуктивности, модуль диода, модуль светодиода, модуль батарейного блока, соединительные провода "банан" 4 мм).
Программное обеспечение для сбора и обработки данных .
Методическое пособие 40 экспериментов.</t>
    </r>
  </si>
  <si>
    <r>
      <rPr>
        <b/>
        <sz val="11"/>
        <color theme="1"/>
        <rFont val="Calibri"/>
        <family val="2"/>
        <scheme val="minor"/>
      </rPr>
      <t>Цифровая лаборатория Эмеральд начальной школы, учебно-методический комплекс учителя:</t>
    </r>
    <r>
      <rPr>
        <sz val="11"/>
        <color theme="1"/>
        <rFont val="Calibri"/>
        <family val="2"/>
        <scheme val="minor"/>
      </rPr>
      <t xml:space="preserve">
Мультидатчик Эмеральд PRIM (датчик шума, акселерометр, температуры окр среды, атмосферного давления, влажности, освещенности, магнитного поля) с кабелями для подключения . Программное обеспечение для сбора и обработки данных .
Методическое пособие 20 экспериментов.</t>
    </r>
  </si>
  <si>
    <r>
      <rPr>
        <b/>
        <sz val="11"/>
        <color theme="1"/>
        <rFont val="Calibri"/>
        <family val="2"/>
        <scheme val="minor"/>
      </rPr>
      <t>Цифровая лаборатория Эмеральд начальной школы, учебно-методический комплекс ученика:</t>
    </r>
    <r>
      <rPr>
        <sz val="11"/>
        <color theme="1"/>
        <rFont val="Calibri"/>
        <family val="2"/>
        <scheme val="minor"/>
      </rPr>
      <t xml:space="preserve">
Мультидатчик Эмеральд PRIM (датчик шума, акселерометр, температуры окр среды, атмосферного давления, влажности, освещенности, магнитного поля) с кабелями для подключения . Программное обеспечение для сбора и обработки данных .
Методическое пособие 20 экспериментов.</t>
    </r>
  </si>
  <si>
    <r>
      <rPr>
        <b/>
        <sz val="11"/>
        <color theme="1"/>
        <rFont val="Calibri"/>
        <family val="2"/>
        <scheme val="minor"/>
      </rPr>
      <t>Цифровая лаборатория Эмеральд по химии, учебно-методический комплекс учителя:</t>
    </r>
    <r>
      <rPr>
        <sz val="11"/>
        <color theme="1"/>
        <rFont val="Calibri"/>
        <family val="2"/>
        <scheme val="minor"/>
      </rPr>
      <t xml:space="preserve">
Мультидатчик Эмеральд CHEM (pH, электропроводимость, температура) с кабелями для подключения. Датчик фотоколориметр. Комплектр хим.посуды (стакан, бюретка, пипетка, колбы). Программное обеспечение для сбора и обработки данных . Методическое пособ</t>
    </r>
  </si>
  <si>
    <r>
      <rPr>
        <b/>
        <sz val="11"/>
        <color theme="1"/>
        <rFont val="Calibri"/>
        <family val="2"/>
        <scheme val="minor"/>
      </rPr>
      <t>Цифровая лаборатория Эмеральд по химии, учебно-методический комплекс ученика:</t>
    </r>
    <r>
      <rPr>
        <sz val="11"/>
        <color theme="1"/>
        <rFont val="Calibri"/>
        <family val="2"/>
        <scheme val="minor"/>
      </rPr>
      <t xml:space="preserve">
Мультидатчик Эмеральд CHEM (pH, электропроводимость, температура) с кабелями для подключения. Датчик фотоколориметр. Комплектр хим.посуды (стакан, бюретка, пипетка, колбы). Программное обеспечение для сбора и обработки данных . Методическое пособ</t>
    </r>
  </si>
  <si>
    <r>
      <rPr>
        <b/>
        <sz val="11"/>
        <color theme="1"/>
        <rFont val="Calibri"/>
        <family val="2"/>
        <scheme val="minor"/>
      </rPr>
      <t>Цифровая лаборатория Эмеральд по биологии, учебно-методический комплекс учителя:</t>
    </r>
    <r>
      <rPr>
        <sz val="11"/>
        <color theme="1"/>
        <rFont val="Calibri"/>
        <family val="2"/>
        <scheme val="minor"/>
      </rPr>
      <t xml:space="preserve">
Мультидатчик Эмеральдl BIO (pH, освещенность, температура окружающей среды, влажность, температура) с кабелями для подключения. Цифровой микроскоп (USB, 20-230x, 2 МП), штатив для микроскопа. Программное обеспечение для сбора и обработки данных . Методическое пособие 30 экспериментов.</t>
    </r>
  </si>
  <si>
    <r>
      <rPr>
        <b/>
        <sz val="11"/>
        <color theme="1"/>
        <rFont val="Calibri"/>
        <family val="2"/>
        <scheme val="minor"/>
      </rPr>
      <t>Цифровая лаборатория Эмеральд по биологии, учебно-методический комплекс ученика:</t>
    </r>
    <r>
      <rPr>
        <sz val="11"/>
        <color theme="1"/>
        <rFont val="Calibri"/>
        <family val="2"/>
        <scheme val="minor"/>
      </rPr>
      <t xml:space="preserve">
Мультидатчик Эмеральдl BIO (pH, освещенность, температура окружающей среды, влажность, температура) с кабелями для подключения. Цифровой микроскоп (USB, 20-230x, 2 МП), штатив для микроскопа. Программное обеспечение для сбора и обработки данных . Методическое пособие 30 экспериментов.</t>
    </r>
  </si>
  <si>
    <r>
      <rPr>
        <b/>
        <sz val="11"/>
        <color theme="1"/>
        <rFont val="Calibri"/>
        <family val="2"/>
        <scheme val="minor"/>
      </rPr>
      <t>Цифровая лаборатория Эмеральд для ученика(математика):</t>
    </r>
    <r>
      <rPr>
        <sz val="11"/>
        <color theme="1"/>
        <rFont val="Calibri"/>
        <family val="2"/>
        <scheme val="minor"/>
      </rPr>
      <t xml:space="preserve">
Мультидатчик Эмеральд MATH (напряжение, сила тока, температура, освещенности) с кабелями для подключения. Датчик силы. Набор для экспериментов. 
Программное обеспечение для сбора и обработки данных .
Методическое пособие 20 экспериментов.</t>
    </r>
  </si>
  <si>
    <r>
      <rPr>
        <b/>
        <sz val="11"/>
        <color theme="1"/>
        <rFont val="Calibri"/>
        <family val="2"/>
        <scheme val="minor"/>
      </rPr>
      <t>Цифровая лаборатория Эмеральд по основам жизнедеятельности,  учебно-методический комплекс учителя:</t>
    </r>
    <r>
      <rPr>
        <sz val="11"/>
        <color theme="1"/>
        <rFont val="Calibri"/>
        <family val="2"/>
        <scheme val="minor"/>
      </rPr>
      <t xml:space="preserve">
Мультидатчик Эмеральд PS (напряжение, сила тока, температура, освещенности) с кабелями для подключения. Датчик счетчик Гейгера-Мюллера.
Программное обеспечение для сбора и обработки данных.
Методическое пособие 20 экспериментов.</t>
    </r>
  </si>
  <si>
    <r>
      <rPr>
        <b/>
        <sz val="11"/>
        <color theme="1"/>
        <rFont val="Calibri"/>
        <family val="2"/>
        <scheme val="minor"/>
      </rPr>
      <t>Цифровая лаборатория Эмеральд по географии и краеведению, учебно-методический комплекс ученика:</t>
    </r>
    <r>
      <rPr>
        <sz val="11"/>
        <color theme="1"/>
        <rFont val="Calibri"/>
        <family val="2"/>
        <scheme val="minor"/>
      </rPr>
      <t xml:space="preserve">
Мультидатчик Эмеральд GEO  (3х осевой акселерометр, температура, влажность, освещенность, давление) с кабелями для подключения. Датчик анемометр.
Программное обеспечение для сбора и обработки данных .
Методическое пособие 20 экспериментов.</t>
    </r>
  </si>
  <si>
    <t>https://digis.ru/distribution/tsifrovye-laboratorii-bazovyy-nabor/emerald_108994/</t>
  </si>
  <si>
    <t>https://digis.ru/distribution/tsifrovye-laboratorii-bazovyy-nabor/emerald_108995/</t>
  </si>
  <si>
    <t>https://digis.ru/distribution/tsifrovye-laboratorii-bazovyy-nabor/emerald_108997/</t>
  </si>
  <si>
    <t>https://digis.ru/distribution/tsifrovye-laboratorii-bazovyy-nabor/emerald_108998/</t>
  </si>
  <si>
    <t>https://digis.ru/distribution/tsifrovye-laboratorii-bazovyy-nabor/emerald_108999/</t>
  </si>
  <si>
    <t>https://digis.ru/distribution/tsifrovye-laboratorii-bazovyy-nabor/emerald_109000/</t>
  </si>
  <si>
    <t>https://digis.ru/distribution/tsifrovye-laboratorii-bazovyy-nabor/emerald_109001/</t>
  </si>
  <si>
    <t>https://digis.ru/distribution/commercial_and_hotel_tv/emerald_71034/</t>
  </si>
  <si>
    <t>https://digis.ru/distribution/mediaklass-tipovye-komplekty/digismedia_108601/</t>
  </si>
  <si>
    <t>https://digis.ru/distribution/ptz_camera/avonic_49542/</t>
  </si>
  <si>
    <t>https://digis.ru/distribution/ptz_camera/avonic_49544/</t>
  </si>
  <si>
    <t>https://digis.ru/distribution/for_entertainment/benq_61453/</t>
  </si>
  <si>
    <t>https://digis.ru/distribution/robotic_kits/botzees_112772/</t>
  </si>
  <si>
    <t>https://digis.ru/distribution/robotic_kits/cybertoy_109446/</t>
  </si>
  <si>
    <t>https://digis.ru/distribution/motorized_no_stretch_marks/digis_37195/</t>
  </si>
  <si>
    <t>https://digis.ru/distribution/portable_tripod/digis_36596/</t>
  </si>
  <si>
    <t>https://digis.ru/distribution/doccam/digiseducation_40047/</t>
  </si>
  <si>
    <t>https://digis.ru/distribution/carts_tv_panels/digis_36578/</t>
  </si>
  <si>
    <t>https://digis.ru/distribution/motorized_no_stretch_marks/digis_37190/</t>
  </si>
  <si>
    <t>https://digis.ru/distribution/motorized_no_stretch_marks/digis_37200/</t>
  </si>
  <si>
    <t>https://digis.ru/distribution/mounts_projectors2/dsm_2/</t>
  </si>
  <si>
    <t>https://digis.ru/distribution/multstudiya-tipovye-komplekty/sirenms_104391/</t>
  </si>
  <si>
    <t>https://digis.ru/distribution/mounts_projectors2/exellaccessories_99665/</t>
  </si>
  <si>
    <t>https://digis.ru/distribution/interactive_whiteboard_with_projector_and_mount/exellinteractive_111632/</t>
  </si>
  <si>
    <t>https://digis.ru/distribution/miscellanea/gravity_53141/</t>
  </si>
  <si>
    <t>https://digis.ru/distribution/miscellanea/gravity_53232/</t>
  </si>
  <si>
    <t>https://digis.ru/distribution/speakers/ldsystems_50870/</t>
  </si>
  <si>
    <t>https://digis.ru/distribution/speakers/ldsystems_50833/</t>
  </si>
  <si>
    <t>https://digis.ru/distribution/speakers/ldsystems_50840/</t>
  </si>
  <si>
    <t>https://digis.ru/distribution/mixers/ldsystems_51176/</t>
  </si>
  <si>
    <t>https://digis.ru/distribution/mixers/ldsystems_51177/</t>
  </si>
  <si>
    <t>https://digis.ru/distribution/power_amplifiers/ldsystems_51375/</t>
  </si>
  <si>
    <t>https://digis.ru/distribution/speakers/ldsystems_53370/</t>
  </si>
  <si>
    <t>https://digis.ru/distribution/kits_for_educational_institutions/makeblock_57601/</t>
  </si>
  <si>
    <t>https://digis.ru/distribution/kits_for_educational_institutions/makeblock_58959/</t>
  </si>
  <si>
    <t>https://digis.ru/distribution/robotic_kits/makeblock_47061/</t>
  </si>
  <si>
    <t>https://digis.ru/distribution/equipment_for_prototyping/makeblock_112477/</t>
  </si>
  <si>
    <t>https://digis.ru/distribution/kits_for_educational_institutions/makeblock_102557/</t>
  </si>
  <si>
    <t>https://digis.ru/distribution/kits_for_educational_institutions/makeblock_65383/</t>
  </si>
  <si>
    <t>https://digis.ru/distribution/robotic_kits/makeblock_68784/</t>
  </si>
  <si>
    <t>https://digis.ru/distribution/robotic_kits/makeblock_68787/</t>
  </si>
  <si>
    <t>https://digis.ru/distribution/kits_for_educational_institutions/makeblock_102558/</t>
  </si>
  <si>
    <t>https://digis.ru/distribution/kits_for_educational_institutions/makeblock_95624/</t>
  </si>
  <si>
    <t>https://digis.ru/distribution/robotic_kits/makeblock_37960/</t>
  </si>
  <si>
    <t>https://digis.ru/distribution/robotic_kits/makeblock_61922/</t>
  </si>
  <si>
    <t>https://digis.ru/distribution/kits_for_educational_institutions/makeblock_68781/</t>
  </si>
  <si>
    <t>https://digis.ru/distribution/robotic_kits/makeblock_68791/</t>
  </si>
  <si>
    <t>https://digis.ru/distribution/robotic_kits/makeblock_68793/</t>
  </si>
  <si>
    <t>https://digis.ru/distribution/kits_for_educational_institutions/makeblock_68782/</t>
  </si>
  <si>
    <t>https://digis.ru/distribution/kits_for_educational_institutions/makeblock_68783/</t>
  </si>
  <si>
    <t>https://digis.ru/distribution/robotic_kits/makeblock_68789/</t>
  </si>
  <si>
    <t>https://digis.ru/distribution/robotic_kits/makeblock_68790/</t>
  </si>
  <si>
    <t>https://digis.ru/distribution/robotics/makeblock_55650/</t>
  </si>
  <si>
    <t>https://digis.ru/distribution/robotic_kits/makeblock_50696/</t>
  </si>
  <si>
    <t>https://digis.ru/distribution/robotic_kits/makeblock_66226/</t>
  </si>
  <si>
    <t>https://digis.ru/distribution/kits_for_young_children/matatalab_112750/</t>
  </si>
  <si>
    <t>https://digis.ru/distribution/kits_for_young_children/matatalab_111845/</t>
  </si>
  <si>
    <t>https://digis.ru/distribution/kits_for_young_children/matatalab_49997/</t>
  </si>
  <si>
    <t>https://digis.ru/distribution/kits_for_young_children/matatalab_49998/</t>
  </si>
  <si>
    <t>https://digis.ru/distribution/kits_for_young_children/matatalab_103707/</t>
  </si>
  <si>
    <t>https://digis.ru/distribution/interactive_panels/newline_72340/</t>
  </si>
  <si>
    <t>https://digis.ru/distribution/kreativnye_sredstva_obucheniya/sebico_76064/</t>
  </si>
  <si>
    <t>https://digis.ru/distribution/kreativnye_sredstva_obucheniya/sebico_106107/</t>
  </si>
  <si>
    <t>https://digis.ru/distribution/kreativnye_sredstva_obucheniya/sebico_75051/</t>
  </si>
  <si>
    <t>https://digis.ru/distribution/mic_shure/shure_47371/</t>
  </si>
  <si>
    <t>https://digis.ru/distribution/radiomicrophone_system_analog_blx/shure_36510/</t>
  </si>
  <si>
    <t>https://digis.ru/distribution/radiomicrophone_system_analog_blx/shure_36060/</t>
  </si>
  <si>
    <t>https://digis.ru/distribution/d-cerno_pulty_nastolnye/televic_59511/</t>
  </si>
  <si>
    <t>https://digis.ru/distribution/d-cerno_pulty_nastolnye/televic_59512/</t>
  </si>
  <si>
    <t>https://digis.ru/distribution/d-cerno_tsentralnoe_oborudovanie/televic_59500/</t>
  </si>
  <si>
    <t>https://digis.ru/distribution/dis_accessories/televic_59426/</t>
  </si>
  <si>
    <t>https://digis.ru/distribution/plixus_audio_pulty_nastolnye/televic_59397/</t>
  </si>
  <si>
    <t>https://digis.ru/distribution/plixus_audio_tsentralnoe_oborudovanie/televic_67759/</t>
  </si>
  <si>
    <t>https://digis.ru/distribution/plixus_audio_po_i_litsenzii/televic_62657/</t>
  </si>
  <si>
    <t>https://digis.ru/distribution/projectors_for_professional_use/vivitek_111707/</t>
  </si>
  <si>
    <t>https://digis.ru/distribution/projectors_for_professional_use/vivitek_55322/</t>
  </si>
  <si>
    <t xml:space="preserve"> 1.4.18 Вариант 1</t>
  </si>
  <si>
    <t xml:space="preserve"> 1.4.18 Вариант 2</t>
  </si>
  <si>
    <t>Графический эквалайзер с микшером. Тип 1(Эконом)</t>
  </si>
  <si>
    <t>Графический эквалайзер с микшером. Тип 2 (Стандарт)</t>
  </si>
  <si>
    <t>Графический эквалайзер с микшером. Тип 3 (Топ)</t>
  </si>
  <si>
    <t xml:space="preserve"> 1.4.18 Вариант 3</t>
  </si>
  <si>
    <t>Звукоусиливающая аппаратура с комплектом акустических систем. Тип 1 (Эконом)</t>
  </si>
  <si>
    <t>Звукоусиливающая аппаратура с комплектом акустических систем. Тип 2 (Стандарт)</t>
  </si>
  <si>
    <t>Звукоусиливающая аппаратура с комплектом акустических систем. Тип 3 (Топ)</t>
  </si>
  <si>
    <t>GSP2332B</t>
  </si>
  <si>
    <t>GMS4322HDB</t>
  </si>
  <si>
    <t>LDICOA15A</t>
  </si>
  <si>
    <t>LDICOASUB18A</t>
  </si>
  <si>
    <t>SP 2332 B - Соединительная стойка сабвуфер-сателлит 35 мм - M20. Регулируемая высота до 1400 мм</t>
  </si>
  <si>
    <t>MS 4322 HDB - Усиленная микрофонная стойка "журавль" на треноге, 2 точки фиксации телескопической ве</t>
  </si>
  <si>
    <t>ICOA 15 A - Активная коаксиальная акустическая система 15“</t>
  </si>
  <si>
    <t>ICOA SUB 18 A - Активный сабвуфер 18", bass-reflex, DSP, 2400 Вт</t>
  </si>
  <si>
    <t>https://digis.ru/distribution/miscellanea/gravity_53142/</t>
  </si>
  <si>
    <t>https://digis.ru/distribution/miscellanea/gravity_53124/</t>
  </si>
  <si>
    <t>https://digis.ru/distribution/speakers/ldsystems_51371/</t>
  </si>
  <si>
    <t>https://digis.ru/distribution/active/ldsystems_59567/</t>
  </si>
  <si>
    <t>1.4.19 Вариант 1_1</t>
  </si>
  <si>
    <t>1.4.19 Вариант 2_1</t>
  </si>
  <si>
    <t>1.4.19 Вариант 1_2</t>
  </si>
  <si>
    <t>1.4.19 Вариант 1_4</t>
  </si>
  <si>
    <t>1.4.19 Вариант 2_2</t>
  </si>
  <si>
    <t>1.4.19 Вариант 2_3</t>
  </si>
  <si>
    <t>1.4.19 Вариант 2_4</t>
  </si>
  <si>
    <t>1.4.19 Вариант 1_3</t>
  </si>
  <si>
    <t>1.4.19 Вариант 3_1</t>
  </si>
  <si>
    <t>1.4.19 Вариант 3_2</t>
  </si>
  <si>
    <t>1.4.19.</t>
  </si>
  <si>
    <t>Доска классная/Рельсовая система с классной и интерактивной доской (программное обеспечение (ПО), проектор, крепления в комплекте)/интерактивной панелью (ПО в комплекте)</t>
  </si>
  <si>
    <t>Интерактивный программно-аппаратный комплекс мобильный или стационарный (программное обеспечение (ПО), проектор, крепление в комплекте)/Рельсовая система с классной и интерактивной доской (ПО, проектор, крепление в комплекте)/интерактивной панелью (ПО в комплекте)</t>
  </si>
  <si>
    <t>Медиакласс</t>
  </si>
  <si>
    <r>
      <t xml:space="preserve">один из элементов комплексного решения Медиакласс DIGIS; полный состав решения включает пункты 3.3.1, 3.3.3-3.3.16, 3.3.20
</t>
    </r>
    <r>
      <rPr>
        <sz val="11"/>
        <color rgb="FFFF0000"/>
        <rFont val="Calibri"/>
        <family val="2"/>
        <charset val="204"/>
        <scheme val="minor"/>
      </rPr>
      <t xml:space="preserve">
цена указана за полный комплект!!!</t>
    </r>
  </si>
  <si>
    <t>см. пункт 2.24.69</t>
  </si>
  <si>
    <t>Nttl_D_1</t>
  </si>
  <si>
    <t>Nettle</t>
  </si>
  <si>
    <r>
      <t xml:space="preserve">Голографическая система NettleDesk, комплект. </t>
    </r>
    <r>
      <rPr>
        <b/>
        <sz val="11"/>
        <color rgb="FFFF0000"/>
        <rFont val="Calibri"/>
        <family val="2"/>
        <charset val="204"/>
        <scheme val="minor"/>
      </rPr>
      <t>СМОТРИ КОММЕНТАРИЙ! ЦЕНА БЕЗ НДС!!!</t>
    </r>
  </si>
  <si>
    <r>
      <rPr>
        <b/>
        <sz val="11"/>
        <color rgb="FFFF0000"/>
        <rFont val="Calibri"/>
        <family val="2"/>
        <charset val="204"/>
        <scheme val="minor"/>
      </rPr>
      <t>ЦЕНА БЕЗ НДС!!!</t>
    </r>
    <r>
      <rPr>
        <sz val="11"/>
        <color theme="1"/>
        <rFont val="Calibri"/>
        <family val="2"/>
        <scheme val="minor"/>
      </rPr>
      <t xml:space="preserve">
В составе:
2.24.69. Интерактивный программно-аппаратный комплекс го+L2014лографической визуализации (Голографический экран)
2.24.70. Графическая рабочая станция, лицензионное программное обеспечение
2.24.72. Специализированные очки
2.24.73. Базовый комплект голографических макетов</t>
    </r>
  </si>
  <si>
    <t>см. п. 2.24.69</t>
  </si>
  <si>
    <t>https://digis.ru/distribution/dopolnennaya-realnost-ar/nettle_69688/</t>
  </si>
  <si>
    <t>Комментарий</t>
  </si>
  <si>
    <t>Интерактив</t>
  </si>
  <si>
    <t>P1030476
P5010212
00-00000401</t>
  </si>
  <si>
    <t>https://digis.ru/distribution/interactive_panels/exellinteractive_111490/</t>
  </si>
  <si>
    <t>https://digis.ru/distribution/interactive_panels/exellinteractive_112535/</t>
  </si>
  <si>
    <t>https://digis.ru/distribution/interactive_whiteboard_with_projector_and_mount/exellinteractive_111634/</t>
  </si>
  <si>
    <t>1.3.18 Вариант 1</t>
  </si>
  <si>
    <t xml:space="preserve">EXELL </t>
  </si>
  <si>
    <t>EXELL</t>
  </si>
  <si>
    <t>EXID-751С-RU</t>
  </si>
  <si>
    <t>Интерактивная панель (комплекс) торговой марки EXELLTECH модель EXELL EXID-751C-RU с настенным креплением, встроенной камерой и микрофонами</t>
  </si>
  <si>
    <t>Интерактивная панель EXELL EXID-751AM с встраиваемым OPS-C компьютером + подключаемая камера ECM-KM2</t>
  </si>
  <si>
    <t>112535
112528
110056</t>
  </si>
  <si>
    <t>1.3.18 Вариант 2</t>
  </si>
  <si>
    <t>111490
103784</t>
  </si>
  <si>
    <t>2.24.3 Вариант 3</t>
  </si>
  <si>
    <t>https://digis.ru/distribution/interactive_panels/exellinteractive_111491/</t>
  </si>
  <si>
    <t>Интерактивная панель (комплекс) торговой марки EXELLTECH модель EXELL EXID-751C-RU (с настенным креплением, встроенной камерой,  микрофонами и OPS)</t>
  </si>
  <si>
    <t>Интерактивная LED панель Newline TruTouch TT-7522Q с встраиваемым OPS-C компьютером</t>
  </si>
  <si>
    <t>72340
112528</t>
  </si>
  <si>
    <t>SBID-MX275-V4</t>
  </si>
  <si>
    <t>SMART</t>
  </si>
  <si>
    <t>https://digis.ru/distribution/interactive_panels/smart_112084/</t>
  </si>
  <si>
    <t>Интерактивный дисплей  SMART модель SBID-MX275-V4 (в составе интерактивной панели SBID-MX075-V4) с ПО SMART Notebook с встраиваемым OPS-C компьютером</t>
  </si>
  <si>
    <t>Интерактивная панель EXELL EXID-751AM (настенное крпление в комплекте) с встраиваемым OPS-C компьютером + подключаемая камера ECM-KM2</t>
  </si>
  <si>
    <t>Комплект Exell: интерактивная доска ExellTech EWB-9140 (91'') с короткофокусным проектором EXD203STW и креплением DSM-14kw</t>
  </si>
  <si>
    <t>Наименование по приказу</t>
  </si>
  <si>
    <t>https://digis.ru/distribution/goods/109003/</t>
  </si>
  <si>
    <t>https://digis.ru/distribution/goods/109004/</t>
  </si>
  <si>
    <t>https://digis.ru/distribution/goods/109005/</t>
  </si>
  <si>
    <t>Цифровая лаборатория</t>
  </si>
  <si>
    <t>Есть белая версия:
код 1С 49543
артикул AV-CM40-W</t>
  </si>
  <si>
    <t xml:space="preserve">AV-CM40-B </t>
  </si>
  <si>
    <t>CyberTOY</t>
  </si>
  <si>
    <t>Видеомикшер RGBLink Mini-Pro 2022</t>
  </si>
  <si>
    <t>RGBLink</t>
  </si>
  <si>
    <t>https://digis.ru/distribution/switching_equipment/rgblink_109477/</t>
  </si>
  <si>
    <t>EXID-751AM</t>
  </si>
  <si>
    <t>1.3.18 Вариант 3 рекомендуется поставлять с 
1. OPS-компьютером S062-i3-10100 - РРЦ 949$
2. Подключаемой камерой Exell ECM-KM2 - РРЦ 230$</t>
  </si>
  <si>
    <t xml:space="preserve">Интерактивная доска Exell EWB7740 (77") с проектором EXD102STW и креплением DSM-14Kw, дополненная рельсовой системой PolyGlide Slide Mono-1 </t>
  </si>
  <si>
    <t>EWB77EXD102STW 
МОНО-1</t>
  </si>
  <si>
    <t>EXELL 
POLYGLIDE</t>
  </si>
  <si>
    <t xml:space="preserve">EXID-751B-RU 
МОНО-1 </t>
  </si>
  <si>
    <t xml:space="preserve">Интерактивная панель (комплекс) торговой марки EXELLTECH модель EXELL EXID-751B-RU с настенным креплением и OPS-компьютером, дополненная рельсовой системой PolyGlide Slide Mono-1 
</t>
  </si>
  <si>
    <t xml:space="preserve">Интерактивная панель EXELL EXID-751AM, дополненная встраиваемым OPS-C компьютером и рельсовой системой PolyGlide Slide Mono-1 
</t>
  </si>
  <si>
    <t>112535
112528
103784</t>
  </si>
  <si>
    <t xml:space="preserve">EXID-751AM
OPS S062-i3-10100
МОНО-1 </t>
  </si>
  <si>
    <t>2.1. Вариант 3 рекомендуется поставлять с 
1. OPS-компьютером S062-i3-10100 - РРЦ 949$
2. Рельсовой системой Polyglide Slide модель Mono-1 - 
РРЦ 119 000 р.</t>
  </si>
  <si>
    <t>2.1. Вариант 1 рекомендуется поставлять с
Рельсовой системой Polyglide Slide модель Mono-1 - 
РРЦ 119 000 р.</t>
  </si>
  <si>
    <t>2.1. Вариант 2 рекомендуется поставлять с
Рельсовой системой Polyglide Slide модель Mono-1 - 
РРЦ 119 000 р.</t>
  </si>
  <si>
    <t>2.10. Вариант 1 рекомендуется поставлять с
Рельсовой системой Polyglide Slide модель Mono-1 - 
РРЦ 119 000 р.</t>
  </si>
  <si>
    <t>2.10. Вариант 2 рекомендуется поставлять с 
1. OPS-компьютером S062-i3-10100 - РРЦ 949$
2. Рельсовой системой Polyglide Slide модель Mono-1 - 
РРЦ 119 000 р.</t>
  </si>
  <si>
    <t>2.10. Вариант 3 рекомендуется поставлять с
Рельсовой системой Polyglide Slide модель Mono-1 - 
РРЦ 119 000 р.</t>
  </si>
  <si>
    <t xml:space="preserve">TT-7522Q </t>
  </si>
  <si>
    <t>2.24.3 Вариант 1 рекомендуется поставлять с 
OPS-компьютером S062-i3-10100 - РРЦ 949$</t>
  </si>
  <si>
    <t xml:space="preserve">EXID-751AM </t>
  </si>
  <si>
    <t>2.24.3 Вариант 2 рекомендуется поставлять с 
1. OPS-компьютером S062-i3-10100 - РРЦ 949$
2. Подключаемой камерой Exell ECM-KM2 - РРЦ 230$</t>
  </si>
  <si>
    <t>2.24.3 Вариант 4 рекомендуется поставлять с OPS-компьютером S062-i3-10100 - РРЦ 949$</t>
  </si>
  <si>
    <t>Гараев</t>
  </si>
  <si>
    <t>Сушкова</t>
  </si>
  <si>
    <t>Бялик</t>
  </si>
  <si>
    <t>Филимонов</t>
  </si>
  <si>
    <t>Кузнецов</t>
  </si>
  <si>
    <t>Белинский</t>
  </si>
  <si>
    <t>Сигова</t>
  </si>
  <si>
    <t>Фефелов</t>
  </si>
  <si>
    <t>Дмитренко</t>
  </si>
  <si>
    <t>Бажан</t>
  </si>
  <si>
    <t>Губанов</t>
  </si>
  <si>
    <t>Бренд-менеджер</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</si>
</sst>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 &quot;₽&quot;"/>
    <numFmt numFmtId="165" formatCode="_-* #,##0\ [$₽-419]_-;\-* #,##0\ [$₽-419]_-;_-* &quot;-&quot;??\ [$₽-419]_-;_-@_-"/>
    <numFmt numFmtId="166" formatCode="_-[$€-2]\ * #,##0_-;\-[$€-2]\ * #,##0_-;_-[$€-2]\ * &quot;-&quot;??_-;_-@_-"/>
    <numFmt numFmtId="167" formatCode="_-[$$-409]* #,##0_ ;_-[$$-409]* \-#,##0\ ;_-[$$-409]* &quot;-&quot;_ ;_-@_ "/>
  </numFmts>
  <fonts count="30" x14ac:knownFonts="1">
    <font>
      <sz val="11"/>
      <color theme="1"/>
      <name val="Calibri"/>
      <family val="2"/>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rgb="FF000000"/>
      <name val="Calibri"/>
      <family val="2"/>
      <charset val="204"/>
      <scheme val="minor"/>
    </font>
    <font>
      <sz val="11"/>
      <color rgb="FF9C0006"/>
      <name val="Calibri"/>
      <family val="2"/>
      <charset val="204"/>
      <scheme val="minor"/>
    </font>
    <font>
      <b/>
      <sz val="11"/>
      <color theme="0"/>
      <name val="Calibri"/>
      <family val="2"/>
      <charset val="204"/>
      <scheme val="minor"/>
    </font>
    <font>
      <b/>
      <sz val="11"/>
      <color theme="1"/>
      <name val="Calibri"/>
      <family val="2"/>
      <charset val="204"/>
      <scheme val="minor"/>
    </font>
    <font>
      <sz val="11"/>
      <color theme="0"/>
      <name val="Calibri"/>
      <family val="2"/>
      <charset val="204"/>
      <scheme val="minor"/>
    </font>
    <font>
      <sz val="10"/>
      <color rgb="FF000000"/>
      <name val="Times New Roman"/>
      <family val="1"/>
      <charset val="204"/>
    </font>
    <font>
      <b/>
      <sz val="11"/>
      <color theme="1"/>
      <name val="Calibri"/>
      <family val="2"/>
      <scheme val="minor"/>
    </font>
    <font>
      <u/>
      <sz val="11"/>
      <color theme="10"/>
      <name val="Calibri"/>
      <family val="2"/>
      <scheme val="minor"/>
    </font>
    <font>
      <sz val="10"/>
      <name val="Arial"/>
      <family val="2"/>
      <charset val="204"/>
    </font>
    <font>
      <sz val="11"/>
      <color theme="1"/>
      <name val="Calibri"/>
      <family val="2"/>
      <scheme val="minor"/>
    </font>
    <font>
      <sz val="11"/>
      <color rgb="FFFF0000"/>
      <name val="Calibri"/>
      <family val="2"/>
      <charset val="204"/>
      <scheme val="minor"/>
    </font>
    <font>
      <b/>
      <sz val="11"/>
      <color rgb="FFFF0000"/>
      <name val="Calibri"/>
      <family val="2"/>
      <charset val="204"/>
      <scheme val="minor"/>
    </font>
    <font>
      <b/>
      <sz val="11"/>
      <color rgb="FF3F3F3F"/>
      <name val="Calibri"/>
      <family val="2"/>
      <charset val="204"/>
      <scheme val="minor"/>
    </font>
    <font>
      <b/>
      <sz val="16"/>
      <color rgb="FF3F3F3F"/>
      <name val="Calibri"/>
      <family val="2"/>
      <charset val="204"/>
      <scheme val="minor"/>
    </font>
  </fonts>
  <fills count="12">
    <fill>
      <patternFill patternType="none"/>
    </fill>
    <fill>
      <patternFill patternType="gray125"/>
    </fill>
    <fill>
      <patternFill patternType="solid">
        <fgColor theme="4"/>
        <bgColor indexed="64"/>
      </patternFill>
    </fill>
    <fill>
      <patternFill patternType="solid">
        <fgColor rgb="FFFFC7CE"/>
      </patternFill>
    </fill>
    <fill>
      <patternFill patternType="solid">
        <fgColor theme="4" tint="0.59999389629810485"/>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4"/>
      </patternFill>
    </fill>
    <fill>
      <patternFill patternType="solid">
        <fgColor rgb="FFFFFFCC"/>
      </patternFill>
    </fill>
    <fill>
      <patternFill patternType="solid">
        <fgColor theme="7"/>
      </patternFill>
    </fill>
    <fill>
      <patternFill patternType="solid">
        <fgColor theme="9" tint="0.59999389629810485"/>
        <bgColor indexed="65"/>
      </patternFill>
    </fill>
    <fill>
      <patternFill patternType="solid">
        <fgColor rgb="FFF2F2F2"/>
      </patternFill>
    </fill>
  </fills>
  <borders count="10">
    <border>
      <left/>
      <right/>
      <top/>
      <bottom/>
      <diagonal/>
    </border>
    <border>
      <left style="thin">
        <color rgb="FFB2B2B2"/>
      </left>
      <right style="thin">
        <color rgb="FFB2B2B2"/>
      </right>
      <top style="thin">
        <color rgb="FFB2B2B2"/>
      </top>
      <bottom style="thin">
        <color rgb="FFB2B2B2"/>
      </bottom>
      <diagonal/>
    </border>
    <border>
      <left style="thin">
        <color auto="1"/>
      </left>
      <right style="thin">
        <color auto="1"/>
      </right>
      <top style="thin">
        <color auto="1"/>
      </top>
      <bottom style="thin">
        <color auto="1"/>
      </bottom>
      <diagonal/>
    </border>
    <border>
      <left style="thin">
        <color rgb="FF3F3F3F"/>
      </left>
      <right style="thin">
        <color rgb="FF3F3F3F"/>
      </right>
      <top style="thin">
        <color rgb="FF3F3F3F"/>
      </top>
      <bottom style="thin">
        <color rgb="FF3F3F3F"/>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auto="1"/>
      </left>
      <right style="thin">
        <color auto="1"/>
      </right>
      <top/>
      <bottom/>
      <diagonal/>
    </border>
  </borders>
  <cellStyleXfs count="13">
    <xf numFmtId="0" fontId="0" fillId="0" borderId="0"/>
    <xf numFmtId="0" fontId="17" fillId="3" borderId="0" applyNumberFormat="0" applyBorder="0" applyAlignment="0" applyProtection="0"/>
    <xf numFmtId="0" fontId="8" fillId="4" borderId="0" applyNumberFormat="0" applyBorder="0" applyAlignment="0" applyProtection="0"/>
    <xf numFmtId="0" fontId="20" fillId="5" borderId="0" applyNumberFormat="0" applyBorder="0" applyAlignment="0" applyProtection="0"/>
    <xf numFmtId="0" fontId="8" fillId="6" borderId="0" applyNumberFormat="0" applyBorder="0" applyAlignment="0" applyProtection="0"/>
    <xf numFmtId="0" fontId="21" fillId="0" borderId="0"/>
    <xf numFmtId="0" fontId="23" fillId="0" borderId="0" applyNumberFormat="0" applyFill="0" applyBorder="0" applyAlignment="0" applyProtection="0"/>
    <xf numFmtId="0" fontId="7" fillId="0" borderId="0"/>
    <xf numFmtId="0" fontId="24" fillId="0" borderId="0"/>
    <xf numFmtId="0" fontId="25" fillId="8" borderId="1" applyNumberFormat="0" applyFont="0" applyAlignment="0" applyProtection="0"/>
    <xf numFmtId="0" fontId="20" fillId="9" borderId="0" applyNumberFormat="0" applyBorder="0" applyAlignment="0" applyProtection="0"/>
    <xf numFmtId="0" fontId="3" fillId="10" borderId="0" applyNumberFormat="0" applyBorder="0" applyAlignment="0" applyProtection="0"/>
    <xf numFmtId="0" fontId="28" fillId="11" borderId="3" applyNumberFormat="0" applyAlignment="0" applyProtection="0"/>
  </cellStyleXfs>
  <cellXfs count="173">
    <xf numFmtId="0" fontId="0" fillId="0" borderId="0" xfId="0"/>
    <xf numFmtId="0" fontId="8" fillId="6" borderId="0" xfId="4" applyBorder="1"/>
    <xf numFmtId="0" fontId="8" fillId="0" borderId="0" xfId="4" applyFill="1" applyBorder="1"/>
    <xf numFmtId="0" fontId="0" fillId="0" borderId="2" xfId="0" applyBorder="1"/>
    <xf numFmtId="0" fontId="0" fillId="0" borderId="2" xfId="0" applyBorder="1" applyAlignment="1">
      <alignment wrapText="1"/>
    </xf>
    <xf numFmtId="0" fontId="23" fillId="7" borderId="2" xfId="6" applyFill="1" applyBorder="1" applyAlignment="1">
      <alignment wrapText="1"/>
    </xf>
    <xf numFmtId="2" fontId="0" fillId="7" borderId="2" xfId="4" applyNumberFormat="1" applyFont="1" applyFill="1" applyBorder="1" applyAlignment="1">
      <alignment horizontal="right"/>
    </xf>
    <xf numFmtId="2" fontId="0" fillId="7" borderId="2" xfId="4" applyNumberFormat="1" applyFont="1" applyFill="1" applyBorder="1"/>
    <xf numFmtId="0" fontId="16" fillId="7" borderId="2" xfId="0" applyFont="1" applyFill="1" applyBorder="1" applyAlignment="1">
      <alignment horizontal="left" vertical="center" wrapText="1"/>
    </xf>
    <xf numFmtId="0" fontId="7" fillId="7" borderId="2" xfId="4" applyFont="1" applyFill="1" applyBorder="1"/>
    <xf numFmtId="0" fontId="6" fillId="7" borderId="2" xfId="4" applyFont="1" applyFill="1" applyBorder="1" applyAlignment="1">
      <alignment wrapText="1"/>
    </xf>
    <xf numFmtId="0" fontId="0" fillId="7" borderId="2" xfId="0" applyFill="1" applyBorder="1" applyAlignment="1">
      <alignment horizontal="center" vertical="center"/>
    </xf>
    <xf numFmtId="0" fontId="0" fillId="7" borderId="2" xfId="6" applyNumberFormat="1" applyFont="1" applyFill="1" applyBorder="1" applyAlignment="1" applyProtection="1">
      <alignment horizontal="left" vertical="center" wrapText="1"/>
    </xf>
    <xf numFmtId="0" fontId="0" fillId="7" borderId="2" xfId="6" applyFont="1" applyFill="1" applyBorder="1" applyAlignment="1" applyProtection="1">
      <alignment horizontal="left" vertical="center" wrapText="1"/>
    </xf>
    <xf numFmtId="0" fontId="0" fillId="0" borderId="2" xfId="0" applyFont="1" applyFill="1" applyBorder="1"/>
    <xf numFmtId="0" fontId="0" fillId="0" borderId="2" xfId="0" applyFont="1" applyFill="1" applyBorder="1" applyAlignment="1">
      <alignment wrapText="1"/>
    </xf>
    <xf numFmtId="0" fontId="0" fillId="0" borderId="2" xfId="0" applyFont="1" applyFill="1" applyBorder="1" applyAlignment="1">
      <alignment horizontal="left" vertical="center" wrapText="1"/>
    </xf>
    <xf numFmtId="0" fontId="0" fillId="0" borderId="2" xfId="0" applyFont="1" applyFill="1" applyBorder="1" applyAlignment="1">
      <alignment horizontal="center" vertical="center"/>
    </xf>
    <xf numFmtId="0" fontId="23" fillId="0" borderId="2" xfId="6" applyFill="1" applyBorder="1" applyAlignment="1">
      <alignment wrapText="1"/>
    </xf>
    <xf numFmtId="0" fontId="0" fillId="0" borderId="2" xfId="9" applyFont="1" applyFill="1" applyBorder="1"/>
    <xf numFmtId="0" fontId="19" fillId="4" borderId="2" xfId="2" applyFont="1" applyBorder="1" applyAlignment="1">
      <alignment horizontal="left" vertical="center" wrapText="1"/>
    </xf>
    <xf numFmtId="0" fontId="8" fillId="4" borderId="2" xfId="2" applyBorder="1" applyAlignment="1">
      <alignment wrapText="1"/>
    </xf>
    <xf numFmtId="0" fontId="19" fillId="4" borderId="2" xfId="2" applyFont="1" applyBorder="1" applyAlignment="1">
      <alignment wrapText="1"/>
    </xf>
    <xf numFmtId="0" fontId="0" fillId="0" borderId="0" xfId="0" applyBorder="1"/>
    <xf numFmtId="0" fontId="8" fillId="4" borderId="2" xfId="2" applyBorder="1"/>
    <xf numFmtId="0" fontId="20" fillId="5" borderId="2" xfId="3" applyBorder="1"/>
    <xf numFmtId="0" fontId="20" fillId="5" borderId="2" xfId="3" applyBorder="1" applyAlignment="1">
      <alignment horizontal="center" vertical="center"/>
    </xf>
    <xf numFmtId="0" fontId="20" fillId="5" borderId="2" xfId="3" applyBorder="1" applyAlignment="1">
      <alignment wrapText="1"/>
    </xf>
    <xf numFmtId="1" fontId="20" fillId="5" borderId="2" xfId="3" applyNumberFormat="1" applyBorder="1" applyAlignment="1">
      <alignment horizontal="center" vertical="center"/>
    </xf>
    <xf numFmtId="0" fontId="20" fillId="9" borderId="2" xfId="10" applyBorder="1" applyAlignment="1">
      <alignment wrapText="1"/>
    </xf>
    <xf numFmtId="0" fontId="8" fillId="4" borderId="2" xfId="2" applyBorder="1" applyAlignment="1">
      <alignment vertical="center"/>
    </xf>
    <xf numFmtId="0" fontId="20" fillId="5" borderId="2" xfId="3" applyBorder="1" applyAlignment="1">
      <alignment vertical="center"/>
    </xf>
    <xf numFmtId="0" fontId="20" fillId="9" borderId="2" xfId="10" applyBorder="1"/>
    <xf numFmtId="0" fontId="8" fillId="4" borderId="2" xfId="2" applyBorder="1" applyAlignment="1"/>
    <xf numFmtId="0" fontId="4" fillId="7" borderId="2" xfId="4" applyFont="1" applyFill="1" applyBorder="1" applyAlignment="1">
      <alignment wrapText="1"/>
    </xf>
    <xf numFmtId="0" fontId="19" fillId="4" borderId="2" xfId="2" applyFont="1" applyBorder="1"/>
    <xf numFmtId="0" fontId="16" fillId="0" borderId="2" xfId="0" applyFont="1" applyBorder="1"/>
    <xf numFmtId="0" fontId="15" fillId="0" borderId="2" xfId="0" applyFont="1" applyBorder="1" applyAlignment="1">
      <alignment wrapText="1"/>
    </xf>
    <xf numFmtId="0" fontId="16" fillId="0" borderId="2" xfId="0" applyFont="1" applyBorder="1" applyAlignment="1">
      <alignment vertical="center"/>
    </xf>
    <xf numFmtId="0" fontId="16" fillId="0" borderId="2" xfId="0" applyFont="1" applyBorder="1" applyAlignment="1">
      <alignment vertical="center" wrapText="1"/>
    </xf>
    <xf numFmtId="0" fontId="19" fillId="4" borderId="2" xfId="2" applyFont="1" applyBorder="1" applyAlignment="1">
      <alignment vertical="center" wrapText="1"/>
    </xf>
    <xf numFmtId="0" fontId="19" fillId="0" borderId="2" xfId="0" applyFont="1" applyBorder="1" applyAlignment="1">
      <alignment wrapText="1"/>
    </xf>
    <xf numFmtId="0" fontId="17" fillId="3" borderId="2" xfId="1" applyBorder="1"/>
    <xf numFmtId="0" fontId="17" fillId="3" borderId="2" xfId="1" applyBorder="1" applyAlignment="1">
      <alignment wrapText="1"/>
    </xf>
    <xf numFmtId="0" fontId="8" fillId="4" borderId="2" xfId="2" applyBorder="1" applyAlignment="1">
      <alignment vertical="center" wrapText="1"/>
    </xf>
    <xf numFmtId="0" fontId="14" fillId="0" borderId="2" xfId="0" applyFont="1" applyBorder="1" applyAlignment="1">
      <alignment wrapText="1"/>
    </xf>
    <xf numFmtId="0" fontId="16" fillId="0" borderId="2" xfId="0" applyFont="1" applyBorder="1" applyAlignment="1">
      <alignment wrapText="1"/>
    </xf>
    <xf numFmtId="0" fontId="10" fillId="0" borderId="2" xfId="0" applyFont="1" applyBorder="1" applyAlignment="1">
      <alignment wrapText="1"/>
    </xf>
    <xf numFmtId="0" fontId="13" fillId="0" borderId="2" xfId="0" applyFont="1" applyBorder="1" applyAlignment="1">
      <alignment wrapText="1"/>
    </xf>
    <xf numFmtId="0" fontId="9" fillId="0" borderId="2" xfId="0" applyFont="1" applyBorder="1" applyAlignment="1">
      <alignment wrapText="1"/>
    </xf>
    <xf numFmtId="0" fontId="16" fillId="2" borderId="2" xfId="0" applyFont="1" applyFill="1" applyBorder="1" applyAlignment="1">
      <alignment wrapText="1"/>
    </xf>
    <xf numFmtId="0" fontId="16" fillId="2" borderId="2" xfId="0" applyFont="1" applyFill="1" applyBorder="1" applyAlignment="1">
      <alignment vertical="center" wrapText="1"/>
    </xf>
    <xf numFmtId="0" fontId="13" fillId="2" borderId="2" xfId="0" applyFont="1" applyFill="1" applyBorder="1" applyAlignment="1">
      <alignment wrapText="1"/>
    </xf>
    <xf numFmtId="0" fontId="8" fillId="0" borderId="2" xfId="0" applyFont="1" applyBorder="1" applyAlignment="1">
      <alignment wrapText="1"/>
    </xf>
    <xf numFmtId="0" fontId="0" fillId="0" borderId="2" xfId="0" applyFill="1" applyBorder="1"/>
    <xf numFmtId="0" fontId="0" fillId="0" borderId="2" xfId="0" applyFill="1" applyBorder="1" applyAlignment="1">
      <alignment wrapText="1"/>
    </xf>
    <xf numFmtId="0" fontId="0" fillId="0" borderId="2" xfId="0" applyFill="1" applyBorder="1" applyAlignment="1">
      <alignment horizontal="left" vertical="center" wrapText="1"/>
    </xf>
    <xf numFmtId="0" fontId="0" fillId="0" borderId="2" xfId="0" applyFill="1" applyBorder="1" applyAlignment="1">
      <alignment horizontal="center" vertical="center" wrapText="1"/>
    </xf>
    <xf numFmtId="0" fontId="0" fillId="0" borderId="2" xfId="0" applyFill="1" applyBorder="1" applyAlignment="1">
      <alignment horizontal="center" vertical="center"/>
    </xf>
    <xf numFmtId="2" fontId="0" fillId="0" borderId="2" xfId="0" applyNumberFormat="1" applyFill="1" applyBorder="1" applyAlignment="1">
      <alignment horizontal="right"/>
    </xf>
    <xf numFmtId="2" fontId="0" fillId="0" borderId="2" xfId="0" applyNumberFormat="1" applyFill="1" applyBorder="1"/>
    <xf numFmtId="0" fontId="12" fillId="2" borderId="2" xfId="0" applyFont="1" applyFill="1" applyBorder="1" applyAlignment="1">
      <alignment wrapText="1"/>
    </xf>
    <xf numFmtId="0" fontId="12" fillId="0" borderId="2" xfId="0" applyFont="1" applyBorder="1" applyAlignment="1">
      <alignment wrapText="1"/>
    </xf>
    <xf numFmtId="0" fontId="12" fillId="0" borderId="2" xfId="0" applyFont="1" applyBorder="1" applyAlignment="1">
      <alignment horizontal="left" wrapText="1"/>
    </xf>
    <xf numFmtId="0" fontId="11" fillId="2" borderId="2" xfId="0" applyFont="1" applyFill="1" applyBorder="1" applyAlignment="1">
      <alignment wrapText="1"/>
    </xf>
    <xf numFmtId="0" fontId="11" fillId="0" borderId="2" xfId="0" applyFont="1" applyBorder="1" applyAlignment="1">
      <alignment horizontal="left" wrapText="1"/>
    </xf>
    <xf numFmtId="0" fontId="11" fillId="0" borderId="2" xfId="0" applyFont="1" applyBorder="1" applyAlignment="1">
      <alignment wrapText="1"/>
    </xf>
    <xf numFmtId="49" fontId="16" fillId="0" borderId="2" xfId="0" applyNumberFormat="1" applyFont="1" applyBorder="1"/>
    <xf numFmtId="14" fontId="16" fillId="0" borderId="2" xfId="0" applyNumberFormat="1" applyFont="1" applyBorder="1"/>
    <xf numFmtId="14" fontId="16" fillId="2" borderId="2" xfId="0" applyNumberFormat="1" applyFont="1" applyFill="1" applyBorder="1" applyAlignment="1">
      <alignment wrapText="1"/>
    </xf>
    <xf numFmtId="0" fontId="16" fillId="0" borderId="2" xfId="0" applyFont="1" applyFill="1" applyBorder="1"/>
    <xf numFmtId="0" fontId="0" fillId="0" borderId="2" xfId="0" applyFill="1" applyBorder="1" applyAlignment="1">
      <alignment horizontal="left" wrapText="1"/>
    </xf>
    <xf numFmtId="0" fontId="10" fillId="2" borderId="2" xfId="0" applyFont="1" applyFill="1" applyBorder="1" applyAlignment="1">
      <alignment wrapText="1"/>
    </xf>
    <xf numFmtId="0" fontId="10" fillId="0" borderId="2" xfId="0" applyFont="1" applyBorder="1"/>
    <xf numFmtId="0" fontId="15" fillId="2" borderId="2" xfId="0" applyFont="1" applyFill="1" applyBorder="1" applyAlignment="1">
      <alignment wrapText="1"/>
    </xf>
    <xf numFmtId="2" fontId="29" fillId="11" borderId="6" xfId="12" applyNumberFormat="1" applyFont="1" applyBorder="1" applyAlignment="1" applyProtection="1">
      <alignment horizontal="center" vertical="center"/>
      <protection locked="0"/>
    </xf>
    <xf numFmtId="2" fontId="29" fillId="11" borderId="8" xfId="12" applyNumberFormat="1" applyFont="1" applyBorder="1" applyAlignment="1" applyProtection="1">
      <alignment horizontal="center" vertical="center"/>
      <protection locked="0"/>
    </xf>
    <xf numFmtId="1" fontId="0" fillId="0" borderId="0" xfId="0" applyNumberFormat="1" applyAlignment="1" applyProtection="1">
      <alignment horizontal="center" vertical="center"/>
    </xf>
    <xf numFmtId="1" fontId="0" fillId="0" borderId="0" xfId="0" applyNumberFormat="1" applyBorder="1" applyAlignment="1" applyProtection="1">
      <alignment horizontal="center" vertical="center"/>
    </xf>
    <xf numFmtId="1" fontId="18" fillId="5" borderId="2" xfId="3" applyNumberFormat="1" applyFont="1" applyBorder="1" applyAlignment="1" applyProtection="1">
      <alignment vertical="center"/>
    </xf>
    <xf numFmtId="0" fontId="0" fillId="0" borderId="0" xfId="0" applyProtection="1"/>
    <xf numFmtId="0" fontId="0" fillId="0" borderId="0" xfId="0" applyAlignment="1" applyProtection="1">
      <alignment wrapText="1"/>
    </xf>
    <xf numFmtId="0" fontId="0" fillId="0" borderId="0" xfId="0" applyAlignment="1" applyProtection="1">
      <alignment horizontal="center" vertical="center"/>
    </xf>
    <xf numFmtId="0" fontId="0" fillId="0" borderId="0" xfId="0" applyBorder="1" applyAlignment="1" applyProtection="1">
      <alignment wrapText="1"/>
    </xf>
    <xf numFmtId="0" fontId="0" fillId="0" borderId="0" xfId="0" applyBorder="1" applyProtection="1"/>
    <xf numFmtId="0" fontId="0" fillId="0" borderId="0" xfId="0" applyBorder="1" applyAlignment="1" applyProtection="1">
      <alignment horizontal="center" vertical="center"/>
    </xf>
    <xf numFmtId="0" fontId="29" fillId="11" borderId="5" xfId="12" applyFont="1" applyBorder="1" applyAlignment="1" applyProtection="1">
      <alignment horizontal="right" vertical="center"/>
    </xf>
    <xf numFmtId="0" fontId="29" fillId="11" borderId="7" xfId="12" applyFont="1" applyBorder="1" applyAlignment="1" applyProtection="1">
      <alignment horizontal="right" vertical="center"/>
    </xf>
    <xf numFmtId="0" fontId="28" fillId="0" borderId="0" xfId="12" applyFill="1" applyBorder="1" applyAlignment="1" applyProtection="1">
      <alignment horizontal="center" vertical="center"/>
    </xf>
    <xf numFmtId="2" fontId="28" fillId="0" borderId="0" xfId="12" applyNumberFormat="1" applyFill="1" applyBorder="1" applyAlignment="1" applyProtection="1">
      <alignment horizontal="center" vertical="center"/>
    </xf>
    <xf numFmtId="0" fontId="19" fillId="4" borderId="2" xfId="2" applyFont="1" applyBorder="1" applyAlignment="1" applyProtection="1">
      <alignment vertical="center"/>
    </xf>
    <xf numFmtId="0" fontId="19" fillId="4" borderId="2" xfId="2" applyFont="1" applyBorder="1" applyAlignment="1" applyProtection="1">
      <alignment wrapText="1"/>
    </xf>
    <xf numFmtId="0" fontId="22" fillId="5" borderId="2" xfId="3" applyFont="1" applyBorder="1" applyAlignment="1" applyProtection="1">
      <alignment vertical="center"/>
    </xf>
    <xf numFmtId="0" fontId="18" fillId="5" borderId="2" xfId="3" applyFont="1" applyBorder="1" applyAlignment="1" applyProtection="1">
      <alignment vertical="center"/>
    </xf>
    <xf numFmtId="0" fontId="18" fillId="5" borderId="2" xfId="3" applyFont="1" applyBorder="1" applyAlignment="1" applyProtection="1">
      <alignment vertical="center" wrapText="1"/>
    </xf>
    <xf numFmtId="0" fontId="18" fillId="9" borderId="2" xfId="10" applyFont="1" applyBorder="1" applyAlignment="1" applyProtection="1">
      <alignment horizontal="center" vertical="center" wrapText="1"/>
    </xf>
    <xf numFmtId="0" fontId="8" fillId="7" borderId="2" xfId="4" applyFill="1" applyBorder="1" applyProtection="1"/>
    <xf numFmtId="0" fontId="8" fillId="7" borderId="2" xfId="4" applyFill="1" applyBorder="1" applyAlignment="1" applyProtection="1">
      <alignment wrapText="1"/>
    </xf>
    <xf numFmtId="0" fontId="0" fillId="7" borderId="2" xfId="4" applyFont="1" applyFill="1" applyBorder="1" applyAlignment="1" applyProtection="1">
      <alignment horizontal="left" vertical="center" wrapText="1"/>
    </xf>
    <xf numFmtId="0" fontId="0" fillId="7" borderId="2" xfId="4" applyFont="1" applyFill="1" applyBorder="1" applyAlignment="1" applyProtection="1">
      <alignment horizontal="center" vertical="center"/>
    </xf>
    <xf numFmtId="0" fontId="23" fillId="7" borderId="2" xfId="6" applyFill="1" applyBorder="1" applyAlignment="1" applyProtection="1">
      <alignment wrapText="1"/>
    </xf>
    <xf numFmtId="0" fontId="5" fillId="8" borderId="2" xfId="9" applyNumberFormat="1" applyFont="1" applyBorder="1" applyAlignment="1" applyProtection="1">
      <alignment wrapText="1"/>
    </xf>
    <xf numFmtId="0" fontId="8" fillId="0" borderId="0" xfId="4" applyFill="1" applyBorder="1" applyProtection="1"/>
    <xf numFmtId="0" fontId="8" fillId="6" borderId="0" xfId="4" applyBorder="1" applyProtection="1"/>
    <xf numFmtId="0" fontId="0" fillId="7" borderId="2" xfId="4" applyFont="1" applyFill="1" applyBorder="1" applyAlignment="1" applyProtection="1">
      <alignment horizontal="center" vertical="center" wrapText="1"/>
    </xf>
    <xf numFmtId="0" fontId="8" fillId="8" borderId="2" xfId="9" applyFont="1" applyBorder="1" applyAlignment="1" applyProtection="1">
      <alignment wrapText="1"/>
    </xf>
    <xf numFmtId="0" fontId="0" fillId="7" borderId="2" xfId="0" applyFill="1" applyBorder="1" applyAlignment="1" applyProtection="1">
      <alignment horizontal="center" vertical="center" wrapText="1"/>
    </xf>
    <xf numFmtId="0" fontId="0" fillId="7" borderId="2" xfId="0" applyFill="1" applyBorder="1" applyAlignment="1" applyProtection="1">
      <alignment horizontal="center" vertical="center"/>
    </xf>
    <xf numFmtId="0" fontId="0" fillId="7" borderId="2" xfId="4" applyFont="1" applyFill="1" applyBorder="1" applyAlignment="1" applyProtection="1">
      <alignment vertical="center" wrapText="1"/>
    </xf>
    <xf numFmtId="0" fontId="0" fillId="7" borderId="2" xfId="4" applyFont="1" applyFill="1" applyBorder="1" applyAlignment="1" applyProtection="1">
      <alignment wrapText="1"/>
    </xf>
    <xf numFmtId="0" fontId="16" fillId="7" borderId="2" xfId="0" applyFont="1" applyFill="1" applyBorder="1" applyAlignment="1" applyProtection="1">
      <alignment horizontal="left" vertical="center" wrapText="1"/>
    </xf>
    <xf numFmtId="3" fontId="0" fillId="7" borderId="2" xfId="4" applyNumberFormat="1" applyFont="1" applyFill="1" applyBorder="1" applyAlignment="1" applyProtection="1">
      <alignment horizontal="center" vertical="center"/>
    </xf>
    <xf numFmtId="0" fontId="7" fillId="7" borderId="2" xfId="4" applyFont="1" applyFill="1" applyBorder="1" applyProtection="1"/>
    <xf numFmtId="0" fontId="6" fillId="7" borderId="2" xfId="4" applyFont="1" applyFill="1" applyBorder="1" applyAlignment="1" applyProtection="1">
      <alignment wrapText="1"/>
    </xf>
    <xf numFmtId="0" fontId="0" fillId="7" borderId="2" xfId="0" applyFill="1" applyBorder="1" applyAlignment="1" applyProtection="1">
      <alignment horizontal="left" vertical="center" wrapText="1"/>
    </xf>
    <xf numFmtId="0" fontId="4" fillId="8" borderId="2" xfId="9" applyFont="1" applyBorder="1" applyAlignment="1" applyProtection="1">
      <alignment wrapText="1"/>
    </xf>
    <xf numFmtId="0" fontId="4" fillId="7" borderId="2" xfId="4" applyFont="1" applyFill="1" applyBorder="1" applyProtection="1"/>
    <xf numFmtId="0" fontId="4" fillId="8" borderId="2" xfId="9" applyFont="1" applyBorder="1" applyProtection="1"/>
    <xf numFmtId="0" fontId="0" fillId="7" borderId="2" xfId="4" applyFont="1" applyFill="1" applyBorder="1" applyAlignment="1" applyProtection="1">
      <alignment horizontal="left" vertical="top" wrapText="1"/>
    </xf>
    <xf numFmtId="0" fontId="0" fillId="8" borderId="2" xfId="9" applyFont="1" applyBorder="1" applyAlignment="1" applyProtection="1">
      <alignment wrapText="1"/>
    </xf>
    <xf numFmtId="0" fontId="4" fillId="7" borderId="2" xfId="4" applyFont="1" applyFill="1" applyBorder="1" applyAlignment="1" applyProtection="1">
      <alignment vertical="center" wrapText="1"/>
    </xf>
    <xf numFmtId="0" fontId="8" fillId="7" borderId="2" xfId="4" applyFill="1" applyBorder="1" applyAlignment="1" applyProtection="1">
      <alignment vertical="center" wrapText="1"/>
    </xf>
    <xf numFmtId="0" fontId="3" fillId="8" borderId="2" xfId="9" applyFont="1" applyBorder="1" applyAlignment="1" applyProtection="1">
      <alignment vertical="center" wrapText="1"/>
    </xf>
    <xf numFmtId="0" fontId="16" fillId="7" borderId="2" xfId="0" applyFont="1" applyFill="1" applyBorder="1" applyProtection="1"/>
    <xf numFmtId="0" fontId="15" fillId="7" borderId="2" xfId="0" applyFont="1" applyFill="1" applyBorder="1" applyAlignment="1" applyProtection="1">
      <alignment wrapText="1"/>
    </xf>
    <xf numFmtId="0" fontId="0" fillId="7" borderId="2" xfId="0" applyFill="1" applyBorder="1" applyProtection="1"/>
    <xf numFmtId="0" fontId="0" fillId="7" borderId="2" xfId="0" applyFill="1" applyBorder="1" applyAlignment="1" applyProtection="1">
      <alignment wrapText="1"/>
    </xf>
    <xf numFmtId="0" fontId="0" fillId="7" borderId="2" xfId="5" applyFont="1" applyFill="1" applyBorder="1" applyAlignment="1" applyProtection="1">
      <alignment horizontal="center" vertical="center"/>
    </xf>
    <xf numFmtId="0" fontId="0" fillId="7" borderId="2" xfId="0" applyFill="1" applyBorder="1" applyAlignment="1" applyProtection="1">
      <alignment vertical="center" wrapText="1"/>
    </xf>
    <xf numFmtId="0" fontId="0" fillId="7" borderId="2" xfId="7" applyFont="1" applyFill="1" applyBorder="1" applyAlignment="1" applyProtection="1">
      <alignment horizontal="left" vertical="center" wrapText="1"/>
    </xf>
    <xf numFmtId="0" fontId="0" fillId="7" borderId="2" xfId="5" applyFont="1" applyFill="1" applyBorder="1" applyAlignment="1" applyProtection="1">
      <alignment horizontal="left" vertical="top" wrapText="1"/>
    </xf>
    <xf numFmtId="0" fontId="0" fillId="7" borderId="2" xfId="0" applyFill="1" applyBorder="1" applyAlignment="1" applyProtection="1">
      <alignment vertical="center"/>
    </xf>
    <xf numFmtId="0" fontId="3" fillId="7" borderId="2" xfId="2" applyFont="1" applyFill="1" applyBorder="1" applyProtection="1"/>
    <xf numFmtId="0" fontId="4" fillId="7" borderId="2" xfId="2" applyFont="1" applyFill="1" applyBorder="1" applyAlignment="1" applyProtection="1">
      <alignment vertical="center" wrapText="1"/>
    </xf>
    <xf numFmtId="0" fontId="0" fillId="8" borderId="2" xfId="9" applyFont="1" applyBorder="1" applyProtection="1"/>
    <xf numFmtId="0" fontId="3" fillId="10" borderId="2" xfId="11" applyBorder="1" applyProtection="1"/>
    <xf numFmtId="0" fontId="3" fillId="10" borderId="2" xfId="11" applyBorder="1" applyAlignment="1" applyProtection="1">
      <alignment wrapText="1"/>
    </xf>
    <xf numFmtId="0" fontId="3" fillId="10" borderId="2" xfId="11" applyBorder="1" applyAlignment="1" applyProtection="1">
      <alignment horizontal="center" vertical="center"/>
    </xf>
    <xf numFmtId="0" fontId="23" fillId="10" borderId="2" xfId="6" applyFill="1" applyBorder="1" applyAlignment="1" applyProtection="1">
      <alignment horizontal="left" wrapText="1"/>
    </xf>
    <xf numFmtId="0" fontId="3" fillId="8" borderId="2" xfId="9" applyFont="1" applyBorder="1" applyAlignment="1" applyProtection="1">
      <alignment wrapText="1"/>
    </xf>
    <xf numFmtId="0" fontId="3" fillId="10" borderId="2" xfId="11" applyBorder="1" applyAlignment="1" applyProtection="1">
      <alignment horizontal="center" vertical="center" wrapText="1"/>
    </xf>
    <xf numFmtId="49" fontId="0" fillId="7" borderId="2" xfId="0" applyNumberFormat="1" applyFill="1" applyBorder="1" applyAlignment="1" applyProtection="1">
      <alignment horizontal="center" vertical="center"/>
    </xf>
    <xf numFmtId="1" fontId="0" fillId="7" borderId="2" xfId="8" applyNumberFormat="1" applyFont="1" applyFill="1" applyBorder="1" applyAlignment="1" applyProtection="1">
      <alignment horizontal="center" vertical="center"/>
    </xf>
    <xf numFmtId="0" fontId="0" fillId="7" borderId="2" xfId="8" applyFont="1" applyFill="1" applyBorder="1" applyAlignment="1" applyProtection="1">
      <alignment horizontal="center" vertical="center"/>
    </xf>
    <xf numFmtId="3" fontId="0" fillId="7" borderId="2" xfId="0" applyNumberFormat="1" applyFill="1" applyBorder="1" applyAlignment="1" applyProtection="1">
      <alignment horizontal="center" vertical="center"/>
    </xf>
    <xf numFmtId="0" fontId="0" fillId="7" borderId="2" xfId="0" applyNumberFormat="1" applyFill="1" applyBorder="1" applyAlignment="1" applyProtection="1">
      <alignment horizontal="center" vertical="center"/>
    </xf>
    <xf numFmtId="0" fontId="0" fillId="7" borderId="2" xfId="7" applyFont="1" applyFill="1" applyBorder="1" applyAlignment="1" applyProtection="1">
      <alignment horizontal="center" vertical="center" wrapText="1"/>
    </xf>
    <xf numFmtId="0" fontId="0" fillId="0" borderId="4" xfId="0" applyBorder="1" applyAlignment="1" applyProtection="1">
      <alignment wrapText="1"/>
    </xf>
    <xf numFmtId="165" fontId="19" fillId="7" borderId="2" xfId="4" applyNumberFormat="1" applyFont="1" applyFill="1" applyBorder="1" applyAlignment="1" applyProtection="1">
      <alignment horizontal="center" vertical="center"/>
    </xf>
    <xf numFmtId="165" fontId="19" fillId="7" borderId="2" xfId="0" applyNumberFormat="1" applyFont="1" applyFill="1" applyBorder="1" applyAlignment="1" applyProtection="1">
      <alignment horizontal="center" vertical="center"/>
    </xf>
    <xf numFmtId="165" fontId="19" fillId="10" borderId="2" xfId="11" applyNumberFormat="1" applyFont="1" applyBorder="1" applyAlignment="1" applyProtection="1">
      <alignment horizontal="center" vertical="center"/>
    </xf>
    <xf numFmtId="166" fontId="0" fillId="7" borderId="2" xfId="4" applyNumberFormat="1" applyFont="1" applyFill="1" applyBorder="1" applyAlignment="1" applyProtection="1">
      <alignment horizontal="center" vertical="center"/>
    </xf>
    <xf numFmtId="167" fontId="0" fillId="7" borderId="2" xfId="4" applyNumberFormat="1" applyFont="1" applyFill="1" applyBorder="1" applyAlignment="1" applyProtection="1">
      <alignment horizontal="center" vertical="center"/>
    </xf>
    <xf numFmtId="0" fontId="2" fillId="8" borderId="2" xfId="9" applyFont="1" applyBorder="1" applyAlignment="1" applyProtection="1">
      <alignment wrapText="1"/>
    </xf>
    <xf numFmtId="0" fontId="0" fillId="0" borderId="2" xfId="4" applyFont="1" applyFill="1" applyBorder="1" applyAlignment="1" applyProtection="1">
      <alignment horizontal="left" vertical="center" wrapText="1"/>
    </xf>
    <xf numFmtId="0" fontId="0" fillId="0" borderId="2" xfId="4" applyFont="1" applyFill="1" applyBorder="1" applyAlignment="1" applyProtection="1">
      <alignment horizontal="center" vertical="center"/>
    </xf>
    <xf numFmtId="0" fontId="23" fillId="0" borderId="2" xfId="6" applyFill="1" applyBorder="1" applyAlignment="1" applyProtection="1">
      <alignment wrapText="1"/>
    </xf>
    <xf numFmtId="167" fontId="0" fillId="0" borderId="2" xfId="4" applyNumberFormat="1" applyFont="1" applyFill="1" applyBorder="1" applyAlignment="1" applyProtection="1">
      <alignment horizontal="center" vertical="center"/>
    </xf>
    <xf numFmtId="166" fontId="0" fillId="0" borderId="2" xfId="4" applyNumberFormat="1" applyFont="1" applyFill="1" applyBorder="1" applyAlignment="1" applyProtection="1">
      <alignment horizontal="center" vertical="center"/>
    </xf>
    <xf numFmtId="165" fontId="19" fillId="0" borderId="2" xfId="4" applyNumberFormat="1" applyFont="1" applyFill="1" applyBorder="1" applyAlignment="1" applyProtection="1">
      <alignment horizontal="center" vertical="center"/>
    </xf>
    <xf numFmtId="0" fontId="4" fillId="0" borderId="2" xfId="9" applyFont="1" applyFill="1" applyBorder="1" applyProtection="1"/>
    <xf numFmtId="0" fontId="4" fillId="0" borderId="2" xfId="4" applyFont="1" applyFill="1" applyBorder="1" applyProtection="1"/>
    <xf numFmtId="0" fontId="8" fillId="0" borderId="2" xfId="4" applyFill="1" applyBorder="1" applyAlignment="1" applyProtection="1">
      <alignment wrapText="1"/>
    </xf>
    <xf numFmtId="164" fontId="1" fillId="0" borderId="0" xfId="4" applyNumberFormat="1" applyFont="1" applyFill="1" applyBorder="1" applyProtection="1"/>
    <xf numFmtId="0" fontId="1" fillId="0" borderId="0" xfId="4" applyFont="1" applyFill="1" applyBorder="1" applyProtection="1"/>
    <xf numFmtId="1" fontId="18" fillId="5" borderId="9" xfId="3" applyNumberFormat="1" applyFont="1" applyBorder="1" applyAlignment="1" applyProtection="1">
      <alignment vertical="center"/>
    </xf>
    <xf numFmtId="0" fontId="16" fillId="0" borderId="2" xfId="0" applyFont="1" applyFill="1" applyBorder="1" applyProtection="1"/>
    <xf numFmtId="0" fontId="0" fillId="0" borderId="2" xfId="0" applyFill="1" applyBorder="1" applyAlignment="1" applyProtection="1">
      <alignment wrapText="1"/>
    </xf>
    <xf numFmtId="0" fontId="0" fillId="0" borderId="2" xfId="0" applyFill="1" applyBorder="1" applyAlignment="1" applyProtection="1">
      <alignment horizontal="left" vertical="center" wrapText="1"/>
    </xf>
    <xf numFmtId="0" fontId="0" fillId="0" borderId="2" xfId="0" applyFill="1" applyBorder="1" applyAlignment="1" applyProtection="1">
      <alignment horizontal="center" vertical="center"/>
    </xf>
    <xf numFmtId="0" fontId="0" fillId="0" borderId="2" xfId="0" applyFill="1" applyBorder="1" applyAlignment="1" applyProtection="1">
      <alignment horizontal="center" vertical="center" wrapText="1"/>
    </xf>
    <xf numFmtId="165" fontId="19" fillId="0" borderId="2" xfId="0" applyNumberFormat="1" applyFont="1" applyFill="1" applyBorder="1" applyAlignment="1" applyProtection="1">
      <alignment horizontal="center" vertical="center"/>
    </xf>
    <xf numFmtId="0" fontId="0" fillId="0" borderId="2" xfId="9" applyFont="1" applyFill="1" applyBorder="1" applyAlignment="1" applyProtection="1">
      <alignment wrapText="1"/>
    </xf>
  </cellXfs>
  <cellStyles count="13">
    <cellStyle name="20% — акцент6" xfId="4" builtinId="50"/>
    <cellStyle name="40% — акцент1" xfId="2" builtinId="31"/>
    <cellStyle name="40% — акцент6" xfId="11" builtinId="51"/>
    <cellStyle name="Акцент4" xfId="10" builtinId="41"/>
    <cellStyle name="Акцент6" xfId="3" builtinId="49"/>
    <cellStyle name="Вывод" xfId="12" builtinId="21"/>
    <cellStyle name="Гиперссылка" xfId="6" builtinId="8"/>
    <cellStyle name="Обычный" xfId="0" builtinId="0"/>
    <cellStyle name="Обычный 102" xfId="5" xr:uid="{00000000-0005-0000-0000-000008000000}"/>
    <cellStyle name="Обычный 2" xfId="8" xr:uid="{00000000-0005-0000-0000-000009000000}"/>
    <cellStyle name="Обычный 99" xfId="7" xr:uid="{00000000-0005-0000-0000-00000A000000}"/>
    <cellStyle name="Плохой" xfId="1" builtinId="27"/>
    <cellStyle name="Примечание" xfId="9" builtin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oneCellAnchor>
    <xdr:from>
      <xdr:col>2</xdr:col>
      <xdr:colOff>1951264</xdr:colOff>
      <xdr:row>602</xdr:row>
      <xdr:rowOff>0</xdr:rowOff>
    </xdr:from>
    <xdr:ext cx="65" cy="172227"/>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3388884" y="13411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ru-RU" sz="1100"/>
        </a:p>
      </xdr:txBody>
    </xdr:sp>
    <xdr:clientData/>
  </xdr:oneCellAnchor>
  <xdr:oneCellAnchor>
    <xdr:from>
      <xdr:col>2</xdr:col>
      <xdr:colOff>1951264</xdr:colOff>
      <xdr:row>625</xdr:row>
      <xdr:rowOff>0</xdr:rowOff>
    </xdr:from>
    <xdr:ext cx="65" cy="172227"/>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13388884" y="13411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ru-RU" sz="1100"/>
        </a:p>
      </xdr:txBody>
    </xdr:sp>
    <xdr:clientData/>
  </xdr:oneCellAnchor>
  <xdr:oneCellAnchor>
    <xdr:from>
      <xdr:col>2</xdr:col>
      <xdr:colOff>1951264</xdr:colOff>
      <xdr:row>625</xdr:row>
      <xdr:rowOff>0</xdr:rowOff>
    </xdr:from>
    <xdr:ext cx="65" cy="172227"/>
    <xdr:sp macro="" textlink="">
      <xdr:nvSpPr>
        <xdr:cNvPr id="4" name="TextBox 3">
          <a:extLst>
            <a:ext uri="{FF2B5EF4-FFF2-40B4-BE49-F238E27FC236}">
              <a16:creationId xmlns:a16="http://schemas.microsoft.com/office/drawing/2014/main" id="{00000000-0008-0000-0000-000004000000}"/>
            </a:ext>
          </a:extLst>
        </xdr:cNvPr>
        <xdr:cNvSpPr txBox="1"/>
      </xdr:nvSpPr>
      <xdr:spPr>
        <a:xfrm>
          <a:off x="13388884" y="13411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ru-RU" sz="1100"/>
        </a:p>
      </xdr:txBody>
    </xdr:sp>
    <xdr:clientData/>
  </xdr:oneCellAnchor>
  <xdr:oneCellAnchor>
    <xdr:from>
      <xdr:col>2</xdr:col>
      <xdr:colOff>1951264</xdr:colOff>
      <xdr:row>602</xdr:row>
      <xdr:rowOff>0</xdr:rowOff>
    </xdr:from>
    <xdr:ext cx="65" cy="172227"/>
    <xdr:sp macro="" textlink="">
      <xdr:nvSpPr>
        <xdr:cNvPr id="5" name="TextBox 4">
          <a:extLst>
            <a:ext uri="{FF2B5EF4-FFF2-40B4-BE49-F238E27FC236}">
              <a16:creationId xmlns:a16="http://schemas.microsoft.com/office/drawing/2014/main" id="{00000000-0008-0000-0000-000005000000}"/>
            </a:ext>
          </a:extLst>
        </xdr:cNvPr>
        <xdr:cNvSpPr txBox="1"/>
      </xdr:nvSpPr>
      <xdr:spPr>
        <a:xfrm>
          <a:off x="13388884" y="13411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ru-RU" sz="1100"/>
        </a:p>
      </xdr:txBody>
    </xdr:sp>
    <xdr:clientData/>
  </xdr:oneCellAnchor>
  <xdr:oneCellAnchor>
    <xdr:from>
      <xdr:col>2</xdr:col>
      <xdr:colOff>1951264</xdr:colOff>
      <xdr:row>625</xdr:row>
      <xdr:rowOff>0</xdr:rowOff>
    </xdr:from>
    <xdr:ext cx="65" cy="172227"/>
    <xdr:sp macro="" textlink="">
      <xdr:nvSpPr>
        <xdr:cNvPr id="6" name="TextBox 5">
          <a:extLst>
            <a:ext uri="{FF2B5EF4-FFF2-40B4-BE49-F238E27FC236}">
              <a16:creationId xmlns:a16="http://schemas.microsoft.com/office/drawing/2014/main" id="{00000000-0008-0000-0000-000006000000}"/>
            </a:ext>
          </a:extLst>
        </xdr:cNvPr>
        <xdr:cNvSpPr txBox="1"/>
      </xdr:nvSpPr>
      <xdr:spPr>
        <a:xfrm>
          <a:off x="13388884" y="13411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ru-RU" sz="1100"/>
        </a:p>
      </xdr:txBody>
    </xdr:sp>
    <xdr:clientData/>
  </xdr:oneCellAnchor>
  <xdr:oneCellAnchor>
    <xdr:from>
      <xdr:col>2</xdr:col>
      <xdr:colOff>1951264</xdr:colOff>
      <xdr:row>625</xdr:row>
      <xdr:rowOff>0</xdr:rowOff>
    </xdr:from>
    <xdr:ext cx="65" cy="172227"/>
    <xdr:sp macro="" textlink="">
      <xdr:nvSpPr>
        <xdr:cNvPr id="7" name="TextBox 6">
          <a:extLst>
            <a:ext uri="{FF2B5EF4-FFF2-40B4-BE49-F238E27FC236}">
              <a16:creationId xmlns:a16="http://schemas.microsoft.com/office/drawing/2014/main" id="{00000000-0008-0000-0000-000007000000}"/>
            </a:ext>
          </a:extLst>
        </xdr:cNvPr>
        <xdr:cNvSpPr txBox="1"/>
      </xdr:nvSpPr>
      <xdr:spPr>
        <a:xfrm>
          <a:off x="13388884" y="13411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ru-RU" sz="1100"/>
        </a:p>
      </xdr:txBody>
    </xdr:sp>
    <xdr:clientData/>
  </xdr:oneCellAnchor>
  <xdr:oneCellAnchor>
    <xdr:from>
      <xdr:col>2</xdr:col>
      <xdr:colOff>1951264</xdr:colOff>
      <xdr:row>588</xdr:row>
      <xdr:rowOff>100693</xdr:rowOff>
    </xdr:from>
    <xdr:ext cx="65" cy="172227"/>
    <xdr:sp macro="" textlink="">
      <xdr:nvSpPr>
        <xdr:cNvPr id="8" name="TextBox 7">
          <a:extLst>
            <a:ext uri="{FF2B5EF4-FFF2-40B4-BE49-F238E27FC236}">
              <a16:creationId xmlns:a16="http://schemas.microsoft.com/office/drawing/2014/main" id="{00000000-0008-0000-0000-000008000000}"/>
            </a:ext>
          </a:extLst>
        </xdr:cNvPr>
        <xdr:cNvSpPr txBox="1"/>
      </xdr:nvSpPr>
      <xdr:spPr>
        <a:xfrm>
          <a:off x="13388884" y="13411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ru-RU" sz="1100"/>
        </a:p>
      </xdr:txBody>
    </xdr:sp>
    <xdr:clientData/>
  </xdr:oneCellAnchor>
  <xdr:oneCellAnchor>
    <xdr:from>
      <xdr:col>2</xdr:col>
      <xdr:colOff>1951264</xdr:colOff>
      <xdr:row>588</xdr:row>
      <xdr:rowOff>100693</xdr:rowOff>
    </xdr:from>
    <xdr:ext cx="65" cy="172227"/>
    <xdr:sp macro="" textlink="">
      <xdr:nvSpPr>
        <xdr:cNvPr id="9" name="TextBox 8">
          <a:extLst>
            <a:ext uri="{FF2B5EF4-FFF2-40B4-BE49-F238E27FC236}">
              <a16:creationId xmlns:a16="http://schemas.microsoft.com/office/drawing/2014/main" id="{00000000-0008-0000-0000-000009000000}"/>
            </a:ext>
          </a:extLst>
        </xdr:cNvPr>
        <xdr:cNvSpPr txBox="1"/>
      </xdr:nvSpPr>
      <xdr:spPr>
        <a:xfrm>
          <a:off x="13388884" y="13411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ru-RU" sz="1100"/>
        </a:p>
      </xdr:txBody>
    </xdr:sp>
    <xdr:clientData/>
  </xdr:oneCellAnchor>
  <xdr:oneCellAnchor>
    <xdr:from>
      <xdr:col>2</xdr:col>
      <xdr:colOff>1951264</xdr:colOff>
      <xdr:row>795</xdr:row>
      <xdr:rowOff>0</xdr:rowOff>
    </xdr:from>
    <xdr:ext cx="65" cy="172227"/>
    <xdr:sp macro="" textlink="">
      <xdr:nvSpPr>
        <xdr:cNvPr id="10" name="TextBox 9">
          <a:extLst>
            <a:ext uri="{FF2B5EF4-FFF2-40B4-BE49-F238E27FC236}">
              <a16:creationId xmlns:a16="http://schemas.microsoft.com/office/drawing/2014/main" id="{00000000-0008-0000-0000-00000A000000}"/>
            </a:ext>
          </a:extLst>
        </xdr:cNvPr>
        <xdr:cNvSpPr txBox="1"/>
      </xdr:nvSpPr>
      <xdr:spPr>
        <a:xfrm>
          <a:off x="13066939" y="357454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ru-RU" sz="1100"/>
        </a:p>
      </xdr:txBody>
    </xdr:sp>
    <xdr:clientData/>
  </xdr:oneCellAnchor>
  <xdr:oneCellAnchor>
    <xdr:from>
      <xdr:col>2</xdr:col>
      <xdr:colOff>1951264</xdr:colOff>
      <xdr:row>795</xdr:row>
      <xdr:rowOff>0</xdr:rowOff>
    </xdr:from>
    <xdr:ext cx="65" cy="172227"/>
    <xdr:sp macro="" textlink="">
      <xdr:nvSpPr>
        <xdr:cNvPr id="11" name="TextBox 10">
          <a:extLst>
            <a:ext uri="{FF2B5EF4-FFF2-40B4-BE49-F238E27FC236}">
              <a16:creationId xmlns:a16="http://schemas.microsoft.com/office/drawing/2014/main" id="{00000000-0008-0000-0000-00000B000000}"/>
            </a:ext>
          </a:extLst>
        </xdr:cNvPr>
        <xdr:cNvSpPr txBox="1"/>
      </xdr:nvSpPr>
      <xdr:spPr>
        <a:xfrm>
          <a:off x="13066939" y="357454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ru-RU" sz="1100"/>
        </a:p>
      </xdr:txBody>
    </xdr:sp>
    <xdr:clientData/>
  </xdr:oneCellAnchor>
  <xdr:oneCellAnchor>
    <xdr:from>
      <xdr:col>2</xdr:col>
      <xdr:colOff>1951264</xdr:colOff>
      <xdr:row>1130</xdr:row>
      <xdr:rowOff>0</xdr:rowOff>
    </xdr:from>
    <xdr:ext cx="65" cy="172227"/>
    <xdr:sp macro="" textlink="">
      <xdr:nvSpPr>
        <xdr:cNvPr id="12" name="TextBox 11">
          <a:extLst>
            <a:ext uri="{FF2B5EF4-FFF2-40B4-BE49-F238E27FC236}">
              <a16:creationId xmlns:a16="http://schemas.microsoft.com/office/drawing/2014/main" id="{00000000-0008-0000-0000-00000C000000}"/>
            </a:ext>
          </a:extLst>
        </xdr:cNvPr>
        <xdr:cNvSpPr txBox="1"/>
      </xdr:nvSpPr>
      <xdr:spPr>
        <a:xfrm>
          <a:off x="13066939" y="660349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ru-RU" sz="1100"/>
        </a:p>
      </xdr:txBody>
    </xdr:sp>
    <xdr:clientData/>
  </xdr:oneCellAnchor>
  <xdr:oneCellAnchor>
    <xdr:from>
      <xdr:col>2</xdr:col>
      <xdr:colOff>1951264</xdr:colOff>
      <xdr:row>1130</xdr:row>
      <xdr:rowOff>0</xdr:rowOff>
    </xdr:from>
    <xdr:ext cx="65" cy="172227"/>
    <xdr:sp macro="" textlink="">
      <xdr:nvSpPr>
        <xdr:cNvPr id="13" name="TextBox 12">
          <a:extLst>
            <a:ext uri="{FF2B5EF4-FFF2-40B4-BE49-F238E27FC236}">
              <a16:creationId xmlns:a16="http://schemas.microsoft.com/office/drawing/2014/main" id="{00000000-0008-0000-0000-00000D000000}"/>
            </a:ext>
          </a:extLst>
        </xdr:cNvPr>
        <xdr:cNvSpPr txBox="1"/>
      </xdr:nvSpPr>
      <xdr:spPr>
        <a:xfrm>
          <a:off x="13066939" y="660349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ru-RU" sz="1100"/>
        </a:p>
      </xdr:txBody>
    </xdr:sp>
    <xdr:clientData/>
  </xdr:oneCellAnchor>
  <xdr:oneCellAnchor>
    <xdr:from>
      <xdr:col>2</xdr:col>
      <xdr:colOff>1951264</xdr:colOff>
      <xdr:row>1130</xdr:row>
      <xdr:rowOff>0</xdr:rowOff>
    </xdr:from>
    <xdr:ext cx="65" cy="172227"/>
    <xdr:sp macro="" textlink="">
      <xdr:nvSpPr>
        <xdr:cNvPr id="14" name="TextBox 13">
          <a:extLst>
            <a:ext uri="{FF2B5EF4-FFF2-40B4-BE49-F238E27FC236}">
              <a16:creationId xmlns:a16="http://schemas.microsoft.com/office/drawing/2014/main" id="{00000000-0008-0000-0000-00000E000000}"/>
            </a:ext>
          </a:extLst>
        </xdr:cNvPr>
        <xdr:cNvSpPr txBox="1"/>
      </xdr:nvSpPr>
      <xdr:spPr>
        <a:xfrm>
          <a:off x="13066939" y="660349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ru-RU" sz="1100"/>
        </a:p>
      </xdr:txBody>
    </xdr:sp>
    <xdr:clientData/>
  </xdr:oneCellAnchor>
  <xdr:oneCellAnchor>
    <xdr:from>
      <xdr:col>2</xdr:col>
      <xdr:colOff>1951264</xdr:colOff>
      <xdr:row>1130</xdr:row>
      <xdr:rowOff>0</xdr:rowOff>
    </xdr:from>
    <xdr:ext cx="65" cy="172227"/>
    <xdr:sp macro="" textlink="">
      <xdr:nvSpPr>
        <xdr:cNvPr id="15" name="TextBox 14">
          <a:extLst>
            <a:ext uri="{FF2B5EF4-FFF2-40B4-BE49-F238E27FC236}">
              <a16:creationId xmlns:a16="http://schemas.microsoft.com/office/drawing/2014/main" id="{00000000-0008-0000-0000-00000F000000}"/>
            </a:ext>
          </a:extLst>
        </xdr:cNvPr>
        <xdr:cNvSpPr txBox="1"/>
      </xdr:nvSpPr>
      <xdr:spPr>
        <a:xfrm>
          <a:off x="13066939" y="660349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ru-RU" sz="1100"/>
        </a:p>
      </xdr:txBody>
    </xdr:sp>
    <xdr:clientData/>
  </xdr:oneCellAnchor>
  <xdr:oneCellAnchor>
    <xdr:from>
      <xdr:col>2</xdr:col>
      <xdr:colOff>1951264</xdr:colOff>
      <xdr:row>1052</xdr:row>
      <xdr:rowOff>0</xdr:rowOff>
    </xdr:from>
    <xdr:ext cx="65" cy="172227"/>
    <xdr:sp macro="" textlink="">
      <xdr:nvSpPr>
        <xdr:cNvPr id="32" name="TextBox 31">
          <a:extLst>
            <a:ext uri="{FF2B5EF4-FFF2-40B4-BE49-F238E27FC236}">
              <a16:creationId xmlns:a16="http://schemas.microsoft.com/office/drawing/2014/main" id="{00000000-0008-0000-0000-000020000000}"/>
            </a:ext>
          </a:extLst>
        </xdr:cNvPr>
        <xdr:cNvSpPr txBox="1"/>
      </xdr:nvSpPr>
      <xdr:spPr>
        <a:xfrm>
          <a:off x="8154938" y="306456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ru-RU" sz="1100"/>
        </a:p>
      </xdr:txBody>
    </xdr:sp>
    <xdr:clientData/>
  </xdr:oneCellAnchor>
  <xdr:oneCellAnchor>
    <xdr:from>
      <xdr:col>2</xdr:col>
      <xdr:colOff>1951264</xdr:colOff>
      <xdr:row>1075</xdr:row>
      <xdr:rowOff>0</xdr:rowOff>
    </xdr:from>
    <xdr:ext cx="65" cy="172227"/>
    <xdr:sp macro="" textlink="">
      <xdr:nvSpPr>
        <xdr:cNvPr id="33" name="TextBox 32">
          <a:extLst>
            <a:ext uri="{FF2B5EF4-FFF2-40B4-BE49-F238E27FC236}">
              <a16:creationId xmlns:a16="http://schemas.microsoft.com/office/drawing/2014/main" id="{00000000-0008-0000-0000-000021000000}"/>
            </a:ext>
          </a:extLst>
        </xdr:cNvPr>
        <xdr:cNvSpPr txBox="1"/>
      </xdr:nvSpPr>
      <xdr:spPr>
        <a:xfrm>
          <a:off x="8154938" y="306456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ru-RU" sz="1100"/>
        </a:p>
      </xdr:txBody>
    </xdr:sp>
    <xdr:clientData/>
  </xdr:oneCellAnchor>
  <xdr:oneCellAnchor>
    <xdr:from>
      <xdr:col>2</xdr:col>
      <xdr:colOff>1951264</xdr:colOff>
      <xdr:row>1075</xdr:row>
      <xdr:rowOff>0</xdr:rowOff>
    </xdr:from>
    <xdr:ext cx="65" cy="172227"/>
    <xdr:sp macro="" textlink="">
      <xdr:nvSpPr>
        <xdr:cNvPr id="34" name="TextBox 33">
          <a:extLst>
            <a:ext uri="{FF2B5EF4-FFF2-40B4-BE49-F238E27FC236}">
              <a16:creationId xmlns:a16="http://schemas.microsoft.com/office/drawing/2014/main" id="{00000000-0008-0000-0000-000022000000}"/>
            </a:ext>
          </a:extLst>
        </xdr:cNvPr>
        <xdr:cNvSpPr txBox="1"/>
      </xdr:nvSpPr>
      <xdr:spPr>
        <a:xfrm>
          <a:off x="8154938" y="306456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ru-RU" sz="1100"/>
        </a:p>
      </xdr:txBody>
    </xdr:sp>
    <xdr:clientData/>
  </xdr:oneCellAnchor>
  <xdr:oneCellAnchor>
    <xdr:from>
      <xdr:col>2</xdr:col>
      <xdr:colOff>1951264</xdr:colOff>
      <xdr:row>1052</xdr:row>
      <xdr:rowOff>0</xdr:rowOff>
    </xdr:from>
    <xdr:ext cx="65" cy="172227"/>
    <xdr:sp macro="" textlink="">
      <xdr:nvSpPr>
        <xdr:cNvPr id="35" name="TextBox 34">
          <a:extLst>
            <a:ext uri="{FF2B5EF4-FFF2-40B4-BE49-F238E27FC236}">
              <a16:creationId xmlns:a16="http://schemas.microsoft.com/office/drawing/2014/main" id="{00000000-0008-0000-0000-000023000000}"/>
            </a:ext>
          </a:extLst>
        </xdr:cNvPr>
        <xdr:cNvSpPr txBox="1"/>
      </xdr:nvSpPr>
      <xdr:spPr>
        <a:xfrm>
          <a:off x="8154938" y="306456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ru-RU" sz="1100"/>
        </a:p>
      </xdr:txBody>
    </xdr:sp>
    <xdr:clientData/>
  </xdr:oneCellAnchor>
  <xdr:oneCellAnchor>
    <xdr:from>
      <xdr:col>2</xdr:col>
      <xdr:colOff>1951264</xdr:colOff>
      <xdr:row>1075</xdr:row>
      <xdr:rowOff>0</xdr:rowOff>
    </xdr:from>
    <xdr:ext cx="65" cy="172227"/>
    <xdr:sp macro="" textlink="">
      <xdr:nvSpPr>
        <xdr:cNvPr id="36" name="TextBox 35">
          <a:extLst>
            <a:ext uri="{FF2B5EF4-FFF2-40B4-BE49-F238E27FC236}">
              <a16:creationId xmlns:a16="http://schemas.microsoft.com/office/drawing/2014/main" id="{00000000-0008-0000-0000-000024000000}"/>
            </a:ext>
          </a:extLst>
        </xdr:cNvPr>
        <xdr:cNvSpPr txBox="1"/>
      </xdr:nvSpPr>
      <xdr:spPr>
        <a:xfrm>
          <a:off x="8154938" y="306456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ru-RU" sz="1100"/>
        </a:p>
      </xdr:txBody>
    </xdr:sp>
    <xdr:clientData/>
  </xdr:oneCellAnchor>
  <xdr:oneCellAnchor>
    <xdr:from>
      <xdr:col>2</xdr:col>
      <xdr:colOff>1951264</xdr:colOff>
      <xdr:row>1075</xdr:row>
      <xdr:rowOff>0</xdr:rowOff>
    </xdr:from>
    <xdr:ext cx="65" cy="172227"/>
    <xdr:sp macro="" textlink="">
      <xdr:nvSpPr>
        <xdr:cNvPr id="37" name="TextBox 36">
          <a:extLst>
            <a:ext uri="{FF2B5EF4-FFF2-40B4-BE49-F238E27FC236}">
              <a16:creationId xmlns:a16="http://schemas.microsoft.com/office/drawing/2014/main" id="{00000000-0008-0000-0000-000025000000}"/>
            </a:ext>
          </a:extLst>
        </xdr:cNvPr>
        <xdr:cNvSpPr txBox="1"/>
      </xdr:nvSpPr>
      <xdr:spPr>
        <a:xfrm>
          <a:off x="8154938" y="306456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ru-RU" sz="1100"/>
        </a:p>
      </xdr:txBody>
    </xdr:sp>
    <xdr:clientData/>
  </xdr:oneCellAnchor>
  <xdr:oneCellAnchor>
    <xdr:from>
      <xdr:col>2</xdr:col>
      <xdr:colOff>1951264</xdr:colOff>
      <xdr:row>1038</xdr:row>
      <xdr:rowOff>100693</xdr:rowOff>
    </xdr:from>
    <xdr:ext cx="65" cy="172227"/>
    <xdr:sp macro="" textlink="">
      <xdr:nvSpPr>
        <xdr:cNvPr id="38" name="TextBox 37">
          <a:extLst>
            <a:ext uri="{FF2B5EF4-FFF2-40B4-BE49-F238E27FC236}">
              <a16:creationId xmlns:a16="http://schemas.microsoft.com/office/drawing/2014/main" id="{00000000-0008-0000-0000-000026000000}"/>
            </a:ext>
          </a:extLst>
        </xdr:cNvPr>
        <xdr:cNvSpPr txBox="1"/>
      </xdr:nvSpPr>
      <xdr:spPr>
        <a:xfrm>
          <a:off x="8154938" y="306456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ru-RU" sz="1100"/>
        </a:p>
      </xdr:txBody>
    </xdr:sp>
    <xdr:clientData/>
  </xdr:oneCellAnchor>
  <xdr:oneCellAnchor>
    <xdr:from>
      <xdr:col>2</xdr:col>
      <xdr:colOff>1951264</xdr:colOff>
      <xdr:row>1038</xdr:row>
      <xdr:rowOff>100693</xdr:rowOff>
    </xdr:from>
    <xdr:ext cx="65" cy="172227"/>
    <xdr:sp macro="" textlink="">
      <xdr:nvSpPr>
        <xdr:cNvPr id="39" name="TextBox 38">
          <a:extLst>
            <a:ext uri="{FF2B5EF4-FFF2-40B4-BE49-F238E27FC236}">
              <a16:creationId xmlns:a16="http://schemas.microsoft.com/office/drawing/2014/main" id="{00000000-0008-0000-0000-000027000000}"/>
            </a:ext>
          </a:extLst>
        </xdr:cNvPr>
        <xdr:cNvSpPr txBox="1"/>
      </xdr:nvSpPr>
      <xdr:spPr>
        <a:xfrm>
          <a:off x="8154938" y="306456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ru-RU" sz="1100"/>
        </a:p>
      </xdr:txBody>
    </xdr:sp>
    <xdr:clientData/>
  </xdr:oneCellAnchor>
  <xdr:oneCellAnchor>
    <xdr:from>
      <xdr:col>2</xdr:col>
      <xdr:colOff>1951264</xdr:colOff>
      <xdr:row>1052</xdr:row>
      <xdr:rowOff>0</xdr:rowOff>
    </xdr:from>
    <xdr:ext cx="65" cy="172227"/>
    <xdr:sp macro="" textlink="">
      <xdr:nvSpPr>
        <xdr:cNvPr id="40" name="TextBox 39">
          <a:extLst>
            <a:ext uri="{FF2B5EF4-FFF2-40B4-BE49-F238E27FC236}">
              <a16:creationId xmlns:a16="http://schemas.microsoft.com/office/drawing/2014/main" id="{00000000-0008-0000-0000-000028000000}"/>
            </a:ext>
          </a:extLst>
        </xdr:cNvPr>
        <xdr:cNvSpPr txBox="1"/>
      </xdr:nvSpPr>
      <xdr:spPr>
        <a:xfrm>
          <a:off x="8142514" y="32146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ru-RU" sz="1100"/>
        </a:p>
      </xdr:txBody>
    </xdr:sp>
    <xdr:clientData/>
  </xdr:oneCellAnchor>
  <xdr:oneCellAnchor>
    <xdr:from>
      <xdr:col>2</xdr:col>
      <xdr:colOff>1951264</xdr:colOff>
      <xdr:row>1075</xdr:row>
      <xdr:rowOff>0</xdr:rowOff>
    </xdr:from>
    <xdr:ext cx="65" cy="172227"/>
    <xdr:sp macro="" textlink="">
      <xdr:nvSpPr>
        <xdr:cNvPr id="41" name="TextBox 40">
          <a:extLst>
            <a:ext uri="{FF2B5EF4-FFF2-40B4-BE49-F238E27FC236}">
              <a16:creationId xmlns:a16="http://schemas.microsoft.com/office/drawing/2014/main" id="{00000000-0008-0000-0000-000029000000}"/>
            </a:ext>
          </a:extLst>
        </xdr:cNvPr>
        <xdr:cNvSpPr txBox="1"/>
      </xdr:nvSpPr>
      <xdr:spPr>
        <a:xfrm>
          <a:off x="8142514" y="32146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ru-RU" sz="1100"/>
        </a:p>
      </xdr:txBody>
    </xdr:sp>
    <xdr:clientData/>
  </xdr:oneCellAnchor>
  <xdr:oneCellAnchor>
    <xdr:from>
      <xdr:col>2</xdr:col>
      <xdr:colOff>1951264</xdr:colOff>
      <xdr:row>1075</xdr:row>
      <xdr:rowOff>0</xdr:rowOff>
    </xdr:from>
    <xdr:ext cx="65" cy="172227"/>
    <xdr:sp macro="" textlink="">
      <xdr:nvSpPr>
        <xdr:cNvPr id="42" name="TextBox 41">
          <a:extLst>
            <a:ext uri="{FF2B5EF4-FFF2-40B4-BE49-F238E27FC236}">
              <a16:creationId xmlns:a16="http://schemas.microsoft.com/office/drawing/2014/main" id="{00000000-0008-0000-0000-00002A000000}"/>
            </a:ext>
          </a:extLst>
        </xdr:cNvPr>
        <xdr:cNvSpPr txBox="1"/>
      </xdr:nvSpPr>
      <xdr:spPr>
        <a:xfrm>
          <a:off x="8142514" y="32146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ru-RU" sz="1100"/>
        </a:p>
      </xdr:txBody>
    </xdr:sp>
    <xdr:clientData/>
  </xdr:oneCellAnchor>
  <xdr:oneCellAnchor>
    <xdr:from>
      <xdr:col>2</xdr:col>
      <xdr:colOff>1951264</xdr:colOff>
      <xdr:row>1052</xdr:row>
      <xdr:rowOff>0</xdr:rowOff>
    </xdr:from>
    <xdr:ext cx="65" cy="172227"/>
    <xdr:sp macro="" textlink="">
      <xdr:nvSpPr>
        <xdr:cNvPr id="43" name="TextBox 42">
          <a:extLst>
            <a:ext uri="{FF2B5EF4-FFF2-40B4-BE49-F238E27FC236}">
              <a16:creationId xmlns:a16="http://schemas.microsoft.com/office/drawing/2014/main" id="{00000000-0008-0000-0000-00002B000000}"/>
            </a:ext>
          </a:extLst>
        </xdr:cNvPr>
        <xdr:cNvSpPr txBox="1"/>
      </xdr:nvSpPr>
      <xdr:spPr>
        <a:xfrm>
          <a:off x="8142514" y="32146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ru-RU" sz="1100"/>
        </a:p>
      </xdr:txBody>
    </xdr:sp>
    <xdr:clientData/>
  </xdr:oneCellAnchor>
  <xdr:oneCellAnchor>
    <xdr:from>
      <xdr:col>2</xdr:col>
      <xdr:colOff>1951264</xdr:colOff>
      <xdr:row>1075</xdr:row>
      <xdr:rowOff>0</xdr:rowOff>
    </xdr:from>
    <xdr:ext cx="65" cy="172227"/>
    <xdr:sp macro="" textlink="">
      <xdr:nvSpPr>
        <xdr:cNvPr id="44" name="TextBox 43">
          <a:extLst>
            <a:ext uri="{FF2B5EF4-FFF2-40B4-BE49-F238E27FC236}">
              <a16:creationId xmlns:a16="http://schemas.microsoft.com/office/drawing/2014/main" id="{00000000-0008-0000-0000-00002C000000}"/>
            </a:ext>
          </a:extLst>
        </xdr:cNvPr>
        <xdr:cNvSpPr txBox="1"/>
      </xdr:nvSpPr>
      <xdr:spPr>
        <a:xfrm>
          <a:off x="8142514" y="32146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ru-RU" sz="1100"/>
        </a:p>
      </xdr:txBody>
    </xdr:sp>
    <xdr:clientData/>
  </xdr:oneCellAnchor>
  <xdr:oneCellAnchor>
    <xdr:from>
      <xdr:col>2</xdr:col>
      <xdr:colOff>1951264</xdr:colOff>
      <xdr:row>1075</xdr:row>
      <xdr:rowOff>0</xdr:rowOff>
    </xdr:from>
    <xdr:ext cx="65" cy="172227"/>
    <xdr:sp macro="" textlink="">
      <xdr:nvSpPr>
        <xdr:cNvPr id="45" name="TextBox 44">
          <a:extLst>
            <a:ext uri="{FF2B5EF4-FFF2-40B4-BE49-F238E27FC236}">
              <a16:creationId xmlns:a16="http://schemas.microsoft.com/office/drawing/2014/main" id="{00000000-0008-0000-0000-00002D000000}"/>
            </a:ext>
          </a:extLst>
        </xdr:cNvPr>
        <xdr:cNvSpPr txBox="1"/>
      </xdr:nvSpPr>
      <xdr:spPr>
        <a:xfrm>
          <a:off x="8142514" y="32146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ru-RU" sz="1100"/>
        </a:p>
      </xdr:txBody>
    </xdr:sp>
    <xdr:clientData/>
  </xdr:oneCellAnchor>
  <xdr:oneCellAnchor>
    <xdr:from>
      <xdr:col>2</xdr:col>
      <xdr:colOff>1951264</xdr:colOff>
      <xdr:row>1038</xdr:row>
      <xdr:rowOff>100693</xdr:rowOff>
    </xdr:from>
    <xdr:ext cx="65" cy="172227"/>
    <xdr:sp macro="" textlink="">
      <xdr:nvSpPr>
        <xdr:cNvPr id="46" name="TextBox 45">
          <a:extLst>
            <a:ext uri="{FF2B5EF4-FFF2-40B4-BE49-F238E27FC236}">
              <a16:creationId xmlns:a16="http://schemas.microsoft.com/office/drawing/2014/main" id="{00000000-0008-0000-0000-00002E000000}"/>
            </a:ext>
          </a:extLst>
        </xdr:cNvPr>
        <xdr:cNvSpPr txBox="1"/>
      </xdr:nvSpPr>
      <xdr:spPr>
        <a:xfrm>
          <a:off x="8142514" y="32146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ru-RU" sz="1100"/>
        </a:p>
      </xdr:txBody>
    </xdr:sp>
    <xdr:clientData/>
  </xdr:oneCellAnchor>
  <xdr:oneCellAnchor>
    <xdr:from>
      <xdr:col>2</xdr:col>
      <xdr:colOff>1951264</xdr:colOff>
      <xdr:row>1038</xdr:row>
      <xdr:rowOff>100693</xdr:rowOff>
    </xdr:from>
    <xdr:ext cx="65" cy="172227"/>
    <xdr:sp macro="" textlink="">
      <xdr:nvSpPr>
        <xdr:cNvPr id="47" name="TextBox 46">
          <a:extLst>
            <a:ext uri="{FF2B5EF4-FFF2-40B4-BE49-F238E27FC236}">
              <a16:creationId xmlns:a16="http://schemas.microsoft.com/office/drawing/2014/main" id="{00000000-0008-0000-0000-00002F000000}"/>
            </a:ext>
          </a:extLst>
        </xdr:cNvPr>
        <xdr:cNvSpPr txBox="1"/>
      </xdr:nvSpPr>
      <xdr:spPr>
        <a:xfrm>
          <a:off x="8142514" y="32146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ru-RU"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digis.ru/distribution/dis_accessories/televic_59426/" TargetMode="External"/><Relationship Id="rId21" Type="http://schemas.openxmlformats.org/officeDocument/2006/relationships/hyperlink" Target="https://digis.ru/distribution/mediaklass-tipovye-komplekty/digismedia_108601/" TargetMode="External"/><Relationship Id="rId42" Type="http://schemas.openxmlformats.org/officeDocument/2006/relationships/hyperlink" Target="https://digis.ru/distribution/motorized_no_stretch_marks/digis_37195/" TargetMode="External"/><Relationship Id="rId63" Type="http://schemas.openxmlformats.org/officeDocument/2006/relationships/hyperlink" Target="https://digis.ru/distribution/miscellanea/gravity_53232/" TargetMode="External"/><Relationship Id="rId84" Type="http://schemas.openxmlformats.org/officeDocument/2006/relationships/hyperlink" Target="https://digis.ru/distribution/robotic_kits/makeblock_68791/" TargetMode="External"/><Relationship Id="rId138" Type="http://schemas.openxmlformats.org/officeDocument/2006/relationships/hyperlink" Target="https://digis.ru/distribution/interactive_panels/exellinteractive_111490/" TargetMode="External"/><Relationship Id="rId107" Type="http://schemas.openxmlformats.org/officeDocument/2006/relationships/hyperlink" Target="https://digis.ru/distribution/kreativnye_sredstva_obucheniya/sebico_106107/" TargetMode="External"/><Relationship Id="rId11" Type="http://schemas.openxmlformats.org/officeDocument/2006/relationships/hyperlink" Target="https://digis.ru/distribution/commercial_and_hotel_tv/emerald_71034/" TargetMode="External"/><Relationship Id="rId32" Type="http://schemas.openxmlformats.org/officeDocument/2006/relationships/hyperlink" Target="https://digis.ru/distribution/mediaklass-tipovye-komplekty/digismedia_108601/" TargetMode="External"/><Relationship Id="rId53" Type="http://schemas.openxmlformats.org/officeDocument/2006/relationships/hyperlink" Target="https://digis.ru/distribution/portable_tripod/digis_36596/" TargetMode="External"/><Relationship Id="rId74" Type="http://schemas.openxmlformats.org/officeDocument/2006/relationships/hyperlink" Target="https://digis.ru/distribution/equipment_for_prototyping/makeblock_112477/" TargetMode="External"/><Relationship Id="rId128" Type="http://schemas.openxmlformats.org/officeDocument/2006/relationships/hyperlink" Target="https://digis.ru/distribution/speakers/ldsystems_51371/" TargetMode="External"/><Relationship Id="rId149" Type="http://schemas.openxmlformats.org/officeDocument/2006/relationships/hyperlink" Target="https://digis.ru/distribution/mounts_projectors2/dsm_2/" TargetMode="External"/><Relationship Id="rId5" Type="http://schemas.openxmlformats.org/officeDocument/2006/relationships/hyperlink" Target="https://digis.ru/distribution/tsifrovye-laboratorii-bazovyy-nabor/emerald_108999/" TargetMode="External"/><Relationship Id="rId95" Type="http://schemas.openxmlformats.org/officeDocument/2006/relationships/hyperlink" Target="https://digis.ru/distribution/kits_for_young_children/matatalab_112750/" TargetMode="External"/><Relationship Id="rId22" Type="http://schemas.openxmlformats.org/officeDocument/2006/relationships/hyperlink" Target="https://digis.ru/distribution/mediaklass-tipovye-komplekty/digismedia_108601/" TargetMode="External"/><Relationship Id="rId27" Type="http://schemas.openxmlformats.org/officeDocument/2006/relationships/hyperlink" Target="https://digis.ru/distribution/mediaklass-tipovye-komplekty/digismedia_108601/" TargetMode="External"/><Relationship Id="rId43" Type="http://schemas.openxmlformats.org/officeDocument/2006/relationships/hyperlink" Target="https://digis.ru/distribution/portable_tripod/digis_36596/" TargetMode="External"/><Relationship Id="rId48" Type="http://schemas.openxmlformats.org/officeDocument/2006/relationships/hyperlink" Target="https://digis.ru/distribution/doccam/digiseducation_40047/" TargetMode="External"/><Relationship Id="rId64" Type="http://schemas.openxmlformats.org/officeDocument/2006/relationships/hyperlink" Target="https://digis.ru/distribution/speakers/ldsystems_50870/" TargetMode="External"/><Relationship Id="rId69" Type="http://schemas.openxmlformats.org/officeDocument/2006/relationships/hyperlink" Target="https://digis.ru/distribution/power_amplifiers/ldsystems_51375/" TargetMode="External"/><Relationship Id="rId113" Type="http://schemas.openxmlformats.org/officeDocument/2006/relationships/hyperlink" Target="https://digis.ru/distribution/radiomicrophone_system_analog_blx/shure_36510/" TargetMode="External"/><Relationship Id="rId118" Type="http://schemas.openxmlformats.org/officeDocument/2006/relationships/hyperlink" Target="https://digis.ru/distribution/d-cerno_pulty_nastolnye/televic_59512/" TargetMode="External"/><Relationship Id="rId134" Type="http://schemas.openxmlformats.org/officeDocument/2006/relationships/hyperlink" Target="https://digis.ru/distribution/miscellanea/gravity_53141/" TargetMode="External"/><Relationship Id="rId139" Type="http://schemas.openxmlformats.org/officeDocument/2006/relationships/hyperlink" Target="https://digis.ru/distribution/interactive_whiteboard_with_projector_and_mount/exellinteractive_111634/" TargetMode="External"/><Relationship Id="rId80" Type="http://schemas.openxmlformats.org/officeDocument/2006/relationships/hyperlink" Target="https://digis.ru/distribution/robotic_kits/makeblock_37960/" TargetMode="External"/><Relationship Id="rId85" Type="http://schemas.openxmlformats.org/officeDocument/2006/relationships/hyperlink" Target="https://digis.ru/distribution/robotic_kits/makeblock_68793/" TargetMode="External"/><Relationship Id="rId150" Type="http://schemas.openxmlformats.org/officeDocument/2006/relationships/hyperlink" Target="https://digis.ru/distribution/goods/109003/" TargetMode="External"/><Relationship Id="rId155" Type="http://schemas.openxmlformats.org/officeDocument/2006/relationships/drawing" Target="../drawings/drawing1.xml"/><Relationship Id="rId12" Type="http://schemas.openxmlformats.org/officeDocument/2006/relationships/hyperlink" Target="https://digis.ru/distribution/commercial_and_hotel_tv/emerald_71034/" TargetMode="External"/><Relationship Id="rId17" Type="http://schemas.openxmlformats.org/officeDocument/2006/relationships/hyperlink" Target="https://digis.ru/distribution/commercial_and_hotel_tv/emerald_71034/" TargetMode="External"/><Relationship Id="rId33" Type="http://schemas.openxmlformats.org/officeDocument/2006/relationships/hyperlink" Target="https://digis.ru/distribution/mediaklass-tipovye-komplekty/digismedia_108601/" TargetMode="External"/><Relationship Id="rId38" Type="http://schemas.openxmlformats.org/officeDocument/2006/relationships/hyperlink" Target="https://digis.ru/distribution/for_entertainment/benq_61453/" TargetMode="External"/><Relationship Id="rId59" Type="http://schemas.openxmlformats.org/officeDocument/2006/relationships/hyperlink" Target="https://digis.ru/distribution/multstudiya-tipovye-komplekty/sirenms_104391/" TargetMode="External"/><Relationship Id="rId103" Type="http://schemas.openxmlformats.org/officeDocument/2006/relationships/hyperlink" Target="https://digis.ru/distribution/kreativnye_sredstva_obucheniya/sebico_76064/" TargetMode="External"/><Relationship Id="rId108" Type="http://schemas.openxmlformats.org/officeDocument/2006/relationships/hyperlink" Target="https://digis.ru/distribution/kreativnye_sredstva_obucheniya/sebico_106107/" TargetMode="External"/><Relationship Id="rId124" Type="http://schemas.openxmlformats.org/officeDocument/2006/relationships/hyperlink" Target="https://digis.ru/distribution/projectors_for_professional_use/vivitek_111707/" TargetMode="External"/><Relationship Id="rId129" Type="http://schemas.openxmlformats.org/officeDocument/2006/relationships/hyperlink" Target="https://digis.ru/distribution/active/ldsystems_59567/" TargetMode="External"/><Relationship Id="rId54" Type="http://schemas.openxmlformats.org/officeDocument/2006/relationships/hyperlink" Target="https://digis.ru/distribution/carts_tv_panels/digis_36578/" TargetMode="External"/><Relationship Id="rId70" Type="http://schemas.openxmlformats.org/officeDocument/2006/relationships/hyperlink" Target="https://digis.ru/distribution/speakers/ldsystems_53370/" TargetMode="External"/><Relationship Id="rId75" Type="http://schemas.openxmlformats.org/officeDocument/2006/relationships/hyperlink" Target="https://digis.ru/distribution/kits_for_educational_institutions/makeblock_102557/" TargetMode="External"/><Relationship Id="rId91" Type="http://schemas.openxmlformats.org/officeDocument/2006/relationships/hyperlink" Target="https://digis.ru/distribution/equipment_for_prototyping/makeblock_112477/" TargetMode="External"/><Relationship Id="rId96" Type="http://schemas.openxmlformats.org/officeDocument/2006/relationships/hyperlink" Target="https://digis.ru/distribution/kits_for_young_children/matatalab_111845/" TargetMode="External"/><Relationship Id="rId140" Type="http://schemas.openxmlformats.org/officeDocument/2006/relationships/hyperlink" Target="https://digis.ru/distribution/interactive_panels/exellinteractive_111490/" TargetMode="External"/><Relationship Id="rId145" Type="http://schemas.openxmlformats.org/officeDocument/2006/relationships/hyperlink" Target="https://digis.ru/distribution/interactive_panels/exellinteractive_112535/" TargetMode="External"/><Relationship Id="rId1" Type="http://schemas.openxmlformats.org/officeDocument/2006/relationships/hyperlink" Target="https://digis.ru/distribution/tsifrovye-laboratorii-bazovyy-nabor/emerald_108994/" TargetMode="External"/><Relationship Id="rId6" Type="http://schemas.openxmlformats.org/officeDocument/2006/relationships/hyperlink" Target="https://digis.ru/distribution/tsifrovye-laboratorii-bazovyy-nabor/emerald_109000/" TargetMode="External"/><Relationship Id="rId23" Type="http://schemas.openxmlformats.org/officeDocument/2006/relationships/hyperlink" Target="https://digis.ru/distribution/mediaklass-tipovye-komplekty/digismedia_108601/" TargetMode="External"/><Relationship Id="rId28" Type="http://schemas.openxmlformats.org/officeDocument/2006/relationships/hyperlink" Target="https://digis.ru/distribution/mediaklass-tipovye-komplekty/digismedia_108601/" TargetMode="External"/><Relationship Id="rId49" Type="http://schemas.openxmlformats.org/officeDocument/2006/relationships/hyperlink" Target="https://digis.ru/distribution/doccam/digiseducation_40047/" TargetMode="External"/><Relationship Id="rId114" Type="http://schemas.openxmlformats.org/officeDocument/2006/relationships/hyperlink" Target="https://digis.ru/distribution/radiomicrophone_system_analog_blx/shure_36060/" TargetMode="External"/><Relationship Id="rId119" Type="http://schemas.openxmlformats.org/officeDocument/2006/relationships/hyperlink" Target="https://digis.ru/distribution/plixus_audio_pulty_nastolnye/televic_59397/" TargetMode="External"/><Relationship Id="rId44" Type="http://schemas.openxmlformats.org/officeDocument/2006/relationships/hyperlink" Target="https://digis.ru/distribution/doccam/digiseducation_40047/" TargetMode="External"/><Relationship Id="rId60" Type="http://schemas.openxmlformats.org/officeDocument/2006/relationships/hyperlink" Target="https://digis.ru/distribution/mounts_projectors2/exellaccessories_99665/" TargetMode="External"/><Relationship Id="rId65" Type="http://schemas.openxmlformats.org/officeDocument/2006/relationships/hyperlink" Target="https://digis.ru/distribution/mixers/ldsystems_51176/" TargetMode="External"/><Relationship Id="rId81" Type="http://schemas.openxmlformats.org/officeDocument/2006/relationships/hyperlink" Target="https://digis.ru/distribution/robotic_kits/makeblock_61922/" TargetMode="External"/><Relationship Id="rId86" Type="http://schemas.openxmlformats.org/officeDocument/2006/relationships/hyperlink" Target="https://digis.ru/distribution/robotics/makeblock_55650/" TargetMode="External"/><Relationship Id="rId130" Type="http://schemas.openxmlformats.org/officeDocument/2006/relationships/hyperlink" Target="https://digis.ru/distribution/miscellanea/gravity_53141/" TargetMode="External"/><Relationship Id="rId135" Type="http://schemas.openxmlformats.org/officeDocument/2006/relationships/hyperlink" Target="https://digis.ru/distribution/miscellanea/gravity_53232/" TargetMode="External"/><Relationship Id="rId151" Type="http://schemas.openxmlformats.org/officeDocument/2006/relationships/hyperlink" Target="https://digis.ru/distribution/goods/109004/" TargetMode="External"/><Relationship Id="rId13" Type="http://schemas.openxmlformats.org/officeDocument/2006/relationships/hyperlink" Target="https://digis.ru/distribution/commercial_and_hotel_tv/emerald_71034/" TargetMode="External"/><Relationship Id="rId18" Type="http://schemas.openxmlformats.org/officeDocument/2006/relationships/hyperlink" Target="https://digis.ru/distribution/commercial_and_hotel_tv/emerald_71034/" TargetMode="External"/><Relationship Id="rId39" Type="http://schemas.openxmlformats.org/officeDocument/2006/relationships/hyperlink" Target="https://digis.ru/distribution/robotic_kits/botzees_112772/" TargetMode="External"/><Relationship Id="rId109" Type="http://schemas.openxmlformats.org/officeDocument/2006/relationships/hyperlink" Target="https://digis.ru/distribution/kreativnye_sredstva_obucheniya/sebico_75051/" TargetMode="External"/><Relationship Id="rId34" Type="http://schemas.openxmlformats.org/officeDocument/2006/relationships/hyperlink" Target="https://digis.ru/distribution/ptz_camera/avonic_49542/" TargetMode="External"/><Relationship Id="rId50" Type="http://schemas.openxmlformats.org/officeDocument/2006/relationships/hyperlink" Target="https://digis.ru/distribution/doccam/digiseducation_40047/" TargetMode="External"/><Relationship Id="rId55" Type="http://schemas.openxmlformats.org/officeDocument/2006/relationships/hyperlink" Target="https://digis.ru/distribution/motorized_no_stretch_marks/digis_37190/" TargetMode="External"/><Relationship Id="rId76" Type="http://schemas.openxmlformats.org/officeDocument/2006/relationships/hyperlink" Target="https://digis.ru/distribution/kits_for_educational_institutions/makeblock_65383/" TargetMode="External"/><Relationship Id="rId97" Type="http://schemas.openxmlformats.org/officeDocument/2006/relationships/hyperlink" Target="https://digis.ru/distribution/kits_for_young_children/matatalab_49997/" TargetMode="External"/><Relationship Id="rId104" Type="http://schemas.openxmlformats.org/officeDocument/2006/relationships/hyperlink" Target="https://digis.ru/distribution/kreativnye_sredstva_obucheniya/sebico_76064/" TargetMode="External"/><Relationship Id="rId120" Type="http://schemas.openxmlformats.org/officeDocument/2006/relationships/hyperlink" Target="https://digis.ru/distribution/plixus_audio_tsentralnoe_oborudovanie/televic_67759/" TargetMode="External"/><Relationship Id="rId125" Type="http://schemas.openxmlformats.org/officeDocument/2006/relationships/hyperlink" Target="https://digis.ru/distribution/projectors_for_professional_use/vivitek_55322/" TargetMode="External"/><Relationship Id="rId141" Type="http://schemas.openxmlformats.org/officeDocument/2006/relationships/hyperlink" Target="https://digis.ru/distribution/interactive_panels/exellinteractive_112535/" TargetMode="External"/><Relationship Id="rId146" Type="http://schemas.openxmlformats.org/officeDocument/2006/relationships/hyperlink" Target="https://digis.ru/distribution/interactive_panels/exellinteractive_111491/" TargetMode="External"/><Relationship Id="rId7" Type="http://schemas.openxmlformats.org/officeDocument/2006/relationships/hyperlink" Target="https://digis.ru/distribution/tsifrovye-laboratorii-bazovyy-nabor/emerald_109001/" TargetMode="External"/><Relationship Id="rId71" Type="http://schemas.openxmlformats.org/officeDocument/2006/relationships/hyperlink" Target="https://digis.ru/distribution/kits_for_educational_institutions/makeblock_57601/" TargetMode="External"/><Relationship Id="rId92" Type="http://schemas.openxmlformats.org/officeDocument/2006/relationships/hyperlink" Target="https://digis.ru/distribution/robotic_kits/makeblock_50696/" TargetMode="External"/><Relationship Id="rId2" Type="http://schemas.openxmlformats.org/officeDocument/2006/relationships/hyperlink" Target="https://digis.ru/distribution/tsifrovye-laboratorii-bazovyy-nabor/emerald_108995/" TargetMode="External"/><Relationship Id="rId29" Type="http://schemas.openxmlformats.org/officeDocument/2006/relationships/hyperlink" Target="https://digis.ru/distribution/mediaklass-tipovye-komplekty/digismedia_108601/" TargetMode="External"/><Relationship Id="rId24" Type="http://schemas.openxmlformats.org/officeDocument/2006/relationships/hyperlink" Target="https://digis.ru/distribution/mediaklass-tipovye-komplekty/digismedia_108601/" TargetMode="External"/><Relationship Id="rId40" Type="http://schemas.openxmlformats.org/officeDocument/2006/relationships/hyperlink" Target="https://digis.ru/distribution/robotic_kits/botzees_112772/" TargetMode="External"/><Relationship Id="rId45" Type="http://schemas.openxmlformats.org/officeDocument/2006/relationships/hyperlink" Target="https://digis.ru/distribution/doccam/digiseducation_40047/" TargetMode="External"/><Relationship Id="rId66" Type="http://schemas.openxmlformats.org/officeDocument/2006/relationships/hyperlink" Target="https://digis.ru/distribution/mixers/ldsystems_51177/" TargetMode="External"/><Relationship Id="rId87" Type="http://schemas.openxmlformats.org/officeDocument/2006/relationships/hyperlink" Target="https://digis.ru/distribution/kits_for_educational_institutions/makeblock_68782/" TargetMode="External"/><Relationship Id="rId110" Type="http://schemas.openxmlformats.org/officeDocument/2006/relationships/hyperlink" Target="https://digis.ru/distribution/kreativnye_sredstva_obucheniya/sebico_75051/" TargetMode="External"/><Relationship Id="rId115" Type="http://schemas.openxmlformats.org/officeDocument/2006/relationships/hyperlink" Target="https://digis.ru/distribution/d-cerno_pulty_nastolnye/televic_59511/" TargetMode="External"/><Relationship Id="rId131" Type="http://schemas.openxmlformats.org/officeDocument/2006/relationships/hyperlink" Target="https://digis.ru/distribution/miscellanea/gravity_53232/" TargetMode="External"/><Relationship Id="rId136" Type="http://schemas.openxmlformats.org/officeDocument/2006/relationships/hyperlink" Target="https://digis.ru/distribution/dopolnennaya-realnost-ar/nettle_69688/" TargetMode="External"/><Relationship Id="rId61" Type="http://schemas.openxmlformats.org/officeDocument/2006/relationships/hyperlink" Target="https://digis.ru/distribution/interactive_whiteboard_with_projector_and_mount/exellinteractive_111632/" TargetMode="External"/><Relationship Id="rId82" Type="http://schemas.openxmlformats.org/officeDocument/2006/relationships/hyperlink" Target="https://digis.ru/distribution/kits_for_educational_institutions/makeblock_95624/" TargetMode="External"/><Relationship Id="rId152" Type="http://schemas.openxmlformats.org/officeDocument/2006/relationships/hyperlink" Target="https://digis.ru/distribution/goods/109005/" TargetMode="External"/><Relationship Id="rId19" Type="http://schemas.openxmlformats.org/officeDocument/2006/relationships/hyperlink" Target="https://digis.ru/distribution/commercial_and_hotel_tv/emerald_71034/" TargetMode="External"/><Relationship Id="rId14" Type="http://schemas.openxmlformats.org/officeDocument/2006/relationships/hyperlink" Target="https://digis.ru/distribution/commercial_and_hotel_tv/emerald_71034/" TargetMode="External"/><Relationship Id="rId30" Type="http://schemas.openxmlformats.org/officeDocument/2006/relationships/hyperlink" Target="https://digis.ru/distribution/mediaklass-tipovye-komplekty/digismedia_108601/" TargetMode="External"/><Relationship Id="rId35" Type="http://schemas.openxmlformats.org/officeDocument/2006/relationships/hyperlink" Target="https://digis.ru/distribution/ptz_camera/avonic_49542/" TargetMode="External"/><Relationship Id="rId56" Type="http://schemas.openxmlformats.org/officeDocument/2006/relationships/hyperlink" Target="https://digis.ru/distribution/motorized_no_stretch_marks/digis_37200/" TargetMode="External"/><Relationship Id="rId77" Type="http://schemas.openxmlformats.org/officeDocument/2006/relationships/hyperlink" Target="https://digis.ru/distribution/robotic_kits/makeblock_68784/" TargetMode="External"/><Relationship Id="rId100" Type="http://schemas.openxmlformats.org/officeDocument/2006/relationships/hyperlink" Target="https://digis.ru/distribution/interactive_panels/newline_72340/" TargetMode="External"/><Relationship Id="rId105" Type="http://schemas.openxmlformats.org/officeDocument/2006/relationships/hyperlink" Target="https://digis.ru/distribution/kreativnye_sredstva_obucheniya/sebico_76064/" TargetMode="External"/><Relationship Id="rId126" Type="http://schemas.openxmlformats.org/officeDocument/2006/relationships/hyperlink" Target="https://digis.ru/distribution/miscellanea/gravity_53142/" TargetMode="External"/><Relationship Id="rId147" Type="http://schemas.openxmlformats.org/officeDocument/2006/relationships/hyperlink" Target="https://digis.ru/distribution/interactive_panels/exellinteractive_111491/" TargetMode="External"/><Relationship Id="rId8" Type="http://schemas.openxmlformats.org/officeDocument/2006/relationships/hyperlink" Target="https://digis.ru/distribution/tsifrovye-laboratorii-bazovyy-nabor/emerald_108999/" TargetMode="External"/><Relationship Id="rId51" Type="http://schemas.openxmlformats.org/officeDocument/2006/relationships/hyperlink" Target="https://digis.ru/distribution/doccam/digiseducation_40047/" TargetMode="External"/><Relationship Id="rId72" Type="http://schemas.openxmlformats.org/officeDocument/2006/relationships/hyperlink" Target="https://digis.ru/distribution/kits_for_educational_institutions/makeblock_58959/" TargetMode="External"/><Relationship Id="rId93" Type="http://schemas.openxmlformats.org/officeDocument/2006/relationships/hyperlink" Target="https://digis.ru/distribution/robotic_kits/makeblock_66226/" TargetMode="External"/><Relationship Id="rId98" Type="http://schemas.openxmlformats.org/officeDocument/2006/relationships/hyperlink" Target="https://digis.ru/distribution/kits_for_young_children/matatalab_49998/" TargetMode="External"/><Relationship Id="rId121" Type="http://schemas.openxmlformats.org/officeDocument/2006/relationships/hyperlink" Target="https://digis.ru/distribution/dis_accessories/televic_59426/" TargetMode="External"/><Relationship Id="rId142" Type="http://schemas.openxmlformats.org/officeDocument/2006/relationships/hyperlink" Target="https://digis.ru/distribution/interactive_panels/exellinteractive_112535/" TargetMode="External"/><Relationship Id="rId3" Type="http://schemas.openxmlformats.org/officeDocument/2006/relationships/hyperlink" Target="https://digis.ru/distribution/tsifrovye-laboratorii-bazovyy-nabor/emerald_108997/" TargetMode="External"/><Relationship Id="rId25" Type="http://schemas.openxmlformats.org/officeDocument/2006/relationships/hyperlink" Target="https://digis.ru/distribution/mediaklass-tipovye-komplekty/digismedia_108601/" TargetMode="External"/><Relationship Id="rId46" Type="http://schemas.openxmlformats.org/officeDocument/2006/relationships/hyperlink" Target="https://digis.ru/distribution/doccam/digiseducation_40047/" TargetMode="External"/><Relationship Id="rId67" Type="http://schemas.openxmlformats.org/officeDocument/2006/relationships/hyperlink" Target="https://digis.ru/distribution/speakers/ldsystems_50833/" TargetMode="External"/><Relationship Id="rId116" Type="http://schemas.openxmlformats.org/officeDocument/2006/relationships/hyperlink" Target="https://digis.ru/distribution/d-cerno_tsentralnoe_oborudovanie/televic_59500/" TargetMode="External"/><Relationship Id="rId137" Type="http://schemas.openxmlformats.org/officeDocument/2006/relationships/hyperlink" Target="https://digis.ru/distribution/mediaklass-tipovye-komplekty/digismedia_108601/" TargetMode="External"/><Relationship Id="rId20" Type="http://schemas.openxmlformats.org/officeDocument/2006/relationships/hyperlink" Target="https://digis.ru/distribution/mediaklass-tipovye-komplekty/digismedia_108601/" TargetMode="External"/><Relationship Id="rId41" Type="http://schemas.openxmlformats.org/officeDocument/2006/relationships/hyperlink" Target="https://digis.ru/distribution/robotic_kits/cybertoy_109446/" TargetMode="External"/><Relationship Id="rId62" Type="http://schemas.openxmlformats.org/officeDocument/2006/relationships/hyperlink" Target="https://digis.ru/distribution/miscellanea/gravity_53141/" TargetMode="External"/><Relationship Id="rId83" Type="http://schemas.openxmlformats.org/officeDocument/2006/relationships/hyperlink" Target="https://digis.ru/distribution/kits_for_educational_institutions/makeblock_68781/" TargetMode="External"/><Relationship Id="rId88" Type="http://schemas.openxmlformats.org/officeDocument/2006/relationships/hyperlink" Target="https://digis.ru/distribution/kits_for_educational_institutions/makeblock_68783/" TargetMode="External"/><Relationship Id="rId111" Type="http://schemas.openxmlformats.org/officeDocument/2006/relationships/hyperlink" Target="https://digis.ru/distribution/mic_shure/shure_47371/" TargetMode="External"/><Relationship Id="rId132" Type="http://schemas.openxmlformats.org/officeDocument/2006/relationships/hyperlink" Target="https://digis.ru/distribution/speakers/ldsystems_50833/" TargetMode="External"/><Relationship Id="rId153" Type="http://schemas.openxmlformats.org/officeDocument/2006/relationships/hyperlink" Target="https://digis.ru/distribution/switching_equipment/rgblink_109477/" TargetMode="External"/><Relationship Id="rId15" Type="http://schemas.openxmlformats.org/officeDocument/2006/relationships/hyperlink" Target="https://digis.ru/distribution/commercial_and_hotel_tv/emerald_71034/" TargetMode="External"/><Relationship Id="rId36" Type="http://schemas.openxmlformats.org/officeDocument/2006/relationships/hyperlink" Target="https://digis.ru/distribution/ptz_camera/avonic_49544/" TargetMode="External"/><Relationship Id="rId57" Type="http://schemas.openxmlformats.org/officeDocument/2006/relationships/hyperlink" Target="https://digis.ru/distribution/mounts_projectors2/dsm_2/" TargetMode="External"/><Relationship Id="rId106" Type="http://schemas.openxmlformats.org/officeDocument/2006/relationships/hyperlink" Target="https://digis.ru/distribution/kreativnye_sredstva_obucheniya/sebico_76064/" TargetMode="External"/><Relationship Id="rId127" Type="http://schemas.openxmlformats.org/officeDocument/2006/relationships/hyperlink" Target="https://digis.ru/distribution/miscellanea/gravity_53124/" TargetMode="External"/><Relationship Id="rId10" Type="http://schemas.openxmlformats.org/officeDocument/2006/relationships/hyperlink" Target="https://digis.ru/distribution/commercial_and_hotel_tv/emerald_71034/" TargetMode="External"/><Relationship Id="rId31" Type="http://schemas.openxmlformats.org/officeDocument/2006/relationships/hyperlink" Target="https://digis.ru/distribution/mediaklass-tipovye-komplekty/digismedia_108601/" TargetMode="External"/><Relationship Id="rId52" Type="http://schemas.openxmlformats.org/officeDocument/2006/relationships/hyperlink" Target="https://digis.ru/distribution/portable_tripod/digis_36596/" TargetMode="External"/><Relationship Id="rId73" Type="http://schemas.openxmlformats.org/officeDocument/2006/relationships/hyperlink" Target="https://digis.ru/distribution/robotic_kits/makeblock_47061/" TargetMode="External"/><Relationship Id="rId78" Type="http://schemas.openxmlformats.org/officeDocument/2006/relationships/hyperlink" Target="https://digis.ru/distribution/robotic_kits/makeblock_68787/" TargetMode="External"/><Relationship Id="rId94" Type="http://schemas.openxmlformats.org/officeDocument/2006/relationships/hyperlink" Target="https://digis.ru/distribution/robotic_kits/makeblock_47061/" TargetMode="External"/><Relationship Id="rId99" Type="http://schemas.openxmlformats.org/officeDocument/2006/relationships/hyperlink" Target="https://digis.ru/distribution/kits_for_young_children/matatalab_103707/" TargetMode="External"/><Relationship Id="rId101" Type="http://schemas.openxmlformats.org/officeDocument/2006/relationships/hyperlink" Target="https://digis.ru/distribution/kreativnye_sredstva_obucheniya/sebico_76064/" TargetMode="External"/><Relationship Id="rId122" Type="http://schemas.openxmlformats.org/officeDocument/2006/relationships/hyperlink" Target="https://digis.ru/distribution/plixus_audio_pulty_nastolnye/televic_59397/" TargetMode="External"/><Relationship Id="rId143" Type="http://schemas.openxmlformats.org/officeDocument/2006/relationships/hyperlink" Target="https://digis.ru/distribution/interactive_panels/exellinteractive_112535/" TargetMode="External"/><Relationship Id="rId148" Type="http://schemas.openxmlformats.org/officeDocument/2006/relationships/hyperlink" Target="https://digis.ru/distribution/interactive_panels/smart_112084/" TargetMode="External"/><Relationship Id="rId4" Type="http://schemas.openxmlformats.org/officeDocument/2006/relationships/hyperlink" Target="https://digis.ru/distribution/tsifrovye-laboratorii-bazovyy-nabor/emerald_108998/" TargetMode="External"/><Relationship Id="rId9" Type="http://schemas.openxmlformats.org/officeDocument/2006/relationships/hyperlink" Target="https://digis.ru/distribution/commercial_and_hotel_tv/emerald_71034/" TargetMode="External"/><Relationship Id="rId26" Type="http://schemas.openxmlformats.org/officeDocument/2006/relationships/hyperlink" Target="https://digis.ru/distribution/mediaklass-tipovye-komplekty/digismedia_108601/" TargetMode="External"/><Relationship Id="rId47" Type="http://schemas.openxmlformats.org/officeDocument/2006/relationships/hyperlink" Target="https://digis.ru/distribution/doccam/digiseducation_40047/" TargetMode="External"/><Relationship Id="rId68" Type="http://schemas.openxmlformats.org/officeDocument/2006/relationships/hyperlink" Target="https://digis.ru/distribution/speakers/ldsystems_50840/" TargetMode="External"/><Relationship Id="rId89" Type="http://schemas.openxmlformats.org/officeDocument/2006/relationships/hyperlink" Target="https://digis.ru/distribution/robotic_kits/makeblock_68789/" TargetMode="External"/><Relationship Id="rId112" Type="http://schemas.openxmlformats.org/officeDocument/2006/relationships/hyperlink" Target="https://digis.ru/distribution/radiomicrophone_system_analog_blx/shure_36510/" TargetMode="External"/><Relationship Id="rId133" Type="http://schemas.openxmlformats.org/officeDocument/2006/relationships/hyperlink" Target="https://digis.ru/distribution/speakers/ldsystems_50840/" TargetMode="External"/><Relationship Id="rId154" Type="http://schemas.openxmlformats.org/officeDocument/2006/relationships/printerSettings" Target="../printerSettings/printerSettings1.bin"/><Relationship Id="rId16" Type="http://schemas.openxmlformats.org/officeDocument/2006/relationships/hyperlink" Target="https://digis.ru/distribution/commercial_and_hotel_tv/emerald_71034/" TargetMode="External"/><Relationship Id="rId37" Type="http://schemas.openxmlformats.org/officeDocument/2006/relationships/hyperlink" Target="https://digis.ru/distribution/for_entertainment/benq_61453/" TargetMode="External"/><Relationship Id="rId58" Type="http://schemas.openxmlformats.org/officeDocument/2006/relationships/hyperlink" Target="https://digis.ru/distribution/multstudiya-tipovye-komplekty/sirenms_104391/" TargetMode="External"/><Relationship Id="rId79" Type="http://schemas.openxmlformats.org/officeDocument/2006/relationships/hyperlink" Target="https://digis.ru/distribution/kits_for_educational_institutions/makeblock_102558/" TargetMode="External"/><Relationship Id="rId102" Type="http://schemas.openxmlformats.org/officeDocument/2006/relationships/hyperlink" Target="https://digis.ru/distribution/kreativnye_sredstva_obucheniya/sebico_76064/" TargetMode="External"/><Relationship Id="rId123" Type="http://schemas.openxmlformats.org/officeDocument/2006/relationships/hyperlink" Target="https://digis.ru/distribution/plixus_audio_po_i_litsenzii/televic_62657/" TargetMode="External"/><Relationship Id="rId144" Type="http://schemas.openxmlformats.org/officeDocument/2006/relationships/hyperlink" Target="https://digis.ru/distribution/interactive_whiteboard_with_projector_and_mount/exellinteractive_111634/" TargetMode="External"/><Relationship Id="rId90" Type="http://schemas.openxmlformats.org/officeDocument/2006/relationships/hyperlink" Target="https://digis.ru/distribution/robotic_kits/makeblock_6879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SH2469"/>
  <sheetViews>
    <sheetView tabSelected="1" zoomScale="70" zoomScaleNormal="70" workbookViewId="0">
      <pane xSplit="2" ySplit="10" topLeftCell="C2195" activePane="bottomRight" state="frozen"/>
      <selection pane="topRight" activeCell="C1" sqref="C1"/>
      <selection pane="bottomLeft" activeCell="A6" sqref="A6"/>
      <selection pane="bottomRight" activeCell="B2199" sqref="B2199"/>
    </sheetView>
  </sheetViews>
  <sheetFormatPr defaultColWidth="8.88671875" defaultRowHeight="14.4" x14ac:dyDescent="0.3"/>
  <cols>
    <col min="1" max="1" width="13.33203125" style="80" bestFit="1" customWidth="1"/>
    <col min="2" max="2" width="79.6640625" style="81" customWidth="1"/>
    <col min="3" max="3" width="69.88671875" style="80" customWidth="1"/>
    <col min="4" max="4" width="16.33203125" style="82" bestFit="1" customWidth="1"/>
    <col min="5" max="5" width="28.33203125" style="82" bestFit="1" customWidth="1"/>
    <col min="6" max="6" width="18.88671875" style="82" bestFit="1" customWidth="1"/>
    <col min="7" max="7" width="22.6640625" style="82" bestFit="1" customWidth="1"/>
    <col min="8" max="8" width="29.6640625" style="81" customWidth="1"/>
    <col min="9" max="11" width="13.6640625" style="77" customWidth="1"/>
    <col min="12" max="12" width="49.88671875" style="147" customWidth="1"/>
    <col min="13" max="13" width="19.5546875" style="84" bestFit="1" customWidth="1"/>
    <col min="14" max="16384" width="8.88671875" style="80"/>
  </cols>
  <sheetData>
    <row r="1" spans="1:502" ht="15" thickBot="1" x14ac:dyDescent="0.35">
      <c r="L1" s="83"/>
    </row>
    <row r="2" spans="1:502" ht="21" x14ac:dyDescent="0.3">
      <c r="A2" s="84"/>
      <c r="B2" s="83"/>
      <c r="C2" s="84"/>
      <c r="D2" s="85"/>
      <c r="E2" s="85"/>
      <c r="F2" s="86" t="s">
        <v>3817</v>
      </c>
      <c r="G2" s="75">
        <v>91.33</v>
      </c>
      <c r="H2" s="83"/>
      <c r="I2" s="78"/>
      <c r="J2" s="78"/>
      <c r="K2" s="78"/>
      <c r="L2" s="83"/>
    </row>
    <row r="3" spans="1:502" ht="21.6" thickBot="1" x14ac:dyDescent="0.35">
      <c r="A3" s="84"/>
      <c r="B3" s="83"/>
      <c r="C3" s="84"/>
      <c r="D3" s="85"/>
      <c r="E3" s="85"/>
      <c r="F3" s="87" t="s">
        <v>3818</v>
      </c>
      <c r="G3" s="76">
        <v>98.72</v>
      </c>
      <c r="H3" s="83"/>
      <c r="I3" s="78"/>
      <c r="J3" s="78"/>
      <c r="K3" s="78"/>
      <c r="L3" s="83"/>
    </row>
    <row r="4" spans="1:502" x14ac:dyDescent="0.3">
      <c r="A4" s="84"/>
      <c r="B4" s="83"/>
      <c r="C4" s="84"/>
      <c r="D4" s="85"/>
      <c r="E4" s="85"/>
      <c r="F4" s="88"/>
      <c r="G4" s="89"/>
      <c r="H4" s="83"/>
      <c r="I4" s="78"/>
      <c r="J4" s="78"/>
      <c r="K4" s="78"/>
      <c r="L4" s="83"/>
    </row>
    <row r="5" spans="1:502" x14ac:dyDescent="0.3">
      <c r="A5" s="84"/>
      <c r="B5" s="83"/>
      <c r="C5" s="84"/>
      <c r="D5" s="85"/>
      <c r="E5" s="85"/>
      <c r="F5" s="88"/>
      <c r="G5" s="89"/>
      <c r="H5" s="83"/>
      <c r="I5" s="78"/>
      <c r="J5" s="78"/>
      <c r="K5" s="78"/>
      <c r="L5" s="83"/>
    </row>
    <row r="6" spans="1:502" x14ac:dyDescent="0.3">
      <c r="A6" s="90" t="s">
        <v>3630</v>
      </c>
      <c r="B6" s="91" t="s">
        <v>3979</v>
      </c>
      <c r="C6" s="92" t="s">
        <v>3613</v>
      </c>
      <c r="D6" s="93" t="s">
        <v>3614</v>
      </c>
      <c r="E6" s="93" t="s">
        <v>3615</v>
      </c>
      <c r="F6" s="93" t="s">
        <v>3620</v>
      </c>
      <c r="G6" s="93" t="s">
        <v>3639</v>
      </c>
      <c r="H6" s="94" t="s">
        <v>3619</v>
      </c>
      <c r="I6" s="79" t="s">
        <v>3616</v>
      </c>
      <c r="J6" s="79" t="s">
        <v>3617</v>
      </c>
      <c r="K6" s="79" t="s">
        <v>3618</v>
      </c>
      <c r="L6" s="95" t="s">
        <v>3953</v>
      </c>
      <c r="M6" s="165" t="s">
        <v>4022</v>
      </c>
    </row>
    <row r="7" spans="1:502" customFormat="1" hidden="1" x14ac:dyDescent="0.3">
      <c r="A7" s="24"/>
      <c r="B7" s="20" t="s">
        <v>0</v>
      </c>
      <c r="C7" s="25"/>
      <c r="D7" s="26"/>
      <c r="E7" s="26"/>
      <c r="F7" s="26"/>
      <c r="G7" s="26"/>
      <c r="H7" s="27"/>
      <c r="I7" s="28"/>
      <c r="J7" s="28"/>
      <c r="K7" s="28"/>
      <c r="L7" s="29"/>
      <c r="M7" s="23"/>
    </row>
    <row r="8" spans="1:502" customFormat="1" hidden="1" x14ac:dyDescent="0.3">
      <c r="A8" s="30"/>
      <c r="B8" s="22" t="s">
        <v>1</v>
      </c>
      <c r="C8" s="31"/>
      <c r="D8" s="31"/>
      <c r="E8" s="31"/>
      <c r="F8" s="31"/>
      <c r="G8" s="31"/>
      <c r="H8" s="31"/>
      <c r="I8" s="31"/>
      <c r="J8" s="31"/>
      <c r="K8" s="31"/>
      <c r="L8" s="32"/>
      <c r="M8" s="23"/>
    </row>
    <row r="9" spans="1:502" customFormat="1" hidden="1" x14ac:dyDescent="0.3">
      <c r="A9" s="30"/>
      <c r="B9" s="22" t="s">
        <v>2</v>
      </c>
      <c r="C9" s="31"/>
      <c r="D9" s="31"/>
      <c r="E9" s="31"/>
      <c r="F9" s="31"/>
      <c r="G9" s="31"/>
      <c r="H9" s="31"/>
      <c r="I9" s="31"/>
      <c r="J9" s="31"/>
      <c r="K9" s="31"/>
      <c r="L9" s="32"/>
      <c r="M9" s="23"/>
    </row>
    <row r="10" spans="1:502" customFormat="1" ht="43.2" hidden="1" x14ac:dyDescent="0.3">
      <c r="A10" s="24"/>
      <c r="B10" s="22" t="s">
        <v>10</v>
      </c>
      <c r="C10" s="25"/>
      <c r="D10" s="26"/>
      <c r="E10" s="26"/>
      <c r="F10" s="26"/>
      <c r="G10" s="26"/>
      <c r="H10" s="27"/>
      <c r="I10" s="28"/>
      <c r="J10" s="28"/>
      <c r="K10" s="28"/>
      <c r="L10" s="29"/>
      <c r="M10" s="23"/>
    </row>
    <row r="11" spans="1:502" customFormat="1" ht="28.8" hidden="1" x14ac:dyDescent="0.3">
      <c r="A11" s="3" t="s">
        <v>3</v>
      </c>
      <c r="B11" s="4" t="s">
        <v>4</v>
      </c>
      <c r="C11" s="3"/>
      <c r="D11" s="3"/>
      <c r="E11" s="3"/>
      <c r="F11" s="3"/>
      <c r="G11" s="3"/>
      <c r="H11" s="3"/>
      <c r="I11" s="3"/>
      <c r="J11" s="3"/>
      <c r="K11" s="3"/>
      <c r="L11" s="3"/>
      <c r="M11" s="23"/>
    </row>
    <row r="12" spans="1:502" customFormat="1" hidden="1" x14ac:dyDescent="0.3">
      <c r="A12" s="3" t="s">
        <v>9</v>
      </c>
      <c r="B12" s="4" t="s">
        <v>5</v>
      </c>
      <c r="C12" s="3"/>
      <c r="D12" s="3"/>
      <c r="E12" s="3"/>
      <c r="F12" s="3"/>
      <c r="G12" s="3"/>
      <c r="H12" s="3"/>
      <c r="I12" s="3"/>
      <c r="J12" s="3"/>
      <c r="K12" s="3"/>
      <c r="L12" s="3"/>
      <c r="M12" s="23"/>
    </row>
    <row r="13" spans="1:502" customFormat="1" hidden="1" x14ac:dyDescent="0.3">
      <c r="A13" s="3" t="s">
        <v>8</v>
      </c>
      <c r="B13" s="4" t="s">
        <v>3621</v>
      </c>
      <c r="C13" s="3"/>
      <c r="D13" s="3"/>
      <c r="E13" s="3"/>
      <c r="F13" s="3"/>
      <c r="G13" s="3"/>
      <c r="H13" s="3"/>
      <c r="I13" s="3"/>
      <c r="J13" s="3"/>
      <c r="K13" s="3"/>
      <c r="L13" s="3"/>
      <c r="M13" s="23"/>
    </row>
    <row r="14" spans="1:502" customFormat="1" hidden="1" x14ac:dyDescent="0.3">
      <c r="A14" s="3" t="s">
        <v>7</v>
      </c>
      <c r="B14" s="4" t="s">
        <v>6</v>
      </c>
      <c r="C14" s="3"/>
      <c r="D14" s="3"/>
      <c r="E14" s="3"/>
      <c r="F14" s="3"/>
      <c r="G14" s="3"/>
      <c r="H14" s="3"/>
      <c r="I14" s="3"/>
      <c r="J14" s="3"/>
      <c r="K14" s="3"/>
      <c r="L14" s="3"/>
      <c r="M14" s="23"/>
    </row>
    <row r="15" spans="1:502" customFormat="1" hidden="1" x14ac:dyDescent="0.3">
      <c r="A15" s="24"/>
      <c r="B15" s="22" t="s">
        <v>58</v>
      </c>
      <c r="C15" s="3"/>
      <c r="D15" s="3"/>
      <c r="E15" s="3"/>
      <c r="F15" s="3"/>
      <c r="G15" s="3"/>
      <c r="H15" s="3"/>
      <c r="I15" s="3"/>
      <c r="J15" s="3"/>
      <c r="K15" s="3"/>
      <c r="L15" s="3"/>
      <c r="M15" s="23"/>
    </row>
    <row r="16" spans="1:502" s="103" customFormat="1" ht="43.2" x14ac:dyDescent="0.3">
      <c r="A16" s="96" t="s">
        <v>11</v>
      </c>
      <c r="B16" s="97" t="s">
        <v>12</v>
      </c>
      <c r="C16" s="98" t="s">
        <v>3624</v>
      </c>
      <c r="D16" s="99">
        <v>71034</v>
      </c>
      <c r="E16" s="99" t="s">
        <v>3622</v>
      </c>
      <c r="F16" s="99" t="s">
        <v>3623</v>
      </c>
      <c r="G16" s="99" t="s">
        <v>3673</v>
      </c>
      <c r="H16" s="100" t="s">
        <v>3841</v>
      </c>
      <c r="I16" s="152">
        <f>K16/$G$2</f>
        <v>2009.9419686849885</v>
      </c>
      <c r="J16" s="151">
        <f>K16/$G$3</f>
        <v>1859.4813614262562</v>
      </c>
      <c r="K16" s="148">
        <v>183568</v>
      </c>
      <c r="L16" s="101"/>
      <c r="M16" s="163" t="s">
        <v>4011</v>
      </c>
      <c r="N16" s="102"/>
      <c r="O16" s="102"/>
      <c r="P16" s="102"/>
      <c r="Q16" s="102"/>
      <c r="R16" s="102"/>
      <c r="S16" s="102"/>
      <c r="T16" s="102"/>
      <c r="U16" s="102"/>
      <c r="V16" s="102"/>
      <c r="W16" s="102"/>
      <c r="X16" s="102"/>
      <c r="Y16" s="102"/>
      <c r="Z16" s="102"/>
      <c r="AA16" s="102"/>
      <c r="AB16" s="102"/>
      <c r="AC16" s="102"/>
      <c r="AD16" s="102"/>
      <c r="AE16" s="102"/>
      <c r="AF16" s="102"/>
      <c r="AG16" s="102"/>
      <c r="AH16" s="102"/>
      <c r="AI16" s="102"/>
      <c r="AJ16" s="102"/>
      <c r="AK16" s="102"/>
      <c r="AL16" s="102"/>
      <c r="AM16" s="102"/>
      <c r="AN16" s="102"/>
      <c r="AO16" s="102"/>
      <c r="AP16" s="102"/>
      <c r="AQ16" s="102"/>
      <c r="AR16" s="102"/>
      <c r="AS16" s="102"/>
      <c r="AT16" s="102"/>
      <c r="AU16" s="102"/>
      <c r="AV16" s="102"/>
      <c r="AW16" s="102"/>
      <c r="AX16" s="102"/>
      <c r="AY16" s="102"/>
      <c r="AZ16" s="102"/>
      <c r="BA16" s="102"/>
      <c r="BB16" s="102"/>
      <c r="BC16" s="102"/>
      <c r="BD16" s="102"/>
      <c r="BE16" s="102"/>
      <c r="BF16" s="102"/>
      <c r="BG16" s="102"/>
      <c r="BH16" s="102"/>
      <c r="BI16" s="102"/>
      <c r="BJ16" s="102"/>
      <c r="BK16" s="102"/>
      <c r="BL16" s="102"/>
      <c r="BM16" s="102"/>
      <c r="BN16" s="102"/>
      <c r="BO16" s="102"/>
      <c r="BP16" s="102"/>
      <c r="BQ16" s="102"/>
      <c r="BR16" s="102"/>
      <c r="BS16" s="102"/>
      <c r="BT16" s="102"/>
      <c r="BU16" s="102"/>
      <c r="BV16" s="102"/>
      <c r="BW16" s="102"/>
      <c r="BX16" s="102"/>
      <c r="BY16" s="102"/>
      <c r="BZ16" s="102"/>
      <c r="CA16" s="102"/>
      <c r="CB16" s="102"/>
      <c r="CC16" s="102"/>
      <c r="CD16" s="102"/>
      <c r="CE16" s="102"/>
      <c r="CF16" s="102"/>
      <c r="CG16" s="102"/>
      <c r="CH16" s="102"/>
      <c r="CI16" s="102"/>
      <c r="CJ16" s="102"/>
      <c r="CK16" s="102"/>
      <c r="CL16" s="102"/>
      <c r="CM16" s="102"/>
      <c r="CN16" s="102"/>
      <c r="CO16" s="102"/>
      <c r="CP16" s="102"/>
      <c r="CQ16" s="102"/>
      <c r="CR16" s="102"/>
      <c r="CS16" s="102"/>
      <c r="CT16" s="102"/>
      <c r="CU16" s="102"/>
      <c r="CV16" s="102"/>
      <c r="CW16" s="102"/>
      <c r="CX16" s="102"/>
      <c r="CY16" s="102"/>
      <c r="CZ16" s="102"/>
      <c r="DA16" s="102"/>
      <c r="DB16" s="102"/>
      <c r="DC16" s="102"/>
      <c r="DD16" s="102"/>
      <c r="DE16" s="102"/>
      <c r="DF16" s="102"/>
      <c r="DG16" s="102"/>
      <c r="DH16" s="102"/>
      <c r="DI16" s="102"/>
      <c r="DJ16" s="102"/>
      <c r="DK16" s="102"/>
      <c r="DL16" s="102"/>
      <c r="DM16" s="102"/>
      <c r="DN16" s="102"/>
      <c r="DO16" s="102"/>
      <c r="DP16" s="102"/>
      <c r="DQ16" s="102"/>
      <c r="DR16" s="102"/>
      <c r="DS16" s="102"/>
      <c r="DT16" s="102"/>
      <c r="DU16" s="102"/>
      <c r="DV16" s="102"/>
      <c r="DW16" s="102"/>
      <c r="DX16" s="102"/>
      <c r="DY16" s="102"/>
      <c r="DZ16" s="102"/>
      <c r="EA16" s="102"/>
      <c r="EB16" s="102"/>
      <c r="EC16" s="102"/>
      <c r="ED16" s="102"/>
      <c r="EE16" s="102"/>
      <c r="EF16" s="102"/>
      <c r="EG16" s="102"/>
      <c r="EH16" s="102"/>
      <c r="EI16" s="102"/>
      <c r="EJ16" s="102"/>
      <c r="EK16" s="102"/>
      <c r="EL16" s="102"/>
      <c r="EM16" s="102"/>
      <c r="EN16" s="102"/>
      <c r="EO16" s="102"/>
      <c r="EP16" s="102"/>
      <c r="EQ16" s="102"/>
      <c r="ER16" s="102"/>
      <c r="ES16" s="102"/>
      <c r="ET16" s="102"/>
      <c r="EU16" s="102"/>
      <c r="EV16" s="102"/>
      <c r="EW16" s="102"/>
      <c r="EX16" s="102"/>
      <c r="EY16" s="102"/>
      <c r="EZ16" s="102"/>
      <c r="FA16" s="102"/>
      <c r="FB16" s="102"/>
      <c r="FC16" s="102"/>
      <c r="FD16" s="102"/>
      <c r="FE16" s="102"/>
      <c r="FF16" s="102"/>
      <c r="FG16" s="102"/>
      <c r="FH16" s="102"/>
      <c r="FI16" s="102"/>
      <c r="FJ16" s="102"/>
      <c r="FK16" s="102"/>
      <c r="FL16" s="102"/>
      <c r="FM16" s="102"/>
      <c r="FN16" s="102"/>
      <c r="FO16" s="102"/>
      <c r="FP16" s="102"/>
      <c r="FQ16" s="102"/>
      <c r="FR16" s="102"/>
      <c r="FS16" s="102"/>
      <c r="FT16" s="102"/>
      <c r="FU16" s="102"/>
      <c r="FV16" s="102"/>
      <c r="FW16" s="102"/>
      <c r="FX16" s="102"/>
      <c r="FY16" s="102"/>
      <c r="FZ16" s="102"/>
      <c r="GA16" s="102"/>
      <c r="GB16" s="102"/>
      <c r="GC16" s="102"/>
      <c r="GD16" s="102"/>
      <c r="GE16" s="102"/>
      <c r="GF16" s="102"/>
      <c r="GG16" s="102"/>
      <c r="GH16" s="102"/>
      <c r="GI16" s="102"/>
      <c r="GJ16" s="102"/>
      <c r="GK16" s="102"/>
      <c r="GL16" s="102"/>
      <c r="GM16" s="102"/>
      <c r="GN16" s="102"/>
      <c r="GO16" s="102"/>
      <c r="GP16" s="102"/>
      <c r="GQ16" s="102"/>
      <c r="GR16" s="102"/>
      <c r="GS16" s="102"/>
      <c r="GT16" s="102"/>
      <c r="GU16" s="102"/>
      <c r="GV16" s="102"/>
      <c r="GW16" s="102"/>
      <c r="GX16" s="102"/>
      <c r="GY16" s="102"/>
      <c r="GZ16" s="102"/>
      <c r="HA16" s="102"/>
      <c r="HB16" s="102"/>
      <c r="HC16" s="102"/>
      <c r="HD16" s="102"/>
      <c r="HE16" s="102"/>
      <c r="HF16" s="102"/>
      <c r="HG16" s="102"/>
      <c r="HH16" s="102"/>
      <c r="HI16" s="102"/>
      <c r="HJ16" s="102"/>
      <c r="HK16" s="102"/>
      <c r="HL16" s="102"/>
      <c r="HM16" s="102"/>
      <c r="HN16" s="102"/>
      <c r="HO16" s="102"/>
      <c r="HP16" s="102"/>
      <c r="HQ16" s="102"/>
      <c r="HR16" s="102"/>
      <c r="HS16" s="102"/>
      <c r="HT16" s="102"/>
      <c r="HU16" s="102"/>
      <c r="HV16" s="102"/>
      <c r="HW16" s="102"/>
      <c r="HX16" s="102"/>
      <c r="HY16" s="102"/>
      <c r="HZ16" s="102"/>
      <c r="IA16" s="102"/>
      <c r="IB16" s="102"/>
      <c r="IC16" s="102"/>
      <c r="ID16" s="102"/>
      <c r="IE16" s="102"/>
      <c r="IF16" s="102"/>
      <c r="IG16" s="102"/>
      <c r="IH16" s="102"/>
      <c r="II16" s="102"/>
      <c r="IJ16" s="102"/>
      <c r="IK16" s="102"/>
      <c r="IL16" s="102"/>
      <c r="IM16" s="102"/>
      <c r="IN16" s="102"/>
      <c r="IO16" s="102"/>
      <c r="IP16" s="102"/>
      <c r="IQ16" s="102"/>
      <c r="IR16" s="102"/>
      <c r="IS16" s="102"/>
      <c r="IT16" s="102"/>
      <c r="IU16" s="102"/>
      <c r="IV16" s="102"/>
      <c r="IW16" s="102"/>
      <c r="IX16" s="102"/>
      <c r="IY16" s="102"/>
      <c r="IZ16" s="102"/>
      <c r="JA16" s="102"/>
      <c r="JB16" s="102"/>
      <c r="JC16" s="102"/>
      <c r="JD16" s="102"/>
      <c r="JE16" s="102"/>
      <c r="JF16" s="102"/>
      <c r="JG16" s="102"/>
      <c r="JH16" s="102"/>
      <c r="JI16" s="102"/>
      <c r="JJ16" s="102"/>
      <c r="JK16" s="102"/>
      <c r="JL16" s="102"/>
      <c r="JM16" s="102"/>
      <c r="JN16" s="102"/>
      <c r="JO16" s="102"/>
      <c r="JP16" s="102"/>
      <c r="JQ16" s="102"/>
      <c r="JR16" s="102"/>
      <c r="JS16" s="102"/>
      <c r="JT16" s="102"/>
      <c r="JU16" s="102"/>
      <c r="JV16" s="102"/>
      <c r="JW16" s="102"/>
      <c r="JX16" s="102"/>
      <c r="JY16" s="102"/>
      <c r="JZ16" s="102"/>
      <c r="KA16" s="102"/>
      <c r="KB16" s="102"/>
      <c r="KC16" s="102"/>
      <c r="KD16" s="102"/>
      <c r="KE16" s="102"/>
      <c r="KF16" s="102"/>
      <c r="KG16" s="102"/>
      <c r="KH16" s="102"/>
      <c r="KI16" s="102"/>
      <c r="KJ16" s="102"/>
      <c r="KK16" s="102"/>
      <c r="KL16" s="102"/>
      <c r="KM16" s="102"/>
      <c r="KN16" s="102"/>
      <c r="KO16" s="102"/>
      <c r="KP16" s="102"/>
      <c r="KQ16" s="102"/>
      <c r="KR16" s="102"/>
      <c r="KS16" s="102"/>
      <c r="KT16" s="102"/>
      <c r="KU16" s="102"/>
      <c r="KV16" s="102"/>
      <c r="KW16" s="102"/>
      <c r="KX16" s="102"/>
      <c r="KY16" s="102"/>
      <c r="KZ16" s="102"/>
      <c r="LA16" s="102"/>
      <c r="LB16" s="102"/>
      <c r="LC16" s="102"/>
      <c r="LD16" s="102"/>
      <c r="LE16" s="102"/>
      <c r="LF16" s="102"/>
      <c r="LG16" s="102"/>
      <c r="LH16" s="102"/>
      <c r="LI16" s="102"/>
      <c r="LJ16" s="102"/>
      <c r="LK16" s="102"/>
      <c r="LL16" s="102"/>
      <c r="LM16" s="102"/>
      <c r="LN16" s="102"/>
      <c r="LO16" s="102"/>
      <c r="LP16" s="102"/>
      <c r="LQ16" s="102"/>
      <c r="LR16" s="102"/>
      <c r="LS16" s="102"/>
      <c r="LT16" s="102"/>
      <c r="LU16" s="102"/>
      <c r="LV16" s="102"/>
      <c r="LW16" s="102"/>
      <c r="LX16" s="102"/>
      <c r="LY16" s="102"/>
      <c r="LZ16" s="102"/>
      <c r="MA16" s="102"/>
      <c r="MB16" s="102"/>
      <c r="MC16" s="102"/>
      <c r="MD16" s="102"/>
      <c r="ME16" s="102"/>
      <c r="MF16" s="102"/>
      <c r="MG16" s="102"/>
      <c r="MH16" s="102"/>
      <c r="MI16" s="102"/>
      <c r="MJ16" s="102"/>
      <c r="MK16" s="102"/>
      <c r="ML16" s="102"/>
      <c r="MM16" s="102"/>
      <c r="MN16" s="102"/>
      <c r="MO16" s="102"/>
      <c r="MP16" s="102"/>
      <c r="MQ16" s="102"/>
      <c r="MR16" s="102"/>
      <c r="MS16" s="102"/>
      <c r="MT16" s="102"/>
      <c r="MU16" s="102"/>
      <c r="MV16" s="102"/>
      <c r="MW16" s="102"/>
      <c r="MX16" s="102"/>
      <c r="MY16" s="102"/>
      <c r="MZ16" s="102"/>
      <c r="NA16" s="102"/>
      <c r="NB16" s="102"/>
      <c r="NC16" s="102"/>
      <c r="ND16" s="102"/>
      <c r="NE16" s="102"/>
      <c r="NF16" s="102"/>
      <c r="NG16" s="102"/>
      <c r="NH16" s="102"/>
      <c r="NI16" s="102"/>
      <c r="NJ16" s="102"/>
      <c r="NK16" s="102"/>
      <c r="NL16" s="102"/>
      <c r="NM16" s="102"/>
      <c r="NN16" s="102"/>
      <c r="NO16" s="102"/>
      <c r="NP16" s="102"/>
      <c r="NQ16" s="102"/>
      <c r="NR16" s="102"/>
      <c r="NS16" s="102"/>
      <c r="NT16" s="102"/>
      <c r="NU16" s="102"/>
      <c r="NV16" s="102"/>
      <c r="NW16" s="102"/>
      <c r="NX16" s="102"/>
      <c r="NY16" s="102"/>
      <c r="NZ16" s="102"/>
      <c r="OA16" s="102"/>
      <c r="OB16" s="102"/>
      <c r="OC16" s="102"/>
      <c r="OD16" s="102"/>
      <c r="OE16" s="102"/>
      <c r="OF16" s="102"/>
      <c r="OG16" s="102"/>
      <c r="OH16" s="102"/>
      <c r="OI16" s="102"/>
      <c r="OJ16" s="102"/>
      <c r="OK16" s="102"/>
      <c r="OL16" s="102"/>
      <c r="OM16" s="102"/>
      <c r="ON16" s="102"/>
      <c r="OO16" s="102"/>
      <c r="OP16" s="102"/>
      <c r="OQ16" s="102"/>
      <c r="OR16" s="102"/>
      <c r="OS16" s="102"/>
      <c r="OT16" s="102"/>
      <c r="OU16" s="102"/>
      <c r="OV16" s="102"/>
      <c r="OW16" s="102"/>
      <c r="OX16" s="102"/>
      <c r="OY16" s="102"/>
      <c r="OZ16" s="102"/>
      <c r="PA16" s="102"/>
      <c r="PB16" s="102"/>
      <c r="PC16" s="102"/>
      <c r="PD16" s="102"/>
      <c r="PE16" s="102"/>
      <c r="PF16" s="102"/>
      <c r="PG16" s="102"/>
      <c r="PH16" s="102"/>
      <c r="PI16" s="102"/>
      <c r="PJ16" s="102"/>
      <c r="PK16" s="102"/>
      <c r="PL16" s="102"/>
      <c r="PM16" s="102"/>
      <c r="PN16" s="102"/>
      <c r="PO16" s="102"/>
      <c r="PP16" s="102"/>
      <c r="PQ16" s="102"/>
      <c r="PR16" s="102"/>
      <c r="PS16" s="102"/>
      <c r="PT16" s="102"/>
      <c r="PU16" s="102"/>
      <c r="PV16" s="102"/>
      <c r="PW16" s="102"/>
      <c r="PX16" s="102"/>
      <c r="PY16" s="102"/>
      <c r="PZ16" s="102"/>
      <c r="QA16" s="102"/>
      <c r="QB16" s="102"/>
      <c r="QC16" s="102"/>
      <c r="QD16" s="102"/>
      <c r="QE16" s="102"/>
      <c r="QF16" s="102"/>
      <c r="QG16" s="102"/>
      <c r="QH16" s="102"/>
      <c r="QI16" s="102"/>
      <c r="QJ16" s="102"/>
      <c r="QK16" s="102"/>
      <c r="QL16" s="102"/>
      <c r="QM16" s="102"/>
      <c r="QN16" s="102"/>
      <c r="QO16" s="102"/>
      <c r="QP16" s="102"/>
      <c r="QQ16" s="102"/>
      <c r="QR16" s="102"/>
      <c r="QS16" s="102"/>
      <c r="QT16" s="102"/>
      <c r="QU16" s="102"/>
      <c r="QV16" s="102"/>
      <c r="QW16" s="102"/>
      <c r="QX16" s="102"/>
      <c r="QY16" s="102"/>
      <c r="QZ16" s="102"/>
      <c r="RA16" s="102"/>
      <c r="RB16" s="102"/>
      <c r="RC16" s="102"/>
      <c r="RD16" s="102"/>
      <c r="RE16" s="102"/>
      <c r="RF16" s="102"/>
      <c r="RG16" s="102"/>
      <c r="RH16" s="102"/>
      <c r="RI16" s="102"/>
      <c r="RJ16" s="102"/>
      <c r="RK16" s="102"/>
      <c r="RL16" s="102"/>
      <c r="RM16" s="102"/>
      <c r="RN16" s="102"/>
      <c r="RO16" s="102"/>
      <c r="RP16" s="102"/>
      <c r="RQ16" s="102"/>
      <c r="RR16" s="102"/>
      <c r="RS16" s="102"/>
      <c r="RT16" s="102"/>
      <c r="RU16" s="102"/>
      <c r="RV16" s="102"/>
      <c r="RW16" s="102"/>
      <c r="RX16" s="102"/>
      <c r="RY16" s="102"/>
      <c r="RZ16" s="102"/>
      <c r="SA16" s="102"/>
      <c r="SB16" s="102"/>
      <c r="SC16" s="102"/>
      <c r="SD16" s="102"/>
      <c r="SE16" s="102"/>
      <c r="SF16" s="102"/>
      <c r="SG16" s="102"/>
      <c r="SH16" s="102"/>
    </row>
    <row r="17" spans="1:13" customFormat="1" hidden="1" x14ac:dyDescent="0.3">
      <c r="A17" s="3" t="s">
        <v>13</v>
      </c>
      <c r="B17" s="4" t="s">
        <v>15</v>
      </c>
      <c r="C17" s="3"/>
      <c r="D17" s="3"/>
      <c r="E17" s="3"/>
      <c r="F17" s="3"/>
      <c r="G17" s="3"/>
      <c r="H17" s="3"/>
      <c r="I17" s="3"/>
      <c r="J17" s="3"/>
      <c r="K17" s="3"/>
      <c r="L17" s="3"/>
      <c r="M17" s="23"/>
    </row>
    <row r="18" spans="1:13" customFormat="1" hidden="1" x14ac:dyDescent="0.3">
      <c r="A18" s="24"/>
      <c r="B18" s="22" t="s">
        <v>14</v>
      </c>
      <c r="C18" s="3"/>
      <c r="D18" s="3"/>
      <c r="E18" s="3"/>
      <c r="F18" s="3"/>
      <c r="G18" s="3"/>
      <c r="H18" s="3"/>
      <c r="I18" s="3"/>
      <c r="J18" s="3"/>
      <c r="K18" s="3"/>
      <c r="L18" s="3"/>
      <c r="M18" s="23"/>
    </row>
    <row r="19" spans="1:13" customFormat="1" hidden="1" x14ac:dyDescent="0.3">
      <c r="A19" s="3" t="s">
        <v>22</v>
      </c>
      <c r="B19" s="4" t="s">
        <v>23</v>
      </c>
      <c r="C19" s="3"/>
      <c r="D19" s="3"/>
      <c r="E19" s="3"/>
      <c r="F19" s="3"/>
      <c r="G19" s="3"/>
      <c r="H19" s="3"/>
      <c r="I19" s="3"/>
      <c r="J19" s="3"/>
      <c r="K19" s="3"/>
      <c r="L19" s="3"/>
      <c r="M19" s="23"/>
    </row>
    <row r="20" spans="1:13" customFormat="1" hidden="1" x14ac:dyDescent="0.3">
      <c r="A20" s="3" t="s">
        <v>16</v>
      </c>
      <c r="B20" s="4" t="s">
        <v>17</v>
      </c>
      <c r="C20" s="3"/>
      <c r="D20" s="3"/>
      <c r="E20" s="3"/>
      <c r="F20" s="3"/>
      <c r="G20" s="3"/>
      <c r="H20" s="3"/>
      <c r="I20" s="3"/>
      <c r="J20" s="3"/>
      <c r="K20" s="3"/>
      <c r="L20" s="3"/>
      <c r="M20" s="23"/>
    </row>
    <row r="21" spans="1:13" customFormat="1" hidden="1" x14ac:dyDescent="0.3">
      <c r="A21" s="24"/>
      <c r="B21" s="22" t="s">
        <v>18</v>
      </c>
      <c r="C21" s="3"/>
      <c r="D21" s="3"/>
      <c r="E21" s="3"/>
      <c r="F21" s="3"/>
      <c r="G21" s="3"/>
      <c r="H21" s="3"/>
      <c r="I21" s="3"/>
      <c r="J21" s="3"/>
      <c r="K21" s="3"/>
      <c r="L21" s="3"/>
      <c r="M21" s="23"/>
    </row>
    <row r="22" spans="1:13" customFormat="1" hidden="1" x14ac:dyDescent="0.3">
      <c r="A22" s="24"/>
      <c r="B22" s="22" t="s">
        <v>2</v>
      </c>
      <c r="C22" s="3"/>
      <c r="D22" s="3"/>
      <c r="E22" s="3"/>
      <c r="F22" s="3"/>
      <c r="G22" s="3"/>
      <c r="H22" s="3"/>
      <c r="I22" s="3"/>
      <c r="J22" s="3"/>
      <c r="K22" s="3"/>
      <c r="L22" s="3"/>
      <c r="M22" s="23"/>
    </row>
    <row r="23" spans="1:13" customFormat="1" hidden="1" x14ac:dyDescent="0.3">
      <c r="A23" s="3" t="s">
        <v>24</v>
      </c>
      <c r="B23" s="4" t="s">
        <v>25</v>
      </c>
      <c r="C23" s="3" t="s">
        <v>3631</v>
      </c>
      <c r="D23" s="3"/>
      <c r="E23" s="3"/>
      <c r="F23" s="3"/>
      <c r="G23" s="3"/>
      <c r="H23" s="3"/>
      <c r="I23" s="3"/>
      <c r="J23" s="3"/>
      <c r="K23" s="3"/>
      <c r="L23" s="3"/>
      <c r="M23" s="23"/>
    </row>
    <row r="24" spans="1:13" customFormat="1" hidden="1" x14ac:dyDescent="0.3">
      <c r="A24" s="3" t="s">
        <v>26</v>
      </c>
      <c r="B24" s="4" t="s">
        <v>27</v>
      </c>
      <c r="C24" s="3"/>
      <c r="D24" s="3"/>
      <c r="E24" s="3"/>
      <c r="F24" s="3"/>
      <c r="G24" s="3"/>
      <c r="H24" s="3"/>
      <c r="I24" s="3"/>
      <c r="J24" s="3"/>
      <c r="K24" s="3"/>
      <c r="L24" s="3"/>
      <c r="M24" s="23"/>
    </row>
    <row r="25" spans="1:13" customFormat="1" hidden="1" x14ac:dyDescent="0.3">
      <c r="A25" s="3" t="s">
        <v>28</v>
      </c>
      <c r="B25" s="4" t="s">
        <v>29</v>
      </c>
      <c r="C25" s="3"/>
      <c r="D25" s="3"/>
      <c r="E25" s="3"/>
      <c r="F25" s="3"/>
      <c r="G25" s="3"/>
      <c r="H25" s="3"/>
      <c r="I25" s="3"/>
      <c r="J25" s="3"/>
      <c r="K25" s="3"/>
      <c r="L25" s="3"/>
      <c r="M25" s="23"/>
    </row>
    <row r="26" spans="1:13" customFormat="1" hidden="1" x14ac:dyDescent="0.3">
      <c r="A26" s="3" t="s">
        <v>30</v>
      </c>
      <c r="B26" s="4" t="s">
        <v>31</v>
      </c>
      <c r="C26" s="3"/>
      <c r="D26" s="3"/>
      <c r="E26" s="3"/>
      <c r="F26" s="3"/>
      <c r="G26" s="3"/>
      <c r="H26" s="3"/>
      <c r="I26" s="3"/>
      <c r="J26" s="3"/>
      <c r="K26" s="3"/>
      <c r="L26" s="3"/>
      <c r="M26" s="23"/>
    </row>
    <row r="27" spans="1:13" customFormat="1" hidden="1" x14ac:dyDescent="0.3">
      <c r="A27" s="3" t="s">
        <v>32</v>
      </c>
      <c r="B27" s="4" t="s">
        <v>33</v>
      </c>
      <c r="C27" s="3"/>
      <c r="D27" s="3"/>
      <c r="E27" s="3"/>
      <c r="F27" s="3"/>
      <c r="G27" s="3"/>
      <c r="H27" s="3"/>
      <c r="I27" s="3"/>
      <c r="J27" s="3"/>
      <c r="K27" s="3"/>
      <c r="L27" s="3"/>
      <c r="M27" s="23"/>
    </row>
    <row r="28" spans="1:13" customFormat="1" hidden="1" x14ac:dyDescent="0.3">
      <c r="A28" s="3" t="s">
        <v>34</v>
      </c>
      <c r="B28" s="4" t="s">
        <v>35</v>
      </c>
      <c r="C28" s="3"/>
      <c r="D28" s="3"/>
      <c r="E28" s="3"/>
      <c r="F28" s="3"/>
      <c r="G28" s="3"/>
      <c r="H28" s="3"/>
      <c r="I28" s="3"/>
      <c r="J28" s="3"/>
      <c r="K28" s="3"/>
      <c r="L28" s="3"/>
      <c r="M28" s="23"/>
    </row>
    <row r="29" spans="1:13" customFormat="1" ht="28.8" hidden="1" x14ac:dyDescent="0.3">
      <c r="A29" s="3" t="s">
        <v>36</v>
      </c>
      <c r="B29" s="4" t="s">
        <v>37</v>
      </c>
      <c r="C29" s="3"/>
      <c r="D29" s="3"/>
      <c r="E29" s="3"/>
      <c r="F29" s="3"/>
      <c r="G29" s="3"/>
      <c r="H29" s="3"/>
      <c r="I29" s="3"/>
      <c r="J29" s="3"/>
      <c r="K29" s="3"/>
      <c r="L29" s="3"/>
      <c r="M29" s="23"/>
    </row>
    <row r="30" spans="1:13" customFormat="1" hidden="1" x14ac:dyDescent="0.3">
      <c r="A30" s="24"/>
      <c r="B30" s="22" t="s">
        <v>14</v>
      </c>
      <c r="C30" s="3"/>
      <c r="D30" s="3"/>
      <c r="E30" s="3"/>
      <c r="F30" s="3"/>
      <c r="G30" s="3"/>
      <c r="H30" s="3"/>
      <c r="I30" s="3"/>
      <c r="J30" s="3"/>
      <c r="K30" s="3"/>
      <c r="L30" s="3"/>
      <c r="M30" s="23"/>
    </row>
    <row r="31" spans="1:13" customFormat="1" hidden="1" x14ac:dyDescent="0.3">
      <c r="A31" s="3" t="s">
        <v>38</v>
      </c>
      <c r="B31" s="4" t="s">
        <v>39</v>
      </c>
      <c r="C31" s="3"/>
      <c r="D31" s="3"/>
      <c r="E31" s="3"/>
      <c r="F31" s="3"/>
      <c r="G31" s="3"/>
      <c r="H31" s="3"/>
      <c r="I31" s="3"/>
      <c r="J31" s="3"/>
      <c r="K31" s="3"/>
      <c r="L31" s="3"/>
      <c r="M31" s="23"/>
    </row>
    <row r="32" spans="1:13" customFormat="1" ht="28.8" hidden="1" x14ac:dyDescent="0.3">
      <c r="A32" s="3" t="s">
        <v>19</v>
      </c>
      <c r="B32" s="4" t="s">
        <v>40</v>
      </c>
      <c r="C32" s="3"/>
      <c r="D32" s="3"/>
      <c r="E32" s="3"/>
      <c r="F32" s="3"/>
      <c r="G32" s="3"/>
      <c r="H32" s="3"/>
      <c r="I32" s="3"/>
      <c r="J32" s="3"/>
      <c r="K32" s="3"/>
      <c r="L32" s="3"/>
      <c r="M32" s="23"/>
    </row>
    <row r="33" spans="1:13" customFormat="1" hidden="1" x14ac:dyDescent="0.3">
      <c r="A33" s="24"/>
      <c r="B33" s="22" t="s">
        <v>20</v>
      </c>
      <c r="C33" s="3"/>
      <c r="D33" s="3"/>
      <c r="E33" s="3"/>
      <c r="F33" s="3"/>
      <c r="G33" s="3"/>
      <c r="H33" s="3"/>
      <c r="I33" s="3"/>
      <c r="J33" s="3"/>
      <c r="K33" s="3"/>
      <c r="L33" s="3"/>
      <c r="M33" s="23"/>
    </row>
    <row r="34" spans="1:13" customFormat="1" hidden="1" x14ac:dyDescent="0.3">
      <c r="A34" s="24"/>
      <c r="B34" s="22" t="s">
        <v>21</v>
      </c>
      <c r="C34" s="3"/>
      <c r="D34" s="3"/>
      <c r="E34" s="3"/>
      <c r="F34" s="3"/>
      <c r="G34" s="3"/>
      <c r="H34" s="3"/>
      <c r="I34" s="3"/>
      <c r="J34" s="3"/>
      <c r="K34" s="3"/>
      <c r="L34" s="3"/>
      <c r="M34" s="23"/>
    </row>
    <row r="35" spans="1:13" customFormat="1" hidden="1" x14ac:dyDescent="0.3">
      <c r="A35" s="24"/>
      <c r="B35" s="22" t="s">
        <v>2</v>
      </c>
      <c r="C35" s="3"/>
      <c r="D35" s="3"/>
      <c r="E35" s="3"/>
      <c r="F35" s="3"/>
      <c r="G35" s="3"/>
      <c r="H35" s="3"/>
      <c r="I35" s="3"/>
      <c r="J35" s="3"/>
      <c r="K35" s="3"/>
      <c r="L35" s="3"/>
      <c r="M35" s="23"/>
    </row>
    <row r="36" spans="1:13" customFormat="1" hidden="1" x14ac:dyDescent="0.3">
      <c r="A36" s="3" t="s">
        <v>41</v>
      </c>
      <c r="B36" s="4" t="s">
        <v>42</v>
      </c>
      <c r="C36" s="3"/>
      <c r="D36" s="3"/>
      <c r="E36" s="3"/>
      <c r="F36" s="3"/>
      <c r="G36" s="3"/>
      <c r="H36" s="3"/>
      <c r="I36" s="3"/>
      <c r="J36" s="3"/>
      <c r="K36" s="3"/>
      <c r="L36" s="3"/>
      <c r="M36" s="23"/>
    </row>
    <row r="37" spans="1:13" customFormat="1" hidden="1" x14ac:dyDescent="0.3">
      <c r="A37" s="3" t="s">
        <v>43</v>
      </c>
      <c r="B37" s="4" t="s">
        <v>44</v>
      </c>
      <c r="C37" s="3"/>
      <c r="D37" s="3"/>
      <c r="E37" s="3"/>
      <c r="F37" s="3"/>
      <c r="G37" s="3"/>
      <c r="H37" s="3"/>
      <c r="I37" s="3"/>
      <c r="J37" s="3"/>
      <c r="K37" s="3"/>
      <c r="L37" s="3"/>
      <c r="M37" s="23"/>
    </row>
    <row r="38" spans="1:13" customFormat="1" hidden="1" x14ac:dyDescent="0.3">
      <c r="A38" s="3" t="s">
        <v>45</v>
      </c>
      <c r="B38" s="4" t="s">
        <v>46</v>
      </c>
      <c r="C38" s="3"/>
      <c r="D38" s="3"/>
      <c r="E38" s="3"/>
      <c r="F38" s="3"/>
      <c r="G38" s="3"/>
      <c r="H38" s="3"/>
      <c r="I38" s="3"/>
      <c r="J38" s="3"/>
      <c r="K38" s="3"/>
      <c r="L38" s="3"/>
      <c r="M38" s="23"/>
    </row>
    <row r="39" spans="1:13" customFormat="1" hidden="1" x14ac:dyDescent="0.3">
      <c r="A39" s="3" t="s">
        <v>47</v>
      </c>
      <c r="B39" s="4" t="s">
        <v>48</v>
      </c>
      <c r="C39" s="3"/>
      <c r="D39" s="3"/>
      <c r="E39" s="3"/>
      <c r="F39" s="3"/>
      <c r="G39" s="3"/>
      <c r="H39" s="3"/>
      <c r="I39" s="3"/>
      <c r="J39" s="3"/>
      <c r="K39" s="3"/>
      <c r="L39" s="3"/>
      <c r="M39" s="23"/>
    </row>
    <row r="40" spans="1:13" customFormat="1" ht="28.8" hidden="1" x14ac:dyDescent="0.3">
      <c r="A40" s="24"/>
      <c r="B40" s="22" t="s">
        <v>49</v>
      </c>
      <c r="C40" s="3"/>
      <c r="D40" s="3"/>
      <c r="E40" s="3"/>
      <c r="F40" s="3"/>
      <c r="G40" s="3"/>
      <c r="H40" s="3"/>
      <c r="I40" s="3"/>
      <c r="J40" s="3"/>
      <c r="K40" s="3"/>
      <c r="L40" s="3"/>
      <c r="M40" s="23"/>
    </row>
    <row r="41" spans="1:13" customFormat="1" hidden="1" x14ac:dyDescent="0.3">
      <c r="A41" s="24"/>
      <c r="B41" s="22" t="s">
        <v>21</v>
      </c>
      <c r="C41" s="3"/>
      <c r="D41" s="3"/>
      <c r="E41" s="3"/>
      <c r="F41" s="3"/>
      <c r="G41" s="3"/>
      <c r="H41" s="3"/>
      <c r="I41" s="3"/>
      <c r="J41" s="3"/>
      <c r="K41" s="3"/>
      <c r="L41" s="3"/>
      <c r="M41" s="23"/>
    </row>
    <row r="42" spans="1:13" customFormat="1" hidden="1" x14ac:dyDescent="0.3">
      <c r="A42" s="24"/>
      <c r="B42" s="22" t="s">
        <v>2</v>
      </c>
      <c r="C42" s="3"/>
      <c r="D42" s="3"/>
      <c r="E42" s="3"/>
      <c r="F42" s="3"/>
      <c r="G42" s="3"/>
      <c r="H42" s="3"/>
      <c r="I42" s="3"/>
      <c r="J42" s="3"/>
      <c r="K42" s="3"/>
      <c r="L42" s="3"/>
      <c r="M42" s="23"/>
    </row>
    <row r="43" spans="1:13" customFormat="1" hidden="1" x14ac:dyDescent="0.3">
      <c r="A43" s="3" t="s">
        <v>57</v>
      </c>
      <c r="B43" s="4" t="s">
        <v>50</v>
      </c>
      <c r="C43" s="3"/>
      <c r="D43" s="3"/>
      <c r="E43" s="3"/>
      <c r="F43" s="3"/>
      <c r="G43" s="3"/>
      <c r="H43" s="3"/>
      <c r="I43" s="3"/>
      <c r="J43" s="3"/>
      <c r="K43" s="3"/>
      <c r="L43" s="3"/>
      <c r="M43" s="23"/>
    </row>
    <row r="44" spans="1:13" customFormat="1" hidden="1" x14ac:dyDescent="0.3">
      <c r="A44" s="3" t="s">
        <v>51</v>
      </c>
      <c r="B44" s="4" t="s">
        <v>52</v>
      </c>
      <c r="C44" s="3"/>
      <c r="D44" s="3"/>
      <c r="E44" s="3"/>
      <c r="F44" s="3"/>
      <c r="G44" s="3"/>
      <c r="H44" s="3"/>
      <c r="I44" s="3"/>
      <c r="J44" s="3"/>
      <c r="K44" s="3"/>
      <c r="L44" s="3"/>
      <c r="M44" s="23"/>
    </row>
    <row r="45" spans="1:13" customFormat="1" hidden="1" x14ac:dyDescent="0.3">
      <c r="A45" s="3" t="s">
        <v>53</v>
      </c>
      <c r="B45" s="4" t="s">
        <v>54</v>
      </c>
      <c r="C45" s="3"/>
      <c r="D45" s="3"/>
      <c r="E45" s="3"/>
      <c r="F45" s="3"/>
      <c r="G45" s="3"/>
      <c r="H45" s="3"/>
      <c r="I45" s="3"/>
      <c r="J45" s="3"/>
      <c r="K45" s="3"/>
      <c r="L45" s="3"/>
      <c r="M45" s="23"/>
    </row>
    <row r="46" spans="1:13" customFormat="1" hidden="1" x14ac:dyDescent="0.3">
      <c r="A46" s="3" t="s">
        <v>55</v>
      </c>
      <c r="B46" s="4" t="s">
        <v>56</v>
      </c>
      <c r="C46" s="3"/>
      <c r="D46" s="3"/>
      <c r="E46" s="3"/>
      <c r="F46" s="3"/>
      <c r="G46" s="3"/>
      <c r="H46" s="3"/>
      <c r="I46" s="3"/>
      <c r="J46" s="3"/>
      <c r="K46" s="3"/>
      <c r="L46" s="3"/>
      <c r="M46" s="23"/>
    </row>
    <row r="47" spans="1:13" customFormat="1" hidden="1" x14ac:dyDescent="0.3">
      <c r="A47" s="3" t="s">
        <v>61</v>
      </c>
      <c r="B47" s="4" t="s">
        <v>62</v>
      </c>
      <c r="C47" s="3"/>
      <c r="D47" s="3"/>
      <c r="E47" s="3"/>
      <c r="F47" s="3"/>
      <c r="G47" s="3"/>
      <c r="H47" s="3"/>
      <c r="I47" s="3"/>
      <c r="J47" s="3"/>
      <c r="K47" s="3"/>
      <c r="L47" s="3"/>
      <c r="M47" s="23"/>
    </row>
    <row r="48" spans="1:13" customFormat="1" hidden="1" x14ac:dyDescent="0.3">
      <c r="A48" s="3" t="s">
        <v>63</v>
      </c>
      <c r="B48" s="4" t="s">
        <v>64</v>
      </c>
      <c r="C48" s="3"/>
      <c r="D48" s="3"/>
      <c r="E48" s="3"/>
      <c r="F48" s="3"/>
      <c r="G48" s="3"/>
      <c r="H48" s="3"/>
      <c r="I48" s="3"/>
      <c r="J48" s="3"/>
      <c r="K48" s="3"/>
      <c r="L48" s="3"/>
      <c r="M48" s="23"/>
    </row>
    <row r="49" spans="1:13" customFormat="1" hidden="1" x14ac:dyDescent="0.3">
      <c r="A49" s="3" t="s">
        <v>65</v>
      </c>
      <c r="B49" s="4" t="s">
        <v>66</v>
      </c>
      <c r="C49" s="3"/>
      <c r="D49" s="3"/>
      <c r="E49" s="3"/>
      <c r="F49" s="3"/>
      <c r="G49" s="3"/>
      <c r="H49" s="3"/>
      <c r="I49" s="3"/>
      <c r="J49" s="3"/>
      <c r="K49" s="3"/>
      <c r="L49" s="3"/>
      <c r="M49" s="23"/>
    </row>
    <row r="50" spans="1:13" customFormat="1" hidden="1" x14ac:dyDescent="0.3">
      <c r="A50" s="3" t="s">
        <v>67</v>
      </c>
      <c r="B50" s="4" t="s">
        <v>68</v>
      </c>
      <c r="C50" s="3"/>
      <c r="D50" s="3"/>
      <c r="E50" s="3"/>
      <c r="F50" s="3"/>
      <c r="G50" s="3"/>
      <c r="H50" s="3"/>
      <c r="I50" s="3"/>
      <c r="J50" s="3"/>
      <c r="K50" s="3"/>
      <c r="L50" s="3"/>
      <c r="M50" s="23"/>
    </row>
    <row r="51" spans="1:13" customFormat="1" hidden="1" x14ac:dyDescent="0.3">
      <c r="A51" s="3" t="s">
        <v>69</v>
      </c>
      <c r="B51" s="4" t="s">
        <v>70</v>
      </c>
      <c r="C51" s="3"/>
      <c r="D51" s="3"/>
      <c r="E51" s="3"/>
      <c r="F51" s="3"/>
      <c r="G51" s="3"/>
      <c r="H51" s="3"/>
      <c r="I51" s="3"/>
      <c r="J51" s="3"/>
      <c r="K51" s="3"/>
      <c r="L51" s="3"/>
      <c r="M51" s="23"/>
    </row>
    <row r="52" spans="1:13" customFormat="1" hidden="1" x14ac:dyDescent="0.3">
      <c r="A52" s="3" t="s">
        <v>71</v>
      </c>
      <c r="B52" s="4" t="s">
        <v>72</v>
      </c>
      <c r="C52" s="3"/>
      <c r="D52" s="3"/>
      <c r="E52" s="3"/>
      <c r="F52" s="3"/>
      <c r="G52" s="3"/>
      <c r="H52" s="3"/>
      <c r="I52" s="3"/>
      <c r="J52" s="3"/>
      <c r="K52" s="3"/>
      <c r="L52" s="3"/>
      <c r="M52" s="23"/>
    </row>
    <row r="53" spans="1:13" customFormat="1" hidden="1" x14ac:dyDescent="0.3">
      <c r="A53" s="3" t="s">
        <v>73</v>
      </c>
      <c r="B53" s="4" t="s">
        <v>74</v>
      </c>
      <c r="C53" s="3"/>
      <c r="D53" s="3"/>
      <c r="E53" s="3"/>
      <c r="F53" s="3"/>
      <c r="G53" s="3"/>
      <c r="H53" s="3"/>
      <c r="I53" s="3"/>
      <c r="J53" s="3"/>
      <c r="K53" s="3"/>
      <c r="L53" s="3"/>
      <c r="M53" s="23"/>
    </row>
    <row r="54" spans="1:13" customFormat="1" hidden="1" x14ac:dyDescent="0.3">
      <c r="A54" s="3" t="s">
        <v>75</v>
      </c>
      <c r="B54" s="4" t="s">
        <v>76</v>
      </c>
      <c r="C54" s="3"/>
      <c r="D54" s="3"/>
      <c r="E54" s="3"/>
      <c r="F54" s="3"/>
      <c r="G54" s="3"/>
      <c r="H54" s="3"/>
      <c r="I54" s="3"/>
      <c r="J54" s="3"/>
      <c r="K54" s="3"/>
      <c r="L54" s="3"/>
      <c r="M54" s="23"/>
    </row>
    <row r="55" spans="1:13" customFormat="1" hidden="1" x14ac:dyDescent="0.3">
      <c r="A55" s="24"/>
      <c r="B55" s="22" t="s">
        <v>58</v>
      </c>
      <c r="C55" s="3"/>
      <c r="D55" s="3"/>
      <c r="E55" s="3"/>
      <c r="F55" s="3"/>
      <c r="G55" s="3"/>
      <c r="H55" s="3"/>
      <c r="I55" s="3"/>
      <c r="J55" s="3"/>
      <c r="K55" s="3"/>
      <c r="L55" s="3"/>
      <c r="M55" s="23"/>
    </row>
    <row r="56" spans="1:13" customFormat="1" hidden="1" x14ac:dyDescent="0.3">
      <c r="A56" s="24"/>
      <c r="B56" s="22" t="s">
        <v>2</v>
      </c>
      <c r="C56" s="3"/>
      <c r="D56" s="3"/>
      <c r="E56" s="3"/>
      <c r="F56" s="3"/>
      <c r="G56" s="3"/>
      <c r="H56" s="3"/>
      <c r="I56" s="3"/>
      <c r="J56" s="3"/>
      <c r="K56" s="3"/>
      <c r="L56" s="3"/>
      <c r="M56" s="23"/>
    </row>
    <row r="57" spans="1:13" customFormat="1" hidden="1" x14ac:dyDescent="0.3">
      <c r="A57" s="3" t="s">
        <v>77</v>
      </c>
      <c r="B57" s="4" t="s">
        <v>78</v>
      </c>
      <c r="C57" s="3"/>
      <c r="D57" s="3"/>
      <c r="E57" s="3"/>
      <c r="F57" s="3"/>
      <c r="G57" s="3"/>
      <c r="H57" s="3"/>
      <c r="I57" s="3"/>
      <c r="J57" s="3"/>
      <c r="K57" s="3"/>
      <c r="L57" s="3"/>
      <c r="M57" s="23"/>
    </row>
    <row r="58" spans="1:13" customFormat="1" hidden="1" x14ac:dyDescent="0.3">
      <c r="A58" s="3" t="s">
        <v>80</v>
      </c>
      <c r="B58" s="4" t="s">
        <v>79</v>
      </c>
      <c r="C58" s="3"/>
      <c r="D58" s="3"/>
      <c r="E58" s="3"/>
      <c r="F58" s="3"/>
      <c r="G58" s="3"/>
      <c r="H58" s="3"/>
      <c r="I58" s="3"/>
      <c r="J58" s="3"/>
      <c r="K58" s="3"/>
      <c r="L58" s="3"/>
      <c r="M58" s="23"/>
    </row>
    <row r="59" spans="1:13" customFormat="1" ht="43.2" hidden="1" x14ac:dyDescent="0.3">
      <c r="A59" s="3" t="s">
        <v>81</v>
      </c>
      <c r="B59" s="4" t="s">
        <v>82</v>
      </c>
      <c r="C59" s="3"/>
      <c r="D59" s="3"/>
      <c r="E59" s="3"/>
      <c r="F59" s="3"/>
      <c r="G59" s="3"/>
      <c r="H59" s="3"/>
      <c r="I59" s="3"/>
      <c r="J59" s="3"/>
      <c r="K59" s="3"/>
      <c r="L59" s="3"/>
      <c r="M59" s="23"/>
    </row>
    <row r="60" spans="1:13" customFormat="1" hidden="1" x14ac:dyDescent="0.3">
      <c r="A60" s="3" t="s">
        <v>83</v>
      </c>
      <c r="B60" s="4" t="s">
        <v>84</v>
      </c>
      <c r="C60" s="3"/>
      <c r="D60" s="3"/>
      <c r="E60" s="3"/>
      <c r="F60" s="3"/>
      <c r="G60" s="3"/>
      <c r="H60" s="3"/>
      <c r="I60" s="3"/>
      <c r="J60" s="3"/>
      <c r="K60" s="3"/>
      <c r="L60" s="3"/>
      <c r="M60" s="23"/>
    </row>
    <row r="61" spans="1:13" customFormat="1" hidden="1" x14ac:dyDescent="0.3">
      <c r="A61" s="24"/>
      <c r="B61" s="22" t="s">
        <v>14</v>
      </c>
      <c r="C61" s="3"/>
      <c r="D61" s="3"/>
      <c r="E61" s="3"/>
      <c r="F61" s="3"/>
      <c r="G61" s="3"/>
      <c r="H61" s="3"/>
      <c r="I61" s="3"/>
      <c r="J61" s="3"/>
      <c r="K61" s="3"/>
      <c r="L61" s="3"/>
      <c r="M61" s="23"/>
    </row>
    <row r="62" spans="1:13" customFormat="1" hidden="1" x14ac:dyDescent="0.3">
      <c r="A62" s="3" t="s">
        <v>85</v>
      </c>
      <c r="B62" s="4" t="s">
        <v>23</v>
      </c>
      <c r="C62" s="3"/>
      <c r="D62" s="3"/>
      <c r="E62" s="3"/>
      <c r="F62" s="3"/>
      <c r="G62" s="3"/>
      <c r="H62" s="3"/>
      <c r="I62" s="3"/>
      <c r="J62" s="3"/>
      <c r="K62" s="3"/>
      <c r="L62" s="3"/>
      <c r="M62" s="23"/>
    </row>
    <row r="63" spans="1:13" customFormat="1" hidden="1" x14ac:dyDescent="0.3">
      <c r="A63" s="24"/>
      <c r="B63" s="22" t="s">
        <v>59</v>
      </c>
      <c r="C63" s="3"/>
      <c r="D63" s="3"/>
      <c r="E63" s="3"/>
      <c r="F63" s="3"/>
      <c r="G63" s="3"/>
      <c r="H63" s="3"/>
      <c r="I63" s="3"/>
      <c r="J63" s="3"/>
      <c r="K63" s="3"/>
      <c r="L63" s="3"/>
      <c r="M63" s="23"/>
    </row>
    <row r="64" spans="1:13" customFormat="1" hidden="1" x14ac:dyDescent="0.3">
      <c r="A64" s="24"/>
      <c r="B64" s="22" t="s">
        <v>2</v>
      </c>
      <c r="C64" s="3"/>
      <c r="D64" s="3"/>
      <c r="E64" s="3"/>
      <c r="F64" s="3"/>
      <c r="G64" s="3"/>
      <c r="H64" s="3"/>
      <c r="I64" s="3"/>
      <c r="J64" s="3"/>
      <c r="K64" s="3"/>
      <c r="L64" s="3"/>
      <c r="M64" s="23"/>
    </row>
    <row r="65" spans="1:502" s="103" customFormat="1" ht="57.6" x14ac:dyDescent="0.3">
      <c r="A65" s="96" t="s">
        <v>86</v>
      </c>
      <c r="B65" s="97" t="s">
        <v>87</v>
      </c>
      <c r="C65" s="98" t="s">
        <v>3978</v>
      </c>
      <c r="D65" s="99">
        <v>111632</v>
      </c>
      <c r="E65" s="104" t="s">
        <v>3626</v>
      </c>
      <c r="F65" s="104" t="s">
        <v>3625</v>
      </c>
      <c r="G65" s="99" t="s">
        <v>3954</v>
      </c>
      <c r="H65" s="100" t="s">
        <v>3857</v>
      </c>
      <c r="I65" s="152">
        <v>1689</v>
      </c>
      <c r="J65" s="151">
        <f t="shared" ref="J65:J67" si="0">K65/$G$3</f>
        <v>1562.5645259319288</v>
      </c>
      <c r="K65" s="148">
        <f>I65*G2</f>
        <v>154256.37</v>
      </c>
      <c r="L65" s="105" t="s">
        <v>3959</v>
      </c>
      <c r="M65" s="164" t="s">
        <v>4012</v>
      </c>
      <c r="N65" s="102"/>
      <c r="O65" s="102"/>
      <c r="P65" s="102"/>
      <c r="Q65" s="102"/>
      <c r="R65" s="102"/>
      <c r="S65" s="102"/>
      <c r="T65" s="102"/>
      <c r="U65" s="102"/>
      <c r="V65" s="102"/>
      <c r="W65" s="102"/>
      <c r="X65" s="102"/>
      <c r="Y65" s="102"/>
      <c r="Z65" s="102"/>
      <c r="AA65" s="102"/>
      <c r="AB65" s="102"/>
      <c r="AC65" s="102"/>
      <c r="AD65" s="102"/>
      <c r="AE65" s="102"/>
      <c r="AF65" s="102"/>
      <c r="AG65" s="102"/>
      <c r="AH65" s="102"/>
      <c r="AI65" s="102"/>
      <c r="AJ65" s="102"/>
      <c r="AK65" s="102"/>
      <c r="AL65" s="102"/>
      <c r="AM65" s="102"/>
      <c r="AN65" s="102"/>
      <c r="AO65" s="102"/>
      <c r="AP65" s="102"/>
      <c r="AQ65" s="102"/>
      <c r="AR65" s="102"/>
      <c r="AS65" s="102"/>
      <c r="AT65" s="102"/>
      <c r="AU65" s="102"/>
      <c r="AV65" s="102"/>
      <c r="AW65" s="102"/>
      <c r="AX65" s="102"/>
      <c r="AY65" s="102"/>
      <c r="AZ65" s="102"/>
      <c r="BA65" s="102"/>
      <c r="BB65" s="102"/>
      <c r="BC65" s="102"/>
      <c r="BD65" s="102"/>
      <c r="BE65" s="102"/>
      <c r="BF65" s="102"/>
      <c r="BG65" s="102"/>
      <c r="BH65" s="102"/>
      <c r="BI65" s="102"/>
      <c r="BJ65" s="102"/>
      <c r="BK65" s="102"/>
      <c r="BL65" s="102"/>
      <c r="BM65" s="102"/>
      <c r="BN65" s="102"/>
      <c r="BO65" s="102"/>
      <c r="BP65" s="102"/>
      <c r="BQ65" s="102"/>
      <c r="BR65" s="102"/>
      <c r="BS65" s="102"/>
      <c r="BT65" s="102"/>
      <c r="BU65" s="102"/>
      <c r="BV65" s="102"/>
      <c r="BW65" s="102"/>
      <c r="BX65" s="102"/>
      <c r="BY65" s="102"/>
      <c r="BZ65" s="102"/>
      <c r="CA65" s="102"/>
      <c r="CB65" s="102"/>
      <c r="CC65" s="102"/>
      <c r="CD65" s="102"/>
      <c r="CE65" s="102"/>
      <c r="CF65" s="102"/>
      <c r="CG65" s="102"/>
      <c r="CH65" s="102"/>
      <c r="CI65" s="102"/>
      <c r="CJ65" s="102"/>
      <c r="CK65" s="102"/>
      <c r="CL65" s="102"/>
      <c r="CM65" s="102"/>
      <c r="CN65" s="102"/>
      <c r="CO65" s="102"/>
      <c r="CP65" s="102"/>
      <c r="CQ65" s="102"/>
      <c r="CR65" s="102"/>
      <c r="CS65" s="102"/>
      <c r="CT65" s="102"/>
      <c r="CU65" s="102"/>
      <c r="CV65" s="102"/>
      <c r="CW65" s="102"/>
      <c r="CX65" s="102"/>
      <c r="CY65" s="102"/>
      <c r="CZ65" s="102"/>
      <c r="DA65" s="102"/>
      <c r="DB65" s="102"/>
      <c r="DC65" s="102"/>
      <c r="DD65" s="102"/>
      <c r="DE65" s="102"/>
      <c r="DF65" s="102"/>
      <c r="DG65" s="102"/>
      <c r="DH65" s="102"/>
      <c r="DI65" s="102"/>
      <c r="DJ65" s="102"/>
      <c r="DK65" s="102"/>
      <c r="DL65" s="102"/>
      <c r="DM65" s="102"/>
      <c r="DN65" s="102"/>
      <c r="DO65" s="102"/>
      <c r="DP65" s="102"/>
      <c r="DQ65" s="102"/>
      <c r="DR65" s="102"/>
      <c r="DS65" s="102"/>
      <c r="DT65" s="102"/>
      <c r="DU65" s="102"/>
      <c r="DV65" s="102"/>
      <c r="DW65" s="102"/>
      <c r="DX65" s="102"/>
      <c r="DY65" s="102"/>
      <c r="DZ65" s="102"/>
      <c r="EA65" s="102"/>
      <c r="EB65" s="102"/>
      <c r="EC65" s="102"/>
      <c r="ED65" s="102"/>
      <c r="EE65" s="102"/>
      <c r="EF65" s="102"/>
      <c r="EG65" s="102"/>
      <c r="EH65" s="102"/>
      <c r="EI65" s="102"/>
      <c r="EJ65" s="102"/>
      <c r="EK65" s="102"/>
      <c r="EL65" s="102"/>
      <c r="EM65" s="102"/>
      <c r="EN65" s="102"/>
      <c r="EO65" s="102"/>
      <c r="EP65" s="102"/>
      <c r="EQ65" s="102"/>
      <c r="ER65" s="102"/>
      <c r="ES65" s="102"/>
      <c r="ET65" s="102"/>
      <c r="EU65" s="102"/>
      <c r="EV65" s="102"/>
      <c r="EW65" s="102"/>
      <c r="EX65" s="102"/>
      <c r="EY65" s="102"/>
      <c r="EZ65" s="102"/>
      <c r="FA65" s="102"/>
      <c r="FB65" s="102"/>
      <c r="FC65" s="102"/>
      <c r="FD65" s="102"/>
      <c r="FE65" s="102"/>
      <c r="FF65" s="102"/>
      <c r="FG65" s="102"/>
      <c r="FH65" s="102"/>
      <c r="FI65" s="102"/>
      <c r="FJ65" s="102"/>
      <c r="FK65" s="102"/>
      <c r="FL65" s="102"/>
      <c r="FM65" s="102"/>
      <c r="FN65" s="102"/>
      <c r="FO65" s="102"/>
      <c r="FP65" s="102"/>
      <c r="FQ65" s="102"/>
      <c r="FR65" s="102"/>
      <c r="FS65" s="102"/>
      <c r="FT65" s="102"/>
      <c r="FU65" s="102"/>
      <c r="FV65" s="102"/>
      <c r="FW65" s="102"/>
      <c r="FX65" s="102"/>
      <c r="FY65" s="102"/>
      <c r="FZ65" s="102"/>
      <c r="GA65" s="102"/>
      <c r="GB65" s="102"/>
      <c r="GC65" s="102"/>
      <c r="GD65" s="102"/>
      <c r="GE65" s="102"/>
      <c r="GF65" s="102"/>
      <c r="GG65" s="102"/>
      <c r="GH65" s="102"/>
      <c r="GI65" s="102"/>
      <c r="GJ65" s="102"/>
      <c r="GK65" s="102"/>
      <c r="GL65" s="102"/>
      <c r="GM65" s="102"/>
      <c r="GN65" s="102"/>
      <c r="GO65" s="102"/>
      <c r="GP65" s="102"/>
      <c r="GQ65" s="102"/>
      <c r="GR65" s="102"/>
      <c r="GS65" s="102"/>
      <c r="GT65" s="102"/>
      <c r="GU65" s="102"/>
      <c r="GV65" s="102"/>
      <c r="GW65" s="102"/>
      <c r="GX65" s="102"/>
      <c r="GY65" s="102"/>
      <c r="GZ65" s="102"/>
      <c r="HA65" s="102"/>
      <c r="HB65" s="102"/>
      <c r="HC65" s="102"/>
      <c r="HD65" s="102"/>
      <c r="HE65" s="102"/>
      <c r="HF65" s="102"/>
      <c r="HG65" s="102"/>
      <c r="HH65" s="102"/>
      <c r="HI65" s="102"/>
      <c r="HJ65" s="102"/>
      <c r="HK65" s="102"/>
      <c r="HL65" s="102"/>
      <c r="HM65" s="102"/>
      <c r="HN65" s="102"/>
      <c r="HO65" s="102"/>
      <c r="HP65" s="102"/>
      <c r="HQ65" s="102"/>
      <c r="HR65" s="102"/>
      <c r="HS65" s="102"/>
      <c r="HT65" s="102"/>
      <c r="HU65" s="102"/>
      <c r="HV65" s="102"/>
      <c r="HW65" s="102"/>
      <c r="HX65" s="102"/>
      <c r="HY65" s="102"/>
      <c r="HZ65" s="102"/>
      <c r="IA65" s="102"/>
      <c r="IB65" s="102"/>
      <c r="IC65" s="102"/>
      <c r="ID65" s="102"/>
      <c r="IE65" s="102"/>
      <c r="IF65" s="102"/>
      <c r="IG65" s="102"/>
      <c r="IH65" s="102"/>
      <c r="II65" s="102"/>
      <c r="IJ65" s="102"/>
      <c r="IK65" s="102"/>
      <c r="IL65" s="102"/>
      <c r="IM65" s="102"/>
      <c r="IN65" s="102"/>
      <c r="IO65" s="102"/>
      <c r="IP65" s="102"/>
      <c r="IQ65" s="102"/>
      <c r="IR65" s="102"/>
      <c r="IS65" s="102"/>
      <c r="IT65" s="102"/>
      <c r="IU65" s="102"/>
      <c r="IV65" s="102"/>
      <c r="IW65" s="102"/>
      <c r="IX65" s="102"/>
      <c r="IY65" s="102"/>
      <c r="IZ65" s="102"/>
      <c r="JA65" s="102"/>
      <c r="JB65" s="102"/>
      <c r="JC65" s="102"/>
      <c r="JD65" s="102"/>
      <c r="JE65" s="102"/>
      <c r="JF65" s="102"/>
      <c r="JG65" s="102"/>
      <c r="JH65" s="102"/>
      <c r="JI65" s="102"/>
      <c r="JJ65" s="102"/>
      <c r="JK65" s="102"/>
      <c r="JL65" s="102"/>
      <c r="JM65" s="102"/>
      <c r="JN65" s="102"/>
      <c r="JO65" s="102"/>
      <c r="JP65" s="102"/>
      <c r="JQ65" s="102"/>
      <c r="JR65" s="102"/>
      <c r="JS65" s="102"/>
      <c r="JT65" s="102"/>
      <c r="JU65" s="102"/>
      <c r="JV65" s="102"/>
      <c r="JW65" s="102"/>
      <c r="JX65" s="102"/>
      <c r="JY65" s="102"/>
      <c r="JZ65" s="102"/>
      <c r="KA65" s="102"/>
      <c r="KB65" s="102"/>
      <c r="KC65" s="102"/>
      <c r="KD65" s="102"/>
      <c r="KE65" s="102"/>
      <c r="KF65" s="102"/>
      <c r="KG65" s="102"/>
      <c r="KH65" s="102"/>
      <c r="KI65" s="102"/>
      <c r="KJ65" s="102"/>
      <c r="KK65" s="102"/>
      <c r="KL65" s="102"/>
      <c r="KM65" s="102"/>
      <c r="KN65" s="102"/>
      <c r="KO65" s="102"/>
      <c r="KP65" s="102"/>
      <c r="KQ65" s="102"/>
      <c r="KR65" s="102"/>
      <c r="KS65" s="102"/>
      <c r="KT65" s="102"/>
      <c r="KU65" s="102"/>
      <c r="KV65" s="102"/>
      <c r="KW65" s="102"/>
      <c r="KX65" s="102"/>
      <c r="KY65" s="102"/>
      <c r="KZ65" s="102"/>
      <c r="LA65" s="102"/>
      <c r="LB65" s="102"/>
      <c r="LC65" s="102"/>
      <c r="LD65" s="102"/>
      <c r="LE65" s="102"/>
      <c r="LF65" s="102"/>
      <c r="LG65" s="102"/>
      <c r="LH65" s="102"/>
      <c r="LI65" s="102"/>
      <c r="LJ65" s="102"/>
      <c r="LK65" s="102"/>
      <c r="LL65" s="102"/>
      <c r="LM65" s="102"/>
      <c r="LN65" s="102"/>
      <c r="LO65" s="102"/>
      <c r="LP65" s="102"/>
      <c r="LQ65" s="102"/>
      <c r="LR65" s="102"/>
      <c r="LS65" s="102"/>
      <c r="LT65" s="102"/>
      <c r="LU65" s="102"/>
      <c r="LV65" s="102"/>
      <c r="LW65" s="102"/>
      <c r="LX65" s="102"/>
      <c r="LY65" s="102"/>
      <c r="LZ65" s="102"/>
      <c r="MA65" s="102"/>
      <c r="MB65" s="102"/>
      <c r="MC65" s="102"/>
      <c r="MD65" s="102"/>
      <c r="ME65" s="102"/>
      <c r="MF65" s="102"/>
      <c r="MG65" s="102"/>
      <c r="MH65" s="102"/>
      <c r="MI65" s="102"/>
      <c r="MJ65" s="102"/>
      <c r="MK65" s="102"/>
      <c r="ML65" s="102"/>
      <c r="MM65" s="102"/>
      <c r="MN65" s="102"/>
      <c r="MO65" s="102"/>
      <c r="MP65" s="102"/>
      <c r="MQ65" s="102"/>
      <c r="MR65" s="102"/>
      <c r="MS65" s="102"/>
      <c r="MT65" s="102"/>
      <c r="MU65" s="102"/>
      <c r="MV65" s="102"/>
      <c r="MW65" s="102"/>
      <c r="MX65" s="102"/>
      <c r="MY65" s="102"/>
      <c r="MZ65" s="102"/>
      <c r="NA65" s="102"/>
      <c r="NB65" s="102"/>
      <c r="NC65" s="102"/>
      <c r="ND65" s="102"/>
      <c r="NE65" s="102"/>
      <c r="NF65" s="102"/>
      <c r="NG65" s="102"/>
      <c r="NH65" s="102"/>
      <c r="NI65" s="102"/>
      <c r="NJ65" s="102"/>
      <c r="NK65" s="102"/>
      <c r="NL65" s="102"/>
      <c r="NM65" s="102"/>
      <c r="NN65" s="102"/>
      <c r="NO65" s="102"/>
      <c r="NP65" s="102"/>
      <c r="NQ65" s="102"/>
      <c r="NR65" s="102"/>
      <c r="NS65" s="102"/>
      <c r="NT65" s="102"/>
      <c r="NU65" s="102"/>
      <c r="NV65" s="102"/>
      <c r="NW65" s="102"/>
      <c r="NX65" s="102"/>
      <c r="NY65" s="102"/>
      <c r="NZ65" s="102"/>
      <c r="OA65" s="102"/>
      <c r="OB65" s="102"/>
      <c r="OC65" s="102"/>
      <c r="OD65" s="102"/>
      <c r="OE65" s="102"/>
      <c r="OF65" s="102"/>
      <c r="OG65" s="102"/>
      <c r="OH65" s="102"/>
      <c r="OI65" s="102"/>
      <c r="OJ65" s="102"/>
      <c r="OK65" s="102"/>
      <c r="OL65" s="102"/>
      <c r="OM65" s="102"/>
      <c r="ON65" s="102"/>
      <c r="OO65" s="102"/>
      <c r="OP65" s="102"/>
      <c r="OQ65" s="102"/>
      <c r="OR65" s="102"/>
      <c r="OS65" s="102"/>
      <c r="OT65" s="102"/>
      <c r="OU65" s="102"/>
      <c r="OV65" s="102"/>
      <c r="OW65" s="102"/>
      <c r="OX65" s="102"/>
      <c r="OY65" s="102"/>
      <c r="OZ65" s="102"/>
      <c r="PA65" s="102"/>
      <c r="PB65" s="102"/>
      <c r="PC65" s="102"/>
      <c r="PD65" s="102"/>
      <c r="PE65" s="102"/>
      <c r="PF65" s="102"/>
      <c r="PG65" s="102"/>
      <c r="PH65" s="102"/>
      <c r="PI65" s="102"/>
      <c r="PJ65" s="102"/>
      <c r="PK65" s="102"/>
      <c r="PL65" s="102"/>
      <c r="PM65" s="102"/>
      <c r="PN65" s="102"/>
      <c r="PO65" s="102"/>
      <c r="PP65" s="102"/>
      <c r="PQ65" s="102"/>
      <c r="PR65" s="102"/>
      <c r="PS65" s="102"/>
      <c r="PT65" s="102"/>
      <c r="PU65" s="102"/>
      <c r="PV65" s="102"/>
      <c r="PW65" s="102"/>
      <c r="PX65" s="102"/>
      <c r="PY65" s="102"/>
      <c r="PZ65" s="102"/>
      <c r="QA65" s="102"/>
      <c r="QB65" s="102"/>
      <c r="QC65" s="102"/>
      <c r="QD65" s="102"/>
      <c r="QE65" s="102"/>
      <c r="QF65" s="102"/>
      <c r="QG65" s="102"/>
      <c r="QH65" s="102"/>
      <c r="QI65" s="102"/>
      <c r="QJ65" s="102"/>
      <c r="QK65" s="102"/>
      <c r="QL65" s="102"/>
      <c r="QM65" s="102"/>
      <c r="QN65" s="102"/>
      <c r="QO65" s="102"/>
      <c r="QP65" s="102"/>
      <c r="QQ65" s="102"/>
      <c r="QR65" s="102"/>
      <c r="QS65" s="102"/>
      <c r="QT65" s="102"/>
      <c r="QU65" s="102"/>
      <c r="QV65" s="102"/>
      <c r="QW65" s="102"/>
      <c r="QX65" s="102"/>
      <c r="QY65" s="102"/>
      <c r="QZ65" s="102"/>
      <c r="RA65" s="102"/>
      <c r="RB65" s="102"/>
      <c r="RC65" s="102"/>
      <c r="RD65" s="102"/>
      <c r="RE65" s="102"/>
      <c r="RF65" s="102"/>
      <c r="RG65" s="102"/>
      <c r="RH65" s="102"/>
      <c r="RI65" s="102"/>
      <c r="RJ65" s="102"/>
      <c r="RK65" s="102"/>
      <c r="RL65" s="102"/>
      <c r="RM65" s="102"/>
      <c r="RN65" s="102"/>
      <c r="RO65" s="102"/>
      <c r="RP65" s="102"/>
      <c r="RQ65" s="102"/>
      <c r="RR65" s="102"/>
      <c r="RS65" s="102"/>
      <c r="RT65" s="102"/>
      <c r="RU65" s="102"/>
      <c r="RV65" s="102"/>
      <c r="RW65" s="102"/>
      <c r="RX65" s="102"/>
      <c r="RY65" s="102"/>
      <c r="RZ65" s="102"/>
      <c r="SA65" s="102"/>
      <c r="SB65" s="102"/>
      <c r="SC65" s="102"/>
      <c r="SD65" s="102"/>
      <c r="SE65" s="102"/>
      <c r="SF65" s="102"/>
      <c r="SG65" s="102"/>
      <c r="SH65" s="102"/>
    </row>
    <row r="66" spans="1:502" s="103" customFormat="1" ht="43.2" x14ac:dyDescent="0.3">
      <c r="A66" s="96" t="s">
        <v>86</v>
      </c>
      <c r="B66" s="97" t="s">
        <v>87</v>
      </c>
      <c r="C66" s="98" t="s">
        <v>3963</v>
      </c>
      <c r="D66" s="104">
        <v>111491</v>
      </c>
      <c r="E66" s="106" t="s">
        <v>3962</v>
      </c>
      <c r="F66" s="104" t="s">
        <v>3960</v>
      </c>
      <c r="G66" s="107" t="s">
        <v>3954</v>
      </c>
      <c r="H66" s="100" t="s">
        <v>3969</v>
      </c>
      <c r="I66" s="152">
        <f t="shared" ref="I66" si="1">K66/$G$2</f>
        <v>4368.7725829409837</v>
      </c>
      <c r="J66" s="151">
        <f t="shared" si="0"/>
        <v>4041.7341977309561</v>
      </c>
      <c r="K66" s="148">
        <v>399000</v>
      </c>
      <c r="L66" s="105" t="s">
        <v>3966</v>
      </c>
      <c r="M66" s="164" t="s">
        <v>4012</v>
      </c>
      <c r="N66" s="102"/>
      <c r="O66" s="102"/>
      <c r="P66" s="102"/>
      <c r="Q66" s="102"/>
      <c r="R66" s="102"/>
      <c r="S66" s="102"/>
      <c r="T66" s="102"/>
      <c r="U66" s="102"/>
      <c r="V66" s="102"/>
      <c r="W66" s="102"/>
      <c r="X66" s="102"/>
      <c r="Y66" s="102"/>
      <c r="Z66" s="102"/>
      <c r="AA66" s="102"/>
      <c r="AB66" s="102"/>
      <c r="AC66" s="102"/>
      <c r="AD66" s="102"/>
      <c r="AE66" s="102"/>
      <c r="AF66" s="102"/>
      <c r="AG66" s="102"/>
      <c r="AH66" s="102"/>
      <c r="AI66" s="102"/>
      <c r="AJ66" s="102"/>
      <c r="AK66" s="102"/>
      <c r="AL66" s="102"/>
      <c r="AM66" s="102"/>
      <c r="AN66" s="102"/>
      <c r="AO66" s="102"/>
      <c r="AP66" s="102"/>
      <c r="AQ66" s="102"/>
      <c r="AR66" s="102"/>
      <c r="AS66" s="102"/>
      <c r="AT66" s="102"/>
      <c r="AU66" s="102"/>
      <c r="AV66" s="102"/>
      <c r="AW66" s="102"/>
      <c r="AX66" s="102"/>
      <c r="AY66" s="102"/>
      <c r="AZ66" s="102"/>
      <c r="BA66" s="102"/>
      <c r="BB66" s="102"/>
      <c r="BC66" s="102"/>
      <c r="BD66" s="102"/>
      <c r="BE66" s="102"/>
      <c r="BF66" s="102"/>
      <c r="BG66" s="102"/>
      <c r="BH66" s="102"/>
      <c r="BI66" s="102"/>
      <c r="BJ66" s="102"/>
      <c r="BK66" s="102"/>
      <c r="BL66" s="102"/>
      <c r="BM66" s="102"/>
      <c r="BN66" s="102"/>
      <c r="BO66" s="102"/>
      <c r="BP66" s="102"/>
      <c r="BQ66" s="102"/>
      <c r="BR66" s="102"/>
      <c r="BS66" s="102"/>
      <c r="BT66" s="102"/>
      <c r="BU66" s="102"/>
      <c r="BV66" s="102"/>
      <c r="BW66" s="102"/>
      <c r="BX66" s="102"/>
      <c r="BY66" s="102"/>
      <c r="BZ66" s="102"/>
      <c r="CA66" s="102"/>
      <c r="CB66" s="102"/>
      <c r="CC66" s="102"/>
      <c r="CD66" s="102"/>
      <c r="CE66" s="102"/>
      <c r="CF66" s="102"/>
      <c r="CG66" s="102"/>
      <c r="CH66" s="102"/>
      <c r="CI66" s="102"/>
      <c r="CJ66" s="102"/>
      <c r="CK66" s="102"/>
      <c r="CL66" s="102"/>
      <c r="CM66" s="102"/>
      <c r="CN66" s="102"/>
      <c r="CO66" s="102"/>
      <c r="CP66" s="102"/>
      <c r="CQ66" s="102"/>
      <c r="CR66" s="102"/>
      <c r="CS66" s="102"/>
      <c r="CT66" s="102"/>
      <c r="CU66" s="102"/>
      <c r="CV66" s="102"/>
      <c r="CW66" s="102"/>
      <c r="CX66" s="102"/>
      <c r="CY66" s="102"/>
      <c r="CZ66" s="102"/>
      <c r="DA66" s="102"/>
      <c r="DB66" s="102"/>
      <c r="DC66" s="102"/>
      <c r="DD66" s="102"/>
      <c r="DE66" s="102"/>
      <c r="DF66" s="102"/>
      <c r="DG66" s="102"/>
      <c r="DH66" s="102"/>
      <c r="DI66" s="102"/>
      <c r="DJ66" s="102"/>
      <c r="DK66" s="102"/>
      <c r="DL66" s="102"/>
      <c r="DM66" s="102"/>
      <c r="DN66" s="102"/>
      <c r="DO66" s="102"/>
      <c r="DP66" s="102"/>
      <c r="DQ66" s="102"/>
      <c r="DR66" s="102"/>
      <c r="DS66" s="102"/>
      <c r="DT66" s="102"/>
      <c r="DU66" s="102"/>
      <c r="DV66" s="102"/>
      <c r="DW66" s="102"/>
      <c r="DX66" s="102"/>
      <c r="DY66" s="102"/>
      <c r="DZ66" s="102"/>
      <c r="EA66" s="102"/>
      <c r="EB66" s="102"/>
      <c r="EC66" s="102"/>
      <c r="ED66" s="102"/>
      <c r="EE66" s="102"/>
      <c r="EF66" s="102"/>
      <c r="EG66" s="102"/>
      <c r="EH66" s="102"/>
      <c r="EI66" s="102"/>
      <c r="EJ66" s="102"/>
      <c r="EK66" s="102"/>
      <c r="EL66" s="102"/>
      <c r="EM66" s="102"/>
      <c r="EN66" s="102"/>
      <c r="EO66" s="102"/>
      <c r="EP66" s="102"/>
      <c r="EQ66" s="102"/>
      <c r="ER66" s="102"/>
      <c r="ES66" s="102"/>
      <c r="ET66" s="102"/>
      <c r="EU66" s="102"/>
      <c r="EV66" s="102"/>
      <c r="EW66" s="102"/>
      <c r="EX66" s="102"/>
      <c r="EY66" s="102"/>
      <c r="EZ66" s="102"/>
      <c r="FA66" s="102"/>
      <c r="FB66" s="102"/>
      <c r="FC66" s="102"/>
      <c r="FD66" s="102"/>
      <c r="FE66" s="102"/>
      <c r="FF66" s="102"/>
      <c r="FG66" s="102"/>
      <c r="FH66" s="102"/>
      <c r="FI66" s="102"/>
      <c r="FJ66" s="102"/>
      <c r="FK66" s="102"/>
      <c r="FL66" s="102"/>
      <c r="FM66" s="102"/>
      <c r="FN66" s="102"/>
      <c r="FO66" s="102"/>
      <c r="FP66" s="102"/>
      <c r="FQ66" s="102"/>
      <c r="FR66" s="102"/>
      <c r="FS66" s="102"/>
      <c r="FT66" s="102"/>
      <c r="FU66" s="102"/>
      <c r="FV66" s="102"/>
      <c r="FW66" s="102"/>
      <c r="FX66" s="102"/>
      <c r="FY66" s="102"/>
      <c r="FZ66" s="102"/>
      <c r="GA66" s="102"/>
      <c r="GB66" s="102"/>
      <c r="GC66" s="102"/>
      <c r="GD66" s="102"/>
      <c r="GE66" s="102"/>
      <c r="GF66" s="102"/>
      <c r="GG66" s="102"/>
      <c r="GH66" s="102"/>
      <c r="GI66" s="102"/>
      <c r="GJ66" s="102"/>
      <c r="GK66" s="102"/>
      <c r="GL66" s="102"/>
      <c r="GM66" s="102"/>
      <c r="GN66" s="102"/>
      <c r="GO66" s="102"/>
      <c r="GP66" s="102"/>
      <c r="GQ66" s="102"/>
      <c r="GR66" s="102"/>
      <c r="GS66" s="102"/>
      <c r="GT66" s="102"/>
      <c r="GU66" s="102"/>
      <c r="GV66" s="102"/>
      <c r="GW66" s="102"/>
      <c r="GX66" s="102"/>
      <c r="GY66" s="102"/>
      <c r="GZ66" s="102"/>
      <c r="HA66" s="102"/>
      <c r="HB66" s="102"/>
      <c r="HC66" s="102"/>
      <c r="HD66" s="102"/>
      <c r="HE66" s="102"/>
      <c r="HF66" s="102"/>
      <c r="HG66" s="102"/>
      <c r="HH66" s="102"/>
      <c r="HI66" s="102"/>
      <c r="HJ66" s="102"/>
      <c r="HK66" s="102"/>
      <c r="HL66" s="102"/>
      <c r="HM66" s="102"/>
      <c r="HN66" s="102"/>
      <c r="HO66" s="102"/>
      <c r="HP66" s="102"/>
      <c r="HQ66" s="102"/>
      <c r="HR66" s="102"/>
      <c r="HS66" s="102"/>
      <c r="HT66" s="102"/>
      <c r="HU66" s="102"/>
      <c r="HV66" s="102"/>
      <c r="HW66" s="102"/>
      <c r="HX66" s="102"/>
      <c r="HY66" s="102"/>
      <c r="HZ66" s="102"/>
      <c r="IA66" s="102"/>
      <c r="IB66" s="102"/>
      <c r="IC66" s="102"/>
      <c r="ID66" s="102"/>
      <c r="IE66" s="102"/>
      <c r="IF66" s="102"/>
      <c r="IG66" s="102"/>
      <c r="IH66" s="102"/>
      <c r="II66" s="102"/>
      <c r="IJ66" s="102"/>
      <c r="IK66" s="102"/>
      <c r="IL66" s="102"/>
      <c r="IM66" s="102"/>
      <c r="IN66" s="102"/>
      <c r="IO66" s="102"/>
      <c r="IP66" s="102"/>
      <c r="IQ66" s="102"/>
      <c r="IR66" s="102"/>
      <c r="IS66" s="102"/>
      <c r="IT66" s="102"/>
      <c r="IU66" s="102"/>
      <c r="IV66" s="102"/>
      <c r="IW66" s="102"/>
      <c r="IX66" s="102"/>
      <c r="IY66" s="102"/>
      <c r="IZ66" s="102"/>
      <c r="JA66" s="102"/>
      <c r="JB66" s="102"/>
      <c r="JC66" s="102"/>
      <c r="JD66" s="102"/>
      <c r="JE66" s="102"/>
      <c r="JF66" s="102"/>
      <c r="JG66" s="102"/>
      <c r="JH66" s="102"/>
      <c r="JI66" s="102"/>
      <c r="JJ66" s="102"/>
      <c r="JK66" s="102"/>
      <c r="JL66" s="102"/>
      <c r="JM66" s="102"/>
      <c r="JN66" s="102"/>
      <c r="JO66" s="102"/>
      <c r="JP66" s="102"/>
      <c r="JQ66" s="102"/>
      <c r="JR66" s="102"/>
      <c r="JS66" s="102"/>
      <c r="JT66" s="102"/>
      <c r="JU66" s="102"/>
      <c r="JV66" s="102"/>
      <c r="JW66" s="102"/>
      <c r="JX66" s="102"/>
      <c r="JY66" s="102"/>
      <c r="JZ66" s="102"/>
      <c r="KA66" s="102"/>
      <c r="KB66" s="102"/>
      <c r="KC66" s="102"/>
      <c r="KD66" s="102"/>
      <c r="KE66" s="102"/>
      <c r="KF66" s="102"/>
      <c r="KG66" s="102"/>
      <c r="KH66" s="102"/>
      <c r="KI66" s="102"/>
      <c r="KJ66" s="102"/>
      <c r="KK66" s="102"/>
      <c r="KL66" s="102"/>
      <c r="KM66" s="102"/>
      <c r="KN66" s="102"/>
      <c r="KO66" s="102"/>
      <c r="KP66" s="102"/>
      <c r="KQ66" s="102"/>
      <c r="KR66" s="102"/>
      <c r="KS66" s="102"/>
      <c r="KT66" s="102"/>
      <c r="KU66" s="102"/>
      <c r="KV66" s="102"/>
      <c r="KW66" s="102"/>
      <c r="KX66" s="102"/>
      <c r="KY66" s="102"/>
      <c r="KZ66" s="102"/>
      <c r="LA66" s="102"/>
      <c r="LB66" s="102"/>
      <c r="LC66" s="102"/>
      <c r="LD66" s="102"/>
      <c r="LE66" s="102"/>
      <c r="LF66" s="102"/>
      <c r="LG66" s="102"/>
      <c r="LH66" s="102"/>
      <c r="LI66" s="102"/>
      <c r="LJ66" s="102"/>
      <c r="LK66" s="102"/>
      <c r="LL66" s="102"/>
      <c r="LM66" s="102"/>
      <c r="LN66" s="102"/>
      <c r="LO66" s="102"/>
      <c r="LP66" s="102"/>
      <c r="LQ66" s="102"/>
      <c r="LR66" s="102"/>
      <c r="LS66" s="102"/>
      <c r="LT66" s="102"/>
      <c r="LU66" s="102"/>
      <c r="LV66" s="102"/>
      <c r="LW66" s="102"/>
      <c r="LX66" s="102"/>
      <c r="LY66" s="102"/>
      <c r="LZ66" s="102"/>
      <c r="MA66" s="102"/>
      <c r="MB66" s="102"/>
      <c r="MC66" s="102"/>
      <c r="MD66" s="102"/>
      <c r="ME66" s="102"/>
      <c r="MF66" s="102"/>
      <c r="MG66" s="102"/>
      <c r="MH66" s="102"/>
      <c r="MI66" s="102"/>
      <c r="MJ66" s="102"/>
      <c r="MK66" s="102"/>
      <c r="ML66" s="102"/>
      <c r="MM66" s="102"/>
      <c r="MN66" s="102"/>
      <c r="MO66" s="102"/>
      <c r="MP66" s="102"/>
      <c r="MQ66" s="102"/>
      <c r="MR66" s="102"/>
      <c r="MS66" s="102"/>
      <c r="MT66" s="102"/>
      <c r="MU66" s="102"/>
      <c r="MV66" s="102"/>
      <c r="MW66" s="102"/>
      <c r="MX66" s="102"/>
      <c r="MY66" s="102"/>
      <c r="MZ66" s="102"/>
      <c r="NA66" s="102"/>
      <c r="NB66" s="102"/>
      <c r="NC66" s="102"/>
      <c r="ND66" s="102"/>
      <c r="NE66" s="102"/>
      <c r="NF66" s="102"/>
      <c r="NG66" s="102"/>
      <c r="NH66" s="102"/>
      <c r="NI66" s="102"/>
      <c r="NJ66" s="102"/>
      <c r="NK66" s="102"/>
      <c r="NL66" s="102"/>
      <c r="NM66" s="102"/>
      <c r="NN66" s="102"/>
      <c r="NO66" s="102"/>
      <c r="NP66" s="102"/>
      <c r="NQ66" s="102"/>
      <c r="NR66" s="102"/>
      <c r="NS66" s="102"/>
      <c r="NT66" s="102"/>
      <c r="NU66" s="102"/>
      <c r="NV66" s="102"/>
      <c r="NW66" s="102"/>
      <c r="NX66" s="102"/>
      <c r="NY66" s="102"/>
      <c r="NZ66" s="102"/>
      <c r="OA66" s="102"/>
      <c r="OB66" s="102"/>
      <c r="OC66" s="102"/>
      <c r="OD66" s="102"/>
      <c r="OE66" s="102"/>
      <c r="OF66" s="102"/>
      <c r="OG66" s="102"/>
      <c r="OH66" s="102"/>
      <c r="OI66" s="102"/>
      <c r="OJ66" s="102"/>
      <c r="OK66" s="102"/>
      <c r="OL66" s="102"/>
      <c r="OM66" s="102"/>
      <c r="ON66" s="102"/>
      <c r="OO66" s="102"/>
      <c r="OP66" s="102"/>
      <c r="OQ66" s="102"/>
      <c r="OR66" s="102"/>
      <c r="OS66" s="102"/>
      <c r="OT66" s="102"/>
      <c r="OU66" s="102"/>
      <c r="OV66" s="102"/>
      <c r="OW66" s="102"/>
      <c r="OX66" s="102"/>
      <c r="OY66" s="102"/>
      <c r="OZ66" s="102"/>
      <c r="PA66" s="102"/>
      <c r="PB66" s="102"/>
      <c r="PC66" s="102"/>
      <c r="PD66" s="102"/>
      <c r="PE66" s="102"/>
      <c r="PF66" s="102"/>
      <c r="PG66" s="102"/>
      <c r="PH66" s="102"/>
      <c r="PI66" s="102"/>
      <c r="PJ66" s="102"/>
      <c r="PK66" s="102"/>
      <c r="PL66" s="102"/>
      <c r="PM66" s="102"/>
      <c r="PN66" s="102"/>
      <c r="PO66" s="102"/>
      <c r="PP66" s="102"/>
      <c r="PQ66" s="102"/>
      <c r="PR66" s="102"/>
      <c r="PS66" s="102"/>
      <c r="PT66" s="102"/>
      <c r="PU66" s="102"/>
      <c r="PV66" s="102"/>
      <c r="PW66" s="102"/>
      <c r="PX66" s="102"/>
      <c r="PY66" s="102"/>
      <c r="PZ66" s="102"/>
      <c r="QA66" s="102"/>
      <c r="QB66" s="102"/>
      <c r="QC66" s="102"/>
      <c r="QD66" s="102"/>
      <c r="QE66" s="102"/>
      <c r="QF66" s="102"/>
      <c r="QG66" s="102"/>
      <c r="QH66" s="102"/>
      <c r="QI66" s="102"/>
      <c r="QJ66" s="102"/>
      <c r="QK66" s="102"/>
      <c r="QL66" s="102"/>
      <c r="QM66" s="102"/>
      <c r="QN66" s="102"/>
      <c r="QO66" s="102"/>
      <c r="QP66" s="102"/>
      <c r="QQ66" s="102"/>
      <c r="QR66" s="102"/>
      <c r="QS66" s="102"/>
      <c r="QT66" s="102"/>
      <c r="QU66" s="102"/>
      <c r="QV66" s="102"/>
      <c r="QW66" s="102"/>
      <c r="QX66" s="102"/>
      <c r="QY66" s="102"/>
      <c r="QZ66" s="102"/>
      <c r="RA66" s="102"/>
      <c r="RB66" s="102"/>
      <c r="RC66" s="102"/>
      <c r="RD66" s="102"/>
      <c r="RE66" s="102"/>
      <c r="RF66" s="102"/>
      <c r="RG66" s="102"/>
      <c r="RH66" s="102"/>
      <c r="RI66" s="102"/>
      <c r="RJ66" s="102"/>
      <c r="RK66" s="102"/>
      <c r="RL66" s="102"/>
      <c r="RM66" s="102"/>
      <c r="RN66" s="102"/>
      <c r="RO66" s="102"/>
      <c r="RP66" s="102"/>
      <c r="RQ66" s="102"/>
      <c r="RR66" s="102"/>
      <c r="RS66" s="102"/>
      <c r="RT66" s="102"/>
      <c r="RU66" s="102"/>
      <c r="RV66" s="102"/>
      <c r="RW66" s="102"/>
      <c r="RX66" s="102"/>
      <c r="RY66" s="102"/>
      <c r="RZ66" s="102"/>
      <c r="SA66" s="102"/>
      <c r="SB66" s="102"/>
      <c r="SC66" s="102"/>
      <c r="SD66" s="102"/>
      <c r="SE66" s="102"/>
      <c r="SF66" s="102"/>
      <c r="SG66" s="102"/>
      <c r="SH66" s="102"/>
    </row>
    <row r="67" spans="1:502" s="103" customFormat="1" ht="43.2" x14ac:dyDescent="0.3">
      <c r="A67" s="96" t="s">
        <v>86</v>
      </c>
      <c r="B67" s="97" t="s">
        <v>87</v>
      </c>
      <c r="C67" s="98" t="s">
        <v>3964</v>
      </c>
      <c r="D67" s="104" t="s">
        <v>3965</v>
      </c>
      <c r="E67" s="106" t="s">
        <v>3990</v>
      </c>
      <c r="F67" s="104" t="s">
        <v>3961</v>
      </c>
      <c r="G67" s="107" t="s">
        <v>3954</v>
      </c>
      <c r="H67" s="100" t="s">
        <v>3957</v>
      </c>
      <c r="I67" s="152">
        <v>2050</v>
      </c>
      <c r="J67" s="151">
        <f t="shared" si="0"/>
        <v>1896.5407212317666</v>
      </c>
      <c r="K67" s="148">
        <f>I67*G2</f>
        <v>187226.5</v>
      </c>
      <c r="L67" s="105" t="s">
        <v>3991</v>
      </c>
      <c r="M67" s="164" t="s">
        <v>4012</v>
      </c>
      <c r="N67" s="102"/>
      <c r="O67" s="102"/>
      <c r="P67" s="102"/>
      <c r="Q67" s="102"/>
      <c r="R67" s="102"/>
      <c r="S67" s="102"/>
      <c r="T67" s="102"/>
      <c r="U67" s="102"/>
      <c r="V67" s="102"/>
      <c r="W67" s="102"/>
      <c r="X67" s="102"/>
      <c r="Y67" s="102"/>
      <c r="Z67" s="102"/>
      <c r="AA67" s="102"/>
      <c r="AB67" s="102"/>
      <c r="AC67" s="102"/>
      <c r="AD67" s="102"/>
      <c r="AE67" s="102"/>
      <c r="AF67" s="102"/>
      <c r="AG67" s="102"/>
      <c r="AH67" s="102"/>
      <c r="AI67" s="102"/>
      <c r="AJ67" s="102"/>
      <c r="AK67" s="102"/>
      <c r="AL67" s="102"/>
      <c r="AM67" s="102"/>
      <c r="AN67" s="102"/>
      <c r="AO67" s="102"/>
      <c r="AP67" s="102"/>
      <c r="AQ67" s="102"/>
      <c r="AR67" s="102"/>
      <c r="AS67" s="102"/>
      <c r="AT67" s="102"/>
      <c r="AU67" s="102"/>
      <c r="AV67" s="102"/>
      <c r="AW67" s="102"/>
      <c r="AX67" s="102"/>
      <c r="AY67" s="102"/>
      <c r="AZ67" s="102"/>
      <c r="BA67" s="102"/>
      <c r="BB67" s="102"/>
      <c r="BC67" s="102"/>
      <c r="BD67" s="102"/>
      <c r="BE67" s="102"/>
      <c r="BF67" s="102"/>
      <c r="BG67" s="102"/>
      <c r="BH67" s="102"/>
      <c r="BI67" s="102"/>
      <c r="BJ67" s="102"/>
      <c r="BK67" s="102"/>
      <c r="BL67" s="102"/>
      <c r="BM67" s="102"/>
      <c r="BN67" s="102"/>
      <c r="BO67" s="102"/>
      <c r="BP67" s="102"/>
      <c r="BQ67" s="102"/>
      <c r="BR67" s="102"/>
      <c r="BS67" s="102"/>
      <c r="BT67" s="102"/>
      <c r="BU67" s="102"/>
      <c r="BV67" s="102"/>
      <c r="BW67" s="102"/>
      <c r="BX67" s="102"/>
      <c r="BY67" s="102"/>
      <c r="BZ67" s="102"/>
      <c r="CA67" s="102"/>
      <c r="CB67" s="102"/>
      <c r="CC67" s="102"/>
      <c r="CD67" s="102"/>
      <c r="CE67" s="102"/>
      <c r="CF67" s="102"/>
      <c r="CG67" s="102"/>
      <c r="CH67" s="102"/>
      <c r="CI67" s="102"/>
      <c r="CJ67" s="102"/>
      <c r="CK67" s="102"/>
      <c r="CL67" s="102"/>
      <c r="CM67" s="102"/>
      <c r="CN67" s="102"/>
      <c r="CO67" s="102"/>
      <c r="CP67" s="102"/>
      <c r="CQ67" s="102"/>
      <c r="CR67" s="102"/>
      <c r="CS67" s="102"/>
      <c r="CT67" s="102"/>
      <c r="CU67" s="102"/>
      <c r="CV67" s="102"/>
      <c r="CW67" s="102"/>
      <c r="CX67" s="102"/>
      <c r="CY67" s="102"/>
      <c r="CZ67" s="102"/>
      <c r="DA67" s="102"/>
      <c r="DB67" s="102"/>
      <c r="DC67" s="102"/>
      <c r="DD67" s="102"/>
      <c r="DE67" s="102"/>
      <c r="DF67" s="102"/>
      <c r="DG67" s="102"/>
      <c r="DH67" s="102"/>
      <c r="DI67" s="102"/>
      <c r="DJ67" s="102"/>
      <c r="DK67" s="102"/>
      <c r="DL67" s="102"/>
      <c r="DM67" s="102"/>
      <c r="DN67" s="102"/>
      <c r="DO67" s="102"/>
      <c r="DP67" s="102"/>
      <c r="DQ67" s="102"/>
      <c r="DR67" s="102"/>
      <c r="DS67" s="102"/>
      <c r="DT67" s="102"/>
      <c r="DU67" s="102"/>
      <c r="DV67" s="102"/>
      <c r="DW67" s="102"/>
      <c r="DX67" s="102"/>
      <c r="DY67" s="102"/>
      <c r="DZ67" s="102"/>
      <c r="EA67" s="102"/>
      <c r="EB67" s="102"/>
      <c r="EC67" s="102"/>
      <c r="ED67" s="102"/>
      <c r="EE67" s="102"/>
      <c r="EF67" s="102"/>
      <c r="EG67" s="102"/>
      <c r="EH67" s="102"/>
      <c r="EI67" s="102"/>
      <c r="EJ67" s="102"/>
      <c r="EK67" s="102"/>
      <c r="EL67" s="102"/>
      <c r="EM67" s="102"/>
      <c r="EN67" s="102"/>
      <c r="EO67" s="102"/>
      <c r="EP67" s="102"/>
      <c r="EQ67" s="102"/>
      <c r="ER67" s="102"/>
      <c r="ES67" s="102"/>
      <c r="ET67" s="102"/>
      <c r="EU67" s="102"/>
      <c r="EV67" s="102"/>
      <c r="EW67" s="102"/>
      <c r="EX67" s="102"/>
      <c r="EY67" s="102"/>
      <c r="EZ67" s="102"/>
      <c r="FA67" s="102"/>
      <c r="FB67" s="102"/>
      <c r="FC67" s="102"/>
      <c r="FD67" s="102"/>
      <c r="FE67" s="102"/>
      <c r="FF67" s="102"/>
      <c r="FG67" s="102"/>
      <c r="FH67" s="102"/>
      <c r="FI67" s="102"/>
      <c r="FJ67" s="102"/>
      <c r="FK67" s="102"/>
      <c r="FL67" s="102"/>
      <c r="FM67" s="102"/>
      <c r="FN67" s="102"/>
      <c r="FO67" s="102"/>
      <c r="FP67" s="102"/>
      <c r="FQ67" s="102"/>
      <c r="FR67" s="102"/>
      <c r="FS67" s="102"/>
      <c r="FT67" s="102"/>
      <c r="FU67" s="102"/>
      <c r="FV67" s="102"/>
      <c r="FW67" s="102"/>
      <c r="FX67" s="102"/>
      <c r="FY67" s="102"/>
      <c r="FZ67" s="102"/>
      <c r="GA67" s="102"/>
      <c r="GB67" s="102"/>
      <c r="GC67" s="102"/>
      <c r="GD67" s="102"/>
      <c r="GE67" s="102"/>
      <c r="GF67" s="102"/>
      <c r="GG67" s="102"/>
      <c r="GH67" s="102"/>
      <c r="GI67" s="102"/>
      <c r="GJ67" s="102"/>
      <c r="GK67" s="102"/>
      <c r="GL67" s="102"/>
      <c r="GM67" s="102"/>
      <c r="GN67" s="102"/>
      <c r="GO67" s="102"/>
      <c r="GP67" s="102"/>
      <c r="GQ67" s="102"/>
      <c r="GR67" s="102"/>
      <c r="GS67" s="102"/>
      <c r="GT67" s="102"/>
      <c r="GU67" s="102"/>
      <c r="GV67" s="102"/>
      <c r="GW67" s="102"/>
      <c r="GX67" s="102"/>
      <c r="GY67" s="102"/>
      <c r="GZ67" s="102"/>
      <c r="HA67" s="102"/>
      <c r="HB67" s="102"/>
      <c r="HC67" s="102"/>
      <c r="HD67" s="102"/>
      <c r="HE67" s="102"/>
      <c r="HF67" s="102"/>
      <c r="HG67" s="102"/>
      <c r="HH67" s="102"/>
      <c r="HI67" s="102"/>
      <c r="HJ67" s="102"/>
      <c r="HK67" s="102"/>
      <c r="HL67" s="102"/>
      <c r="HM67" s="102"/>
      <c r="HN67" s="102"/>
      <c r="HO67" s="102"/>
      <c r="HP67" s="102"/>
      <c r="HQ67" s="102"/>
      <c r="HR67" s="102"/>
      <c r="HS67" s="102"/>
      <c r="HT67" s="102"/>
      <c r="HU67" s="102"/>
      <c r="HV67" s="102"/>
      <c r="HW67" s="102"/>
      <c r="HX67" s="102"/>
      <c r="HY67" s="102"/>
      <c r="HZ67" s="102"/>
      <c r="IA67" s="102"/>
      <c r="IB67" s="102"/>
      <c r="IC67" s="102"/>
      <c r="ID67" s="102"/>
      <c r="IE67" s="102"/>
      <c r="IF67" s="102"/>
      <c r="IG67" s="102"/>
      <c r="IH67" s="102"/>
      <c r="II67" s="102"/>
      <c r="IJ67" s="102"/>
      <c r="IK67" s="102"/>
      <c r="IL67" s="102"/>
      <c r="IM67" s="102"/>
      <c r="IN67" s="102"/>
      <c r="IO67" s="102"/>
      <c r="IP67" s="102"/>
      <c r="IQ67" s="102"/>
      <c r="IR67" s="102"/>
      <c r="IS67" s="102"/>
      <c r="IT67" s="102"/>
      <c r="IU67" s="102"/>
      <c r="IV67" s="102"/>
      <c r="IW67" s="102"/>
      <c r="IX67" s="102"/>
      <c r="IY67" s="102"/>
      <c r="IZ67" s="102"/>
      <c r="JA67" s="102"/>
      <c r="JB67" s="102"/>
      <c r="JC67" s="102"/>
      <c r="JD67" s="102"/>
      <c r="JE67" s="102"/>
      <c r="JF67" s="102"/>
      <c r="JG67" s="102"/>
      <c r="JH67" s="102"/>
      <c r="JI67" s="102"/>
      <c r="JJ67" s="102"/>
      <c r="JK67" s="102"/>
      <c r="JL67" s="102"/>
      <c r="JM67" s="102"/>
      <c r="JN67" s="102"/>
      <c r="JO67" s="102"/>
      <c r="JP67" s="102"/>
      <c r="JQ67" s="102"/>
      <c r="JR67" s="102"/>
      <c r="JS67" s="102"/>
      <c r="JT67" s="102"/>
      <c r="JU67" s="102"/>
      <c r="JV67" s="102"/>
      <c r="JW67" s="102"/>
      <c r="JX67" s="102"/>
      <c r="JY67" s="102"/>
      <c r="JZ67" s="102"/>
      <c r="KA67" s="102"/>
      <c r="KB67" s="102"/>
      <c r="KC67" s="102"/>
      <c r="KD67" s="102"/>
      <c r="KE67" s="102"/>
      <c r="KF67" s="102"/>
      <c r="KG67" s="102"/>
      <c r="KH67" s="102"/>
      <c r="KI67" s="102"/>
      <c r="KJ67" s="102"/>
      <c r="KK67" s="102"/>
      <c r="KL67" s="102"/>
      <c r="KM67" s="102"/>
      <c r="KN67" s="102"/>
      <c r="KO67" s="102"/>
      <c r="KP67" s="102"/>
      <c r="KQ67" s="102"/>
      <c r="KR67" s="102"/>
      <c r="KS67" s="102"/>
      <c r="KT67" s="102"/>
      <c r="KU67" s="102"/>
      <c r="KV67" s="102"/>
      <c r="KW67" s="102"/>
      <c r="KX67" s="102"/>
      <c r="KY67" s="102"/>
      <c r="KZ67" s="102"/>
      <c r="LA67" s="102"/>
      <c r="LB67" s="102"/>
      <c r="LC67" s="102"/>
      <c r="LD67" s="102"/>
      <c r="LE67" s="102"/>
      <c r="LF67" s="102"/>
      <c r="LG67" s="102"/>
      <c r="LH67" s="102"/>
      <c r="LI67" s="102"/>
      <c r="LJ67" s="102"/>
      <c r="LK67" s="102"/>
      <c r="LL67" s="102"/>
      <c r="LM67" s="102"/>
      <c r="LN67" s="102"/>
      <c r="LO67" s="102"/>
      <c r="LP67" s="102"/>
      <c r="LQ67" s="102"/>
      <c r="LR67" s="102"/>
      <c r="LS67" s="102"/>
      <c r="LT67" s="102"/>
      <c r="LU67" s="102"/>
      <c r="LV67" s="102"/>
      <c r="LW67" s="102"/>
      <c r="LX67" s="102"/>
      <c r="LY67" s="102"/>
      <c r="LZ67" s="102"/>
      <c r="MA67" s="102"/>
      <c r="MB67" s="102"/>
      <c r="MC67" s="102"/>
      <c r="MD67" s="102"/>
      <c r="ME67" s="102"/>
      <c r="MF67" s="102"/>
      <c r="MG67" s="102"/>
      <c r="MH67" s="102"/>
      <c r="MI67" s="102"/>
      <c r="MJ67" s="102"/>
      <c r="MK67" s="102"/>
      <c r="ML67" s="102"/>
      <c r="MM67" s="102"/>
      <c r="MN67" s="102"/>
      <c r="MO67" s="102"/>
      <c r="MP67" s="102"/>
      <c r="MQ67" s="102"/>
      <c r="MR67" s="102"/>
      <c r="MS67" s="102"/>
      <c r="MT67" s="102"/>
      <c r="MU67" s="102"/>
      <c r="MV67" s="102"/>
      <c r="MW67" s="102"/>
      <c r="MX67" s="102"/>
      <c r="MY67" s="102"/>
      <c r="MZ67" s="102"/>
      <c r="NA67" s="102"/>
      <c r="NB67" s="102"/>
      <c r="NC67" s="102"/>
      <c r="ND67" s="102"/>
      <c r="NE67" s="102"/>
      <c r="NF67" s="102"/>
      <c r="NG67" s="102"/>
      <c r="NH67" s="102"/>
      <c r="NI67" s="102"/>
      <c r="NJ67" s="102"/>
      <c r="NK67" s="102"/>
      <c r="NL67" s="102"/>
      <c r="NM67" s="102"/>
      <c r="NN67" s="102"/>
      <c r="NO67" s="102"/>
      <c r="NP67" s="102"/>
      <c r="NQ67" s="102"/>
      <c r="NR67" s="102"/>
      <c r="NS67" s="102"/>
      <c r="NT67" s="102"/>
      <c r="NU67" s="102"/>
      <c r="NV67" s="102"/>
      <c r="NW67" s="102"/>
      <c r="NX67" s="102"/>
      <c r="NY67" s="102"/>
      <c r="NZ67" s="102"/>
      <c r="OA67" s="102"/>
      <c r="OB67" s="102"/>
      <c r="OC67" s="102"/>
      <c r="OD67" s="102"/>
      <c r="OE67" s="102"/>
      <c r="OF67" s="102"/>
      <c r="OG67" s="102"/>
      <c r="OH67" s="102"/>
      <c r="OI67" s="102"/>
      <c r="OJ67" s="102"/>
      <c r="OK67" s="102"/>
      <c r="OL67" s="102"/>
      <c r="OM67" s="102"/>
      <c r="ON67" s="102"/>
      <c r="OO67" s="102"/>
      <c r="OP67" s="102"/>
      <c r="OQ67" s="102"/>
      <c r="OR67" s="102"/>
      <c r="OS67" s="102"/>
      <c r="OT67" s="102"/>
      <c r="OU67" s="102"/>
      <c r="OV67" s="102"/>
      <c r="OW67" s="102"/>
      <c r="OX67" s="102"/>
      <c r="OY67" s="102"/>
      <c r="OZ67" s="102"/>
      <c r="PA67" s="102"/>
      <c r="PB67" s="102"/>
      <c r="PC67" s="102"/>
      <c r="PD67" s="102"/>
      <c r="PE67" s="102"/>
      <c r="PF67" s="102"/>
      <c r="PG67" s="102"/>
      <c r="PH67" s="102"/>
      <c r="PI67" s="102"/>
      <c r="PJ67" s="102"/>
      <c r="PK67" s="102"/>
      <c r="PL67" s="102"/>
      <c r="PM67" s="102"/>
      <c r="PN67" s="102"/>
      <c r="PO67" s="102"/>
      <c r="PP67" s="102"/>
      <c r="PQ67" s="102"/>
      <c r="PR67" s="102"/>
      <c r="PS67" s="102"/>
      <c r="PT67" s="102"/>
      <c r="PU67" s="102"/>
      <c r="PV67" s="102"/>
      <c r="PW67" s="102"/>
      <c r="PX67" s="102"/>
      <c r="PY67" s="102"/>
      <c r="PZ67" s="102"/>
      <c r="QA67" s="102"/>
      <c r="QB67" s="102"/>
      <c r="QC67" s="102"/>
      <c r="QD67" s="102"/>
      <c r="QE67" s="102"/>
      <c r="QF67" s="102"/>
      <c r="QG67" s="102"/>
      <c r="QH67" s="102"/>
      <c r="QI67" s="102"/>
      <c r="QJ67" s="102"/>
      <c r="QK67" s="102"/>
      <c r="QL67" s="102"/>
      <c r="QM67" s="102"/>
      <c r="QN67" s="102"/>
      <c r="QO67" s="102"/>
      <c r="QP67" s="102"/>
      <c r="QQ67" s="102"/>
      <c r="QR67" s="102"/>
      <c r="QS67" s="102"/>
      <c r="QT67" s="102"/>
      <c r="QU67" s="102"/>
      <c r="QV67" s="102"/>
      <c r="QW67" s="102"/>
      <c r="QX67" s="102"/>
      <c r="QY67" s="102"/>
      <c r="QZ67" s="102"/>
      <c r="RA67" s="102"/>
      <c r="RB67" s="102"/>
      <c r="RC67" s="102"/>
      <c r="RD67" s="102"/>
      <c r="RE67" s="102"/>
      <c r="RF67" s="102"/>
      <c r="RG67" s="102"/>
      <c r="RH67" s="102"/>
      <c r="RI67" s="102"/>
      <c r="RJ67" s="102"/>
      <c r="RK67" s="102"/>
      <c r="RL67" s="102"/>
      <c r="RM67" s="102"/>
      <c r="RN67" s="102"/>
      <c r="RO67" s="102"/>
      <c r="RP67" s="102"/>
      <c r="RQ67" s="102"/>
      <c r="RR67" s="102"/>
      <c r="RS67" s="102"/>
      <c r="RT67" s="102"/>
      <c r="RU67" s="102"/>
      <c r="RV67" s="102"/>
      <c r="RW67" s="102"/>
      <c r="RX67" s="102"/>
      <c r="RY67" s="102"/>
      <c r="RZ67" s="102"/>
      <c r="SA67" s="102"/>
      <c r="SB67" s="102"/>
      <c r="SC67" s="102"/>
      <c r="SD67" s="102"/>
      <c r="SE67" s="102"/>
      <c r="SF67" s="102"/>
      <c r="SG67" s="102"/>
      <c r="SH67" s="102"/>
    </row>
    <row r="68" spans="1:502" customFormat="1" ht="72" hidden="1" x14ac:dyDescent="0.3">
      <c r="A68" s="3" t="s">
        <v>88</v>
      </c>
      <c r="B68" s="4" t="s">
        <v>89</v>
      </c>
      <c r="C68" s="3"/>
      <c r="D68" s="3"/>
      <c r="E68" s="3"/>
      <c r="F68" s="3"/>
      <c r="G68" s="3"/>
      <c r="H68" s="3"/>
      <c r="I68" s="3"/>
      <c r="J68" s="3"/>
      <c r="K68" s="3"/>
      <c r="L68" s="3"/>
      <c r="M68" s="23"/>
    </row>
    <row r="69" spans="1:502" s="103" customFormat="1" ht="28.8" x14ac:dyDescent="0.3">
      <c r="A69" s="96" t="s">
        <v>90</v>
      </c>
      <c r="B69" s="97" t="s">
        <v>91</v>
      </c>
      <c r="C69" s="108" t="s">
        <v>3627</v>
      </c>
      <c r="D69" s="99">
        <v>66582</v>
      </c>
      <c r="E69" s="99" t="s">
        <v>3629</v>
      </c>
      <c r="F69" s="99" t="s">
        <v>3628</v>
      </c>
      <c r="G69" s="99" t="s">
        <v>3656</v>
      </c>
      <c r="H69" s="109"/>
      <c r="I69" s="152">
        <v>317</v>
      </c>
      <c r="J69" s="151">
        <f>K69/$G$3</f>
        <v>293.2699554294976</v>
      </c>
      <c r="K69" s="148">
        <f>I69*G2</f>
        <v>28951.61</v>
      </c>
      <c r="L69" s="105"/>
      <c r="M69" s="164" t="s">
        <v>4020</v>
      </c>
      <c r="N69" s="102"/>
      <c r="O69" s="102"/>
      <c r="P69" s="102"/>
      <c r="Q69" s="102"/>
      <c r="R69" s="102"/>
      <c r="S69" s="102"/>
      <c r="T69" s="102"/>
      <c r="U69" s="102"/>
      <c r="V69" s="102"/>
      <c r="W69" s="102"/>
      <c r="X69" s="102"/>
      <c r="Y69" s="102"/>
      <c r="Z69" s="102"/>
      <c r="AA69" s="102"/>
      <c r="AB69" s="102"/>
      <c r="AC69" s="102"/>
      <c r="AD69" s="102"/>
      <c r="AE69" s="102"/>
      <c r="AF69" s="102"/>
      <c r="AG69" s="102"/>
      <c r="AH69" s="102"/>
      <c r="AI69" s="102"/>
      <c r="AJ69" s="102"/>
      <c r="AK69" s="102"/>
      <c r="AL69" s="102"/>
      <c r="AM69" s="102"/>
      <c r="AN69" s="102"/>
      <c r="AO69" s="102"/>
      <c r="AP69" s="102"/>
      <c r="AQ69" s="102"/>
      <c r="AR69" s="102"/>
      <c r="AS69" s="102"/>
      <c r="AT69" s="102"/>
      <c r="AU69" s="102"/>
      <c r="AV69" s="102"/>
      <c r="AW69" s="102"/>
      <c r="AX69" s="102"/>
      <c r="AY69" s="102"/>
      <c r="AZ69" s="102"/>
      <c r="BA69" s="102"/>
      <c r="BB69" s="102"/>
      <c r="BC69" s="102"/>
      <c r="BD69" s="102"/>
      <c r="BE69" s="102"/>
      <c r="BF69" s="102"/>
      <c r="BG69" s="102"/>
      <c r="BH69" s="102"/>
      <c r="BI69" s="102"/>
      <c r="BJ69" s="102"/>
      <c r="BK69" s="102"/>
      <c r="BL69" s="102"/>
      <c r="BM69" s="102"/>
      <c r="BN69" s="102"/>
      <c r="BO69" s="102"/>
      <c r="BP69" s="102"/>
      <c r="BQ69" s="102"/>
      <c r="BR69" s="102"/>
      <c r="BS69" s="102"/>
      <c r="BT69" s="102"/>
      <c r="BU69" s="102"/>
      <c r="BV69" s="102"/>
      <c r="BW69" s="102"/>
      <c r="BX69" s="102"/>
      <c r="BY69" s="102"/>
      <c r="BZ69" s="102"/>
      <c r="CA69" s="102"/>
      <c r="CB69" s="102"/>
      <c r="CC69" s="102"/>
      <c r="CD69" s="102"/>
      <c r="CE69" s="102"/>
      <c r="CF69" s="102"/>
      <c r="CG69" s="102"/>
      <c r="CH69" s="102"/>
      <c r="CI69" s="102"/>
      <c r="CJ69" s="102"/>
      <c r="CK69" s="102"/>
      <c r="CL69" s="102"/>
      <c r="CM69" s="102"/>
      <c r="CN69" s="102"/>
      <c r="CO69" s="102"/>
      <c r="CP69" s="102"/>
      <c r="CQ69" s="102"/>
      <c r="CR69" s="102"/>
      <c r="CS69" s="102"/>
      <c r="CT69" s="102"/>
      <c r="CU69" s="102"/>
      <c r="CV69" s="102"/>
      <c r="CW69" s="102"/>
      <c r="CX69" s="102"/>
      <c r="CY69" s="102"/>
      <c r="CZ69" s="102"/>
      <c r="DA69" s="102"/>
      <c r="DB69" s="102"/>
      <c r="DC69" s="102"/>
      <c r="DD69" s="102"/>
      <c r="DE69" s="102"/>
      <c r="DF69" s="102"/>
      <c r="DG69" s="102"/>
      <c r="DH69" s="102"/>
      <c r="DI69" s="102"/>
      <c r="DJ69" s="102"/>
      <c r="DK69" s="102"/>
      <c r="DL69" s="102"/>
      <c r="DM69" s="102"/>
      <c r="DN69" s="102"/>
      <c r="DO69" s="102"/>
      <c r="DP69" s="102"/>
      <c r="DQ69" s="102"/>
      <c r="DR69" s="102"/>
      <c r="DS69" s="102"/>
      <c r="DT69" s="102"/>
      <c r="DU69" s="102"/>
      <c r="DV69" s="102"/>
      <c r="DW69" s="102"/>
      <c r="DX69" s="102"/>
      <c r="DY69" s="102"/>
      <c r="DZ69" s="102"/>
      <c r="EA69" s="102"/>
      <c r="EB69" s="102"/>
      <c r="EC69" s="102"/>
      <c r="ED69" s="102"/>
      <c r="EE69" s="102"/>
      <c r="EF69" s="102"/>
      <c r="EG69" s="102"/>
      <c r="EH69" s="102"/>
      <c r="EI69" s="102"/>
      <c r="EJ69" s="102"/>
      <c r="EK69" s="102"/>
      <c r="EL69" s="102"/>
      <c r="EM69" s="102"/>
      <c r="EN69" s="102"/>
      <c r="EO69" s="102"/>
      <c r="EP69" s="102"/>
      <c r="EQ69" s="102"/>
      <c r="ER69" s="102"/>
      <c r="ES69" s="102"/>
      <c r="ET69" s="102"/>
      <c r="EU69" s="102"/>
      <c r="EV69" s="102"/>
      <c r="EW69" s="102"/>
      <c r="EX69" s="102"/>
      <c r="EY69" s="102"/>
      <c r="EZ69" s="102"/>
      <c r="FA69" s="102"/>
      <c r="FB69" s="102"/>
      <c r="FC69" s="102"/>
      <c r="FD69" s="102"/>
      <c r="FE69" s="102"/>
      <c r="FF69" s="102"/>
      <c r="FG69" s="102"/>
      <c r="FH69" s="102"/>
      <c r="FI69" s="102"/>
      <c r="FJ69" s="102"/>
      <c r="FK69" s="102"/>
      <c r="FL69" s="102"/>
      <c r="FM69" s="102"/>
      <c r="FN69" s="102"/>
      <c r="FO69" s="102"/>
      <c r="FP69" s="102"/>
      <c r="FQ69" s="102"/>
      <c r="FR69" s="102"/>
      <c r="FS69" s="102"/>
      <c r="FT69" s="102"/>
      <c r="FU69" s="102"/>
      <c r="FV69" s="102"/>
      <c r="FW69" s="102"/>
      <c r="FX69" s="102"/>
      <c r="FY69" s="102"/>
      <c r="FZ69" s="102"/>
      <c r="GA69" s="102"/>
      <c r="GB69" s="102"/>
      <c r="GC69" s="102"/>
      <c r="GD69" s="102"/>
      <c r="GE69" s="102"/>
      <c r="GF69" s="102"/>
      <c r="GG69" s="102"/>
      <c r="GH69" s="102"/>
      <c r="GI69" s="102"/>
      <c r="GJ69" s="102"/>
      <c r="GK69" s="102"/>
      <c r="GL69" s="102"/>
      <c r="GM69" s="102"/>
      <c r="GN69" s="102"/>
      <c r="GO69" s="102"/>
      <c r="GP69" s="102"/>
      <c r="GQ69" s="102"/>
      <c r="GR69" s="102"/>
      <c r="GS69" s="102"/>
      <c r="GT69" s="102"/>
      <c r="GU69" s="102"/>
      <c r="GV69" s="102"/>
      <c r="GW69" s="102"/>
      <c r="GX69" s="102"/>
      <c r="GY69" s="102"/>
      <c r="GZ69" s="102"/>
      <c r="HA69" s="102"/>
      <c r="HB69" s="102"/>
      <c r="HC69" s="102"/>
      <c r="HD69" s="102"/>
      <c r="HE69" s="102"/>
      <c r="HF69" s="102"/>
      <c r="HG69" s="102"/>
      <c r="HH69" s="102"/>
      <c r="HI69" s="102"/>
      <c r="HJ69" s="102"/>
      <c r="HK69" s="102"/>
      <c r="HL69" s="102"/>
      <c r="HM69" s="102"/>
      <c r="HN69" s="102"/>
      <c r="HO69" s="102"/>
      <c r="HP69" s="102"/>
      <c r="HQ69" s="102"/>
      <c r="HR69" s="102"/>
      <c r="HS69" s="102"/>
      <c r="HT69" s="102"/>
      <c r="HU69" s="102"/>
      <c r="HV69" s="102"/>
      <c r="HW69" s="102"/>
      <c r="HX69" s="102"/>
      <c r="HY69" s="102"/>
      <c r="HZ69" s="102"/>
      <c r="IA69" s="102"/>
      <c r="IB69" s="102"/>
      <c r="IC69" s="102"/>
      <c r="ID69" s="102"/>
      <c r="IE69" s="102"/>
      <c r="IF69" s="102"/>
      <c r="IG69" s="102"/>
      <c r="IH69" s="102"/>
      <c r="II69" s="102"/>
      <c r="IJ69" s="102"/>
      <c r="IK69" s="102"/>
      <c r="IL69" s="102"/>
      <c r="IM69" s="102"/>
      <c r="IN69" s="102"/>
      <c r="IO69" s="102"/>
      <c r="IP69" s="102"/>
      <c r="IQ69" s="102"/>
      <c r="IR69" s="102"/>
      <c r="IS69" s="102"/>
      <c r="IT69" s="102"/>
      <c r="IU69" s="102"/>
      <c r="IV69" s="102"/>
      <c r="IW69" s="102"/>
      <c r="IX69" s="102"/>
      <c r="IY69" s="102"/>
      <c r="IZ69" s="102"/>
      <c r="JA69" s="102"/>
      <c r="JB69" s="102"/>
      <c r="JC69" s="102"/>
      <c r="JD69" s="102"/>
      <c r="JE69" s="102"/>
      <c r="JF69" s="102"/>
      <c r="JG69" s="102"/>
      <c r="JH69" s="102"/>
      <c r="JI69" s="102"/>
      <c r="JJ69" s="102"/>
      <c r="JK69" s="102"/>
      <c r="JL69" s="102"/>
      <c r="JM69" s="102"/>
      <c r="JN69" s="102"/>
      <c r="JO69" s="102"/>
      <c r="JP69" s="102"/>
      <c r="JQ69" s="102"/>
      <c r="JR69" s="102"/>
      <c r="JS69" s="102"/>
      <c r="JT69" s="102"/>
      <c r="JU69" s="102"/>
      <c r="JV69" s="102"/>
      <c r="JW69" s="102"/>
      <c r="JX69" s="102"/>
      <c r="JY69" s="102"/>
      <c r="JZ69" s="102"/>
      <c r="KA69" s="102"/>
      <c r="KB69" s="102"/>
      <c r="KC69" s="102"/>
      <c r="KD69" s="102"/>
      <c r="KE69" s="102"/>
      <c r="KF69" s="102"/>
      <c r="KG69" s="102"/>
      <c r="KH69" s="102"/>
      <c r="KI69" s="102"/>
      <c r="KJ69" s="102"/>
      <c r="KK69" s="102"/>
      <c r="KL69" s="102"/>
      <c r="KM69" s="102"/>
      <c r="KN69" s="102"/>
      <c r="KO69" s="102"/>
      <c r="KP69" s="102"/>
      <c r="KQ69" s="102"/>
      <c r="KR69" s="102"/>
      <c r="KS69" s="102"/>
      <c r="KT69" s="102"/>
      <c r="KU69" s="102"/>
      <c r="KV69" s="102"/>
      <c r="KW69" s="102"/>
      <c r="KX69" s="102"/>
      <c r="KY69" s="102"/>
      <c r="KZ69" s="102"/>
      <c r="LA69" s="102"/>
      <c r="LB69" s="102"/>
      <c r="LC69" s="102"/>
      <c r="LD69" s="102"/>
      <c r="LE69" s="102"/>
      <c r="LF69" s="102"/>
      <c r="LG69" s="102"/>
      <c r="LH69" s="102"/>
      <c r="LI69" s="102"/>
      <c r="LJ69" s="102"/>
      <c r="LK69" s="102"/>
      <c r="LL69" s="102"/>
      <c r="LM69" s="102"/>
      <c r="LN69" s="102"/>
      <c r="LO69" s="102"/>
      <c r="LP69" s="102"/>
      <c r="LQ69" s="102"/>
      <c r="LR69" s="102"/>
      <c r="LS69" s="102"/>
      <c r="LT69" s="102"/>
      <c r="LU69" s="102"/>
      <c r="LV69" s="102"/>
      <c r="LW69" s="102"/>
      <c r="LX69" s="102"/>
      <c r="LY69" s="102"/>
      <c r="LZ69" s="102"/>
      <c r="MA69" s="102"/>
      <c r="MB69" s="102"/>
      <c r="MC69" s="102"/>
      <c r="MD69" s="102"/>
      <c r="ME69" s="102"/>
      <c r="MF69" s="102"/>
      <c r="MG69" s="102"/>
      <c r="MH69" s="102"/>
      <c r="MI69" s="102"/>
      <c r="MJ69" s="102"/>
      <c r="MK69" s="102"/>
      <c r="ML69" s="102"/>
      <c r="MM69" s="102"/>
      <c r="MN69" s="102"/>
      <c r="MO69" s="102"/>
      <c r="MP69" s="102"/>
      <c r="MQ69" s="102"/>
      <c r="MR69" s="102"/>
      <c r="MS69" s="102"/>
      <c r="MT69" s="102"/>
      <c r="MU69" s="102"/>
      <c r="MV69" s="102"/>
      <c r="MW69" s="102"/>
      <c r="MX69" s="102"/>
      <c r="MY69" s="102"/>
      <c r="MZ69" s="102"/>
      <c r="NA69" s="102"/>
      <c r="NB69" s="102"/>
      <c r="NC69" s="102"/>
      <c r="ND69" s="102"/>
      <c r="NE69" s="102"/>
      <c r="NF69" s="102"/>
      <c r="NG69" s="102"/>
      <c r="NH69" s="102"/>
      <c r="NI69" s="102"/>
      <c r="NJ69" s="102"/>
      <c r="NK69" s="102"/>
      <c r="NL69" s="102"/>
      <c r="NM69" s="102"/>
      <c r="NN69" s="102"/>
      <c r="NO69" s="102"/>
      <c r="NP69" s="102"/>
      <c r="NQ69" s="102"/>
      <c r="NR69" s="102"/>
      <c r="NS69" s="102"/>
      <c r="NT69" s="102"/>
      <c r="NU69" s="102"/>
      <c r="NV69" s="102"/>
      <c r="NW69" s="102"/>
      <c r="NX69" s="102"/>
      <c r="NY69" s="102"/>
      <c r="NZ69" s="102"/>
      <c r="OA69" s="102"/>
      <c r="OB69" s="102"/>
      <c r="OC69" s="102"/>
      <c r="OD69" s="102"/>
      <c r="OE69" s="102"/>
      <c r="OF69" s="102"/>
      <c r="OG69" s="102"/>
      <c r="OH69" s="102"/>
      <c r="OI69" s="102"/>
      <c r="OJ69" s="102"/>
      <c r="OK69" s="102"/>
      <c r="OL69" s="102"/>
      <c r="OM69" s="102"/>
      <c r="ON69" s="102"/>
      <c r="OO69" s="102"/>
      <c r="OP69" s="102"/>
      <c r="OQ69" s="102"/>
      <c r="OR69" s="102"/>
      <c r="OS69" s="102"/>
      <c r="OT69" s="102"/>
      <c r="OU69" s="102"/>
      <c r="OV69" s="102"/>
      <c r="OW69" s="102"/>
      <c r="OX69" s="102"/>
      <c r="OY69" s="102"/>
      <c r="OZ69" s="102"/>
      <c r="PA69" s="102"/>
      <c r="PB69" s="102"/>
      <c r="PC69" s="102"/>
      <c r="PD69" s="102"/>
      <c r="PE69" s="102"/>
      <c r="PF69" s="102"/>
      <c r="PG69" s="102"/>
      <c r="PH69" s="102"/>
      <c r="PI69" s="102"/>
      <c r="PJ69" s="102"/>
      <c r="PK69" s="102"/>
      <c r="PL69" s="102"/>
      <c r="PM69" s="102"/>
      <c r="PN69" s="102"/>
      <c r="PO69" s="102"/>
      <c r="PP69" s="102"/>
      <c r="PQ69" s="102"/>
      <c r="PR69" s="102"/>
      <c r="PS69" s="102"/>
      <c r="PT69" s="102"/>
      <c r="PU69" s="102"/>
      <c r="PV69" s="102"/>
      <c r="PW69" s="102"/>
      <c r="PX69" s="102"/>
      <c r="PY69" s="102"/>
      <c r="PZ69" s="102"/>
      <c r="QA69" s="102"/>
      <c r="QB69" s="102"/>
      <c r="QC69" s="102"/>
      <c r="QD69" s="102"/>
      <c r="QE69" s="102"/>
      <c r="QF69" s="102"/>
      <c r="QG69" s="102"/>
      <c r="QH69" s="102"/>
      <c r="QI69" s="102"/>
      <c r="QJ69" s="102"/>
      <c r="QK69" s="102"/>
      <c r="QL69" s="102"/>
      <c r="QM69" s="102"/>
      <c r="QN69" s="102"/>
      <c r="QO69" s="102"/>
      <c r="QP69" s="102"/>
      <c r="QQ69" s="102"/>
      <c r="QR69" s="102"/>
      <c r="QS69" s="102"/>
      <c r="QT69" s="102"/>
      <c r="QU69" s="102"/>
      <c r="QV69" s="102"/>
      <c r="QW69" s="102"/>
      <c r="QX69" s="102"/>
      <c r="QY69" s="102"/>
      <c r="QZ69" s="102"/>
      <c r="RA69" s="102"/>
      <c r="RB69" s="102"/>
      <c r="RC69" s="102"/>
      <c r="RD69" s="102"/>
      <c r="RE69" s="102"/>
      <c r="RF69" s="102"/>
      <c r="RG69" s="102"/>
      <c r="RH69" s="102"/>
      <c r="RI69" s="102"/>
      <c r="RJ69" s="102"/>
      <c r="RK69" s="102"/>
      <c r="RL69" s="102"/>
      <c r="RM69" s="102"/>
      <c r="RN69" s="102"/>
      <c r="RO69" s="102"/>
      <c r="RP69" s="102"/>
      <c r="RQ69" s="102"/>
      <c r="RR69" s="102"/>
      <c r="RS69" s="102"/>
      <c r="RT69" s="102"/>
      <c r="RU69" s="102"/>
      <c r="RV69" s="102"/>
      <c r="RW69" s="102"/>
      <c r="RX69" s="102"/>
      <c r="RY69" s="102"/>
      <c r="RZ69" s="102"/>
      <c r="SA69" s="102"/>
      <c r="SB69" s="102"/>
      <c r="SC69" s="102"/>
      <c r="SD69" s="102"/>
      <c r="SE69" s="102"/>
      <c r="SF69" s="102"/>
      <c r="SG69" s="102"/>
      <c r="SH69" s="102"/>
    </row>
    <row r="70" spans="1:502" customFormat="1" hidden="1" x14ac:dyDescent="0.3">
      <c r="A70" s="33"/>
      <c r="B70" s="22" t="s">
        <v>14</v>
      </c>
      <c r="C70" s="3"/>
      <c r="D70" s="3"/>
      <c r="E70" s="3"/>
      <c r="F70" s="3"/>
      <c r="G70" s="3"/>
      <c r="H70" s="3"/>
      <c r="I70" s="3"/>
      <c r="J70" s="3"/>
      <c r="K70" s="3"/>
      <c r="L70" s="3"/>
      <c r="M70" s="23"/>
    </row>
    <row r="71" spans="1:502" customFormat="1" ht="28.8" hidden="1" x14ac:dyDescent="0.3">
      <c r="A71" s="3" t="s">
        <v>92</v>
      </c>
      <c r="B71" s="4" t="s">
        <v>93</v>
      </c>
      <c r="C71" s="3"/>
      <c r="D71" s="3"/>
      <c r="E71" s="3"/>
      <c r="F71" s="3"/>
      <c r="G71" s="3"/>
      <c r="H71" s="3"/>
      <c r="I71" s="3"/>
      <c r="J71" s="3"/>
      <c r="K71" s="3"/>
      <c r="L71" s="3"/>
      <c r="M71" s="23"/>
    </row>
    <row r="72" spans="1:502" customFormat="1" hidden="1" x14ac:dyDescent="0.3">
      <c r="A72" s="33"/>
      <c r="B72" s="22" t="s">
        <v>60</v>
      </c>
      <c r="C72" s="3"/>
      <c r="D72" s="3"/>
      <c r="E72" s="3"/>
      <c r="F72" s="3"/>
      <c r="G72" s="3"/>
      <c r="H72" s="3"/>
      <c r="I72" s="3"/>
      <c r="J72" s="3"/>
      <c r="K72" s="3"/>
      <c r="L72" s="3"/>
      <c r="M72" s="23"/>
    </row>
    <row r="73" spans="1:502" customFormat="1" hidden="1" x14ac:dyDescent="0.3">
      <c r="A73" s="33"/>
      <c r="B73" s="22" t="s">
        <v>21</v>
      </c>
      <c r="C73" s="3"/>
      <c r="D73" s="3"/>
      <c r="E73" s="3"/>
      <c r="F73" s="3"/>
      <c r="G73" s="3"/>
      <c r="H73" s="3"/>
      <c r="I73" s="3"/>
      <c r="J73" s="3"/>
      <c r="K73" s="3"/>
      <c r="L73" s="3"/>
      <c r="M73" s="23"/>
    </row>
    <row r="74" spans="1:502" customFormat="1" hidden="1" x14ac:dyDescent="0.3">
      <c r="A74" s="33"/>
      <c r="B74" s="22" t="s">
        <v>2</v>
      </c>
      <c r="C74" s="3"/>
      <c r="D74" s="3"/>
      <c r="E74" s="3"/>
      <c r="F74" s="3"/>
      <c r="G74" s="3"/>
      <c r="H74" s="3"/>
      <c r="I74" s="3"/>
      <c r="J74" s="3"/>
      <c r="K74" s="3"/>
      <c r="L74" s="3"/>
      <c r="M74" s="23"/>
    </row>
    <row r="75" spans="1:502" customFormat="1" hidden="1" x14ac:dyDescent="0.3">
      <c r="A75" s="3" t="s">
        <v>97</v>
      </c>
      <c r="B75" s="4" t="s">
        <v>98</v>
      </c>
      <c r="C75" s="3"/>
      <c r="D75" s="3"/>
      <c r="E75" s="3"/>
      <c r="F75" s="3"/>
      <c r="G75" s="3"/>
      <c r="H75" s="3"/>
      <c r="I75" s="3"/>
      <c r="J75" s="3"/>
      <c r="K75" s="3"/>
      <c r="L75" s="3"/>
      <c r="M75" s="23"/>
    </row>
    <row r="76" spans="1:502" customFormat="1" hidden="1" x14ac:dyDescent="0.3">
      <c r="A76" s="3" t="s">
        <v>99</v>
      </c>
      <c r="B76" s="4" t="s">
        <v>134</v>
      </c>
      <c r="C76" s="3"/>
      <c r="D76" s="3"/>
      <c r="E76" s="3"/>
      <c r="F76" s="3"/>
      <c r="G76" s="3"/>
      <c r="H76" s="3"/>
      <c r="I76" s="3"/>
      <c r="J76" s="3"/>
      <c r="K76" s="3"/>
      <c r="L76" s="3"/>
      <c r="M76" s="23"/>
    </row>
    <row r="77" spans="1:502" customFormat="1" hidden="1" x14ac:dyDescent="0.3">
      <c r="A77" s="3" t="s">
        <v>100</v>
      </c>
      <c r="B77" s="4" t="s">
        <v>101</v>
      </c>
      <c r="C77" s="3"/>
      <c r="D77" s="3"/>
      <c r="E77" s="3"/>
      <c r="F77" s="3"/>
      <c r="G77" s="3"/>
      <c r="H77" s="3"/>
      <c r="I77" s="3"/>
      <c r="J77" s="3"/>
      <c r="K77" s="3"/>
      <c r="L77" s="3"/>
      <c r="M77" s="23"/>
    </row>
    <row r="78" spans="1:502" customFormat="1" hidden="1" x14ac:dyDescent="0.3">
      <c r="A78" s="3" t="s">
        <v>102</v>
      </c>
      <c r="B78" s="4" t="s">
        <v>103</v>
      </c>
      <c r="C78" s="3"/>
      <c r="D78" s="3"/>
      <c r="E78" s="3"/>
      <c r="F78" s="3"/>
      <c r="G78" s="3"/>
      <c r="H78" s="3"/>
      <c r="I78" s="3"/>
      <c r="J78" s="3"/>
      <c r="K78" s="3"/>
      <c r="L78" s="3"/>
      <c r="M78" s="23"/>
    </row>
    <row r="79" spans="1:502" customFormat="1" hidden="1" x14ac:dyDescent="0.3">
      <c r="A79" s="3" t="s">
        <v>104</v>
      </c>
      <c r="B79" s="4" t="s">
        <v>105</v>
      </c>
      <c r="C79" s="3"/>
      <c r="D79" s="3"/>
      <c r="E79" s="3"/>
      <c r="F79" s="3"/>
      <c r="G79" s="3"/>
      <c r="H79" s="3"/>
      <c r="I79" s="3"/>
      <c r="J79" s="3"/>
      <c r="K79" s="3"/>
      <c r="L79" s="3"/>
      <c r="M79" s="23"/>
    </row>
    <row r="80" spans="1:502" customFormat="1" hidden="1" x14ac:dyDescent="0.3">
      <c r="A80" s="3" t="s">
        <v>106</v>
      </c>
      <c r="B80" s="4" t="s">
        <v>107</v>
      </c>
      <c r="C80" s="3"/>
      <c r="D80" s="3"/>
      <c r="E80" s="3"/>
      <c r="F80" s="3"/>
      <c r="G80" s="3"/>
      <c r="H80" s="3"/>
      <c r="I80" s="3"/>
      <c r="J80" s="3"/>
      <c r="K80" s="3"/>
      <c r="L80" s="3"/>
      <c r="M80" s="23"/>
    </row>
    <row r="81" spans="1:502" customFormat="1" hidden="1" x14ac:dyDescent="0.3">
      <c r="A81" s="3" t="s">
        <v>108</v>
      </c>
      <c r="B81" s="4" t="s">
        <v>109</v>
      </c>
      <c r="C81" s="3"/>
      <c r="D81" s="3"/>
      <c r="E81" s="3"/>
      <c r="F81" s="3"/>
      <c r="G81" s="3"/>
      <c r="H81" s="3"/>
      <c r="I81" s="3"/>
      <c r="J81" s="3"/>
      <c r="K81" s="3"/>
      <c r="L81" s="3"/>
      <c r="M81" s="23"/>
    </row>
    <row r="82" spans="1:502" s="103" customFormat="1" ht="43.2" x14ac:dyDescent="0.3">
      <c r="A82" s="96" t="s">
        <v>110</v>
      </c>
      <c r="B82" s="97" t="s">
        <v>133</v>
      </c>
      <c r="C82" s="98" t="s">
        <v>3670</v>
      </c>
      <c r="D82" s="104">
        <v>49542</v>
      </c>
      <c r="E82" s="99" t="s">
        <v>3985</v>
      </c>
      <c r="F82" s="99" t="s">
        <v>3671</v>
      </c>
      <c r="G82" s="99" t="s">
        <v>3672</v>
      </c>
      <c r="H82" s="100" t="s">
        <v>3843</v>
      </c>
      <c r="I82" s="152">
        <f>K82/$G$2</f>
        <v>3093.579765684879</v>
      </c>
      <c r="J82" s="151">
        <v>2862</v>
      </c>
      <c r="K82" s="148">
        <f>J82*G3</f>
        <v>282536.64</v>
      </c>
      <c r="L82" s="153" t="s">
        <v>3984</v>
      </c>
      <c r="M82" s="164" t="s">
        <v>4016</v>
      </c>
      <c r="N82" s="102"/>
      <c r="O82" s="102"/>
      <c r="P82" s="102"/>
      <c r="Q82" s="102"/>
      <c r="R82" s="102"/>
      <c r="S82" s="102"/>
      <c r="T82" s="102"/>
      <c r="U82" s="102"/>
      <c r="V82" s="102"/>
      <c r="W82" s="102"/>
      <c r="X82" s="102"/>
      <c r="Y82" s="102"/>
      <c r="Z82" s="102"/>
      <c r="AA82" s="102"/>
      <c r="AB82" s="102"/>
      <c r="AC82" s="102"/>
      <c r="AD82" s="102"/>
      <c r="AE82" s="102"/>
      <c r="AF82" s="102"/>
      <c r="AG82" s="102"/>
      <c r="AH82" s="102"/>
      <c r="AI82" s="102"/>
      <c r="AJ82" s="102"/>
      <c r="AK82" s="102"/>
      <c r="AL82" s="102"/>
      <c r="AM82" s="102"/>
      <c r="AN82" s="102"/>
      <c r="AO82" s="102"/>
      <c r="AP82" s="102"/>
      <c r="AQ82" s="102"/>
      <c r="AR82" s="102"/>
      <c r="AS82" s="102"/>
      <c r="AT82" s="102"/>
      <c r="AU82" s="102"/>
      <c r="AV82" s="102"/>
      <c r="AW82" s="102"/>
      <c r="AX82" s="102"/>
      <c r="AY82" s="102"/>
      <c r="AZ82" s="102"/>
      <c r="BA82" s="102"/>
      <c r="BB82" s="102"/>
      <c r="BC82" s="102"/>
      <c r="BD82" s="102"/>
      <c r="BE82" s="102"/>
      <c r="BF82" s="102"/>
      <c r="BG82" s="102"/>
      <c r="BH82" s="102"/>
      <c r="BI82" s="102"/>
      <c r="BJ82" s="102"/>
      <c r="BK82" s="102"/>
      <c r="BL82" s="102"/>
      <c r="BM82" s="102"/>
      <c r="BN82" s="102"/>
      <c r="BO82" s="102"/>
      <c r="BP82" s="102"/>
      <c r="BQ82" s="102"/>
      <c r="BR82" s="102"/>
      <c r="BS82" s="102"/>
      <c r="BT82" s="102"/>
      <c r="BU82" s="102"/>
      <c r="BV82" s="102"/>
      <c r="BW82" s="102"/>
      <c r="BX82" s="102"/>
      <c r="BY82" s="102"/>
      <c r="BZ82" s="102"/>
      <c r="CA82" s="102"/>
      <c r="CB82" s="102"/>
      <c r="CC82" s="102"/>
      <c r="CD82" s="102"/>
      <c r="CE82" s="102"/>
      <c r="CF82" s="102"/>
      <c r="CG82" s="102"/>
      <c r="CH82" s="102"/>
      <c r="CI82" s="102"/>
      <c r="CJ82" s="102"/>
      <c r="CK82" s="102"/>
      <c r="CL82" s="102"/>
      <c r="CM82" s="102"/>
      <c r="CN82" s="102"/>
      <c r="CO82" s="102"/>
      <c r="CP82" s="102"/>
      <c r="CQ82" s="102"/>
      <c r="CR82" s="102"/>
      <c r="CS82" s="102"/>
      <c r="CT82" s="102"/>
      <c r="CU82" s="102"/>
      <c r="CV82" s="102"/>
      <c r="CW82" s="102"/>
      <c r="CX82" s="102"/>
      <c r="CY82" s="102"/>
      <c r="CZ82" s="102"/>
      <c r="DA82" s="102"/>
      <c r="DB82" s="102"/>
      <c r="DC82" s="102"/>
      <c r="DD82" s="102"/>
      <c r="DE82" s="102"/>
      <c r="DF82" s="102"/>
      <c r="DG82" s="102"/>
      <c r="DH82" s="102"/>
      <c r="DI82" s="102"/>
      <c r="DJ82" s="102"/>
      <c r="DK82" s="102"/>
      <c r="DL82" s="102"/>
      <c r="DM82" s="102"/>
      <c r="DN82" s="102"/>
      <c r="DO82" s="102"/>
      <c r="DP82" s="102"/>
      <c r="DQ82" s="102"/>
      <c r="DR82" s="102"/>
      <c r="DS82" s="102"/>
      <c r="DT82" s="102"/>
      <c r="DU82" s="102"/>
      <c r="DV82" s="102"/>
      <c r="DW82" s="102"/>
      <c r="DX82" s="102"/>
      <c r="DY82" s="102"/>
      <c r="DZ82" s="102"/>
      <c r="EA82" s="102"/>
      <c r="EB82" s="102"/>
      <c r="EC82" s="102"/>
      <c r="ED82" s="102"/>
      <c r="EE82" s="102"/>
      <c r="EF82" s="102"/>
      <c r="EG82" s="102"/>
      <c r="EH82" s="102"/>
      <c r="EI82" s="102"/>
      <c r="EJ82" s="102"/>
      <c r="EK82" s="102"/>
      <c r="EL82" s="102"/>
      <c r="EM82" s="102"/>
      <c r="EN82" s="102"/>
      <c r="EO82" s="102"/>
      <c r="EP82" s="102"/>
      <c r="EQ82" s="102"/>
      <c r="ER82" s="102"/>
      <c r="ES82" s="102"/>
      <c r="ET82" s="102"/>
      <c r="EU82" s="102"/>
      <c r="EV82" s="102"/>
      <c r="EW82" s="102"/>
      <c r="EX82" s="102"/>
      <c r="EY82" s="102"/>
      <c r="EZ82" s="102"/>
      <c r="FA82" s="102"/>
      <c r="FB82" s="102"/>
      <c r="FC82" s="102"/>
      <c r="FD82" s="102"/>
      <c r="FE82" s="102"/>
      <c r="FF82" s="102"/>
      <c r="FG82" s="102"/>
      <c r="FH82" s="102"/>
      <c r="FI82" s="102"/>
      <c r="FJ82" s="102"/>
      <c r="FK82" s="102"/>
      <c r="FL82" s="102"/>
      <c r="FM82" s="102"/>
      <c r="FN82" s="102"/>
      <c r="FO82" s="102"/>
      <c r="FP82" s="102"/>
      <c r="FQ82" s="102"/>
      <c r="FR82" s="102"/>
      <c r="FS82" s="102"/>
      <c r="FT82" s="102"/>
      <c r="FU82" s="102"/>
      <c r="FV82" s="102"/>
      <c r="FW82" s="102"/>
      <c r="FX82" s="102"/>
      <c r="FY82" s="102"/>
      <c r="FZ82" s="102"/>
      <c r="GA82" s="102"/>
      <c r="GB82" s="102"/>
      <c r="GC82" s="102"/>
      <c r="GD82" s="102"/>
      <c r="GE82" s="102"/>
      <c r="GF82" s="102"/>
      <c r="GG82" s="102"/>
      <c r="GH82" s="102"/>
      <c r="GI82" s="102"/>
      <c r="GJ82" s="102"/>
      <c r="GK82" s="102"/>
      <c r="GL82" s="102"/>
      <c r="GM82" s="102"/>
      <c r="GN82" s="102"/>
      <c r="GO82" s="102"/>
      <c r="GP82" s="102"/>
      <c r="GQ82" s="102"/>
      <c r="GR82" s="102"/>
      <c r="GS82" s="102"/>
      <c r="GT82" s="102"/>
      <c r="GU82" s="102"/>
      <c r="GV82" s="102"/>
      <c r="GW82" s="102"/>
      <c r="GX82" s="102"/>
      <c r="GY82" s="102"/>
      <c r="GZ82" s="102"/>
      <c r="HA82" s="102"/>
      <c r="HB82" s="102"/>
      <c r="HC82" s="102"/>
      <c r="HD82" s="102"/>
      <c r="HE82" s="102"/>
      <c r="HF82" s="102"/>
      <c r="HG82" s="102"/>
      <c r="HH82" s="102"/>
      <c r="HI82" s="102"/>
      <c r="HJ82" s="102"/>
      <c r="HK82" s="102"/>
      <c r="HL82" s="102"/>
      <c r="HM82" s="102"/>
      <c r="HN82" s="102"/>
      <c r="HO82" s="102"/>
      <c r="HP82" s="102"/>
      <c r="HQ82" s="102"/>
      <c r="HR82" s="102"/>
      <c r="HS82" s="102"/>
      <c r="HT82" s="102"/>
      <c r="HU82" s="102"/>
      <c r="HV82" s="102"/>
      <c r="HW82" s="102"/>
      <c r="HX82" s="102"/>
      <c r="HY82" s="102"/>
      <c r="HZ82" s="102"/>
      <c r="IA82" s="102"/>
      <c r="IB82" s="102"/>
      <c r="IC82" s="102"/>
      <c r="ID82" s="102"/>
      <c r="IE82" s="102"/>
      <c r="IF82" s="102"/>
      <c r="IG82" s="102"/>
      <c r="IH82" s="102"/>
      <c r="II82" s="102"/>
      <c r="IJ82" s="102"/>
      <c r="IK82" s="102"/>
      <c r="IL82" s="102"/>
      <c r="IM82" s="102"/>
      <c r="IN82" s="102"/>
      <c r="IO82" s="102"/>
      <c r="IP82" s="102"/>
      <c r="IQ82" s="102"/>
      <c r="IR82" s="102"/>
      <c r="IS82" s="102"/>
      <c r="IT82" s="102"/>
      <c r="IU82" s="102"/>
      <c r="IV82" s="102"/>
      <c r="IW82" s="102"/>
      <c r="IX82" s="102"/>
      <c r="IY82" s="102"/>
      <c r="IZ82" s="102"/>
      <c r="JA82" s="102"/>
      <c r="JB82" s="102"/>
      <c r="JC82" s="102"/>
      <c r="JD82" s="102"/>
      <c r="JE82" s="102"/>
      <c r="JF82" s="102"/>
      <c r="JG82" s="102"/>
      <c r="JH82" s="102"/>
      <c r="JI82" s="102"/>
      <c r="JJ82" s="102"/>
      <c r="JK82" s="102"/>
      <c r="JL82" s="102"/>
      <c r="JM82" s="102"/>
      <c r="JN82" s="102"/>
      <c r="JO82" s="102"/>
      <c r="JP82" s="102"/>
      <c r="JQ82" s="102"/>
      <c r="JR82" s="102"/>
      <c r="JS82" s="102"/>
      <c r="JT82" s="102"/>
      <c r="JU82" s="102"/>
      <c r="JV82" s="102"/>
      <c r="JW82" s="102"/>
      <c r="JX82" s="102"/>
      <c r="JY82" s="102"/>
      <c r="JZ82" s="102"/>
      <c r="KA82" s="102"/>
      <c r="KB82" s="102"/>
      <c r="KC82" s="102"/>
      <c r="KD82" s="102"/>
      <c r="KE82" s="102"/>
      <c r="KF82" s="102"/>
      <c r="KG82" s="102"/>
      <c r="KH82" s="102"/>
      <c r="KI82" s="102"/>
      <c r="KJ82" s="102"/>
      <c r="KK82" s="102"/>
      <c r="KL82" s="102"/>
      <c r="KM82" s="102"/>
      <c r="KN82" s="102"/>
      <c r="KO82" s="102"/>
      <c r="KP82" s="102"/>
      <c r="KQ82" s="102"/>
      <c r="KR82" s="102"/>
      <c r="KS82" s="102"/>
      <c r="KT82" s="102"/>
      <c r="KU82" s="102"/>
      <c r="KV82" s="102"/>
      <c r="KW82" s="102"/>
      <c r="KX82" s="102"/>
      <c r="KY82" s="102"/>
      <c r="KZ82" s="102"/>
      <c r="LA82" s="102"/>
      <c r="LB82" s="102"/>
      <c r="LC82" s="102"/>
      <c r="LD82" s="102"/>
      <c r="LE82" s="102"/>
      <c r="LF82" s="102"/>
      <c r="LG82" s="102"/>
      <c r="LH82" s="102"/>
      <c r="LI82" s="102"/>
      <c r="LJ82" s="102"/>
      <c r="LK82" s="102"/>
      <c r="LL82" s="102"/>
      <c r="LM82" s="102"/>
      <c r="LN82" s="102"/>
      <c r="LO82" s="102"/>
      <c r="LP82" s="102"/>
      <c r="LQ82" s="102"/>
      <c r="LR82" s="102"/>
      <c r="LS82" s="102"/>
      <c r="LT82" s="102"/>
      <c r="LU82" s="102"/>
      <c r="LV82" s="102"/>
      <c r="LW82" s="102"/>
      <c r="LX82" s="102"/>
      <c r="LY82" s="102"/>
      <c r="LZ82" s="102"/>
      <c r="MA82" s="102"/>
      <c r="MB82" s="102"/>
      <c r="MC82" s="102"/>
      <c r="MD82" s="102"/>
      <c r="ME82" s="102"/>
      <c r="MF82" s="102"/>
      <c r="MG82" s="102"/>
      <c r="MH82" s="102"/>
      <c r="MI82" s="102"/>
      <c r="MJ82" s="102"/>
      <c r="MK82" s="102"/>
      <c r="ML82" s="102"/>
      <c r="MM82" s="102"/>
      <c r="MN82" s="102"/>
      <c r="MO82" s="102"/>
      <c r="MP82" s="102"/>
      <c r="MQ82" s="102"/>
      <c r="MR82" s="102"/>
      <c r="MS82" s="102"/>
      <c r="MT82" s="102"/>
      <c r="MU82" s="102"/>
      <c r="MV82" s="102"/>
      <c r="MW82" s="102"/>
      <c r="MX82" s="102"/>
      <c r="MY82" s="102"/>
      <c r="MZ82" s="102"/>
      <c r="NA82" s="102"/>
      <c r="NB82" s="102"/>
      <c r="NC82" s="102"/>
      <c r="ND82" s="102"/>
      <c r="NE82" s="102"/>
      <c r="NF82" s="102"/>
      <c r="NG82" s="102"/>
      <c r="NH82" s="102"/>
      <c r="NI82" s="102"/>
      <c r="NJ82" s="102"/>
      <c r="NK82" s="102"/>
      <c r="NL82" s="102"/>
      <c r="NM82" s="102"/>
      <c r="NN82" s="102"/>
      <c r="NO82" s="102"/>
      <c r="NP82" s="102"/>
      <c r="NQ82" s="102"/>
      <c r="NR82" s="102"/>
      <c r="NS82" s="102"/>
      <c r="NT82" s="102"/>
      <c r="NU82" s="102"/>
      <c r="NV82" s="102"/>
      <c r="NW82" s="102"/>
      <c r="NX82" s="102"/>
      <c r="NY82" s="102"/>
      <c r="NZ82" s="102"/>
      <c r="OA82" s="102"/>
      <c r="OB82" s="102"/>
      <c r="OC82" s="102"/>
      <c r="OD82" s="102"/>
      <c r="OE82" s="102"/>
      <c r="OF82" s="102"/>
      <c r="OG82" s="102"/>
      <c r="OH82" s="102"/>
      <c r="OI82" s="102"/>
      <c r="OJ82" s="102"/>
      <c r="OK82" s="102"/>
      <c r="OL82" s="102"/>
      <c r="OM82" s="102"/>
      <c r="ON82" s="102"/>
      <c r="OO82" s="102"/>
      <c r="OP82" s="102"/>
      <c r="OQ82" s="102"/>
      <c r="OR82" s="102"/>
      <c r="OS82" s="102"/>
      <c r="OT82" s="102"/>
      <c r="OU82" s="102"/>
      <c r="OV82" s="102"/>
      <c r="OW82" s="102"/>
      <c r="OX82" s="102"/>
      <c r="OY82" s="102"/>
      <c r="OZ82" s="102"/>
      <c r="PA82" s="102"/>
      <c r="PB82" s="102"/>
      <c r="PC82" s="102"/>
      <c r="PD82" s="102"/>
      <c r="PE82" s="102"/>
      <c r="PF82" s="102"/>
      <c r="PG82" s="102"/>
      <c r="PH82" s="102"/>
      <c r="PI82" s="102"/>
      <c r="PJ82" s="102"/>
      <c r="PK82" s="102"/>
      <c r="PL82" s="102"/>
      <c r="PM82" s="102"/>
      <c r="PN82" s="102"/>
      <c r="PO82" s="102"/>
      <c r="PP82" s="102"/>
      <c r="PQ82" s="102"/>
      <c r="PR82" s="102"/>
      <c r="PS82" s="102"/>
      <c r="PT82" s="102"/>
      <c r="PU82" s="102"/>
      <c r="PV82" s="102"/>
      <c r="PW82" s="102"/>
      <c r="PX82" s="102"/>
      <c r="PY82" s="102"/>
      <c r="PZ82" s="102"/>
      <c r="QA82" s="102"/>
      <c r="QB82" s="102"/>
      <c r="QC82" s="102"/>
      <c r="QD82" s="102"/>
      <c r="QE82" s="102"/>
      <c r="QF82" s="102"/>
      <c r="QG82" s="102"/>
      <c r="QH82" s="102"/>
      <c r="QI82" s="102"/>
      <c r="QJ82" s="102"/>
      <c r="QK82" s="102"/>
      <c r="QL82" s="102"/>
      <c r="QM82" s="102"/>
      <c r="QN82" s="102"/>
      <c r="QO82" s="102"/>
      <c r="QP82" s="102"/>
      <c r="QQ82" s="102"/>
      <c r="QR82" s="102"/>
      <c r="QS82" s="102"/>
      <c r="QT82" s="102"/>
      <c r="QU82" s="102"/>
      <c r="QV82" s="102"/>
      <c r="QW82" s="102"/>
      <c r="QX82" s="102"/>
      <c r="QY82" s="102"/>
      <c r="QZ82" s="102"/>
      <c r="RA82" s="102"/>
      <c r="RB82" s="102"/>
      <c r="RC82" s="102"/>
      <c r="RD82" s="102"/>
      <c r="RE82" s="102"/>
      <c r="RF82" s="102"/>
      <c r="RG82" s="102"/>
      <c r="RH82" s="102"/>
      <c r="RI82" s="102"/>
      <c r="RJ82" s="102"/>
      <c r="RK82" s="102"/>
      <c r="RL82" s="102"/>
      <c r="RM82" s="102"/>
      <c r="RN82" s="102"/>
      <c r="RO82" s="102"/>
      <c r="RP82" s="102"/>
      <c r="RQ82" s="102"/>
      <c r="RR82" s="102"/>
      <c r="RS82" s="102"/>
      <c r="RT82" s="102"/>
      <c r="RU82" s="102"/>
      <c r="RV82" s="102"/>
      <c r="RW82" s="102"/>
      <c r="RX82" s="102"/>
      <c r="RY82" s="102"/>
      <c r="RZ82" s="102"/>
      <c r="SA82" s="102"/>
      <c r="SB82" s="102"/>
      <c r="SC82" s="102"/>
      <c r="SD82" s="102"/>
      <c r="SE82" s="102"/>
      <c r="SF82" s="102"/>
      <c r="SG82" s="102"/>
      <c r="SH82" s="102"/>
    </row>
    <row r="83" spans="1:502" customFormat="1" ht="28.8" hidden="1" x14ac:dyDescent="0.3">
      <c r="A83" s="3" t="s">
        <v>111</v>
      </c>
      <c r="B83" s="4" t="s">
        <v>112</v>
      </c>
      <c r="C83" s="3"/>
      <c r="D83" s="3"/>
      <c r="E83" s="3"/>
      <c r="F83" s="3"/>
      <c r="G83" s="3"/>
      <c r="H83" s="3"/>
      <c r="I83" s="3"/>
      <c r="J83" s="3"/>
      <c r="K83" s="3"/>
      <c r="L83" s="3"/>
      <c r="M83" s="23"/>
    </row>
    <row r="84" spans="1:502" customFormat="1" hidden="1" x14ac:dyDescent="0.3">
      <c r="A84" s="33"/>
      <c r="B84" s="22" t="s">
        <v>94</v>
      </c>
      <c r="C84" s="3"/>
      <c r="D84" s="3"/>
      <c r="E84" s="3"/>
      <c r="F84" s="3"/>
      <c r="G84" s="3"/>
      <c r="H84" s="3"/>
      <c r="I84" s="3"/>
      <c r="J84" s="3"/>
      <c r="K84" s="3"/>
      <c r="L84" s="3"/>
      <c r="M84" s="23"/>
    </row>
    <row r="85" spans="1:502" customFormat="1" hidden="1" x14ac:dyDescent="0.3">
      <c r="A85" s="3" t="s">
        <v>113</v>
      </c>
      <c r="B85" s="4" t="s">
        <v>114</v>
      </c>
      <c r="C85" s="3"/>
      <c r="D85" s="3"/>
      <c r="E85" s="3"/>
      <c r="F85" s="3"/>
      <c r="G85" s="3"/>
      <c r="H85" s="3"/>
      <c r="I85" s="3"/>
      <c r="J85" s="3"/>
      <c r="K85" s="3"/>
      <c r="L85" s="3"/>
      <c r="M85" s="23"/>
    </row>
    <row r="86" spans="1:502" customFormat="1" hidden="1" x14ac:dyDescent="0.3">
      <c r="A86" s="24"/>
      <c r="B86" s="22" t="s">
        <v>95</v>
      </c>
      <c r="C86" s="3"/>
      <c r="D86" s="3"/>
      <c r="E86" s="3"/>
      <c r="F86" s="3"/>
      <c r="G86" s="3"/>
      <c r="H86" s="3"/>
      <c r="I86" s="3"/>
      <c r="J86" s="3"/>
      <c r="K86" s="3"/>
      <c r="L86" s="3"/>
      <c r="M86" s="23"/>
    </row>
    <row r="87" spans="1:502" customFormat="1" hidden="1" x14ac:dyDescent="0.3">
      <c r="A87" s="24"/>
      <c r="B87" s="22" t="s">
        <v>2</v>
      </c>
      <c r="C87" s="3"/>
      <c r="D87" s="3"/>
      <c r="E87" s="3"/>
      <c r="F87" s="3"/>
      <c r="G87" s="3"/>
      <c r="H87" s="3"/>
      <c r="I87" s="3"/>
      <c r="J87" s="3"/>
      <c r="K87" s="3"/>
      <c r="L87" s="3"/>
      <c r="M87" s="23"/>
    </row>
    <row r="88" spans="1:502" s="103" customFormat="1" ht="43.2" x14ac:dyDescent="0.3">
      <c r="A88" s="96" t="s">
        <v>115</v>
      </c>
      <c r="B88" s="97" t="s">
        <v>131</v>
      </c>
      <c r="C88" s="98" t="s">
        <v>3635</v>
      </c>
      <c r="D88" s="99">
        <v>37195</v>
      </c>
      <c r="E88" s="99" t="s">
        <v>3637</v>
      </c>
      <c r="F88" s="99" t="s">
        <v>3636</v>
      </c>
      <c r="G88" s="99" t="s">
        <v>3647</v>
      </c>
      <c r="H88" s="100" t="s">
        <v>3848</v>
      </c>
      <c r="I88" s="152">
        <v>850</v>
      </c>
      <c r="J88" s="151">
        <f t="shared" ref="J88:J90" si="2">K88/$G$3</f>
        <v>786.3705429497569</v>
      </c>
      <c r="K88" s="148">
        <f>I88*G2</f>
        <v>77630.5</v>
      </c>
      <c r="L88" s="105"/>
      <c r="M88" s="164" t="s">
        <v>4021</v>
      </c>
      <c r="N88" s="102"/>
      <c r="O88" s="102"/>
      <c r="P88" s="102"/>
      <c r="Q88" s="102"/>
      <c r="R88" s="102"/>
      <c r="S88" s="102"/>
      <c r="T88" s="102"/>
      <c r="U88" s="102"/>
      <c r="V88" s="102"/>
      <c r="W88" s="102"/>
      <c r="X88" s="102"/>
      <c r="Y88" s="102"/>
      <c r="Z88" s="102"/>
      <c r="AA88" s="102"/>
      <c r="AB88" s="102"/>
      <c r="AC88" s="102"/>
      <c r="AD88" s="102"/>
      <c r="AE88" s="102"/>
      <c r="AF88" s="102"/>
      <c r="AG88" s="102"/>
      <c r="AH88" s="102"/>
      <c r="AI88" s="102"/>
      <c r="AJ88" s="102"/>
      <c r="AK88" s="102"/>
      <c r="AL88" s="102"/>
      <c r="AM88" s="102"/>
      <c r="AN88" s="102"/>
      <c r="AO88" s="102"/>
      <c r="AP88" s="102"/>
      <c r="AQ88" s="102"/>
      <c r="AR88" s="102"/>
      <c r="AS88" s="102"/>
      <c r="AT88" s="102"/>
      <c r="AU88" s="102"/>
      <c r="AV88" s="102"/>
      <c r="AW88" s="102"/>
      <c r="AX88" s="102"/>
      <c r="AY88" s="102"/>
      <c r="AZ88" s="102"/>
      <c r="BA88" s="102"/>
      <c r="BB88" s="102"/>
      <c r="BC88" s="102"/>
      <c r="BD88" s="102"/>
      <c r="BE88" s="102"/>
      <c r="BF88" s="102"/>
      <c r="BG88" s="102"/>
      <c r="BH88" s="102"/>
      <c r="BI88" s="102"/>
      <c r="BJ88" s="102"/>
      <c r="BK88" s="102"/>
      <c r="BL88" s="102"/>
      <c r="BM88" s="102"/>
      <c r="BN88" s="102"/>
      <c r="BO88" s="102"/>
      <c r="BP88" s="102"/>
      <c r="BQ88" s="102"/>
      <c r="BR88" s="102"/>
      <c r="BS88" s="102"/>
      <c r="BT88" s="102"/>
      <c r="BU88" s="102"/>
      <c r="BV88" s="102"/>
      <c r="BW88" s="102"/>
      <c r="BX88" s="102"/>
      <c r="BY88" s="102"/>
      <c r="BZ88" s="102"/>
      <c r="CA88" s="102"/>
      <c r="CB88" s="102"/>
      <c r="CC88" s="102"/>
      <c r="CD88" s="102"/>
      <c r="CE88" s="102"/>
      <c r="CF88" s="102"/>
      <c r="CG88" s="102"/>
      <c r="CH88" s="102"/>
      <c r="CI88" s="102"/>
      <c r="CJ88" s="102"/>
      <c r="CK88" s="102"/>
      <c r="CL88" s="102"/>
      <c r="CM88" s="102"/>
      <c r="CN88" s="102"/>
      <c r="CO88" s="102"/>
      <c r="CP88" s="102"/>
      <c r="CQ88" s="102"/>
      <c r="CR88" s="102"/>
      <c r="CS88" s="102"/>
      <c r="CT88" s="102"/>
      <c r="CU88" s="102"/>
      <c r="CV88" s="102"/>
      <c r="CW88" s="102"/>
      <c r="CX88" s="102"/>
      <c r="CY88" s="102"/>
      <c r="CZ88" s="102"/>
      <c r="DA88" s="102"/>
      <c r="DB88" s="102"/>
      <c r="DC88" s="102"/>
      <c r="DD88" s="102"/>
      <c r="DE88" s="102"/>
      <c r="DF88" s="102"/>
      <c r="DG88" s="102"/>
      <c r="DH88" s="102"/>
      <c r="DI88" s="102"/>
      <c r="DJ88" s="102"/>
      <c r="DK88" s="102"/>
      <c r="DL88" s="102"/>
      <c r="DM88" s="102"/>
      <c r="DN88" s="102"/>
      <c r="DO88" s="102"/>
      <c r="DP88" s="102"/>
      <c r="DQ88" s="102"/>
      <c r="DR88" s="102"/>
      <c r="DS88" s="102"/>
      <c r="DT88" s="102"/>
      <c r="DU88" s="102"/>
      <c r="DV88" s="102"/>
      <c r="DW88" s="102"/>
      <c r="DX88" s="102"/>
      <c r="DY88" s="102"/>
      <c r="DZ88" s="102"/>
      <c r="EA88" s="102"/>
      <c r="EB88" s="102"/>
      <c r="EC88" s="102"/>
      <c r="ED88" s="102"/>
      <c r="EE88" s="102"/>
      <c r="EF88" s="102"/>
      <c r="EG88" s="102"/>
      <c r="EH88" s="102"/>
      <c r="EI88" s="102"/>
      <c r="EJ88" s="102"/>
      <c r="EK88" s="102"/>
      <c r="EL88" s="102"/>
      <c r="EM88" s="102"/>
      <c r="EN88" s="102"/>
      <c r="EO88" s="102"/>
      <c r="EP88" s="102"/>
      <c r="EQ88" s="102"/>
      <c r="ER88" s="102"/>
      <c r="ES88" s="102"/>
      <c r="ET88" s="102"/>
      <c r="EU88" s="102"/>
      <c r="EV88" s="102"/>
      <c r="EW88" s="102"/>
      <c r="EX88" s="102"/>
      <c r="EY88" s="102"/>
      <c r="EZ88" s="102"/>
      <c r="FA88" s="102"/>
      <c r="FB88" s="102"/>
      <c r="FC88" s="102"/>
      <c r="FD88" s="102"/>
      <c r="FE88" s="102"/>
      <c r="FF88" s="102"/>
      <c r="FG88" s="102"/>
      <c r="FH88" s="102"/>
      <c r="FI88" s="102"/>
      <c r="FJ88" s="102"/>
      <c r="FK88" s="102"/>
      <c r="FL88" s="102"/>
      <c r="FM88" s="102"/>
      <c r="FN88" s="102"/>
      <c r="FO88" s="102"/>
      <c r="FP88" s="102"/>
      <c r="FQ88" s="102"/>
      <c r="FR88" s="102"/>
      <c r="FS88" s="102"/>
      <c r="FT88" s="102"/>
      <c r="FU88" s="102"/>
      <c r="FV88" s="102"/>
      <c r="FW88" s="102"/>
      <c r="FX88" s="102"/>
      <c r="FY88" s="102"/>
      <c r="FZ88" s="102"/>
      <c r="GA88" s="102"/>
      <c r="GB88" s="102"/>
      <c r="GC88" s="102"/>
      <c r="GD88" s="102"/>
      <c r="GE88" s="102"/>
      <c r="GF88" s="102"/>
      <c r="GG88" s="102"/>
      <c r="GH88" s="102"/>
      <c r="GI88" s="102"/>
      <c r="GJ88" s="102"/>
      <c r="GK88" s="102"/>
      <c r="GL88" s="102"/>
      <c r="GM88" s="102"/>
      <c r="GN88" s="102"/>
      <c r="GO88" s="102"/>
      <c r="GP88" s="102"/>
      <c r="GQ88" s="102"/>
      <c r="GR88" s="102"/>
      <c r="GS88" s="102"/>
      <c r="GT88" s="102"/>
      <c r="GU88" s="102"/>
      <c r="GV88" s="102"/>
      <c r="GW88" s="102"/>
      <c r="GX88" s="102"/>
      <c r="GY88" s="102"/>
      <c r="GZ88" s="102"/>
      <c r="HA88" s="102"/>
      <c r="HB88" s="102"/>
      <c r="HC88" s="102"/>
      <c r="HD88" s="102"/>
      <c r="HE88" s="102"/>
      <c r="HF88" s="102"/>
      <c r="HG88" s="102"/>
      <c r="HH88" s="102"/>
      <c r="HI88" s="102"/>
      <c r="HJ88" s="102"/>
      <c r="HK88" s="102"/>
      <c r="HL88" s="102"/>
      <c r="HM88" s="102"/>
      <c r="HN88" s="102"/>
      <c r="HO88" s="102"/>
      <c r="HP88" s="102"/>
      <c r="HQ88" s="102"/>
      <c r="HR88" s="102"/>
      <c r="HS88" s="102"/>
      <c r="HT88" s="102"/>
      <c r="HU88" s="102"/>
      <c r="HV88" s="102"/>
      <c r="HW88" s="102"/>
      <c r="HX88" s="102"/>
      <c r="HY88" s="102"/>
      <c r="HZ88" s="102"/>
      <c r="IA88" s="102"/>
      <c r="IB88" s="102"/>
      <c r="IC88" s="102"/>
      <c r="ID88" s="102"/>
      <c r="IE88" s="102"/>
      <c r="IF88" s="102"/>
      <c r="IG88" s="102"/>
      <c r="IH88" s="102"/>
      <c r="II88" s="102"/>
      <c r="IJ88" s="102"/>
      <c r="IK88" s="102"/>
      <c r="IL88" s="102"/>
      <c r="IM88" s="102"/>
      <c r="IN88" s="102"/>
      <c r="IO88" s="102"/>
      <c r="IP88" s="102"/>
      <c r="IQ88" s="102"/>
      <c r="IR88" s="102"/>
      <c r="IS88" s="102"/>
      <c r="IT88" s="102"/>
      <c r="IU88" s="102"/>
      <c r="IV88" s="102"/>
      <c r="IW88" s="102"/>
      <c r="IX88" s="102"/>
      <c r="IY88" s="102"/>
      <c r="IZ88" s="102"/>
      <c r="JA88" s="102"/>
      <c r="JB88" s="102"/>
      <c r="JC88" s="102"/>
      <c r="JD88" s="102"/>
      <c r="JE88" s="102"/>
      <c r="JF88" s="102"/>
      <c r="JG88" s="102"/>
      <c r="JH88" s="102"/>
      <c r="JI88" s="102"/>
      <c r="JJ88" s="102"/>
      <c r="JK88" s="102"/>
      <c r="JL88" s="102"/>
      <c r="JM88" s="102"/>
      <c r="JN88" s="102"/>
      <c r="JO88" s="102"/>
      <c r="JP88" s="102"/>
      <c r="JQ88" s="102"/>
      <c r="JR88" s="102"/>
      <c r="JS88" s="102"/>
      <c r="JT88" s="102"/>
      <c r="JU88" s="102"/>
      <c r="JV88" s="102"/>
      <c r="JW88" s="102"/>
      <c r="JX88" s="102"/>
      <c r="JY88" s="102"/>
      <c r="JZ88" s="102"/>
      <c r="KA88" s="102"/>
      <c r="KB88" s="102"/>
      <c r="KC88" s="102"/>
      <c r="KD88" s="102"/>
      <c r="KE88" s="102"/>
      <c r="KF88" s="102"/>
      <c r="KG88" s="102"/>
      <c r="KH88" s="102"/>
      <c r="KI88" s="102"/>
      <c r="KJ88" s="102"/>
      <c r="KK88" s="102"/>
      <c r="KL88" s="102"/>
      <c r="KM88" s="102"/>
      <c r="KN88" s="102"/>
      <c r="KO88" s="102"/>
      <c r="KP88" s="102"/>
      <c r="KQ88" s="102"/>
      <c r="KR88" s="102"/>
      <c r="KS88" s="102"/>
      <c r="KT88" s="102"/>
      <c r="KU88" s="102"/>
      <c r="KV88" s="102"/>
      <c r="KW88" s="102"/>
      <c r="KX88" s="102"/>
      <c r="KY88" s="102"/>
      <c r="KZ88" s="102"/>
      <c r="LA88" s="102"/>
      <c r="LB88" s="102"/>
      <c r="LC88" s="102"/>
      <c r="LD88" s="102"/>
      <c r="LE88" s="102"/>
      <c r="LF88" s="102"/>
      <c r="LG88" s="102"/>
      <c r="LH88" s="102"/>
      <c r="LI88" s="102"/>
      <c r="LJ88" s="102"/>
      <c r="LK88" s="102"/>
      <c r="LL88" s="102"/>
      <c r="LM88" s="102"/>
      <c r="LN88" s="102"/>
      <c r="LO88" s="102"/>
      <c r="LP88" s="102"/>
      <c r="LQ88" s="102"/>
      <c r="LR88" s="102"/>
      <c r="LS88" s="102"/>
      <c r="LT88" s="102"/>
      <c r="LU88" s="102"/>
      <c r="LV88" s="102"/>
      <c r="LW88" s="102"/>
      <c r="LX88" s="102"/>
      <c r="LY88" s="102"/>
      <c r="LZ88" s="102"/>
      <c r="MA88" s="102"/>
      <c r="MB88" s="102"/>
      <c r="MC88" s="102"/>
      <c r="MD88" s="102"/>
      <c r="ME88" s="102"/>
      <c r="MF88" s="102"/>
      <c r="MG88" s="102"/>
      <c r="MH88" s="102"/>
      <c r="MI88" s="102"/>
      <c r="MJ88" s="102"/>
      <c r="MK88" s="102"/>
      <c r="ML88" s="102"/>
      <c r="MM88" s="102"/>
      <c r="MN88" s="102"/>
      <c r="MO88" s="102"/>
      <c r="MP88" s="102"/>
      <c r="MQ88" s="102"/>
      <c r="MR88" s="102"/>
      <c r="MS88" s="102"/>
      <c r="MT88" s="102"/>
      <c r="MU88" s="102"/>
      <c r="MV88" s="102"/>
      <c r="MW88" s="102"/>
      <c r="MX88" s="102"/>
      <c r="MY88" s="102"/>
      <c r="MZ88" s="102"/>
      <c r="NA88" s="102"/>
      <c r="NB88" s="102"/>
      <c r="NC88" s="102"/>
      <c r="ND88" s="102"/>
      <c r="NE88" s="102"/>
      <c r="NF88" s="102"/>
      <c r="NG88" s="102"/>
      <c r="NH88" s="102"/>
      <c r="NI88" s="102"/>
      <c r="NJ88" s="102"/>
      <c r="NK88" s="102"/>
      <c r="NL88" s="102"/>
      <c r="NM88" s="102"/>
      <c r="NN88" s="102"/>
      <c r="NO88" s="102"/>
      <c r="NP88" s="102"/>
      <c r="NQ88" s="102"/>
      <c r="NR88" s="102"/>
      <c r="NS88" s="102"/>
      <c r="NT88" s="102"/>
      <c r="NU88" s="102"/>
      <c r="NV88" s="102"/>
      <c r="NW88" s="102"/>
      <c r="NX88" s="102"/>
      <c r="NY88" s="102"/>
      <c r="NZ88" s="102"/>
      <c r="OA88" s="102"/>
      <c r="OB88" s="102"/>
      <c r="OC88" s="102"/>
      <c r="OD88" s="102"/>
      <c r="OE88" s="102"/>
      <c r="OF88" s="102"/>
      <c r="OG88" s="102"/>
      <c r="OH88" s="102"/>
      <c r="OI88" s="102"/>
      <c r="OJ88" s="102"/>
      <c r="OK88" s="102"/>
      <c r="OL88" s="102"/>
      <c r="OM88" s="102"/>
      <c r="ON88" s="102"/>
      <c r="OO88" s="102"/>
      <c r="OP88" s="102"/>
      <c r="OQ88" s="102"/>
      <c r="OR88" s="102"/>
      <c r="OS88" s="102"/>
      <c r="OT88" s="102"/>
      <c r="OU88" s="102"/>
      <c r="OV88" s="102"/>
      <c r="OW88" s="102"/>
      <c r="OX88" s="102"/>
      <c r="OY88" s="102"/>
      <c r="OZ88" s="102"/>
      <c r="PA88" s="102"/>
      <c r="PB88" s="102"/>
      <c r="PC88" s="102"/>
      <c r="PD88" s="102"/>
      <c r="PE88" s="102"/>
      <c r="PF88" s="102"/>
      <c r="PG88" s="102"/>
      <c r="PH88" s="102"/>
      <c r="PI88" s="102"/>
      <c r="PJ88" s="102"/>
      <c r="PK88" s="102"/>
      <c r="PL88" s="102"/>
      <c r="PM88" s="102"/>
      <c r="PN88" s="102"/>
      <c r="PO88" s="102"/>
      <c r="PP88" s="102"/>
      <c r="PQ88" s="102"/>
      <c r="PR88" s="102"/>
      <c r="PS88" s="102"/>
      <c r="PT88" s="102"/>
      <c r="PU88" s="102"/>
      <c r="PV88" s="102"/>
      <c r="PW88" s="102"/>
      <c r="PX88" s="102"/>
      <c r="PY88" s="102"/>
      <c r="PZ88" s="102"/>
      <c r="QA88" s="102"/>
      <c r="QB88" s="102"/>
      <c r="QC88" s="102"/>
      <c r="QD88" s="102"/>
      <c r="QE88" s="102"/>
      <c r="QF88" s="102"/>
      <c r="QG88" s="102"/>
      <c r="QH88" s="102"/>
      <c r="QI88" s="102"/>
      <c r="QJ88" s="102"/>
      <c r="QK88" s="102"/>
      <c r="QL88" s="102"/>
      <c r="QM88" s="102"/>
      <c r="QN88" s="102"/>
      <c r="QO88" s="102"/>
      <c r="QP88" s="102"/>
      <c r="QQ88" s="102"/>
      <c r="QR88" s="102"/>
      <c r="QS88" s="102"/>
      <c r="QT88" s="102"/>
      <c r="QU88" s="102"/>
      <c r="QV88" s="102"/>
      <c r="QW88" s="102"/>
      <c r="QX88" s="102"/>
      <c r="QY88" s="102"/>
      <c r="QZ88" s="102"/>
      <c r="RA88" s="102"/>
      <c r="RB88" s="102"/>
      <c r="RC88" s="102"/>
      <c r="RD88" s="102"/>
      <c r="RE88" s="102"/>
      <c r="RF88" s="102"/>
      <c r="RG88" s="102"/>
      <c r="RH88" s="102"/>
      <c r="RI88" s="102"/>
      <c r="RJ88" s="102"/>
      <c r="RK88" s="102"/>
      <c r="RL88" s="102"/>
      <c r="RM88" s="102"/>
      <c r="RN88" s="102"/>
      <c r="RO88" s="102"/>
      <c r="RP88" s="102"/>
      <c r="RQ88" s="102"/>
      <c r="RR88" s="102"/>
      <c r="RS88" s="102"/>
      <c r="RT88" s="102"/>
      <c r="RU88" s="102"/>
      <c r="RV88" s="102"/>
      <c r="RW88" s="102"/>
      <c r="RX88" s="102"/>
      <c r="RY88" s="102"/>
      <c r="RZ88" s="102"/>
      <c r="SA88" s="102"/>
      <c r="SB88" s="102"/>
      <c r="SC88" s="102"/>
      <c r="SD88" s="102"/>
      <c r="SE88" s="102"/>
      <c r="SF88" s="102"/>
      <c r="SG88" s="102"/>
      <c r="SH88" s="102"/>
    </row>
    <row r="89" spans="1:502" s="103" customFormat="1" ht="43.2" x14ac:dyDescent="0.3">
      <c r="A89" s="96" t="s">
        <v>116</v>
      </c>
      <c r="B89" s="97" t="s">
        <v>3641</v>
      </c>
      <c r="C89" s="98" t="s">
        <v>3642</v>
      </c>
      <c r="D89" s="99">
        <v>99665</v>
      </c>
      <c r="E89" s="99" t="s">
        <v>3643</v>
      </c>
      <c r="F89" s="99" t="s">
        <v>3644</v>
      </c>
      <c r="G89" s="99" t="s">
        <v>3648</v>
      </c>
      <c r="H89" s="100" t="s">
        <v>3856</v>
      </c>
      <c r="I89" s="152">
        <v>199</v>
      </c>
      <c r="J89" s="151">
        <f t="shared" si="2"/>
        <v>184.10322123176661</v>
      </c>
      <c r="K89" s="148">
        <f>I89*G2</f>
        <v>18174.669999999998</v>
      </c>
      <c r="L89" s="105"/>
      <c r="M89" s="164" t="s">
        <v>4012</v>
      </c>
      <c r="N89" s="102"/>
      <c r="O89" s="102"/>
      <c r="P89" s="102"/>
      <c r="Q89" s="102"/>
      <c r="R89" s="102"/>
      <c r="S89" s="102"/>
      <c r="T89" s="102"/>
      <c r="U89" s="102"/>
      <c r="V89" s="102"/>
      <c r="W89" s="102"/>
      <c r="X89" s="102"/>
      <c r="Y89" s="102"/>
      <c r="Z89" s="102"/>
      <c r="AA89" s="102"/>
      <c r="AB89" s="102"/>
      <c r="AC89" s="102"/>
      <c r="AD89" s="102"/>
      <c r="AE89" s="102"/>
      <c r="AF89" s="102"/>
      <c r="AG89" s="102"/>
      <c r="AH89" s="102"/>
      <c r="AI89" s="102"/>
      <c r="AJ89" s="102"/>
      <c r="AK89" s="102"/>
      <c r="AL89" s="102"/>
      <c r="AM89" s="102"/>
      <c r="AN89" s="102"/>
      <c r="AO89" s="102"/>
      <c r="AP89" s="102"/>
      <c r="AQ89" s="102"/>
      <c r="AR89" s="102"/>
      <c r="AS89" s="102"/>
      <c r="AT89" s="102"/>
      <c r="AU89" s="102"/>
      <c r="AV89" s="102"/>
      <c r="AW89" s="102"/>
      <c r="AX89" s="102"/>
      <c r="AY89" s="102"/>
      <c r="AZ89" s="102"/>
      <c r="BA89" s="102"/>
      <c r="BB89" s="102"/>
      <c r="BC89" s="102"/>
      <c r="BD89" s="102"/>
      <c r="BE89" s="102"/>
      <c r="BF89" s="102"/>
      <c r="BG89" s="102"/>
      <c r="BH89" s="102"/>
      <c r="BI89" s="102"/>
      <c r="BJ89" s="102"/>
      <c r="BK89" s="102"/>
      <c r="BL89" s="102"/>
      <c r="BM89" s="102"/>
      <c r="BN89" s="102"/>
      <c r="BO89" s="102"/>
      <c r="BP89" s="102"/>
      <c r="BQ89" s="102"/>
      <c r="BR89" s="102"/>
      <c r="BS89" s="102"/>
      <c r="BT89" s="102"/>
      <c r="BU89" s="102"/>
      <c r="BV89" s="102"/>
      <c r="BW89" s="102"/>
      <c r="BX89" s="102"/>
      <c r="BY89" s="102"/>
      <c r="BZ89" s="102"/>
      <c r="CA89" s="102"/>
      <c r="CB89" s="102"/>
      <c r="CC89" s="102"/>
      <c r="CD89" s="102"/>
      <c r="CE89" s="102"/>
      <c r="CF89" s="102"/>
      <c r="CG89" s="102"/>
      <c r="CH89" s="102"/>
      <c r="CI89" s="102"/>
      <c r="CJ89" s="102"/>
      <c r="CK89" s="102"/>
      <c r="CL89" s="102"/>
      <c r="CM89" s="102"/>
      <c r="CN89" s="102"/>
      <c r="CO89" s="102"/>
      <c r="CP89" s="102"/>
      <c r="CQ89" s="102"/>
      <c r="CR89" s="102"/>
      <c r="CS89" s="102"/>
      <c r="CT89" s="102"/>
      <c r="CU89" s="102"/>
      <c r="CV89" s="102"/>
      <c r="CW89" s="102"/>
      <c r="CX89" s="102"/>
      <c r="CY89" s="102"/>
      <c r="CZ89" s="102"/>
      <c r="DA89" s="102"/>
      <c r="DB89" s="102"/>
      <c r="DC89" s="102"/>
      <c r="DD89" s="102"/>
      <c r="DE89" s="102"/>
      <c r="DF89" s="102"/>
      <c r="DG89" s="102"/>
      <c r="DH89" s="102"/>
      <c r="DI89" s="102"/>
      <c r="DJ89" s="102"/>
      <c r="DK89" s="102"/>
      <c r="DL89" s="102"/>
      <c r="DM89" s="102"/>
      <c r="DN89" s="102"/>
      <c r="DO89" s="102"/>
      <c r="DP89" s="102"/>
      <c r="DQ89" s="102"/>
      <c r="DR89" s="102"/>
      <c r="DS89" s="102"/>
      <c r="DT89" s="102"/>
      <c r="DU89" s="102"/>
      <c r="DV89" s="102"/>
      <c r="DW89" s="102"/>
      <c r="DX89" s="102"/>
      <c r="DY89" s="102"/>
      <c r="DZ89" s="102"/>
      <c r="EA89" s="102"/>
      <c r="EB89" s="102"/>
      <c r="EC89" s="102"/>
      <c r="ED89" s="102"/>
      <c r="EE89" s="102"/>
      <c r="EF89" s="102"/>
      <c r="EG89" s="102"/>
      <c r="EH89" s="102"/>
      <c r="EI89" s="102"/>
      <c r="EJ89" s="102"/>
      <c r="EK89" s="102"/>
      <c r="EL89" s="102"/>
      <c r="EM89" s="102"/>
      <c r="EN89" s="102"/>
      <c r="EO89" s="102"/>
      <c r="EP89" s="102"/>
      <c r="EQ89" s="102"/>
      <c r="ER89" s="102"/>
      <c r="ES89" s="102"/>
      <c r="ET89" s="102"/>
      <c r="EU89" s="102"/>
      <c r="EV89" s="102"/>
      <c r="EW89" s="102"/>
      <c r="EX89" s="102"/>
      <c r="EY89" s="102"/>
      <c r="EZ89" s="102"/>
      <c r="FA89" s="102"/>
      <c r="FB89" s="102"/>
      <c r="FC89" s="102"/>
      <c r="FD89" s="102"/>
      <c r="FE89" s="102"/>
      <c r="FF89" s="102"/>
      <c r="FG89" s="102"/>
      <c r="FH89" s="102"/>
      <c r="FI89" s="102"/>
      <c r="FJ89" s="102"/>
      <c r="FK89" s="102"/>
      <c r="FL89" s="102"/>
      <c r="FM89" s="102"/>
      <c r="FN89" s="102"/>
      <c r="FO89" s="102"/>
      <c r="FP89" s="102"/>
      <c r="FQ89" s="102"/>
      <c r="FR89" s="102"/>
      <c r="FS89" s="102"/>
      <c r="FT89" s="102"/>
      <c r="FU89" s="102"/>
      <c r="FV89" s="102"/>
      <c r="FW89" s="102"/>
      <c r="FX89" s="102"/>
      <c r="FY89" s="102"/>
      <c r="FZ89" s="102"/>
      <c r="GA89" s="102"/>
      <c r="GB89" s="102"/>
      <c r="GC89" s="102"/>
      <c r="GD89" s="102"/>
      <c r="GE89" s="102"/>
      <c r="GF89" s="102"/>
      <c r="GG89" s="102"/>
      <c r="GH89" s="102"/>
      <c r="GI89" s="102"/>
      <c r="GJ89" s="102"/>
      <c r="GK89" s="102"/>
      <c r="GL89" s="102"/>
      <c r="GM89" s="102"/>
      <c r="GN89" s="102"/>
      <c r="GO89" s="102"/>
      <c r="GP89" s="102"/>
      <c r="GQ89" s="102"/>
      <c r="GR89" s="102"/>
      <c r="GS89" s="102"/>
      <c r="GT89" s="102"/>
      <c r="GU89" s="102"/>
      <c r="GV89" s="102"/>
      <c r="GW89" s="102"/>
      <c r="GX89" s="102"/>
      <c r="GY89" s="102"/>
      <c r="GZ89" s="102"/>
      <c r="HA89" s="102"/>
      <c r="HB89" s="102"/>
      <c r="HC89" s="102"/>
      <c r="HD89" s="102"/>
      <c r="HE89" s="102"/>
      <c r="HF89" s="102"/>
      <c r="HG89" s="102"/>
      <c r="HH89" s="102"/>
      <c r="HI89" s="102"/>
      <c r="HJ89" s="102"/>
      <c r="HK89" s="102"/>
      <c r="HL89" s="102"/>
      <c r="HM89" s="102"/>
      <c r="HN89" s="102"/>
      <c r="HO89" s="102"/>
      <c r="HP89" s="102"/>
      <c r="HQ89" s="102"/>
      <c r="HR89" s="102"/>
      <c r="HS89" s="102"/>
      <c r="HT89" s="102"/>
      <c r="HU89" s="102"/>
      <c r="HV89" s="102"/>
      <c r="HW89" s="102"/>
      <c r="HX89" s="102"/>
      <c r="HY89" s="102"/>
      <c r="HZ89" s="102"/>
      <c r="IA89" s="102"/>
      <c r="IB89" s="102"/>
      <c r="IC89" s="102"/>
      <c r="ID89" s="102"/>
      <c r="IE89" s="102"/>
      <c r="IF89" s="102"/>
      <c r="IG89" s="102"/>
      <c r="IH89" s="102"/>
      <c r="II89" s="102"/>
      <c r="IJ89" s="102"/>
      <c r="IK89" s="102"/>
      <c r="IL89" s="102"/>
      <c r="IM89" s="102"/>
      <c r="IN89" s="102"/>
      <c r="IO89" s="102"/>
      <c r="IP89" s="102"/>
      <c r="IQ89" s="102"/>
      <c r="IR89" s="102"/>
      <c r="IS89" s="102"/>
      <c r="IT89" s="102"/>
      <c r="IU89" s="102"/>
      <c r="IV89" s="102"/>
      <c r="IW89" s="102"/>
      <c r="IX89" s="102"/>
      <c r="IY89" s="102"/>
      <c r="IZ89" s="102"/>
      <c r="JA89" s="102"/>
      <c r="JB89" s="102"/>
      <c r="JC89" s="102"/>
      <c r="JD89" s="102"/>
      <c r="JE89" s="102"/>
      <c r="JF89" s="102"/>
      <c r="JG89" s="102"/>
      <c r="JH89" s="102"/>
      <c r="JI89" s="102"/>
      <c r="JJ89" s="102"/>
      <c r="JK89" s="102"/>
      <c r="JL89" s="102"/>
      <c r="JM89" s="102"/>
      <c r="JN89" s="102"/>
      <c r="JO89" s="102"/>
      <c r="JP89" s="102"/>
      <c r="JQ89" s="102"/>
      <c r="JR89" s="102"/>
      <c r="JS89" s="102"/>
      <c r="JT89" s="102"/>
      <c r="JU89" s="102"/>
      <c r="JV89" s="102"/>
      <c r="JW89" s="102"/>
      <c r="JX89" s="102"/>
      <c r="JY89" s="102"/>
      <c r="JZ89" s="102"/>
      <c r="KA89" s="102"/>
      <c r="KB89" s="102"/>
      <c r="KC89" s="102"/>
      <c r="KD89" s="102"/>
      <c r="KE89" s="102"/>
      <c r="KF89" s="102"/>
      <c r="KG89" s="102"/>
      <c r="KH89" s="102"/>
      <c r="KI89" s="102"/>
      <c r="KJ89" s="102"/>
      <c r="KK89" s="102"/>
      <c r="KL89" s="102"/>
      <c r="KM89" s="102"/>
      <c r="KN89" s="102"/>
      <c r="KO89" s="102"/>
      <c r="KP89" s="102"/>
      <c r="KQ89" s="102"/>
      <c r="KR89" s="102"/>
      <c r="KS89" s="102"/>
      <c r="KT89" s="102"/>
      <c r="KU89" s="102"/>
      <c r="KV89" s="102"/>
      <c r="KW89" s="102"/>
      <c r="KX89" s="102"/>
      <c r="KY89" s="102"/>
      <c r="KZ89" s="102"/>
      <c r="LA89" s="102"/>
      <c r="LB89" s="102"/>
      <c r="LC89" s="102"/>
      <c r="LD89" s="102"/>
      <c r="LE89" s="102"/>
      <c r="LF89" s="102"/>
      <c r="LG89" s="102"/>
      <c r="LH89" s="102"/>
      <c r="LI89" s="102"/>
      <c r="LJ89" s="102"/>
      <c r="LK89" s="102"/>
      <c r="LL89" s="102"/>
      <c r="LM89" s="102"/>
      <c r="LN89" s="102"/>
      <c r="LO89" s="102"/>
      <c r="LP89" s="102"/>
      <c r="LQ89" s="102"/>
      <c r="LR89" s="102"/>
      <c r="LS89" s="102"/>
      <c r="LT89" s="102"/>
      <c r="LU89" s="102"/>
      <c r="LV89" s="102"/>
      <c r="LW89" s="102"/>
      <c r="LX89" s="102"/>
      <c r="LY89" s="102"/>
      <c r="LZ89" s="102"/>
      <c r="MA89" s="102"/>
      <c r="MB89" s="102"/>
      <c r="MC89" s="102"/>
      <c r="MD89" s="102"/>
      <c r="ME89" s="102"/>
      <c r="MF89" s="102"/>
      <c r="MG89" s="102"/>
      <c r="MH89" s="102"/>
      <c r="MI89" s="102"/>
      <c r="MJ89" s="102"/>
      <c r="MK89" s="102"/>
      <c r="ML89" s="102"/>
      <c r="MM89" s="102"/>
      <c r="MN89" s="102"/>
      <c r="MO89" s="102"/>
      <c r="MP89" s="102"/>
      <c r="MQ89" s="102"/>
      <c r="MR89" s="102"/>
      <c r="MS89" s="102"/>
      <c r="MT89" s="102"/>
      <c r="MU89" s="102"/>
      <c r="MV89" s="102"/>
      <c r="MW89" s="102"/>
      <c r="MX89" s="102"/>
      <c r="MY89" s="102"/>
      <c r="MZ89" s="102"/>
      <c r="NA89" s="102"/>
      <c r="NB89" s="102"/>
      <c r="NC89" s="102"/>
      <c r="ND89" s="102"/>
      <c r="NE89" s="102"/>
      <c r="NF89" s="102"/>
      <c r="NG89" s="102"/>
      <c r="NH89" s="102"/>
      <c r="NI89" s="102"/>
      <c r="NJ89" s="102"/>
      <c r="NK89" s="102"/>
      <c r="NL89" s="102"/>
      <c r="NM89" s="102"/>
      <c r="NN89" s="102"/>
      <c r="NO89" s="102"/>
      <c r="NP89" s="102"/>
      <c r="NQ89" s="102"/>
      <c r="NR89" s="102"/>
      <c r="NS89" s="102"/>
      <c r="NT89" s="102"/>
      <c r="NU89" s="102"/>
      <c r="NV89" s="102"/>
      <c r="NW89" s="102"/>
      <c r="NX89" s="102"/>
      <c r="NY89" s="102"/>
      <c r="NZ89" s="102"/>
      <c r="OA89" s="102"/>
      <c r="OB89" s="102"/>
      <c r="OC89" s="102"/>
      <c r="OD89" s="102"/>
      <c r="OE89" s="102"/>
      <c r="OF89" s="102"/>
      <c r="OG89" s="102"/>
      <c r="OH89" s="102"/>
      <c r="OI89" s="102"/>
      <c r="OJ89" s="102"/>
      <c r="OK89" s="102"/>
      <c r="OL89" s="102"/>
      <c r="OM89" s="102"/>
      <c r="ON89" s="102"/>
      <c r="OO89" s="102"/>
      <c r="OP89" s="102"/>
      <c r="OQ89" s="102"/>
      <c r="OR89" s="102"/>
      <c r="OS89" s="102"/>
      <c r="OT89" s="102"/>
      <c r="OU89" s="102"/>
      <c r="OV89" s="102"/>
      <c r="OW89" s="102"/>
      <c r="OX89" s="102"/>
      <c r="OY89" s="102"/>
      <c r="OZ89" s="102"/>
      <c r="PA89" s="102"/>
      <c r="PB89" s="102"/>
      <c r="PC89" s="102"/>
      <c r="PD89" s="102"/>
      <c r="PE89" s="102"/>
      <c r="PF89" s="102"/>
      <c r="PG89" s="102"/>
      <c r="PH89" s="102"/>
      <c r="PI89" s="102"/>
      <c r="PJ89" s="102"/>
      <c r="PK89" s="102"/>
      <c r="PL89" s="102"/>
      <c r="PM89" s="102"/>
      <c r="PN89" s="102"/>
      <c r="PO89" s="102"/>
      <c r="PP89" s="102"/>
      <c r="PQ89" s="102"/>
      <c r="PR89" s="102"/>
      <c r="PS89" s="102"/>
      <c r="PT89" s="102"/>
      <c r="PU89" s="102"/>
      <c r="PV89" s="102"/>
      <c r="PW89" s="102"/>
      <c r="PX89" s="102"/>
      <c r="PY89" s="102"/>
      <c r="PZ89" s="102"/>
      <c r="QA89" s="102"/>
      <c r="QB89" s="102"/>
      <c r="QC89" s="102"/>
      <c r="QD89" s="102"/>
      <c r="QE89" s="102"/>
      <c r="QF89" s="102"/>
      <c r="QG89" s="102"/>
      <c r="QH89" s="102"/>
      <c r="QI89" s="102"/>
      <c r="QJ89" s="102"/>
      <c r="QK89" s="102"/>
      <c r="QL89" s="102"/>
      <c r="QM89" s="102"/>
      <c r="QN89" s="102"/>
      <c r="QO89" s="102"/>
      <c r="QP89" s="102"/>
      <c r="QQ89" s="102"/>
      <c r="QR89" s="102"/>
      <c r="QS89" s="102"/>
      <c r="QT89" s="102"/>
      <c r="QU89" s="102"/>
      <c r="QV89" s="102"/>
      <c r="QW89" s="102"/>
      <c r="QX89" s="102"/>
      <c r="QY89" s="102"/>
      <c r="QZ89" s="102"/>
      <c r="RA89" s="102"/>
      <c r="RB89" s="102"/>
      <c r="RC89" s="102"/>
      <c r="RD89" s="102"/>
      <c r="RE89" s="102"/>
      <c r="RF89" s="102"/>
      <c r="RG89" s="102"/>
      <c r="RH89" s="102"/>
      <c r="RI89" s="102"/>
      <c r="RJ89" s="102"/>
      <c r="RK89" s="102"/>
      <c r="RL89" s="102"/>
      <c r="RM89" s="102"/>
      <c r="RN89" s="102"/>
      <c r="RO89" s="102"/>
      <c r="RP89" s="102"/>
      <c r="RQ89" s="102"/>
      <c r="RR89" s="102"/>
      <c r="RS89" s="102"/>
      <c r="RT89" s="102"/>
      <c r="RU89" s="102"/>
      <c r="RV89" s="102"/>
      <c r="RW89" s="102"/>
      <c r="RX89" s="102"/>
      <c r="RY89" s="102"/>
      <c r="RZ89" s="102"/>
      <c r="SA89" s="102"/>
      <c r="SB89" s="102"/>
      <c r="SC89" s="102"/>
      <c r="SD89" s="102"/>
      <c r="SE89" s="102"/>
      <c r="SF89" s="102"/>
      <c r="SG89" s="102"/>
      <c r="SH89" s="102"/>
    </row>
    <row r="90" spans="1:502" s="103" customFormat="1" ht="43.2" x14ac:dyDescent="0.3">
      <c r="A90" s="96" t="s">
        <v>116</v>
      </c>
      <c r="B90" s="97" t="s">
        <v>3640</v>
      </c>
      <c r="C90" s="110" t="s">
        <v>3819</v>
      </c>
      <c r="D90" s="99">
        <v>111707</v>
      </c>
      <c r="E90" s="99" t="s">
        <v>3820</v>
      </c>
      <c r="F90" s="99" t="s">
        <v>3645</v>
      </c>
      <c r="G90" s="99" t="s">
        <v>3646</v>
      </c>
      <c r="H90" s="100" t="s">
        <v>3908</v>
      </c>
      <c r="I90" s="152">
        <v>14518</v>
      </c>
      <c r="J90" s="151">
        <f t="shared" si="2"/>
        <v>13431.208873581847</v>
      </c>
      <c r="K90" s="148">
        <f>I90*G2</f>
        <v>1325928.94</v>
      </c>
      <c r="L90" s="105"/>
      <c r="M90" s="164" t="s">
        <v>4017</v>
      </c>
      <c r="N90" s="102"/>
      <c r="O90" s="102"/>
      <c r="P90" s="102"/>
      <c r="Q90" s="102"/>
      <c r="R90" s="102"/>
      <c r="S90" s="102"/>
      <c r="T90" s="102"/>
      <c r="U90" s="102"/>
      <c r="V90" s="102"/>
      <c r="W90" s="102"/>
      <c r="X90" s="102"/>
      <c r="Y90" s="102"/>
      <c r="Z90" s="102"/>
      <c r="AA90" s="102"/>
      <c r="AB90" s="102"/>
      <c r="AC90" s="102"/>
      <c r="AD90" s="102"/>
      <c r="AE90" s="102"/>
      <c r="AF90" s="102"/>
      <c r="AG90" s="102"/>
      <c r="AH90" s="102"/>
      <c r="AI90" s="102"/>
      <c r="AJ90" s="102"/>
      <c r="AK90" s="102"/>
      <c r="AL90" s="102"/>
      <c r="AM90" s="102"/>
      <c r="AN90" s="102"/>
      <c r="AO90" s="102"/>
      <c r="AP90" s="102"/>
      <c r="AQ90" s="102"/>
      <c r="AR90" s="102"/>
      <c r="AS90" s="102"/>
      <c r="AT90" s="102"/>
      <c r="AU90" s="102"/>
      <c r="AV90" s="102"/>
      <c r="AW90" s="102"/>
      <c r="AX90" s="102"/>
      <c r="AY90" s="102"/>
      <c r="AZ90" s="102"/>
      <c r="BA90" s="102"/>
      <c r="BB90" s="102"/>
      <c r="BC90" s="102"/>
      <c r="BD90" s="102"/>
      <c r="BE90" s="102"/>
      <c r="BF90" s="102"/>
      <c r="BG90" s="102"/>
      <c r="BH90" s="102"/>
      <c r="BI90" s="102"/>
      <c r="BJ90" s="102"/>
      <c r="BK90" s="102"/>
      <c r="BL90" s="102"/>
      <c r="BM90" s="102"/>
      <c r="BN90" s="102"/>
      <c r="BO90" s="102"/>
      <c r="BP90" s="102"/>
      <c r="BQ90" s="102"/>
      <c r="BR90" s="102"/>
      <c r="BS90" s="102"/>
      <c r="BT90" s="102"/>
      <c r="BU90" s="102"/>
      <c r="BV90" s="102"/>
      <c r="BW90" s="102"/>
      <c r="BX90" s="102"/>
      <c r="BY90" s="102"/>
      <c r="BZ90" s="102"/>
      <c r="CA90" s="102"/>
      <c r="CB90" s="102"/>
      <c r="CC90" s="102"/>
      <c r="CD90" s="102"/>
      <c r="CE90" s="102"/>
      <c r="CF90" s="102"/>
      <c r="CG90" s="102"/>
      <c r="CH90" s="102"/>
      <c r="CI90" s="102"/>
      <c r="CJ90" s="102"/>
      <c r="CK90" s="102"/>
      <c r="CL90" s="102"/>
      <c r="CM90" s="102"/>
      <c r="CN90" s="102"/>
      <c r="CO90" s="102"/>
      <c r="CP90" s="102"/>
      <c r="CQ90" s="102"/>
      <c r="CR90" s="102"/>
      <c r="CS90" s="102"/>
      <c r="CT90" s="102"/>
      <c r="CU90" s="102"/>
      <c r="CV90" s="102"/>
      <c r="CW90" s="102"/>
      <c r="CX90" s="102"/>
      <c r="CY90" s="102"/>
      <c r="CZ90" s="102"/>
      <c r="DA90" s="102"/>
      <c r="DB90" s="102"/>
      <c r="DC90" s="102"/>
      <c r="DD90" s="102"/>
      <c r="DE90" s="102"/>
      <c r="DF90" s="102"/>
      <c r="DG90" s="102"/>
      <c r="DH90" s="102"/>
      <c r="DI90" s="102"/>
      <c r="DJ90" s="102"/>
      <c r="DK90" s="102"/>
      <c r="DL90" s="102"/>
      <c r="DM90" s="102"/>
      <c r="DN90" s="102"/>
      <c r="DO90" s="102"/>
      <c r="DP90" s="102"/>
      <c r="DQ90" s="102"/>
      <c r="DR90" s="102"/>
      <c r="DS90" s="102"/>
      <c r="DT90" s="102"/>
      <c r="DU90" s="102"/>
      <c r="DV90" s="102"/>
      <c r="DW90" s="102"/>
      <c r="DX90" s="102"/>
      <c r="DY90" s="102"/>
      <c r="DZ90" s="102"/>
      <c r="EA90" s="102"/>
      <c r="EB90" s="102"/>
      <c r="EC90" s="102"/>
      <c r="ED90" s="102"/>
      <c r="EE90" s="102"/>
      <c r="EF90" s="102"/>
      <c r="EG90" s="102"/>
      <c r="EH90" s="102"/>
      <c r="EI90" s="102"/>
      <c r="EJ90" s="102"/>
      <c r="EK90" s="102"/>
      <c r="EL90" s="102"/>
      <c r="EM90" s="102"/>
      <c r="EN90" s="102"/>
      <c r="EO90" s="102"/>
      <c r="EP90" s="102"/>
      <c r="EQ90" s="102"/>
      <c r="ER90" s="102"/>
      <c r="ES90" s="102"/>
      <c r="ET90" s="102"/>
      <c r="EU90" s="102"/>
      <c r="EV90" s="102"/>
      <c r="EW90" s="102"/>
      <c r="EX90" s="102"/>
      <c r="EY90" s="102"/>
      <c r="EZ90" s="102"/>
      <c r="FA90" s="102"/>
      <c r="FB90" s="102"/>
      <c r="FC90" s="102"/>
      <c r="FD90" s="102"/>
      <c r="FE90" s="102"/>
      <c r="FF90" s="102"/>
      <c r="FG90" s="102"/>
      <c r="FH90" s="102"/>
      <c r="FI90" s="102"/>
      <c r="FJ90" s="102"/>
      <c r="FK90" s="102"/>
      <c r="FL90" s="102"/>
      <c r="FM90" s="102"/>
      <c r="FN90" s="102"/>
      <c r="FO90" s="102"/>
      <c r="FP90" s="102"/>
      <c r="FQ90" s="102"/>
      <c r="FR90" s="102"/>
      <c r="FS90" s="102"/>
      <c r="FT90" s="102"/>
      <c r="FU90" s="102"/>
      <c r="FV90" s="102"/>
      <c r="FW90" s="102"/>
      <c r="FX90" s="102"/>
      <c r="FY90" s="102"/>
      <c r="FZ90" s="102"/>
      <c r="GA90" s="102"/>
      <c r="GB90" s="102"/>
      <c r="GC90" s="102"/>
      <c r="GD90" s="102"/>
      <c r="GE90" s="102"/>
      <c r="GF90" s="102"/>
      <c r="GG90" s="102"/>
      <c r="GH90" s="102"/>
      <c r="GI90" s="102"/>
      <c r="GJ90" s="102"/>
      <c r="GK90" s="102"/>
      <c r="GL90" s="102"/>
      <c r="GM90" s="102"/>
      <c r="GN90" s="102"/>
      <c r="GO90" s="102"/>
      <c r="GP90" s="102"/>
      <c r="GQ90" s="102"/>
      <c r="GR90" s="102"/>
      <c r="GS90" s="102"/>
      <c r="GT90" s="102"/>
      <c r="GU90" s="102"/>
      <c r="GV90" s="102"/>
      <c r="GW90" s="102"/>
      <c r="GX90" s="102"/>
      <c r="GY90" s="102"/>
      <c r="GZ90" s="102"/>
      <c r="HA90" s="102"/>
      <c r="HB90" s="102"/>
      <c r="HC90" s="102"/>
      <c r="HD90" s="102"/>
      <c r="HE90" s="102"/>
      <c r="HF90" s="102"/>
      <c r="HG90" s="102"/>
      <c r="HH90" s="102"/>
      <c r="HI90" s="102"/>
      <c r="HJ90" s="102"/>
      <c r="HK90" s="102"/>
      <c r="HL90" s="102"/>
      <c r="HM90" s="102"/>
      <c r="HN90" s="102"/>
      <c r="HO90" s="102"/>
      <c r="HP90" s="102"/>
      <c r="HQ90" s="102"/>
      <c r="HR90" s="102"/>
      <c r="HS90" s="102"/>
      <c r="HT90" s="102"/>
      <c r="HU90" s="102"/>
      <c r="HV90" s="102"/>
      <c r="HW90" s="102"/>
      <c r="HX90" s="102"/>
      <c r="HY90" s="102"/>
      <c r="HZ90" s="102"/>
      <c r="IA90" s="102"/>
      <c r="IB90" s="102"/>
      <c r="IC90" s="102"/>
      <c r="ID90" s="102"/>
      <c r="IE90" s="102"/>
      <c r="IF90" s="102"/>
      <c r="IG90" s="102"/>
      <c r="IH90" s="102"/>
      <c r="II90" s="102"/>
      <c r="IJ90" s="102"/>
      <c r="IK90" s="102"/>
      <c r="IL90" s="102"/>
      <c r="IM90" s="102"/>
      <c r="IN90" s="102"/>
      <c r="IO90" s="102"/>
      <c r="IP90" s="102"/>
      <c r="IQ90" s="102"/>
      <c r="IR90" s="102"/>
      <c r="IS90" s="102"/>
      <c r="IT90" s="102"/>
      <c r="IU90" s="102"/>
      <c r="IV90" s="102"/>
      <c r="IW90" s="102"/>
      <c r="IX90" s="102"/>
      <c r="IY90" s="102"/>
      <c r="IZ90" s="102"/>
      <c r="JA90" s="102"/>
      <c r="JB90" s="102"/>
      <c r="JC90" s="102"/>
      <c r="JD90" s="102"/>
      <c r="JE90" s="102"/>
      <c r="JF90" s="102"/>
      <c r="JG90" s="102"/>
      <c r="JH90" s="102"/>
      <c r="JI90" s="102"/>
      <c r="JJ90" s="102"/>
      <c r="JK90" s="102"/>
      <c r="JL90" s="102"/>
      <c r="JM90" s="102"/>
      <c r="JN90" s="102"/>
      <c r="JO90" s="102"/>
      <c r="JP90" s="102"/>
      <c r="JQ90" s="102"/>
      <c r="JR90" s="102"/>
      <c r="JS90" s="102"/>
      <c r="JT90" s="102"/>
      <c r="JU90" s="102"/>
      <c r="JV90" s="102"/>
      <c r="JW90" s="102"/>
      <c r="JX90" s="102"/>
      <c r="JY90" s="102"/>
      <c r="JZ90" s="102"/>
      <c r="KA90" s="102"/>
      <c r="KB90" s="102"/>
      <c r="KC90" s="102"/>
      <c r="KD90" s="102"/>
      <c r="KE90" s="102"/>
      <c r="KF90" s="102"/>
      <c r="KG90" s="102"/>
      <c r="KH90" s="102"/>
      <c r="KI90" s="102"/>
      <c r="KJ90" s="102"/>
      <c r="KK90" s="102"/>
      <c r="KL90" s="102"/>
      <c r="KM90" s="102"/>
      <c r="KN90" s="102"/>
      <c r="KO90" s="102"/>
      <c r="KP90" s="102"/>
      <c r="KQ90" s="102"/>
      <c r="KR90" s="102"/>
      <c r="KS90" s="102"/>
      <c r="KT90" s="102"/>
      <c r="KU90" s="102"/>
      <c r="KV90" s="102"/>
      <c r="KW90" s="102"/>
      <c r="KX90" s="102"/>
      <c r="KY90" s="102"/>
      <c r="KZ90" s="102"/>
      <c r="LA90" s="102"/>
      <c r="LB90" s="102"/>
      <c r="LC90" s="102"/>
      <c r="LD90" s="102"/>
      <c r="LE90" s="102"/>
      <c r="LF90" s="102"/>
      <c r="LG90" s="102"/>
      <c r="LH90" s="102"/>
      <c r="LI90" s="102"/>
      <c r="LJ90" s="102"/>
      <c r="LK90" s="102"/>
      <c r="LL90" s="102"/>
      <c r="LM90" s="102"/>
      <c r="LN90" s="102"/>
      <c r="LO90" s="102"/>
      <c r="LP90" s="102"/>
      <c r="LQ90" s="102"/>
      <c r="LR90" s="102"/>
      <c r="LS90" s="102"/>
      <c r="LT90" s="102"/>
      <c r="LU90" s="102"/>
      <c r="LV90" s="102"/>
      <c r="LW90" s="102"/>
      <c r="LX90" s="102"/>
      <c r="LY90" s="102"/>
      <c r="LZ90" s="102"/>
      <c r="MA90" s="102"/>
      <c r="MB90" s="102"/>
      <c r="MC90" s="102"/>
      <c r="MD90" s="102"/>
      <c r="ME90" s="102"/>
      <c r="MF90" s="102"/>
      <c r="MG90" s="102"/>
      <c r="MH90" s="102"/>
      <c r="MI90" s="102"/>
      <c r="MJ90" s="102"/>
      <c r="MK90" s="102"/>
      <c r="ML90" s="102"/>
      <c r="MM90" s="102"/>
      <c r="MN90" s="102"/>
      <c r="MO90" s="102"/>
      <c r="MP90" s="102"/>
      <c r="MQ90" s="102"/>
      <c r="MR90" s="102"/>
      <c r="MS90" s="102"/>
      <c r="MT90" s="102"/>
      <c r="MU90" s="102"/>
      <c r="MV90" s="102"/>
      <c r="MW90" s="102"/>
      <c r="MX90" s="102"/>
      <c r="MY90" s="102"/>
      <c r="MZ90" s="102"/>
      <c r="NA90" s="102"/>
      <c r="NB90" s="102"/>
      <c r="NC90" s="102"/>
      <c r="ND90" s="102"/>
      <c r="NE90" s="102"/>
      <c r="NF90" s="102"/>
      <c r="NG90" s="102"/>
      <c r="NH90" s="102"/>
      <c r="NI90" s="102"/>
      <c r="NJ90" s="102"/>
      <c r="NK90" s="102"/>
      <c r="NL90" s="102"/>
      <c r="NM90" s="102"/>
      <c r="NN90" s="102"/>
      <c r="NO90" s="102"/>
      <c r="NP90" s="102"/>
      <c r="NQ90" s="102"/>
      <c r="NR90" s="102"/>
      <c r="NS90" s="102"/>
      <c r="NT90" s="102"/>
      <c r="NU90" s="102"/>
      <c r="NV90" s="102"/>
      <c r="NW90" s="102"/>
      <c r="NX90" s="102"/>
      <c r="NY90" s="102"/>
      <c r="NZ90" s="102"/>
      <c r="OA90" s="102"/>
      <c r="OB90" s="102"/>
      <c r="OC90" s="102"/>
      <c r="OD90" s="102"/>
      <c r="OE90" s="102"/>
      <c r="OF90" s="102"/>
      <c r="OG90" s="102"/>
      <c r="OH90" s="102"/>
      <c r="OI90" s="102"/>
      <c r="OJ90" s="102"/>
      <c r="OK90" s="102"/>
      <c r="OL90" s="102"/>
      <c r="OM90" s="102"/>
      <c r="ON90" s="102"/>
      <c r="OO90" s="102"/>
      <c r="OP90" s="102"/>
      <c r="OQ90" s="102"/>
      <c r="OR90" s="102"/>
      <c r="OS90" s="102"/>
      <c r="OT90" s="102"/>
      <c r="OU90" s="102"/>
      <c r="OV90" s="102"/>
      <c r="OW90" s="102"/>
      <c r="OX90" s="102"/>
      <c r="OY90" s="102"/>
      <c r="OZ90" s="102"/>
      <c r="PA90" s="102"/>
      <c r="PB90" s="102"/>
      <c r="PC90" s="102"/>
      <c r="PD90" s="102"/>
      <c r="PE90" s="102"/>
      <c r="PF90" s="102"/>
      <c r="PG90" s="102"/>
      <c r="PH90" s="102"/>
      <c r="PI90" s="102"/>
      <c r="PJ90" s="102"/>
      <c r="PK90" s="102"/>
      <c r="PL90" s="102"/>
      <c r="PM90" s="102"/>
      <c r="PN90" s="102"/>
      <c r="PO90" s="102"/>
      <c r="PP90" s="102"/>
      <c r="PQ90" s="102"/>
      <c r="PR90" s="102"/>
      <c r="PS90" s="102"/>
      <c r="PT90" s="102"/>
      <c r="PU90" s="102"/>
      <c r="PV90" s="102"/>
      <c r="PW90" s="102"/>
      <c r="PX90" s="102"/>
      <c r="PY90" s="102"/>
      <c r="PZ90" s="102"/>
      <c r="QA90" s="102"/>
      <c r="QB90" s="102"/>
      <c r="QC90" s="102"/>
      <c r="QD90" s="102"/>
      <c r="QE90" s="102"/>
      <c r="QF90" s="102"/>
      <c r="QG90" s="102"/>
      <c r="QH90" s="102"/>
      <c r="QI90" s="102"/>
      <c r="QJ90" s="102"/>
      <c r="QK90" s="102"/>
      <c r="QL90" s="102"/>
      <c r="QM90" s="102"/>
      <c r="QN90" s="102"/>
      <c r="QO90" s="102"/>
      <c r="QP90" s="102"/>
      <c r="QQ90" s="102"/>
      <c r="QR90" s="102"/>
      <c r="QS90" s="102"/>
      <c r="QT90" s="102"/>
      <c r="QU90" s="102"/>
      <c r="QV90" s="102"/>
      <c r="QW90" s="102"/>
      <c r="QX90" s="102"/>
      <c r="QY90" s="102"/>
      <c r="QZ90" s="102"/>
      <c r="RA90" s="102"/>
      <c r="RB90" s="102"/>
      <c r="RC90" s="102"/>
      <c r="RD90" s="102"/>
      <c r="RE90" s="102"/>
      <c r="RF90" s="102"/>
      <c r="RG90" s="102"/>
      <c r="RH90" s="102"/>
      <c r="RI90" s="102"/>
      <c r="RJ90" s="102"/>
      <c r="RK90" s="102"/>
      <c r="RL90" s="102"/>
      <c r="RM90" s="102"/>
      <c r="RN90" s="102"/>
      <c r="RO90" s="102"/>
      <c r="RP90" s="102"/>
      <c r="RQ90" s="102"/>
      <c r="RR90" s="102"/>
      <c r="RS90" s="102"/>
      <c r="RT90" s="102"/>
      <c r="RU90" s="102"/>
      <c r="RV90" s="102"/>
      <c r="RW90" s="102"/>
      <c r="RX90" s="102"/>
      <c r="RY90" s="102"/>
      <c r="RZ90" s="102"/>
      <c r="SA90" s="102"/>
      <c r="SB90" s="102"/>
      <c r="SC90" s="102"/>
      <c r="SD90" s="102"/>
      <c r="SE90" s="102"/>
      <c r="SF90" s="102"/>
      <c r="SG90" s="102"/>
      <c r="SH90" s="102"/>
    </row>
    <row r="91" spans="1:502" customFormat="1" hidden="1" x14ac:dyDescent="0.3">
      <c r="A91" s="3" t="s">
        <v>117</v>
      </c>
      <c r="B91" s="4" t="s">
        <v>118</v>
      </c>
      <c r="C91" s="3"/>
      <c r="D91" s="3"/>
      <c r="E91" s="3"/>
      <c r="F91" s="3"/>
      <c r="G91" s="3"/>
      <c r="H91" s="3"/>
      <c r="I91" s="3"/>
      <c r="J91" s="3"/>
      <c r="K91" s="3"/>
      <c r="L91" s="3"/>
      <c r="M91" s="23"/>
    </row>
    <row r="92" spans="1:502" s="103" customFormat="1" ht="28.8" x14ac:dyDescent="0.3">
      <c r="A92" s="96" t="s">
        <v>119</v>
      </c>
      <c r="B92" s="97" t="s">
        <v>132</v>
      </c>
      <c r="C92" s="98" t="s">
        <v>3649</v>
      </c>
      <c r="D92" s="99">
        <v>36596</v>
      </c>
      <c r="E92" s="99" t="s">
        <v>3652</v>
      </c>
      <c r="F92" s="99" t="s">
        <v>3636</v>
      </c>
      <c r="G92" s="99" t="s">
        <v>3647</v>
      </c>
      <c r="H92" s="100" t="s">
        <v>3849</v>
      </c>
      <c r="I92" s="152">
        <v>83</v>
      </c>
      <c r="J92" s="151">
        <f t="shared" ref="J92:J95" si="3">K92/$G$3</f>
        <v>76.786770664505667</v>
      </c>
      <c r="K92" s="148">
        <f>I92*G2</f>
        <v>7580.3899999999994</v>
      </c>
      <c r="L92" s="105"/>
      <c r="M92" s="164" t="s">
        <v>4021</v>
      </c>
      <c r="N92" s="102"/>
      <c r="O92" s="102"/>
      <c r="P92" s="102"/>
      <c r="Q92" s="102"/>
      <c r="R92" s="102"/>
      <c r="S92" s="102"/>
      <c r="T92" s="102"/>
      <c r="U92" s="102"/>
      <c r="V92" s="102"/>
      <c r="W92" s="102"/>
      <c r="X92" s="102"/>
      <c r="Y92" s="102"/>
      <c r="Z92" s="102"/>
      <c r="AA92" s="102"/>
      <c r="AB92" s="102"/>
      <c r="AC92" s="102"/>
      <c r="AD92" s="102"/>
      <c r="AE92" s="102"/>
      <c r="AF92" s="102"/>
      <c r="AG92" s="102"/>
      <c r="AH92" s="102"/>
      <c r="AI92" s="102"/>
      <c r="AJ92" s="102"/>
      <c r="AK92" s="102"/>
      <c r="AL92" s="102"/>
      <c r="AM92" s="102"/>
      <c r="AN92" s="102"/>
      <c r="AO92" s="102"/>
      <c r="AP92" s="102"/>
      <c r="AQ92" s="102"/>
      <c r="AR92" s="102"/>
      <c r="AS92" s="102"/>
      <c r="AT92" s="102"/>
      <c r="AU92" s="102"/>
      <c r="AV92" s="102"/>
      <c r="AW92" s="102"/>
      <c r="AX92" s="102"/>
      <c r="AY92" s="102"/>
      <c r="AZ92" s="102"/>
      <c r="BA92" s="102"/>
      <c r="BB92" s="102"/>
      <c r="BC92" s="102"/>
      <c r="BD92" s="102"/>
      <c r="BE92" s="102"/>
      <c r="BF92" s="102"/>
      <c r="BG92" s="102"/>
      <c r="BH92" s="102"/>
      <c r="BI92" s="102"/>
      <c r="BJ92" s="102"/>
      <c r="BK92" s="102"/>
      <c r="BL92" s="102"/>
      <c r="BM92" s="102"/>
      <c r="BN92" s="102"/>
      <c r="BO92" s="102"/>
      <c r="BP92" s="102"/>
      <c r="BQ92" s="102"/>
      <c r="BR92" s="102"/>
      <c r="BS92" s="102"/>
      <c r="BT92" s="102"/>
      <c r="BU92" s="102"/>
      <c r="BV92" s="102"/>
      <c r="BW92" s="102"/>
      <c r="BX92" s="102"/>
      <c r="BY92" s="102"/>
      <c r="BZ92" s="102"/>
      <c r="CA92" s="102"/>
      <c r="CB92" s="102"/>
      <c r="CC92" s="102"/>
      <c r="CD92" s="102"/>
      <c r="CE92" s="102"/>
      <c r="CF92" s="102"/>
      <c r="CG92" s="102"/>
      <c r="CH92" s="102"/>
      <c r="CI92" s="102"/>
      <c r="CJ92" s="102"/>
      <c r="CK92" s="102"/>
      <c r="CL92" s="102"/>
      <c r="CM92" s="102"/>
      <c r="CN92" s="102"/>
      <c r="CO92" s="102"/>
      <c r="CP92" s="102"/>
      <c r="CQ92" s="102"/>
      <c r="CR92" s="102"/>
      <c r="CS92" s="102"/>
      <c r="CT92" s="102"/>
      <c r="CU92" s="102"/>
      <c r="CV92" s="102"/>
      <c r="CW92" s="102"/>
      <c r="CX92" s="102"/>
      <c r="CY92" s="102"/>
      <c r="CZ92" s="102"/>
      <c r="DA92" s="102"/>
      <c r="DB92" s="102"/>
      <c r="DC92" s="102"/>
      <c r="DD92" s="102"/>
      <c r="DE92" s="102"/>
      <c r="DF92" s="102"/>
      <c r="DG92" s="102"/>
      <c r="DH92" s="102"/>
      <c r="DI92" s="102"/>
      <c r="DJ92" s="102"/>
      <c r="DK92" s="102"/>
      <c r="DL92" s="102"/>
      <c r="DM92" s="102"/>
      <c r="DN92" s="102"/>
      <c r="DO92" s="102"/>
      <c r="DP92" s="102"/>
      <c r="DQ92" s="102"/>
      <c r="DR92" s="102"/>
      <c r="DS92" s="102"/>
      <c r="DT92" s="102"/>
      <c r="DU92" s="102"/>
      <c r="DV92" s="102"/>
      <c r="DW92" s="102"/>
      <c r="DX92" s="102"/>
      <c r="DY92" s="102"/>
      <c r="DZ92" s="102"/>
      <c r="EA92" s="102"/>
      <c r="EB92" s="102"/>
      <c r="EC92" s="102"/>
      <c r="ED92" s="102"/>
      <c r="EE92" s="102"/>
      <c r="EF92" s="102"/>
      <c r="EG92" s="102"/>
      <c r="EH92" s="102"/>
      <c r="EI92" s="102"/>
      <c r="EJ92" s="102"/>
      <c r="EK92" s="102"/>
      <c r="EL92" s="102"/>
      <c r="EM92" s="102"/>
      <c r="EN92" s="102"/>
      <c r="EO92" s="102"/>
      <c r="EP92" s="102"/>
      <c r="EQ92" s="102"/>
      <c r="ER92" s="102"/>
      <c r="ES92" s="102"/>
      <c r="ET92" s="102"/>
      <c r="EU92" s="102"/>
      <c r="EV92" s="102"/>
      <c r="EW92" s="102"/>
      <c r="EX92" s="102"/>
      <c r="EY92" s="102"/>
      <c r="EZ92" s="102"/>
      <c r="FA92" s="102"/>
      <c r="FB92" s="102"/>
      <c r="FC92" s="102"/>
      <c r="FD92" s="102"/>
      <c r="FE92" s="102"/>
      <c r="FF92" s="102"/>
      <c r="FG92" s="102"/>
      <c r="FH92" s="102"/>
      <c r="FI92" s="102"/>
      <c r="FJ92" s="102"/>
      <c r="FK92" s="102"/>
      <c r="FL92" s="102"/>
      <c r="FM92" s="102"/>
      <c r="FN92" s="102"/>
      <c r="FO92" s="102"/>
      <c r="FP92" s="102"/>
      <c r="FQ92" s="102"/>
      <c r="FR92" s="102"/>
      <c r="FS92" s="102"/>
      <c r="FT92" s="102"/>
      <c r="FU92" s="102"/>
      <c r="FV92" s="102"/>
      <c r="FW92" s="102"/>
      <c r="FX92" s="102"/>
      <c r="FY92" s="102"/>
      <c r="FZ92" s="102"/>
      <c r="GA92" s="102"/>
      <c r="GB92" s="102"/>
      <c r="GC92" s="102"/>
      <c r="GD92" s="102"/>
      <c r="GE92" s="102"/>
      <c r="GF92" s="102"/>
      <c r="GG92" s="102"/>
      <c r="GH92" s="102"/>
      <c r="GI92" s="102"/>
      <c r="GJ92" s="102"/>
      <c r="GK92" s="102"/>
      <c r="GL92" s="102"/>
      <c r="GM92" s="102"/>
      <c r="GN92" s="102"/>
      <c r="GO92" s="102"/>
      <c r="GP92" s="102"/>
      <c r="GQ92" s="102"/>
      <c r="GR92" s="102"/>
      <c r="GS92" s="102"/>
      <c r="GT92" s="102"/>
      <c r="GU92" s="102"/>
      <c r="GV92" s="102"/>
      <c r="GW92" s="102"/>
      <c r="GX92" s="102"/>
      <c r="GY92" s="102"/>
      <c r="GZ92" s="102"/>
      <c r="HA92" s="102"/>
      <c r="HB92" s="102"/>
      <c r="HC92" s="102"/>
      <c r="HD92" s="102"/>
      <c r="HE92" s="102"/>
      <c r="HF92" s="102"/>
      <c r="HG92" s="102"/>
      <c r="HH92" s="102"/>
      <c r="HI92" s="102"/>
      <c r="HJ92" s="102"/>
      <c r="HK92" s="102"/>
      <c r="HL92" s="102"/>
      <c r="HM92" s="102"/>
      <c r="HN92" s="102"/>
      <c r="HO92" s="102"/>
      <c r="HP92" s="102"/>
      <c r="HQ92" s="102"/>
      <c r="HR92" s="102"/>
      <c r="HS92" s="102"/>
      <c r="HT92" s="102"/>
      <c r="HU92" s="102"/>
      <c r="HV92" s="102"/>
      <c r="HW92" s="102"/>
      <c r="HX92" s="102"/>
      <c r="HY92" s="102"/>
      <c r="HZ92" s="102"/>
      <c r="IA92" s="102"/>
      <c r="IB92" s="102"/>
      <c r="IC92" s="102"/>
      <c r="ID92" s="102"/>
      <c r="IE92" s="102"/>
      <c r="IF92" s="102"/>
      <c r="IG92" s="102"/>
      <c r="IH92" s="102"/>
      <c r="II92" s="102"/>
      <c r="IJ92" s="102"/>
      <c r="IK92" s="102"/>
      <c r="IL92" s="102"/>
      <c r="IM92" s="102"/>
      <c r="IN92" s="102"/>
      <c r="IO92" s="102"/>
      <c r="IP92" s="102"/>
      <c r="IQ92" s="102"/>
      <c r="IR92" s="102"/>
      <c r="IS92" s="102"/>
      <c r="IT92" s="102"/>
      <c r="IU92" s="102"/>
      <c r="IV92" s="102"/>
      <c r="IW92" s="102"/>
      <c r="IX92" s="102"/>
      <c r="IY92" s="102"/>
      <c r="IZ92" s="102"/>
      <c r="JA92" s="102"/>
      <c r="JB92" s="102"/>
      <c r="JC92" s="102"/>
      <c r="JD92" s="102"/>
      <c r="JE92" s="102"/>
      <c r="JF92" s="102"/>
      <c r="JG92" s="102"/>
      <c r="JH92" s="102"/>
      <c r="JI92" s="102"/>
      <c r="JJ92" s="102"/>
      <c r="JK92" s="102"/>
      <c r="JL92" s="102"/>
      <c r="JM92" s="102"/>
      <c r="JN92" s="102"/>
      <c r="JO92" s="102"/>
      <c r="JP92" s="102"/>
      <c r="JQ92" s="102"/>
      <c r="JR92" s="102"/>
      <c r="JS92" s="102"/>
      <c r="JT92" s="102"/>
      <c r="JU92" s="102"/>
      <c r="JV92" s="102"/>
      <c r="JW92" s="102"/>
      <c r="JX92" s="102"/>
      <c r="JY92" s="102"/>
      <c r="JZ92" s="102"/>
      <c r="KA92" s="102"/>
      <c r="KB92" s="102"/>
      <c r="KC92" s="102"/>
      <c r="KD92" s="102"/>
      <c r="KE92" s="102"/>
      <c r="KF92" s="102"/>
      <c r="KG92" s="102"/>
      <c r="KH92" s="102"/>
      <c r="KI92" s="102"/>
      <c r="KJ92" s="102"/>
      <c r="KK92" s="102"/>
      <c r="KL92" s="102"/>
      <c r="KM92" s="102"/>
      <c r="KN92" s="102"/>
      <c r="KO92" s="102"/>
      <c r="KP92" s="102"/>
      <c r="KQ92" s="102"/>
      <c r="KR92" s="102"/>
      <c r="KS92" s="102"/>
      <c r="KT92" s="102"/>
      <c r="KU92" s="102"/>
      <c r="KV92" s="102"/>
      <c r="KW92" s="102"/>
      <c r="KX92" s="102"/>
      <c r="KY92" s="102"/>
      <c r="KZ92" s="102"/>
      <c r="LA92" s="102"/>
      <c r="LB92" s="102"/>
      <c r="LC92" s="102"/>
      <c r="LD92" s="102"/>
      <c r="LE92" s="102"/>
      <c r="LF92" s="102"/>
      <c r="LG92" s="102"/>
      <c r="LH92" s="102"/>
      <c r="LI92" s="102"/>
      <c r="LJ92" s="102"/>
      <c r="LK92" s="102"/>
      <c r="LL92" s="102"/>
      <c r="LM92" s="102"/>
      <c r="LN92" s="102"/>
      <c r="LO92" s="102"/>
      <c r="LP92" s="102"/>
      <c r="LQ92" s="102"/>
      <c r="LR92" s="102"/>
      <c r="LS92" s="102"/>
      <c r="LT92" s="102"/>
      <c r="LU92" s="102"/>
      <c r="LV92" s="102"/>
      <c r="LW92" s="102"/>
      <c r="LX92" s="102"/>
      <c r="LY92" s="102"/>
      <c r="LZ92" s="102"/>
      <c r="MA92" s="102"/>
      <c r="MB92" s="102"/>
      <c r="MC92" s="102"/>
      <c r="MD92" s="102"/>
      <c r="ME92" s="102"/>
      <c r="MF92" s="102"/>
      <c r="MG92" s="102"/>
      <c r="MH92" s="102"/>
      <c r="MI92" s="102"/>
      <c r="MJ92" s="102"/>
      <c r="MK92" s="102"/>
      <c r="ML92" s="102"/>
      <c r="MM92" s="102"/>
      <c r="MN92" s="102"/>
      <c r="MO92" s="102"/>
      <c r="MP92" s="102"/>
      <c r="MQ92" s="102"/>
      <c r="MR92" s="102"/>
      <c r="MS92" s="102"/>
      <c r="MT92" s="102"/>
      <c r="MU92" s="102"/>
      <c r="MV92" s="102"/>
      <c r="MW92" s="102"/>
      <c r="MX92" s="102"/>
      <c r="MY92" s="102"/>
      <c r="MZ92" s="102"/>
      <c r="NA92" s="102"/>
      <c r="NB92" s="102"/>
      <c r="NC92" s="102"/>
      <c r="ND92" s="102"/>
      <c r="NE92" s="102"/>
      <c r="NF92" s="102"/>
      <c r="NG92" s="102"/>
      <c r="NH92" s="102"/>
      <c r="NI92" s="102"/>
      <c r="NJ92" s="102"/>
      <c r="NK92" s="102"/>
      <c r="NL92" s="102"/>
      <c r="NM92" s="102"/>
      <c r="NN92" s="102"/>
      <c r="NO92" s="102"/>
      <c r="NP92" s="102"/>
      <c r="NQ92" s="102"/>
      <c r="NR92" s="102"/>
      <c r="NS92" s="102"/>
      <c r="NT92" s="102"/>
      <c r="NU92" s="102"/>
      <c r="NV92" s="102"/>
      <c r="NW92" s="102"/>
      <c r="NX92" s="102"/>
      <c r="NY92" s="102"/>
      <c r="NZ92" s="102"/>
      <c r="OA92" s="102"/>
      <c r="OB92" s="102"/>
      <c r="OC92" s="102"/>
      <c r="OD92" s="102"/>
      <c r="OE92" s="102"/>
      <c r="OF92" s="102"/>
      <c r="OG92" s="102"/>
      <c r="OH92" s="102"/>
      <c r="OI92" s="102"/>
      <c r="OJ92" s="102"/>
      <c r="OK92" s="102"/>
      <c r="OL92" s="102"/>
      <c r="OM92" s="102"/>
      <c r="ON92" s="102"/>
      <c r="OO92" s="102"/>
      <c r="OP92" s="102"/>
      <c r="OQ92" s="102"/>
      <c r="OR92" s="102"/>
      <c r="OS92" s="102"/>
      <c r="OT92" s="102"/>
      <c r="OU92" s="102"/>
      <c r="OV92" s="102"/>
      <c r="OW92" s="102"/>
      <c r="OX92" s="102"/>
      <c r="OY92" s="102"/>
      <c r="OZ92" s="102"/>
      <c r="PA92" s="102"/>
      <c r="PB92" s="102"/>
      <c r="PC92" s="102"/>
      <c r="PD92" s="102"/>
      <c r="PE92" s="102"/>
      <c r="PF92" s="102"/>
      <c r="PG92" s="102"/>
      <c r="PH92" s="102"/>
      <c r="PI92" s="102"/>
      <c r="PJ92" s="102"/>
      <c r="PK92" s="102"/>
      <c r="PL92" s="102"/>
      <c r="PM92" s="102"/>
      <c r="PN92" s="102"/>
      <c r="PO92" s="102"/>
      <c r="PP92" s="102"/>
      <c r="PQ92" s="102"/>
      <c r="PR92" s="102"/>
      <c r="PS92" s="102"/>
      <c r="PT92" s="102"/>
      <c r="PU92" s="102"/>
      <c r="PV92" s="102"/>
      <c r="PW92" s="102"/>
      <c r="PX92" s="102"/>
      <c r="PY92" s="102"/>
      <c r="PZ92" s="102"/>
      <c r="QA92" s="102"/>
      <c r="QB92" s="102"/>
      <c r="QC92" s="102"/>
      <c r="QD92" s="102"/>
      <c r="QE92" s="102"/>
      <c r="QF92" s="102"/>
      <c r="QG92" s="102"/>
      <c r="QH92" s="102"/>
      <c r="QI92" s="102"/>
      <c r="QJ92" s="102"/>
      <c r="QK92" s="102"/>
      <c r="QL92" s="102"/>
      <c r="QM92" s="102"/>
      <c r="QN92" s="102"/>
      <c r="QO92" s="102"/>
      <c r="QP92" s="102"/>
      <c r="QQ92" s="102"/>
      <c r="QR92" s="102"/>
      <c r="QS92" s="102"/>
      <c r="QT92" s="102"/>
      <c r="QU92" s="102"/>
      <c r="QV92" s="102"/>
      <c r="QW92" s="102"/>
      <c r="QX92" s="102"/>
      <c r="QY92" s="102"/>
      <c r="QZ92" s="102"/>
      <c r="RA92" s="102"/>
      <c r="RB92" s="102"/>
      <c r="RC92" s="102"/>
      <c r="RD92" s="102"/>
      <c r="RE92" s="102"/>
      <c r="RF92" s="102"/>
      <c r="RG92" s="102"/>
      <c r="RH92" s="102"/>
      <c r="RI92" s="102"/>
      <c r="RJ92" s="102"/>
      <c r="RK92" s="102"/>
      <c r="RL92" s="102"/>
      <c r="RM92" s="102"/>
      <c r="RN92" s="102"/>
      <c r="RO92" s="102"/>
      <c r="RP92" s="102"/>
      <c r="RQ92" s="102"/>
      <c r="RR92" s="102"/>
      <c r="RS92" s="102"/>
      <c r="RT92" s="102"/>
      <c r="RU92" s="102"/>
      <c r="RV92" s="102"/>
      <c r="RW92" s="102"/>
      <c r="RX92" s="102"/>
      <c r="RY92" s="102"/>
      <c r="RZ92" s="102"/>
      <c r="SA92" s="102"/>
      <c r="SB92" s="102"/>
      <c r="SC92" s="102"/>
      <c r="SD92" s="102"/>
      <c r="SE92" s="102"/>
      <c r="SF92" s="102"/>
      <c r="SG92" s="102"/>
      <c r="SH92" s="102"/>
    </row>
    <row r="93" spans="1:502" s="103" customFormat="1" ht="28.8" x14ac:dyDescent="0.3">
      <c r="A93" s="96" t="s">
        <v>119</v>
      </c>
      <c r="B93" s="97" t="s">
        <v>132</v>
      </c>
      <c r="C93" s="98" t="s">
        <v>3650</v>
      </c>
      <c r="D93" s="99">
        <v>50870</v>
      </c>
      <c r="E93" s="99" t="s">
        <v>3653</v>
      </c>
      <c r="F93" s="99" t="s">
        <v>3654</v>
      </c>
      <c r="G93" s="99" t="s">
        <v>3656</v>
      </c>
      <c r="H93" s="100" t="s">
        <v>3860</v>
      </c>
      <c r="I93" s="152">
        <f t="shared" ref="I93" si="4">K93/$G$2</f>
        <v>1534.8998138618197</v>
      </c>
      <c r="J93" s="151">
        <v>1420</v>
      </c>
      <c r="K93" s="148">
        <f>J93*G3</f>
        <v>140182.39999999999</v>
      </c>
      <c r="L93" s="105"/>
      <c r="M93" s="164" t="s">
        <v>4018</v>
      </c>
      <c r="N93" s="102"/>
      <c r="O93" s="102"/>
      <c r="P93" s="102"/>
      <c r="Q93" s="102"/>
      <c r="R93" s="102"/>
      <c r="S93" s="102"/>
      <c r="T93" s="102"/>
      <c r="U93" s="102"/>
      <c r="V93" s="102"/>
      <c r="W93" s="102"/>
      <c r="X93" s="102"/>
      <c r="Y93" s="102"/>
      <c r="Z93" s="102"/>
      <c r="AA93" s="102"/>
      <c r="AB93" s="102"/>
      <c r="AC93" s="102"/>
      <c r="AD93" s="102"/>
      <c r="AE93" s="102"/>
      <c r="AF93" s="102"/>
      <c r="AG93" s="102"/>
      <c r="AH93" s="102"/>
      <c r="AI93" s="102"/>
      <c r="AJ93" s="102"/>
      <c r="AK93" s="102"/>
      <c r="AL93" s="102"/>
      <c r="AM93" s="102"/>
      <c r="AN93" s="102"/>
      <c r="AO93" s="102"/>
      <c r="AP93" s="102"/>
      <c r="AQ93" s="102"/>
      <c r="AR93" s="102"/>
      <c r="AS93" s="102"/>
      <c r="AT93" s="102"/>
      <c r="AU93" s="102"/>
      <c r="AV93" s="102"/>
      <c r="AW93" s="102"/>
      <c r="AX93" s="102"/>
      <c r="AY93" s="102"/>
      <c r="AZ93" s="102"/>
      <c r="BA93" s="102"/>
      <c r="BB93" s="102"/>
      <c r="BC93" s="102"/>
      <c r="BD93" s="102"/>
      <c r="BE93" s="102"/>
      <c r="BF93" s="102"/>
      <c r="BG93" s="102"/>
      <c r="BH93" s="102"/>
      <c r="BI93" s="102"/>
      <c r="BJ93" s="102"/>
      <c r="BK93" s="102"/>
      <c r="BL93" s="102"/>
      <c r="BM93" s="102"/>
      <c r="BN93" s="102"/>
      <c r="BO93" s="102"/>
      <c r="BP93" s="102"/>
      <c r="BQ93" s="102"/>
      <c r="BR93" s="102"/>
      <c r="BS93" s="102"/>
      <c r="BT93" s="102"/>
      <c r="BU93" s="102"/>
      <c r="BV93" s="102"/>
      <c r="BW93" s="102"/>
      <c r="BX93" s="102"/>
      <c r="BY93" s="102"/>
      <c r="BZ93" s="102"/>
      <c r="CA93" s="102"/>
      <c r="CB93" s="102"/>
      <c r="CC93" s="102"/>
      <c r="CD93" s="102"/>
      <c r="CE93" s="102"/>
      <c r="CF93" s="102"/>
      <c r="CG93" s="102"/>
      <c r="CH93" s="102"/>
      <c r="CI93" s="102"/>
      <c r="CJ93" s="102"/>
      <c r="CK93" s="102"/>
      <c r="CL93" s="102"/>
      <c r="CM93" s="102"/>
      <c r="CN93" s="102"/>
      <c r="CO93" s="102"/>
      <c r="CP93" s="102"/>
      <c r="CQ93" s="102"/>
      <c r="CR93" s="102"/>
      <c r="CS93" s="102"/>
      <c r="CT93" s="102"/>
      <c r="CU93" s="102"/>
      <c r="CV93" s="102"/>
      <c r="CW93" s="102"/>
      <c r="CX93" s="102"/>
      <c r="CY93" s="102"/>
      <c r="CZ93" s="102"/>
      <c r="DA93" s="102"/>
      <c r="DB93" s="102"/>
      <c r="DC93" s="102"/>
      <c r="DD93" s="102"/>
      <c r="DE93" s="102"/>
      <c r="DF93" s="102"/>
      <c r="DG93" s="102"/>
      <c r="DH93" s="102"/>
      <c r="DI93" s="102"/>
      <c r="DJ93" s="102"/>
      <c r="DK93" s="102"/>
      <c r="DL93" s="102"/>
      <c r="DM93" s="102"/>
      <c r="DN93" s="102"/>
      <c r="DO93" s="102"/>
      <c r="DP93" s="102"/>
      <c r="DQ93" s="102"/>
      <c r="DR93" s="102"/>
      <c r="DS93" s="102"/>
      <c r="DT93" s="102"/>
      <c r="DU93" s="102"/>
      <c r="DV93" s="102"/>
      <c r="DW93" s="102"/>
      <c r="DX93" s="102"/>
      <c r="DY93" s="102"/>
      <c r="DZ93" s="102"/>
      <c r="EA93" s="102"/>
      <c r="EB93" s="102"/>
      <c r="EC93" s="102"/>
      <c r="ED93" s="102"/>
      <c r="EE93" s="102"/>
      <c r="EF93" s="102"/>
      <c r="EG93" s="102"/>
      <c r="EH93" s="102"/>
      <c r="EI93" s="102"/>
      <c r="EJ93" s="102"/>
      <c r="EK93" s="102"/>
      <c r="EL93" s="102"/>
      <c r="EM93" s="102"/>
      <c r="EN93" s="102"/>
      <c r="EO93" s="102"/>
      <c r="EP93" s="102"/>
      <c r="EQ93" s="102"/>
      <c r="ER93" s="102"/>
      <c r="ES93" s="102"/>
      <c r="ET93" s="102"/>
      <c r="EU93" s="102"/>
      <c r="EV93" s="102"/>
      <c r="EW93" s="102"/>
      <c r="EX93" s="102"/>
      <c r="EY93" s="102"/>
      <c r="EZ93" s="102"/>
      <c r="FA93" s="102"/>
      <c r="FB93" s="102"/>
      <c r="FC93" s="102"/>
      <c r="FD93" s="102"/>
      <c r="FE93" s="102"/>
      <c r="FF93" s="102"/>
      <c r="FG93" s="102"/>
      <c r="FH93" s="102"/>
      <c r="FI93" s="102"/>
      <c r="FJ93" s="102"/>
      <c r="FK93" s="102"/>
      <c r="FL93" s="102"/>
      <c r="FM93" s="102"/>
      <c r="FN93" s="102"/>
      <c r="FO93" s="102"/>
      <c r="FP93" s="102"/>
      <c r="FQ93" s="102"/>
      <c r="FR93" s="102"/>
      <c r="FS93" s="102"/>
      <c r="FT93" s="102"/>
      <c r="FU93" s="102"/>
      <c r="FV93" s="102"/>
      <c r="FW93" s="102"/>
      <c r="FX93" s="102"/>
      <c r="FY93" s="102"/>
      <c r="FZ93" s="102"/>
      <c r="GA93" s="102"/>
      <c r="GB93" s="102"/>
      <c r="GC93" s="102"/>
      <c r="GD93" s="102"/>
      <c r="GE93" s="102"/>
      <c r="GF93" s="102"/>
      <c r="GG93" s="102"/>
      <c r="GH93" s="102"/>
      <c r="GI93" s="102"/>
      <c r="GJ93" s="102"/>
      <c r="GK93" s="102"/>
      <c r="GL93" s="102"/>
      <c r="GM93" s="102"/>
      <c r="GN93" s="102"/>
      <c r="GO93" s="102"/>
      <c r="GP93" s="102"/>
      <c r="GQ93" s="102"/>
      <c r="GR93" s="102"/>
      <c r="GS93" s="102"/>
      <c r="GT93" s="102"/>
      <c r="GU93" s="102"/>
      <c r="GV93" s="102"/>
      <c r="GW93" s="102"/>
      <c r="GX93" s="102"/>
      <c r="GY93" s="102"/>
      <c r="GZ93" s="102"/>
      <c r="HA93" s="102"/>
      <c r="HB93" s="102"/>
      <c r="HC93" s="102"/>
      <c r="HD93" s="102"/>
      <c r="HE93" s="102"/>
      <c r="HF93" s="102"/>
      <c r="HG93" s="102"/>
      <c r="HH93" s="102"/>
      <c r="HI93" s="102"/>
      <c r="HJ93" s="102"/>
      <c r="HK93" s="102"/>
      <c r="HL93" s="102"/>
      <c r="HM93" s="102"/>
      <c r="HN93" s="102"/>
      <c r="HO93" s="102"/>
      <c r="HP93" s="102"/>
      <c r="HQ93" s="102"/>
      <c r="HR93" s="102"/>
      <c r="HS93" s="102"/>
      <c r="HT93" s="102"/>
      <c r="HU93" s="102"/>
      <c r="HV93" s="102"/>
      <c r="HW93" s="102"/>
      <c r="HX93" s="102"/>
      <c r="HY93" s="102"/>
      <c r="HZ93" s="102"/>
      <c r="IA93" s="102"/>
      <c r="IB93" s="102"/>
      <c r="IC93" s="102"/>
      <c r="ID93" s="102"/>
      <c r="IE93" s="102"/>
      <c r="IF93" s="102"/>
      <c r="IG93" s="102"/>
      <c r="IH93" s="102"/>
      <c r="II93" s="102"/>
      <c r="IJ93" s="102"/>
      <c r="IK93" s="102"/>
      <c r="IL93" s="102"/>
      <c r="IM93" s="102"/>
      <c r="IN93" s="102"/>
      <c r="IO93" s="102"/>
      <c r="IP93" s="102"/>
      <c r="IQ93" s="102"/>
      <c r="IR93" s="102"/>
      <c r="IS93" s="102"/>
      <c r="IT93" s="102"/>
      <c r="IU93" s="102"/>
      <c r="IV93" s="102"/>
      <c r="IW93" s="102"/>
      <c r="IX93" s="102"/>
      <c r="IY93" s="102"/>
      <c r="IZ93" s="102"/>
      <c r="JA93" s="102"/>
      <c r="JB93" s="102"/>
      <c r="JC93" s="102"/>
      <c r="JD93" s="102"/>
      <c r="JE93" s="102"/>
      <c r="JF93" s="102"/>
      <c r="JG93" s="102"/>
      <c r="JH93" s="102"/>
      <c r="JI93" s="102"/>
      <c r="JJ93" s="102"/>
      <c r="JK93" s="102"/>
      <c r="JL93" s="102"/>
      <c r="JM93" s="102"/>
      <c r="JN93" s="102"/>
      <c r="JO93" s="102"/>
      <c r="JP93" s="102"/>
      <c r="JQ93" s="102"/>
      <c r="JR93" s="102"/>
      <c r="JS93" s="102"/>
      <c r="JT93" s="102"/>
      <c r="JU93" s="102"/>
      <c r="JV93" s="102"/>
      <c r="JW93" s="102"/>
      <c r="JX93" s="102"/>
      <c r="JY93" s="102"/>
      <c r="JZ93" s="102"/>
      <c r="KA93" s="102"/>
      <c r="KB93" s="102"/>
      <c r="KC93" s="102"/>
      <c r="KD93" s="102"/>
      <c r="KE93" s="102"/>
      <c r="KF93" s="102"/>
      <c r="KG93" s="102"/>
      <c r="KH93" s="102"/>
      <c r="KI93" s="102"/>
      <c r="KJ93" s="102"/>
      <c r="KK93" s="102"/>
      <c r="KL93" s="102"/>
      <c r="KM93" s="102"/>
      <c r="KN93" s="102"/>
      <c r="KO93" s="102"/>
      <c r="KP93" s="102"/>
      <c r="KQ93" s="102"/>
      <c r="KR93" s="102"/>
      <c r="KS93" s="102"/>
      <c r="KT93" s="102"/>
      <c r="KU93" s="102"/>
      <c r="KV93" s="102"/>
      <c r="KW93" s="102"/>
      <c r="KX93" s="102"/>
      <c r="KY93" s="102"/>
      <c r="KZ93" s="102"/>
      <c r="LA93" s="102"/>
      <c r="LB93" s="102"/>
      <c r="LC93" s="102"/>
      <c r="LD93" s="102"/>
      <c r="LE93" s="102"/>
      <c r="LF93" s="102"/>
      <c r="LG93" s="102"/>
      <c r="LH93" s="102"/>
      <c r="LI93" s="102"/>
      <c r="LJ93" s="102"/>
      <c r="LK93" s="102"/>
      <c r="LL93" s="102"/>
      <c r="LM93" s="102"/>
      <c r="LN93" s="102"/>
      <c r="LO93" s="102"/>
      <c r="LP93" s="102"/>
      <c r="LQ93" s="102"/>
      <c r="LR93" s="102"/>
      <c r="LS93" s="102"/>
      <c r="LT93" s="102"/>
      <c r="LU93" s="102"/>
      <c r="LV93" s="102"/>
      <c r="LW93" s="102"/>
      <c r="LX93" s="102"/>
      <c r="LY93" s="102"/>
      <c r="LZ93" s="102"/>
      <c r="MA93" s="102"/>
      <c r="MB93" s="102"/>
      <c r="MC93" s="102"/>
      <c r="MD93" s="102"/>
      <c r="ME93" s="102"/>
      <c r="MF93" s="102"/>
      <c r="MG93" s="102"/>
      <c r="MH93" s="102"/>
      <c r="MI93" s="102"/>
      <c r="MJ93" s="102"/>
      <c r="MK93" s="102"/>
      <c r="ML93" s="102"/>
      <c r="MM93" s="102"/>
      <c r="MN93" s="102"/>
      <c r="MO93" s="102"/>
      <c r="MP93" s="102"/>
      <c r="MQ93" s="102"/>
      <c r="MR93" s="102"/>
      <c r="MS93" s="102"/>
      <c r="MT93" s="102"/>
      <c r="MU93" s="102"/>
      <c r="MV93" s="102"/>
      <c r="MW93" s="102"/>
      <c r="MX93" s="102"/>
      <c r="MY93" s="102"/>
      <c r="MZ93" s="102"/>
      <c r="NA93" s="102"/>
      <c r="NB93" s="102"/>
      <c r="NC93" s="102"/>
      <c r="ND93" s="102"/>
      <c r="NE93" s="102"/>
      <c r="NF93" s="102"/>
      <c r="NG93" s="102"/>
      <c r="NH93" s="102"/>
      <c r="NI93" s="102"/>
      <c r="NJ93" s="102"/>
      <c r="NK93" s="102"/>
      <c r="NL93" s="102"/>
      <c r="NM93" s="102"/>
      <c r="NN93" s="102"/>
      <c r="NO93" s="102"/>
      <c r="NP93" s="102"/>
      <c r="NQ93" s="102"/>
      <c r="NR93" s="102"/>
      <c r="NS93" s="102"/>
      <c r="NT93" s="102"/>
      <c r="NU93" s="102"/>
      <c r="NV93" s="102"/>
      <c r="NW93" s="102"/>
      <c r="NX93" s="102"/>
      <c r="NY93" s="102"/>
      <c r="NZ93" s="102"/>
      <c r="OA93" s="102"/>
      <c r="OB93" s="102"/>
      <c r="OC93" s="102"/>
      <c r="OD93" s="102"/>
      <c r="OE93" s="102"/>
      <c r="OF93" s="102"/>
      <c r="OG93" s="102"/>
      <c r="OH93" s="102"/>
      <c r="OI93" s="102"/>
      <c r="OJ93" s="102"/>
      <c r="OK93" s="102"/>
      <c r="OL93" s="102"/>
      <c r="OM93" s="102"/>
      <c r="ON93" s="102"/>
      <c r="OO93" s="102"/>
      <c r="OP93" s="102"/>
      <c r="OQ93" s="102"/>
      <c r="OR93" s="102"/>
      <c r="OS93" s="102"/>
      <c r="OT93" s="102"/>
      <c r="OU93" s="102"/>
      <c r="OV93" s="102"/>
      <c r="OW93" s="102"/>
      <c r="OX93" s="102"/>
      <c r="OY93" s="102"/>
      <c r="OZ93" s="102"/>
      <c r="PA93" s="102"/>
      <c r="PB93" s="102"/>
      <c r="PC93" s="102"/>
      <c r="PD93" s="102"/>
      <c r="PE93" s="102"/>
      <c r="PF93" s="102"/>
      <c r="PG93" s="102"/>
      <c r="PH93" s="102"/>
      <c r="PI93" s="102"/>
      <c r="PJ93" s="102"/>
      <c r="PK93" s="102"/>
      <c r="PL93" s="102"/>
      <c r="PM93" s="102"/>
      <c r="PN93" s="102"/>
      <c r="PO93" s="102"/>
      <c r="PP93" s="102"/>
      <c r="PQ93" s="102"/>
      <c r="PR93" s="102"/>
      <c r="PS93" s="102"/>
      <c r="PT93" s="102"/>
      <c r="PU93" s="102"/>
      <c r="PV93" s="102"/>
      <c r="PW93" s="102"/>
      <c r="PX93" s="102"/>
      <c r="PY93" s="102"/>
      <c r="PZ93" s="102"/>
      <c r="QA93" s="102"/>
      <c r="QB93" s="102"/>
      <c r="QC93" s="102"/>
      <c r="QD93" s="102"/>
      <c r="QE93" s="102"/>
      <c r="QF93" s="102"/>
      <c r="QG93" s="102"/>
      <c r="QH93" s="102"/>
      <c r="QI93" s="102"/>
      <c r="QJ93" s="102"/>
      <c r="QK93" s="102"/>
      <c r="QL93" s="102"/>
      <c r="QM93" s="102"/>
      <c r="QN93" s="102"/>
      <c r="QO93" s="102"/>
      <c r="QP93" s="102"/>
      <c r="QQ93" s="102"/>
      <c r="QR93" s="102"/>
      <c r="QS93" s="102"/>
      <c r="QT93" s="102"/>
      <c r="QU93" s="102"/>
      <c r="QV93" s="102"/>
      <c r="QW93" s="102"/>
      <c r="QX93" s="102"/>
      <c r="QY93" s="102"/>
      <c r="QZ93" s="102"/>
      <c r="RA93" s="102"/>
      <c r="RB93" s="102"/>
      <c r="RC93" s="102"/>
      <c r="RD93" s="102"/>
      <c r="RE93" s="102"/>
      <c r="RF93" s="102"/>
      <c r="RG93" s="102"/>
      <c r="RH93" s="102"/>
      <c r="RI93" s="102"/>
      <c r="RJ93" s="102"/>
      <c r="RK93" s="102"/>
      <c r="RL93" s="102"/>
      <c r="RM93" s="102"/>
      <c r="RN93" s="102"/>
      <c r="RO93" s="102"/>
      <c r="RP93" s="102"/>
      <c r="RQ93" s="102"/>
      <c r="RR93" s="102"/>
      <c r="RS93" s="102"/>
      <c r="RT93" s="102"/>
      <c r="RU93" s="102"/>
      <c r="RV93" s="102"/>
      <c r="RW93" s="102"/>
      <c r="RX93" s="102"/>
      <c r="RY93" s="102"/>
      <c r="RZ93" s="102"/>
      <c r="SA93" s="102"/>
      <c r="SB93" s="102"/>
      <c r="SC93" s="102"/>
      <c r="SD93" s="102"/>
      <c r="SE93" s="102"/>
      <c r="SF93" s="102"/>
      <c r="SG93" s="102"/>
      <c r="SH93" s="102"/>
    </row>
    <row r="94" spans="1:502" s="103" customFormat="1" ht="28.8" x14ac:dyDescent="0.3">
      <c r="A94" s="96" t="s">
        <v>119</v>
      </c>
      <c r="B94" s="97" t="s">
        <v>132</v>
      </c>
      <c r="C94" s="98" t="s">
        <v>3651</v>
      </c>
      <c r="D94" s="99">
        <v>47371</v>
      </c>
      <c r="E94" s="99" t="s">
        <v>3655</v>
      </c>
      <c r="F94" s="99" t="s">
        <v>3628</v>
      </c>
      <c r="G94" s="99" t="s">
        <v>3656</v>
      </c>
      <c r="H94" s="100" t="s">
        <v>3898</v>
      </c>
      <c r="I94" s="152">
        <v>221</v>
      </c>
      <c r="J94" s="151">
        <f t="shared" si="3"/>
        <v>204.4563411669368</v>
      </c>
      <c r="K94" s="148">
        <f>I94*G2</f>
        <v>20183.93</v>
      </c>
      <c r="L94" s="105"/>
      <c r="M94" s="164" t="s">
        <v>4020</v>
      </c>
      <c r="N94" s="102"/>
      <c r="O94" s="102"/>
      <c r="P94" s="102"/>
      <c r="Q94" s="102"/>
      <c r="R94" s="102"/>
      <c r="S94" s="102"/>
      <c r="T94" s="102"/>
      <c r="U94" s="102"/>
      <c r="V94" s="102"/>
      <c r="W94" s="102"/>
      <c r="X94" s="102"/>
      <c r="Y94" s="102"/>
      <c r="Z94" s="102"/>
      <c r="AA94" s="102"/>
      <c r="AB94" s="102"/>
      <c r="AC94" s="102"/>
      <c r="AD94" s="102"/>
      <c r="AE94" s="102"/>
      <c r="AF94" s="102"/>
      <c r="AG94" s="102"/>
      <c r="AH94" s="102"/>
      <c r="AI94" s="102"/>
      <c r="AJ94" s="102"/>
      <c r="AK94" s="102"/>
      <c r="AL94" s="102"/>
      <c r="AM94" s="102"/>
      <c r="AN94" s="102"/>
      <c r="AO94" s="102"/>
      <c r="AP94" s="102"/>
      <c r="AQ94" s="102"/>
      <c r="AR94" s="102"/>
      <c r="AS94" s="102"/>
      <c r="AT94" s="102"/>
      <c r="AU94" s="102"/>
      <c r="AV94" s="102"/>
      <c r="AW94" s="102"/>
      <c r="AX94" s="102"/>
      <c r="AY94" s="102"/>
      <c r="AZ94" s="102"/>
      <c r="BA94" s="102"/>
      <c r="BB94" s="102"/>
      <c r="BC94" s="102"/>
      <c r="BD94" s="102"/>
      <c r="BE94" s="102"/>
      <c r="BF94" s="102"/>
      <c r="BG94" s="102"/>
      <c r="BH94" s="102"/>
      <c r="BI94" s="102"/>
      <c r="BJ94" s="102"/>
      <c r="BK94" s="102"/>
      <c r="BL94" s="102"/>
      <c r="BM94" s="102"/>
      <c r="BN94" s="102"/>
      <c r="BO94" s="102"/>
      <c r="BP94" s="102"/>
      <c r="BQ94" s="102"/>
      <c r="BR94" s="102"/>
      <c r="BS94" s="102"/>
      <c r="BT94" s="102"/>
      <c r="BU94" s="102"/>
      <c r="BV94" s="102"/>
      <c r="BW94" s="102"/>
      <c r="BX94" s="102"/>
      <c r="BY94" s="102"/>
      <c r="BZ94" s="102"/>
      <c r="CA94" s="102"/>
      <c r="CB94" s="102"/>
      <c r="CC94" s="102"/>
      <c r="CD94" s="102"/>
      <c r="CE94" s="102"/>
      <c r="CF94" s="102"/>
      <c r="CG94" s="102"/>
      <c r="CH94" s="102"/>
      <c r="CI94" s="102"/>
      <c r="CJ94" s="102"/>
      <c r="CK94" s="102"/>
      <c r="CL94" s="102"/>
      <c r="CM94" s="102"/>
      <c r="CN94" s="102"/>
      <c r="CO94" s="102"/>
      <c r="CP94" s="102"/>
      <c r="CQ94" s="102"/>
      <c r="CR94" s="102"/>
      <c r="CS94" s="102"/>
      <c r="CT94" s="102"/>
      <c r="CU94" s="102"/>
      <c r="CV94" s="102"/>
      <c r="CW94" s="102"/>
      <c r="CX94" s="102"/>
      <c r="CY94" s="102"/>
      <c r="CZ94" s="102"/>
      <c r="DA94" s="102"/>
      <c r="DB94" s="102"/>
      <c r="DC94" s="102"/>
      <c r="DD94" s="102"/>
      <c r="DE94" s="102"/>
      <c r="DF94" s="102"/>
      <c r="DG94" s="102"/>
      <c r="DH94" s="102"/>
      <c r="DI94" s="102"/>
      <c r="DJ94" s="102"/>
      <c r="DK94" s="102"/>
      <c r="DL94" s="102"/>
      <c r="DM94" s="102"/>
      <c r="DN94" s="102"/>
      <c r="DO94" s="102"/>
      <c r="DP94" s="102"/>
      <c r="DQ94" s="102"/>
      <c r="DR94" s="102"/>
      <c r="DS94" s="102"/>
      <c r="DT94" s="102"/>
      <c r="DU94" s="102"/>
      <c r="DV94" s="102"/>
      <c r="DW94" s="102"/>
      <c r="DX94" s="102"/>
      <c r="DY94" s="102"/>
      <c r="DZ94" s="102"/>
      <c r="EA94" s="102"/>
      <c r="EB94" s="102"/>
      <c r="EC94" s="102"/>
      <c r="ED94" s="102"/>
      <c r="EE94" s="102"/>
      <c r="EF94" s="102"/>
      <c r="EG94" s="102"/>
      <c r="EH94" s="102"/>
      <c r="EI94" s="102"/>
      <c r="EJ94" s="102"/>
      <c r="EK94" s="102"/>
      <c r="EL94" s="102"/>
      <c r="EM94" s="102"/>
      <c r="EN94" s="102"/>
      <c r="EO94" s="102"/>
      <c r="EP94" s="102"/>
      <c r="EQ94" s="102"/>
      <c r="ER94" s="102"/>
      <c r="ES94" s="102"/>
      <c r="ET94" s="102"/>
      <c r="EU94" s="102"/>
      <c r="EV94" s="102"/>
      <c r="EW94" s="102"/>
      <c r="EX94" s="102"/>
      <c r="EY94" s="102"/>
      <c r="EZ94" s="102"/>
      <c r="FA94" s="102"/>
      <c r="FB94" s="102"/>
      <c r="FC94" s="102"/>
      <c r="FD94" s="102"/>
      <c r="FE94" s="102"/>
      <c r="FF94" s="102"/>
      <c r="FG94" s="102"/>
      <c r="FH94" s="102"/>
      <c r="FI94" s="102"/>
      <c r="FJ94" s="102"/>
      <c r="FK94" s="102"/>
      <c r="FL94" s="102"/>
      <c r="FM94" s="102"/>
      <c r="FN94" s="102"/>
      <c r="FO94" s="102"/>
      <c r="FP94" s="102"/>
      <c r="FQ94" s="102"/>
      <c r="FR94" s="102"/>
      <c r="FS94" s="102"/>
      <c r="FT94" s="102"/>
      <c r="FU94" s="102"/>
      <c r="FV94" s="102"/>
      <c r="FW94" s="102"/>
      <c r="FX94" s="102"/>
      <c r="FY94" s="102"/>
      <c r="FZ94" s="102"/>
      <c r="GA94" s="102"/>
      <c r="GB94" s="102"/>
      <c r="GC94" s="102"/>
      <c r="GD94" s="102"/>
      <c r="GE94" s="102"/>
      <c r="GF94" s="102"/>
      <c r="GG94" s="102"/>
      <c r="GH94" s="102"/>
      <c r="GI94" s="102"/>
      <c r="GJ94" s="102"/>
      <c r="GK94" s="102"/>
      <c r="GL94" s="102"/>
      <c r="GM94" s="102"/>
      <c r="GN94" s="102"/>
      <c r="GO94" s="102"/>
      <c r="GP94" s="102"/>
      <c r="GQ94" s="102"/>
      <c r="GR94" s="102"/>
      <c r="GS94" s="102"/>
      <c r="GT94" s="102"/>
      <c r="GU94" s="102"/>
      <c r="GV94" s="102"/>
      <c r="GW94" s="102"/>
      <c r="GX94" s="102"/>
      <c r="GY94" s="102"/>
      <c r="GZ94" s="102"/>
      <c r="HA94" s="102"/>
      <c r="HB94" s="102"/>
      <c r="HC94" s="102"/>
      <c r="HD94" s="102"/>
      <c r="HE94" s="102"/>
      <c r="HF94" s="102"/>
      <c r="HG94" s="102"/>
      <c r="HH94" s="102"/>
      <c r="HI94" s="102"/>
      <c r="HJ94" s="102"/>
      <c r="HK94" s="102"/>
      <c r="HL94" s="102"/>
      <c r="HM94" s="102"/>
      <c r="HN94" s="102"/>
      <c r="HO94" s="102"/>
      <c r="HP94" s="102"/>
      <c r="HQ94" s="102"/>
      <c r="HR94" s="102"/>
      <c r="HS94" s="102"/>
      <c r="HT94" s="102"/>
      <c r="HU94" s="102"/>
      <c r="HV94" s="102"/>
      <c r="HW94" s="102"/>
      <c r="HX94" s="102"/>
      <c r="HY94" s="102"/>
      <c r="HZ94" s="102"/>
      <c r="IA94" s="102"/>
      <c r="IB94" s="102"/>
      <c r="IC94" s="102"/>
      <c r="ID94" s="102"/>
      <c r="IE94" s="102"/>
      <c r="IF94" s="102"/>
      <c r="IG94" s="102"/>
      <c r="IH94" s="102"/>
      <c r="II94" s="102"/>
      <c r="IJ94" s="102"/>
      <c r="IK94" s="102"/>
      <c r="IL94" s="102"/>
      <c r="IM94" s="102"/>
      <c r="IN94" s="102"/>
      <c r="IO94" s="102"/>
      <c r="IP94" s="102"/>
      <c r="IQ94" s="102"/>
      <c r="IR94" s="102"/>
      <c r="IS94" s="102"/>
      <c r="IT94" s="102"/>
      <c r="IU94" s="102"/>
      <c r="IV94" s="102"/>
      <c r="IW94" s="102"/>
      <c r="IX94" s="102"/>
      <c r="IY94" s="102"/>
      <c r="IZ94" s="102"/>
      <c r="JA94" s="102"/>
      <c r="JB94" s="102"/>
      <c r="JC94" s="102"/>
      <c r="JD94" s="102"/>
      <c r="JE94" s="102"/>
      <c r="JF94" s="102"/>
      <c r="JG94" s="102"/>
      <c r="JH94" s="102"/>
      <c r="JI94" s="102"/>
      <c r="JJ94" s="102"/>
      <c r="JK94" s="102"/>
      <c r="JL94" s="102"/>
      <c r="JM94" s="102"/>
      <c r="JN94" s="102"/>
      <c r="JO94" s="102"/>
      <c r="JP94" s="102"/>
      <c r="JQ94" s="102"/>
      <c r="JR94" s="102"/>
      <c r="JS94" s="102"/>
      <c r="JT94" s="102"/>
      <c r="JU94" s="102"/>
      <c r="JV94" s="102"/>
      <c r="JW94" s="102"/>
      <c r="JX94" s="102"/>
      <c r="JY94" s="102"/>
      <c r="JZ94" s="102"/>
      <c r="KA94" s="102"/>
      <c r="KB94" s="102"/>
      <c r="KC94" s="102"/>
      <c r="KD94" s="102"/>
      <c r="KE94" s="102"/>
      <c r="KF94" s="102"/>
      <c r="KG94" s="102"/>
      <c r="KH94" s="102"/>
      <c r="KI94" s="102"/>
      <c r="KJ94" s="102"/>
      <c r="KK94" s="102"/>
      <c r="KL94" s="102"/>
      <c r="KM94" s="102"/>
      <c r="KN94" s="102"/>
      <c r="KO94" s="102"/>
      <c r="KP94" s="102"/>
      <c r="KQ94" s="102"/>
      <c r="KR94" s="102"/>
      <c r="KS94" s="102"/>
      <c r="KT94" s="102"/>
      <c r="KU94" s="102"/>
      <c r="KV94" s="102"/>
      <c r="KW94" s="102"/>
      <c r="KX94" s="102"/>
      <c r="KY94" s="102"/>
      <c r="KZ94" s="102"/>
      <c r="LA94" s="102"/>
      <c r="LB94" s="102"/>
      <c r="LC94" s="102"/>
      <c r="LD94" s="102"/>
      <c r="LE94" s="102"/>
      <c r="LF94" s="102"/>
      <c r="LG94" s="102"/>
      <c r="LH94" s="102"/>
      <c r="LI94" s="102"/>
      <c r="LJ94" s="102"/>
      <c r="LK94" s="102"/>
      <c r="LL94" s="102"/>
      <c r="LM94" s="102"/>
      <c r="LN94" s="102"/>
      <c r="LO94" s="102"/>
      <c r="LP94" s="102"/>
      <c r="LQ94" s="102"/>
      <c r="LR94" s="102"/>
      <c r="LS94" s="102"/>
      <c r="LT94" s="102"/>
      <c r="LU94" s="102"/>
      <c r="LV94" s="102"/>
      <c r="LW94" s="102"/>
      <c r="LX94" s="102"/>
      <c r="LY94" s="102"/>
      <c r="LZ94" s="102"/>
      <c r="MA94" s="102"/>
      <c r="MB94" s="102"/>
      <c r="MC94" s="102"/>
      <c r="MD94" s="102"/>
      <c r="ME94" s="102"/>
      <c r="MF94" s="102"/>
      <c r="MG94" s="102"/>
      <c r="MH94" s="102"/>
      <c r="MI94" s="102"/>
      <c r="MJ94" s="102"/>
      <c r="MK94" s="102"/>
      <c r="ML94" s="102"/>
      <c r="MM94" s="102"/>
      <c r="MN94" s="102"/>
      <c r="MO94" s="102"/>
      <c r="MP94" s="102"/>
      <c r="MQ94" s="102"/>
      <c r="MR94" s="102"/>
      <c r="MS94" s="102"/>
      <c r="MT94" s="102"/>
      <c r="MU94" s="102"/>
      <c r="MV94" s="102"/>
      <c r="MW94" s="102"/>
      <c r="MX94" s="102"/>
      <c r="MY94" s="102"/>
      <c r="MZ94" s="102"/>
      <c r="NA94" s="102"/>
      <c r="NB94" s="102"/>
      <c r="NC94" s="102"/>
      <c r="ND94" s="102"/>
      <c r="NE94" s="102"/>
      <c r="NF94" s="102"/>
      <c r="NG94" s="102"/>
      <c r="NH94" s="102"/>
      <c r="NI94" s="102"/>
      <c r="NJ94" s="102"/>
      <c r="NK94" s="102"/>
      <c r="NL94" s="102"/>
      <c r="NM94" s="102"/>
      <c r="NN94" s="102"/>
      <c r="NO94" s="102"/>
      <c r="NP94" s="102"/>
      <c r="NQ94" s="102"/>
      <c r="NR94" s="102"/>
      <c r="NS94" s="102"/>
      <c r="NT94" s="102"/>
      <c r="NU94" s="102"/>
      <c r="NV94" s="102"/>
      <c r="NW94" s="102"/>
      <c r="NX94" s="102"/>
      <c r="NY94" s="102"/>
      <c r="NZ94" s="102"/>
      <c r="OA94" s="102"/>
      <c r="OB94" s="102"/>
      <c r="OC94" s="102"/>
      <c r="OD94" s="102"/>
      <c r="OE94" s="102"/>
      <c r="OF94" s="102"/>
      <c r="OG94" s="102"/>
      <c r="OH94" s="102"/>
      <c r="OI94" s="102"/>
      <c r="OJ94" s="102"/>
      <c r="OK94" s="102"/>
      <c r="OL94" s="102"/>
      <c r="OM94" s="102"/>
      <c r="ON94" s="102"/>
      <c r="OO94" s="102"/>
      <c r="OP94" s="102"/>
      <c r="OQ94" s="102"/>
      <c r="OR94" s="102"/>
      <c r="OS94" s="102"/>
      <c r="OT94" s="102"/>
      <c r="OU94" s="102"/>
      <c r="OV94" s="102"/>
      <c r="OW94" s="102"/>
      <c r="OX94" s="102"/>
      <c r="OY94" s="102"/>
      <c r="OZ94" s="102"/>
      <c r="PA94" s="102"/>
      <c r="PB94" s="102"/>
      <c r="PC94" s="102"/>
      <c r="PD94" s="102"/>
      <c r="PE94" s="102"/>
      <c r="PF94" s="102"/>
      <c r="PG94" s="102"/>
      <c r="PH94" s="102"/>
      <c r="PI94" s="102"/>
      <c r="PJ94" s="102"/>
      <c r="PK94" s="102"/>
      <c r="PL94" s="102"/>
      <c r="PM94" s="102"/>
      <c r="PN94" s="102"/>
      <c r="PO94" s="102"/>
      <c r="PP94" s="102"/>
      <c r="PQ94" s="102"/>
      <c r="PR94" s="102"/>
      <c r="PS94" s="102"/>
      <c r="PT94" s="102"/>
      <c r="PU94" s="102"/>
      <c r="PV94" s="102"/>
      <c r="PW94" s="102"/>
      <c r="PX94" s="102"/>
      <c r="PY94" s="102"/>
      <c r="PZ94" s="102"/>
      <c r="QA94" s="102"/>
      <c r="QB94" s="102"/>
      <c r="QC94" s="102"/>
      <c r="QD94" s="102"/>
      <c r="QE94" s="102"/>
      <c r="QF94" s="102"/>
      <c r="QG94" s="102"/>
      <c r="QH94" s="102"/>
      <c r="QI94" s="102"/>
      <c r="QJ94" s="102"/>
      <c r="QK94" s="102"/>
      <c r="QL94" s="102"/>
      <c r="QM94" s="102"/>
      <c r="QN94" s="102"/>
      <c r="QO94" s="102"/>
      <c r="QP94" s="102"/>
      <c r="QQ94" s="102"/>
      <c r="QR94" s="102"/>
      <c r="QS94" s="102"/>
      <c r="QT94" s="102"/>
      <c r="QU94" s="102"/>
      <c r="QV94" s="102"/>
      <c r="QW94" s="102"/>
      <c r="QX94" s="102"/>
      <c r="QY94" s="102"/>
      <c r="QZ94" s="102"/>
      <c r="RA94" s="102"/>
      <c r="RB94" s="102"/>
      <c r="RC94" s="102"/>
      <c r="RD94" s="102"/>
      <c r="RE94" s="102"/>
      <c r="RF94" s="102"/>
      <c r="RG94" s="102"/>
      <c r="RH94" s="102"/>
      <c r="RI94" s="102"/>
      <c r="RJ94" s="102"/>
      <c r="RK94" s="102"/>
      <c r="RL94" s="102"/>
      <c r="RM94" s="102"/>
      <c r="RN94" s="102"/>
      <c r="RO94" s="102"/>
      <c r="RP94" s="102"/>
      <c r="RQ94" s="102"/>
      <c r="RR94" s="102"/>
      <c r="RS94" s="102"/>
      <c r="RT94" s="102"/>
      <c r="RU94" s="102"/>
      <c r="RV94" s="102"/>
      <c r="RW94" s="102"/>
      <c r="RX94" s="102"/>
      <c r="RY94" s="102"/>
      <c r="RZ94" s="102"/>
      <c r="SA94" s="102"/>
      <c r="SB94" s="102"/>
      <c r="SC94" s="102"/>
      <c r="SD94" s="102"/>
      <c r="SE94" s="102"/>
      <c r="SF94" s="102"/>
      <c r="SG94" s="102"/>
      <c r="SH94" s="102"/>
    </row>
    <row r="95" spans="1:502" s="103" customFormat="1" ht="28.8" x14ac:dyDescent="0.3">
      <c r="A95" s="96" t="s">
        <v>119</v>
      </c>
      <c r="B95" s="97" t="s">
        <v>132</v>
      </c>
      <c r="C95" s="98" t="s">
        <v>3821</v>
      </c>
      <c r="D95" s="99">
        <v>61453</v>
      </c>
      <c r="E95" s="111">
        <v>813097024886</v>
      </c>
      <c r="F95" s="99" t="s">
        <v>3822</v>
      </c>
      <c r="G95" s="99" t="s">
        <v>3646</v>
      </c>
      <c r="H95" s="100" t="s">
        <v>3845</v>
      </c>
      <c r="I95" s="152">
        <v>1189</v>
      </c>
      <c r="J95" s="151">
        <f t="shared" si="3"/>
        <v>1099.9936183144246</v>
      </c>
      <c r="K95" s="148">
        <f>I95*G2</f>
        <v>108591.37</v>
      </c>
      <c r="L95" s="105"/>
      <c r="M95" s="164" t="s">
        <v>4017</v>
      </c>
      <c r="N95" s="102"/>
      <c r="O95" s="102"/>
      <c r="P95" s="102"/>
      <c r="Q95" s="102"/>
      <c r="R95" s="102"/>
      <c r="S95" s="102"/>
      <c r="T95" s="102"/>
      <c r="U95" s="102"/>
      <c r="V95" s="102"/>
      <c r="W95" s="102"/>
      <c r="X95" s="102"/>
      <c r="Y95" s="102"/>
      <c r="Z95" s="102"/>
      <c r="AA95" s="102"/>
      <c r="AB95" s="102"/>
      <c r="AC95" s="102"/>
      <c r="AD95" s="102"/>
      <c r="AE95" s="102"/>
      <c r="AF95" s="102"/>
      <c r="AG95" s="102"/>
      <c r="AH95" s="102"/>
      <c r="AI95" s="102"/>
      <c r="AJ95" s="102"/>
      <c r="AK95" s="102"/>
      <c r="AL95" s="102"/>
      <c r="AM95" s="102"/>
      <c r="AN95" s="102"/>
      <c r="AO95" s="102"/>
      <c r="AP95" s="102"/>
      <c r="AQ95" s="102"/>
      <c r="AR95" s="102"/>
      <c r="AS95" s="102"/>
      <c r="AT95" s="102"/>
      <c r="AU95" s="102"/>
      <c r="AV95" s="102"/>
      <c r="AW95" s="102"/>
      <c r="AX95" s="102"/>
      <c r="AY95" s="102"/>
      <c r="AZ95" s="102"/>
      <c r="BA95" s="102"/>
      <c r="BB95" s="102"/>
      <c r="BC95" s="102"/>
      <c r="BD95" s="102"/>
      <c r="BE95" s="102"/>
      <c r="BF95" s="102"/>
      <c r="BG95" s="102"/>
      <c r="BH95" s="102"/>
      <c r="BI95" s="102"/>
      <c r="BJ95" s="102"/>
      <c r="BK95" s="102"/>
      <c r="BL95" s="102"/>
      <c r="BM95" s="102"/>
      <c r="BN95" s="102"/>
      <c r="BO95" s="102"/>
      <c r="BP95" s="102"/>
      <c r="BQ95" s="102"/>
      <c r="BR95" s="102"/>
      <c r="BS95" s="102"/>
      <c r="BT95" s="102"/>
      <c r="BU95" s="102"/>
      <c r="BV95" s="102"/>
      <c r="BW95" s="102"/>
      <c r="BX95" s="102"/>
      <c r="BY95" s="102"/>
      <c r="BZ95" s="102"/>
      <c r="CA95" s="102"/>
      <c r="CB95" s="102"/>
      <c r="CC95" s="102"/>
      <c r="CD95" s="102"/>
      <c r="CE95" s="102"/>
      <c r="CF95" s="102"/>
      <c r="CG95" s="102"/>
      <c r="CH95" s="102"/>
      <c r="CI95" s="102"/>
      <c r="CJ95" s="102"/>
      <c r="CK95" s="102"/>
      <c r="CL95" s="102"/>
      <c r="CM95" s="102"/>
      <c r="CN95" s="102"/>
      <c r="CO95" s="102"/>
      <c r="CP95" s="102"/>
      <c r="CQ95" s="102"/>
      <c r="CR95" s="102"/>
      <c r="CS95" s="102"/>
      <c r="CT95" s="102"/>
      <c r="CU95" s="102"/>
      <c r="CV95" s="102"/>
      <c r="CW95" s="102"/>
      <c r="CX95" s="102"/>
      <c r="CY95" s="102"/>
      <c r="CZ95" s="102"/>
      <c r="DA95" s="102"/>
      <c r="DB95" s="102"/>
      <c r="DC95" s="102"/>
      <c r="DD95" s="102"/>
      <c r="DE95" s="102"/>
      <c r="DF95" s="102"/>
      <c r="DG95" s="102"/>
      <c r="DH95" s="102"/>
      <c r="DI95" s="102"/>
      <c r="DJ95" s="102"/>
      <c r="DK95" s="102"/>
      <c r="DL95" s="102"/>
      <c r="DM95" s="102"/>
      <c r="DN95" s="102"/>
      <c r="DO95" s="102"/>
      <c r="DP95" s="102"/>
      <c r="DQ95" s="102"/>
      <c r="DR95" s="102"/>
      <c r="DS95" s="102"/>
      <c r="DT95" s="102"/>
      <c r="DU95" s="102"/>
      <c r="DV95" s="102"/>
      <c r="DW95" s="102"/>
      <c r="DX95" s="102"/>
      <c r="DY95" s="102"/>
      <c r="DZ95" s="102"/>
      <c r="EA95" s="102"/>
      <c r="EB95" s="102"/>
      <c r="EC95" s="102"/>
      <c r="ED95" s="102"/>
      <c r="EE95" s="102"/>
      <c r="EF95" s="102"/>
      <c r="EG95" s="102"/>
      <c r="EH95" s="102"/>
      <c r="EI95" s="102"/>
      <c r="EJ95" s="102"/>
      <c r="EK95" s="102"/>
      <c r="EL95" s="102"/>
      <c r="EM95" s="102"/>
      <c r="EN95" s="102"/>
      <c r="EO95" s="102"/>
      <c r="EP95" s="102"/>
      <c r="EQ95" s="102"/>
      <c r="ER95" s="102"/>
      <c r="ES95" s="102"/>
      <c r="ET95" s="102"/>
      <c r="EU95" s="102"/>
      <c r="EV95" s="102"/>
      <c r="EW95" s="102"/>
      <c r="EX95" s="102"/>
      <c r="EY95" s="102"/>
      <c r="EZ95" s="102"/>
      <c r="FA95" s="102"/>
      <c r="FB95" s="102"/>
      <c r="FC95" s="102"/>
      <c r="FD95" s="102"/>
      <c r="FE95" s="102"/>
      <c r="FF95" s="102"/>
      <c r="FG95" s="102"/>
      <c r="FH95" s="102"/>
      <c r="FI95" s="102"/>
      <c r="FJ95" s="102"/>
      <c r="FK95" s="102"/>
      <c r="FL95" s="102"/>
      <c r="FM95" s="102"/>
      <c r="FN95" s="102"/>
      <c r="FO95" s="102"/>
      <c r="FP95" s="102"/>
      <c r="FQ95" s="102"/>
      <c r="FR95" s="102"/>
      <c r="FS95" s="102"/>
      <c r="FT95" s="102"/>
      <c r="FU95" s="102"/>
      <c r="FV95" s="102"/>
      <c r="FW95" s="102"/>
      <c r="FX95" s="102"/>
      <c r="FY95" s="102"/>
      <c r="FZ95" s="102"/>
      <c r="GA95" s="102"/>
      <c r="GB95" s="102"/>
      <c r="GC95" s="102"/>
      <c r="GD95" s="102"/>
      <c r="GE95" s="102"/>
      <c r="GF95" s="102"/>
      <c r="GG95" s="102"/>
      <c r="GH95" s="102"/>
      <c r="GI95" s="102"/>
      <c r="GJ95" s="102"/>
      <c r="GK95" s="102"/>
      <c r="GL95" s="102"/>
      <c r="GM95" s="102"/>
      <c r="GN95" s="102"/>
      <c r="GO95" s="102"/>
      <c r="GP95" s="102"/>
      <c r="GQ95" s="102"/>
      <c r="GR95" s="102"/>
      <c r="GS95" s="102"/>
      <c r="GT95" s="102"/>
      <c r="GU95" s="102"/>
      <c r="GV95" s="102"/>
      <c r="GW95" s="102"/>
      <c r="GX95" s="102"/>
      <c r="GY95" s="102"/>
      <c r="GZ95" s="102"/>
      <c r="HA95" s="102"/>
      <c r="HB95" s="102"/>
      <c r="HC95" s="102"/>
      <c r="HD95" s="102"/>
      <c r="HE95" s="102"/>
      <c r="HF95" s="102"/>
      <c r="HG95" s="102"/>
      <c r="HH95" s="102"/>
      <c r="HI95" s="102"/>
      <c r="HJ95" s="102"/>
      <c r="HK95" s="102"/>
      <c r="HL95" s="102"/>
      <c r="HM95" s="102"/>
      <c r="HN95" s="102"/>
      <c r="HO95" s="102"/>
      <c r="HP95" s="102"/>
      <c r="HQ95" s="102"/>
      <c r="HR95" s="102"/>
      <c r="HS95" s="102"/>
      <c r="HT95" s="102"/>
      <c r="HU95" s="102"/>
      <c r="HV95" s="102"/>
      <c r="HW95" s="102"/>
      <c r="HX95" s="102"/>
      <c r="HY95" s="102"/>
      <c r="HZ95" s="102"/>
      <c r="IA95" s="102"/>
      <c r="IB95" s="102"/>
      <c r="IC95" s="102"/>
      <c r="ID95" s="102"/>
      <c r="IE95" s="102"/>
      <c r="IF95" s="102"/>
      <c r="IG95" s="102"/>
      <c r="IH95" s="102"/>
      <c r="II95" s="102"/>
      <c r="IJ95" s="102"/>
      <c r="IK95" s="102"/>
      <c r="IL95" s="102"/>
      <c r="IM95" s="102"/>
      <c r="IN95" s="102"/>
      <c r="IO95" s="102"/>
      <c r="IP95" s="102"/>
      <c r="IQ95" s="102"/>
      <c r="IR95" s="102"/>
      <c r="IS95" s="102"/>
      <c r="IT95" s="102"/>
      <c r="IU95" s="102"/>
      <c r="IV95" s="102"/>
      <c r="IW95" s="102"/>
      <c r="IX95" s="102"/>
      <c r="IY95" s="102"/>
      <c r="IZ95" s="102"/>
      <c r="JA95" s="102"/>
      <c r="JB95" s="102"/>
      <c r="JC95" s="102"/>
      <c r="JD95" s="102"/>
      <c r="JE95" s="102"/>
      <c r="JF95" s="102"/>
      <c r="JG95" s="102"/>
      <c r="JH95" s="102"/>
      <c r="JI95" s="102"/>
      <c r="JJ95" s="102"/>
      <c r="JK95" s="102"/>
      <c r="JL95" s="102"/>
      <c r="JM95" s="102"/>
      <c r="JN95" s="102"/>
      <c r="JO95" s="102"/>
      <c r="JP95" s="102"/>
      <c r="JQ95" s="102"/>
      <c r="JR95" s="102"/>
      <c r="JS95" s="102"/>
      <c r="JT95" s="102"/>
      <c r="JU95" s="102"/>
      <c r="JV95" s="102"/>
      <c r="JW95" s="102"/>
      <c r="JX95" s="102"/>
      <c r="JY95" s="102"/>
      <c r="JZ95" s="102"/>
      <c r="KA95" s="102"/>
      <c r="KB95" s="102"/>
      <c r="KC95" s="102"/>
      <c r="KD95" s="102"/>
      <c r="KE95" s="102"/>
      <c r="KF95" s="102"/>
      <c r="KG95" s="102"/>
      <c r="KH95" s="102"/>
      <c r="KI95" s="102"/>
      <c r="KJ95" s="102"/>
      <c r="KK95" s="102"/>
      <c r="KL95" s="102"/>
      <c r="KM95" s="102"/>
      <c r="KN95" s="102"/>
      <c r="KO95" s="102"/>
      <c r="KP95" s="102"/>
      <c r="KQ95" s="102"/>
      <c r="KR95" s="102"/>
      <c r="KS95" s="102"/>
      <c r="KT95" s="102"/>
      <c r="KU95" s="102"/>
      <c r="KV95" s="102"/>
      <c r="KW95" s="102"/>
      <c r="KX95" s="102"/>
      <c r="KY95" s="102"/>
      <c r="KZ95" s="102"/>
      <c r="LA95" s="102"/>
      <c r="LB95" s="102"/>
      <c r="LC95" s="102"/>
      <c r="LD95" s="102"/>
      <c r="LE95" s="102"/>
      <c r="LF95" s="102"/>
      <c r="LG95" s="102"/>
      <c r="LH95" s="102"/>
      <c r="LI95" s="102"/>
      <c r="LJ95" s="102"/>
      <c r="LK95" s="102"/>
      <c r="LL95" s="102"/>
      <c r="LM95" s="102"/>
      <c r="LN95" s="102"/>
      <c r="LO95" s="102"/>
      <c r="LP95" s="102"/>
      <c r="LQ95" s="102"/>
      <c r="LR95" s="102"/>
      <c r="LS95" s="102"/>
      <c r="LT95" s="102"/>
      <c r="LU95" s="102"/>
      <c r="LV95" s="102"/>
      <c r="LW95" s="102"/>
      <c r="LX95" s="102"/>
      <c r="LY95" s="102"/>
      <c r="LZ95" s="102"/>
      <c r="MA95" s="102"/>
      <c r="MB95" s="102"/>
      <c r="MC95" s="102"/>
      <c r="MD95" s="102"/>
      <c r="ME95" s="102"/>
      <c r="MF95" s="102"/>
      <c r="MG95" s="102"/>
      <c r="MH95" s="102"/>
      <c r="MI95" s="102"/>
      <c r="MJ95" s="102"/>
      <c r="MK95" s="102"/>
      <c r="ML95" s="102"/>
      <c r="MM95" s="102"/>
      <c r="MN95" s="102"/>
      <c r="MO95" s="102"/>
      <c r="MP95" s="102"/>
      <c r="MQ95" s="102"/>
      <c r="MR95" s="102"/>
      <c r="MS95" s="102"/>
      <c r="MT95" s="102"/>
      <c r="MU95" s="102"/>
      <c r="MV95" s="102"/>
      <c r="MW95" s="102"/>
      <c r="MX95" s="102"/>
      <c r="MY95" s="102"/>
      <c r="MZ95" s="102"/>
      <c r="NA95" s="102"/>
      <c r="NB95" s="102"/>
      <c r="NC95" s="102"/>
      <c r="ND95" s="102"/>
      <c r="NE95" s="102"/>
      <c r="NF95" s="102"/>
      <c r="NG95" s="102"/>
      <c r="NH95" s="102"/>
      <c r="NI95" s="102"/>
      <c r="NJ95" s="102"/>
      <c r="NK95" s="102"/>
      <c r="NL95" s="102"/>
      <c r="NM95" s="102"/>
      <c r="NN95" s="102"/>
      <c r="NO95" s="102"/>
      <c r="NP95" s="102"/>
      <c r="NQ95" s="102"/>
      <c r="NR95" s="102"/>
      <c r="NS95" s="102"/>
      <c r="NT95" s="102"/>
      <c r="NU95" s="102"/>
      <c r="NV95" s="102"/>
      <c r="NW95" s="102"/>
      <c r="NX95" s="102"/>
      <c r="NY95" s="102"/>
      <c r="NZ95" s="102"/>
      <c r="OA95" s="102"/>
      <c r="OB95" s="102"/>
      <c r="OC95" s="102"/>
      <c r="OD95" s="102"/>
      <c r="OE95" s="102"/>
      <c r="OF95" s="102"/>
      <c r="OG95" s="102"/>
      <c r="OH95" s="102"/>
      <c r="OI95" s="102"/>
      <c r="OJ95" s="102"/>
      <c r="OK95" s="102"/>
      <c r="OL95" s="102"/>
      <c r="OM95" s="102"/>
      <c r="ON95" s="102"/>
      <c r="OO95" s="102"/>
      <c r="OP95" s="102"/>
      <c r="OQ95" s="102"/>
      <c r="OR95" s="102"/>
      <c r="OS95" s="102"/>
      <c r="OT95" s="102"/>
      <c r="OU95" s="102"/>
      <c r="OV95" s="102"/>
      <c r="OW95" s="102"/>
      <c r="OX95" s="102"/>
      <c r="OY95" s="102"/>
      <c r="OZ95" s="102"/>
      <c r="PA95" s="102"/>
      <c r="PB95" s="102"/>
      <c r="PC95" s="102"/>
      <c r="PD95" s="102"/>
      <c r="PE95" s="102"/>
      <c r="PF95" s="102"/>
      <c r="PG95" s="102"/>
      <c r="PH95" s="102"/>
      <c r="PI95" s="102"/>
      <c r="PJ95" s="102"/>
      <c r="PK95" s="102"/>
      <c r="PL95" s="102"/>
      <c r="PM95" s="102"/>
      <c r="PN95" s="102"/>
      <c r="PO95" s="102"/>
      <c r="PP95" s="102"/>
      <c r="PQ95" s="102"/>
      <c r="PR95" s="102"/>
      <c r="PS95" s="102"/>
      <c r="PT95" s="102"/>
      <c r="PU95" s="102"/>
      <c r="PV95" s="102"/>
      <c r="PW95" s="102"/>
      <c r="PX95" s="102"/>
      <c r="PY95" s="102"/>
      <c r="PZ95" s="102"/>
      <c r="QA95" s="102"/>
      <c r="QB95" s="102"/>
      <c r="QC95" s="102"/>
      <c r="QD95" s="102"/>
      <c r="QE95" s="102"/>
      <c r="QF95" s="102"/>
      <c r="QG95" s="102"/>
      <c r="QH95" s="102"/>
      <c r="QI95" s="102"/>
      <c r="QJ95" s="102"/>
      <c r="QK95" s="102"/>
      <c r="QL95" s="102"/>
      <c r="QM95" s="102"/>
      <c r="QN95" s="102"/>
      <c r="QO95" s="102"/>
      <c r="QP95" s="102"/>
      <c r="QQ95" s="102"/>
      <c r="QR95" s="102"/>
      <c r="QS95" s="102"/>
      <c r="QT95" s="102"/>
      <c r="QU95" s="102"/>
      <c r="QV95" s="102"/>
      <c r="QW95" s="102"/>
      <c r="QX95" s="102"/>
      <c r="QY95" s="102"/>
      <c r="QZ95" s="102"/>
      <c r="RA95" s="102"/>
      <c r="RB95" s="102"/>
      <c r="RC95" s="102"/>
      <c r="RD95" s="102"/>
      <c r="RE95" s="102"/>
      <c r="RF95" s="102"/>
      <c r="RG95" s="102"/>
      <c r="RH95" s="102"/>
      <c r="RI95" s="102"/>
      <c r="RJ95" s="102"/>
      <c r="RK95" s="102"/>
      <c r="RL95" s="102"/>
      <c r="RM95" s="102"/>
      <c r="RN95" s="102"/>
      <c r="RO95" s="102"/>
      <c r="RP95" s="102"/>
      <c r="RQ95" s="102"/>
      <c r="RR95" s="102"/>
      <c r="RS95" s="102"/>
      <c r="RT95" s="102"/>
      <c r="RU95" s="102"/>
      <c r="RV95" s="102"/>
      <c r="RW95" s="102"/>
      <c r="RX95" s="102"/>
      <c r="RY95" s="102"/>
      <c r="RZ95" s="102"/>
      <c r="SA95" s="102"/>
      <c r="SB95" s="102"/>
      <c r="SC95" s="102"/>
      <c r="SD95" s="102"/>
      <c r="SE95" s="102"/>
      <c r="SF95" s="102"/>
      <c r="SG95" s="102"/>
      <c r="SH95" s="102"/>
    </row>
    <row r="96" spans="1:502" customFormat="1" hidden="1" x14ac:dyDescent="0.3">
      <c r="A96" s="24"/>
      <c r="B96" s="22" t="s">
        <v>14</v>
      </c>
      <c r="C96" s="3"/>
      <c r="D96" s="3"/>
      <c r="E96" s="3"/>
      <c r="F96" s="3"/>
      <c r="G96" s="3"/>
      <c r="H96" s="3"/>
      <c r="I96" s="3"/>
      <c r="J96" s="3"/>
      <c r="K96" s="3"/>
      <c r="L96" s="3"/>
      <c r="M96" s="23"/>
    </row>
    <row r="97" spans="1:502" customFormat="1" hidden="1" x14ac:dyDescent="0.3">
      <c r="A97" s="3" t="s">
        <v>120</v>
      </c>
      <c r="B97" s="4" t="s">
        <v>121</v>
      </c>
      <c r="C97" s="3"/>
      <c r="D97" s="3"/>
      <c r="E97" s="3"/>
      <c r="F97" s="3"/>
      <c r="G97" s="3"/>
      <c r="H97" s="3"/>
      <c r="I97" s="3"/>
      <c r="J97" s="3"/>
      <c r="K97" s="3"/>
      <c r="L97" s="3"/>
      <c r="M97" s="23"/>
    </row>
    <row r="98" spans="1:502" customFormat="1" hidden="1" x14ac:dyDescent="0.3">
      <c r="A98" s="3" t="s">
        <v>122</v>
      </c>
      <c r="B98" s="4" t="s">
        <v>123</v>
      </c>
      <c r="C98" s="3"/>
      <c r="D98" s="3"/>
      <c r="E98" s="3"/>
      <c r="F98" s="3"/>
      <c r="G98" s="3"/>
      <c r="H98" s="3"/>
      <c r="I98" s="3"/>
      <c r="J98" s="3"/>
      <c r="K98" s="3"/>
      <c r="L98" s="3"/>
      <c r="M98" s="23"/>
    </row>
    <row r="99" spans="1:502" customFormat="1" hidden="1" x14ac:dyDescent="0.3">
      <c r="A99" s="24"/>
      <c r="B99" s="22" t="s">
        <v>96</v>
      </c>
      <c r="C99" s="3"/>
      <c r="D99" s="3"/>
      <c r="E99" s="3"/>
      <c r="F99" s="3"/>
      <c r="G99" s="3"/>
      <c r="H99" s="3"/>
      <c r="I99" s="3"/>
      <c r="J99" s="3"/>
      <c r="K99" s="3"/>
      <c r="L99" s="3"/>
      <c r="M99" s="23"/>
    </row>
    <row r="100" spans="1:502" customFormat="1" hidden="1" x14ac:dyDescent="0.3">
      <c r="A100" s="24"/>
      <c r="B100" s="22" t="s">
        <v>2</v>
      </c>
      <c r="C100" s="3"/>
      <c r="D100" s="3"/>
      <c r="E100" s="3"/>
      <c r="F100" s="3"/>
      <c r="G100" s="3"/>
      <c r="H100" s="3"/>
      <c r="I100" s="3"/>
      <c r="J100" s="3"/>
      <c r="K100" s="3"/>
      <c r="L100" s="3"/>
      <c r="M100" s="23"/>
    </row>
    <row r="101" spans="1:502" customFormat="1" hidden="1" x14ac:dyDescent="0.3">
      <c r="A101" s="3" t="s">
        <v>124</v>
      </c>
      <c r="B101" s="4" t="s">
        <v>125</v>
      </c>
      <c r="C101" s="3"/>
      <c r="D101" s="3"/>
      <c r="E101" s="3"/>
      <c r="F101" s="3"/>
      <c r="G101" s="3"/>
      <c r="H101" s="3"/>
      <c r="I101" s="3"/>
      <c r="J101" s="3"/>
      <c r="K101" s="3"/>
      <c r="L101" s="3"/>
      <c r="M101" s="23"/>
    </row>
    <row r="102" spans="1:502" s="103" customFormat="1" ht="28.8" x14ac:dyDescent="0.3">
      <c r="A102" s="112" t="s">
        <v>126</v>
      </c>
      <c r="B102" s="113" t="s">
        <v>3912</v>
      </c>
      <c r="C102" s="114" t="s">
        <v>3650</v>
      </c>
      <c r="D102" s="107">
        <v>51176</v>
      </c>
      <c r="E102" s="107" t="s">
        <v>3814</v>
      </c>
      <c r="F102" s="107" t="s">
        <v>3654</v>
      </c>
      <c r="G102" s="107" t="s">
        <v>3638</v>
      </c>
      <c r="H102" s="100" t="s">
        <v>3863</v>
      </c>
      <c r="I102" s="152">
        <f t="shared" ref="I102:I103" si="5">K102/$G$2</f>
        <v>962.01467206832376</v>
      </c>
      <c r="J102" s="151">
        <v>890</v>
      </c>
      <c r="K102" s="148">
        <f>J102*G3</f>
        <v>87860.800000000003</v>
      </c>
      <c r="L102" s="115" t="s">
        <v>3910</v>
      </c>
      <c r="M102" s="164" t="s">
        <v>4018</v>
      </c>
      <c r="N102" s="102"/>
      <c r="O102" s="102"/>
      <c r="P102" s="102"/>
      <c r="Q102" s="102"/>
      <c r="R102" s="102"/>
      <c r="S102" s="102"/>
      <c r="T102" s="102"/>
      <c r="U102" s="102"/>
      <c r="V102" s="102"/>
      <c r="W102" s="102"/>
      <c r="X102" s="102"/>
      <c r="Y102" s="102"/>
      <c r="Z102" s="102"/>
      <c r="AA102" s="102"/>
      <c r="AB102" s="102"/>
      <c r="AC102" s="102"/>
      <c r="AD102" s="102"/>
      <c r="AE102" s="102"/>
      <c r="AF102" s="102"/>
      <c r="AG102" s="102"/>
      <c r="AH102" s="102"/>
      <c r="AI102" s="102"/>
      <c r="AJ102" s="102"/>
      <c r="AK102" s="102"/>
      <c r="AL102" s="102"/>
      <c r="AM102" s="102"/>
      <c r="AN102" s="102"/>
      <c r="AO102" s="102"/>
      <c r="AP102" s="102"/>
      <c r="AQ102" s="102"/>
      <c r="AR102" s="102"/>
      <c r="AS102" s="102"/>
      <c r="AT102" s="102"/>
      <c r="AU102" s="102"/>
      <c r="AV102" s="102"/>
      <c r="AW102" s="102"/>
      <c r="AX102" s="102"/>
      <c r="AY102" s="102"/>
      <c r="AZ102" s="102"/>
      <c r="BA102" s="102"/>
      <c r="BB102" s="102"/>
      <c r="BC102" s="102"/>
      <c r="BD102" s="102"/>
      <c r="BE102" s="102"/>
      <c r="BF102" s="102"/>
      <c r="BG102" s="102"/>
      <c r="BH102" s="102"/>
      <c r="BI102" s="102"/>
      <c r="BJ102" s="102"/>
      <c r="BK102" s="102"/>
      <c r="BL102" s="102"/>
      <c r="BM102" s="102"/>
      <c r="BN102" s="102"/>
      <c r="BO102" s="102"/>
      <c r="BP102" s="102"/>
      <c r="BQ102" s="102"/>
      <c r="BR102" s="102"/>
      <c r="BS102" s="102"/>
      <c r="BT102" s="102"/>
      <c r="BU102" s="102"/>
      <c r="BV102" s="102"/>
      <c r="BW102" s="102"/>
      <c r="BX102" s="102"/>
      <c r="BY102" s="102"/>
      <c r="BZ102" s="102"/>
      <c r="CA102" s="102"/>
      <c r="CB102" s="102"/>
      <c r="CC102" s="102"/>
      <c r="CD102" s="102"/>
      <c r="CE102" s="102"/>
      <c r="CF102" s="102"/>
      <c r="CG102" s="102"/>
      <c r="CH102" s="102"/>
      <c r="CI102" s="102"/>
      <c r="CJ102" s="102"/>
      <c r="CK102" s="102"/>
      <c r="CL102" s="102"/>
      <c r="CM102" s="102"/>
      <c r="CN102" s="102"/>
      <c r="CO102" s="102"/>
      <c r="CP102" s="102"/>
      <c r="CQ102" s="102"/>
      <c r="CR102" s="102"/>
      <c r="CS102" s="102"/>
      <c r="CT102" s="102"/>
      <c r="CU102" s="102"/>
      <c r="CV102" s="102"/>
      <c r="CW102" s="102"/>
      <c r="CX102" s="102"/>
      <c r="CY102" s="102"/>
      <c r="CZ102" s="102"/>
      <c r="DA102" s="102"/>
      <c r="DB102" s="102"/>
      <c r="DC102" s="102"/>
      <c r="DD102" s="102"/>
      <c r="DE102" s="102"/>
      <c r="DF102" s="102"/>
      <c r="DG102" s="102"/>
      <c r="DH102" s="102"/>
      <c r="DI102" s="102"/>
      <c r="DJ102" s="102"/>
      <c r="DK102" s="102"/>
      <c r="DL102" s="102"/>
      <c r="DM102" s="102"/>
      <c r="DN102" s="102"/>
      <c r="DO102" s="102"/>
      <c r="DP102" s="102"/>
      <c r="DQ102" s="102"/>
      <c r="DR102" s="102"/>
      <c r="DS102" s="102"/>
      <c r="DT102" s="102"/>
      <c r="DU102" s="102"/>
      <c r="DV102" s="102"/>
      <c r="DW102" s="102"/>
      <c r="DX102" s="102"/>
      <c r="DY102" s="102"/>
      <c r="DZ102" s="102"/>
      <c r="EA102" s="102"/>
      <c r="EB102" s="102"/>
      <c r="EC102" s="102"/>
      <c r="ED102" s="102"/>
      <c r="EE102" s="102"/>
      <c r="EF102" s="102"/>
      <c r="EG102" s="102"/>
      <c r="EH102" s="102"/>
      <c r="EI102" s="102"/>
      <c r="EJ102" s="102"/>
      <c r="EK102" s="102"/>
      <c r="EL102" s="102"/>
      <c r="EM102" s="102"/>
      <c r="EN102" s="102"/>
      <c r="EO102" s="102"/>
      <c r="EP102" s="102"/>
      <c r="EQ102" s="102"/>
      <c r="ER102" s="102"/>
      <c r="ES102" s="102"/>
      <c r="ET102" s="102"/>
      <c r="EU102" s="102"/>
      <c r="EV102" s="102"/>
      <c r="EW102" s="102"/>
      <c r="EX102" s="102"/>
      <c r="EY102" s="102"/>
      <c r="EZ102" s="102"/>
      <c r="FA102" s="102"/>
      <c r="FB102" s="102"/>
      <c r="FC102" s="102"/>
      <c r="FD102" s="102"/>
      <c r="FE102" s="102"/>
      <c r="FF102" s="102"/>
      <c r="FG102" s="102"/>
      <c r="FH102" s="102"/>
      <c r="FI102" s="102"/>
      <c r="FJ102" s="102"/>
      <c r="FK102" s="102"/>
      <c r="FL102" s="102"/>
      <c r="FM102" s="102"/>
      <c r="FN102" s="102"/>
      <c r="FO102" s="102"/>
      <c r="FP102" s="102"/>
      <c r="FQ102" s="102"/>
      <c r="FR102" s="102"/>
      <c r="FS102" s="102"/>
      <c r="FT102" s="102"/>
      <c r="FU102" s="102"/>
      <c r="FV102" s="102"/>
      <c r="FW102" s="102"/>
      <c r="FX102" s="102"/>
      <c r="FY102" s="102"/>
      <c r="FZ102" s="102"/>
      <c r="GA102" s="102"/>
      <c r="GB102" s="102"/>
      <c r="GC102" s="102"/>
      <c r="GD102" s="102"/>
      <c r="GE102" s="102"/>
      <c r="GF102" s="102"/>
      <c r="GG102" s="102"/>
      <c r="GH102" s="102"/>
      <c r="GI102" s="102"/>
      <c r="GJ102" s="102"/>
      <c r="GK102" s="102"/>
      <c r="GL102" s="102"/>
      <c r="GM102" s="102"/>
      <c r="GN102" s="102"/>
      <c r="GO102" s="102"/>
      <c r="GP102" s="102"/>
      <c r="GQ102" s="102"/>
      <c r="GR102" s="102"/>
      <c r="GS102" s="102"/>
      <c r="GT102" s="102"/>
      <c r="GU102" s="102"/>
      <c r="GV102" s="102"/>
      <c r="GW102" s="102"/>
      <c r="GX102" s="102"/>
      <c r="GY102" s="102"/>
      <c r="GZ102" s="102"/>
      <c r="HA102" s="102"/>
      <c r="HB102" s="102"/>
      <c r="HC102" s="102"/>
      <c r="HD102" s="102"/>
      <c r="HE102" s="102"/>
      <c r="HF102" s="102"/>
      <c r="HG102" s="102"/>
      <c r="HH102" s="102"/>
      <c r="HI102" s="102"/>
      <c r="HJ102" s="102"/>
      <c r="HK102" s="102"/>
      <c r="HL102" s="102"/>
      <c r="HM102" s="102"/>
      <c r="HN102" s="102"/>
      <c r="HO102" s="102"/>
      <c r="HP102" s="102"/>
      <c r="HQ102" s="102"/>
      <c r="HR102" s="102"/>
      <c r="HS102" s="102"/>
      <c r="HT102" s="102"/>
      <c r="HU102" s="102"/>
      <c r="HV102" s="102"/>
      <c r="HW102" s="102"/>
      <c r="HX102" s="102"/>
      <c r="HY102" s="102"/>
      <c r="HZ102" s="102"/>
      <c r="IA102" s="102"/>
      <c r="IB102" s="102"/>
      <c r="IC102" s="102"/>
      <c r="ID102" s="102"/>
      <c r="IE102" s="102"/>
      <c r="IF102" s="102"/>
      <c r="IG102" s="102"/>
      <c r="IH102" s="102"/>
      <c r="II102" s="102"/>
      <c r="IJ102" s="102"/>
      <c r="IK102" s="102"/>
      <c r="IL102" s="102"/>
      <c r="IM102" s="102"/>
      <c r="IN102" s="102"/>
      <c r="IO102" s="102"/>
      <c r="IP102" s="102"/>
      <c r="IQ102" s="102"/>
      <c r="IR102" s="102"/>
      <c r="IS102" s="102"/>
      <c r="IT102" s="102"/>
      <c r="IU102" s="102"/>
      <c r="IV102" s="102"/>
      <c r="IW102" s="102"/>
      <c r="IX102" s="102"/>
      <c r="IY102" s="102"/>
      <c r="IZ102" s="102"/>
      <c r="JA102" s="102"/>
      <c r="JB102" s="102"/>
      <c r="JC102" s="102"/>
      <c r="JD102" s="102"/>
      <c r="JE102" s="102"/>
      <c r="JF102" s="102"/>
      <c r="JG102" s="102"/>
      <c r="JH102" s="102"/>
      <c r="JI102" s="102"/>
      <c r="JJ102" s="102"/>
      <c r="JK102" s="102"/>
      <c r="JL102" s="102"/>
      <c r="JM102" s="102"/>
      <c r="JN102" s="102"/>
      <c r="JO102" s="102"/>
      <c r="JP102" s="102"/>
      <c r="JQ102" s="102"/>
      <c r="JR102" s="102"/>
      <c r="JS102" s="102"/>
      <c r="JT102" s="102"/>
      <c r="JU102" s="102"/>
      <c r="JV102" s="102"/>
      <c r="JW102" s="102"/>
      <c r="JX102" s="102"/>
      <c r="JY102" s="102"/>
      <c r="JZ102" s="102"/>
      <c r="KA102" s="102"/>
      <c r="KB102" s="102"/>
      <c r="KC102" s="102"/>
      <c r="KD102" s="102"/>
      <c r="KE102" s="102"/>
      <c r="KF102" s="102"/>
      <c r="KG102" s="102"/>
      <c r="KH102" s="102"/>
      <c r="KI102" s="102"/>
      <c r="KJ102" s="102"/>
      <c r="KK102" s="102"/>
      <c r="KL102" s="102"/>
      <c r="KM102" s="102"/>
      <c r="KN102" s="102"/>
      <c r="KO102" s="102"/>
      <c r="KP102" s="102"/>
      <c r="KQ102" s="102"/>
      <c r="KR102" s="102"/>
      <c r="KS102" s="102"/>
      <c r="KT102" s="102"/>
      <c r="KU102" s="102"/>
      <c r="KV102" s="102"/>
      <c r="KW102" s="102"/>
      <c r="KX102" s="102"/>
      <c r="KY102" s="102"/>
      <c r="KZ102" s="102"/>
      <c r="LA102" s="102"/>
      <c r="LB102" s="102"/>
      <c r="LC102" s="102"/>
      <c r="LD102" s="102"/>
      <c r="LE102" s="102"/>
      <c r="LF102" s="102"/>
      <c r="LG102" s="102"/>
      <c r="LH102" s="102"/>
      <c r="LI102" s="102"/>
      <c r="LJ102" s="102"/>
      <c r="LK102" s="102"/>
      <c r="LL102" s="102"/>
      <c r="LM102" s="102"/>
      <c r="LN102" s="102"/>
      <c r="LO102" s="102"/>
      <c r="LP102" s="102"/>
      <c r="LQ102" s="102"/>
      <c r="LR102" s="102"/>
      <c r="LS102" s="102"/>
      <c r="LT102" s="102"/>
      <c r="LU102" s="102"/>
      <c r="LV102" s="102"/>
      <c r="LW102" s="102"/>
      <c r="LX102" s="102"/>
      <c r="LY102" s="102"/>
      <c r="LZ102" s="102"/>
      <c r="MA102" s="102"/>
      <c r="MB102" s="102"/>
      <c r="MC102" s="102"/>
      <c r="MD102" s="102"/>
      <c r="ME102" s="102"/>
      <c r="MF102" s="102"/>
      <c r="MG102" s="102"/>
      <c r="MH102" s="102"/>
      <c r="MI102" s="102"/>
      <c r="MJ102" s="102"/>
      <c r="MK102" s="102"/>
      <c r="ML102" s="102"/>
      <c r="MM102" s="102"/>
      <c r="MN102" s="102"/>
      <c r="MO102" s="102"/>
      <c r="MP102" s="102"/>
      <c r="MQ102" s="102"/>
      <c r="MR102" s="102"/>
      <c r="MS102" s="102"/>
      <c r="MT102" s="102"/>
      <c r="MU102" s="102"/>
      <c r="MV102" s="102"/>
      <c r="MW102" s="102"/>
      <c r="MX102" s="102"/>
      <c r="MY102" s="102"/>
      <c r="MZ102" s="102"/>
      <c r="NA102" s="102"/>
      <c r="NB102" s="102"/>
      <c r="NC102" s="102"/>
      <c r="ND102" s="102"/>
      <c r="NE102" s="102"/>
      <c r="NF102" s="102"/>
      <c r="NG102" s="102"/>
      <c r="NH102" s="102"/>
      <c r="NI102" s="102"/>
      <c r="NJ102" s="102"/>
      <c r="NK102" s="102"/>
      <c r="NL102" s="102"/>
      <c r="NM102" s="102"/>
      <c r="NN102" s="102"/>
      <c r="NO102" s="102"/>
      <c r="NP102" s="102"/>
      <c r="NQ102" s="102"/>
      <c r="NR102" s="102"/>
      <c r="NS102" s="102"/>
      <c r="NT102" s="102"/>
      <c r="NU102" s="102"/>
      <c r="NV102" s="102"/>
      <c r="NW102" s="102"/>
      <c r="NX102" s="102"/>
      <c r="NY102" s="102"/>
      <c r="NZ102" s="102"/>
      <c r="OA102" s="102"/>
      <c r="OB102" s="102"/>
      <c r="OC102" s="102"/>
      <c r="OD102" s="102"/>
      <c r="OE102" s="102"/>
      <c r="OF102" s="102"/>
      <c r="OG102" s="102"/>
      <c r="OH102" s="102"/>
      <c r="OI102" s="102"/>
      <c r="OJ102" s="102"/>
      <c r="OK102" s="102"/>
      <c r="OL102" s="102"/>
      <c r="OM102" s="102"/>
      <c r="ON102" s="102"/>
      <c r="OO102" s="102"/>
      <c r="OP102" s="102"/>
      <c r="OQ102" s="102"/>
      <c r="OR102" s="102"/>
      <c r="OS102" s="102"/>
      <c r="OT102" s="102"/>
      <c r="OU102" s="102"/>
      <c r="OV102" s="102"/>
      <c r="OW102" s="102"/>
      <c r="OX102" s="102"/>
      <c r="OY102" s="102"/>
      <c r="OZ102" s="102"/>
      <c r="PA102" s="102"/>
      <c r="PB102" s="102"/>
      <c r="PC102" s="102"/>
      <c r="PD102" s="102"/>
      <c r="PE102" s="102"/>
      <c r="PF102" s="102"/>
      <c r="PG102" s="102"/>
      <c r="PH102" s="102"/>
      <c r="PI102" s="102"/>
      <c r="PJ102" s="102"/>
      <c r="PK102" s="102"/>
      <c r="PL102" s="102"/>
      <c r="PM102" s="102"/>
      <c r="PN102" s="102"/>
      <c r="PO102" s="102"/>
      <c r="PP102" s="102"/>
      <c r="PQ102" s="102"/>
      <c r="PR102" s="102"/>
      <c r="PS102" s="102"/>
      <c r="PT102" s="102"/>
      <c r="PU102" s="102"/>
      <c r="PV102" s="102"/>
      <c r="PW102" s="102"/>
      <c r="PX102" s="102"/>
      <c r="PY102" s="102"/>
      <c r="PZ102" s="102"/>
      <c r="QA102" s="102"/>
      <c r="QB102" s="102"/>
      <c r="QC102" s="102"/>
      <c r="QD102" s="102"/>
      <c r="QE102" s="102"/>
      <c r="QF102" s="102"/>
      <c r="QG102" s="102"/>
      <c r="QH102" s="102"/>
      <c r="QI102" s="102"/>
      <c r="QJ102" s="102"/>
      <c r="QK102" s="102"/>
      <c r="QL102" s="102"/>
      <c r="QM102" s="102"/>
      <c r="QN102" s="102"/>
      <c r="QO102" s="102"/>
      <c r="QP102" s="102"/>
      <c r="QQ102" s="102"/>
      <c r="QR102" s="102"/>
      <c r="QS102" s="102"/>
      <c r="QT102" s="102"/>
      <c r="QU102" s="102"/>
      <c r="QV102" s="102"/>
      <c r="QW102" s="102"/>
      <c r="QX102" s="102"/>
      <c r="QY102" s="102"/>
      <c r="QZ102" s="102"/>
      <c r="RA102" s="102"/>
      <c r="RB102" s="102"/>
      <c r="RC102" s="102"/>
      <c r="RD102" s="102"/>
      <c r="RE102" s="102"/>
      <c r="RF102" s="102"/>
      <c r="RG102" s="102"/>
      <c r="RH102" s="102"/>
      <c r="RI102" s="102"/>
      <c r="RJ102" s="102"/>
      <c r="RK102" s="102"/>
      <c r="RL102" s="102"/>
      <c r="RM102" s="102"/>
      <c r="RN102" s="102"/>
      <c r="RO102" s="102"/>
      <c r="RP102" s="102"/>
      <c r="RQ102" s="102"/>
      <c r="RR102" s="102"/>
      <c r="RS102" s="102"/>
      <c r="RT102" s="102"/>
      <c r="RU102" s="102"/>
      <c r="RV102" s="102"/>
      <c r="RW102" s="102"/>
      <c r="RX102" s="102"/>
      <c r="RY102" s="102"/>
      <c r="RZ102" s="102"/>
      <c r="SA102" s="102"/>
      <c r="SB102" s="102"/>
      <c r="SC102" s="102"/>
      <c r="SD102" s="102"/>
      <c r="SE102" s="102"/>
      <c r="SF102" s="102"/>
      <c r="SG102" s="102"/>
      <c r="SH102" s="102"/>
    </row>
    <row r="103" spans="1:502" s="103" customFormat="1" ht="28.8" x14ac:dyDescent="0.3">
      <c r="A103" s="112" t="s">
        <v>126</v>
      </c>
      <c r="B103" s="113" t="s">
        <v>3913</v>
      </c>
      <c r="C103" s="114" t="s">
        <v>3657</v>
      </c>
      <c r="D103" s="107">
        <v>51177</v>
      </c>
      <c r="E103" s="107" t="s">
        <v>3658</v>
      </c>
      <c r="F103" s="107" t="s">
        <v>3654</v>
      </c>
      <c r="G103" s="107" t="s">
        <v>3638</v>
      </c>
      <c r="H103" s="100" t="s">
        <v>3864</v>
      </c>
      <c r="I103" s="152">
        <f t="shared" si="5"/>
        <v>1842.9606919960584</v>
      </c>
      <c r="J103" s="151">
        <v>1705</v>
      </c>
      <c r="K103" s="148">
        <f>J103*G3</f>
        <v>168317.6</v>
      </c>
      <c r="L103" s="115" t="s">
        <v>3911</v>
      </c>
      <c r="M103" s="164" t="s">
        <v>4018</v>
      </c>
      <c r="N103" s="102"/>
      <c r="O103" s="102"/>
      <c r="P103" s="102"/>
      <c r="Q103" s="102"/>
      <c r="R103" s="102"/>
      <c r="S103" s="102"/>
      <c r="T103" s="102"/>
      <c r="U103" s="102"/>
      <c r="V103" s="102"/>
      <c r="W103" s="102"/>
      <c r="X103" s="102"/>
      <c r="Y103" s="102"/>
      <c r="Z103" s="102"/>
      <c r="AA103" s="102"/>
      <c r="AB103" s="102"/>
      <c r="AC103" s="102"/>
      <c r="AD103" s="102"/>
      <c r="AE103" s="102"/>
      <c r="AF103" s="102"/>
      <c r="AG103" s="102"/>
      <c r="AH103" s="102"/>
      <c r="AI103" s="102"/>
      <c r="AJ103" s="102"/>
      <c r="AK103" s="102"/>
      <c r="AL103" s="102"/>
      <c r="AM103" s="102"/>
      <c r="AN103" s="102"/>
      <c r="AO103" s="102"/>
      <c r="AP103" s="102"/>
      <c r="AQ103" s="102"/>
      <c r="AR103" s="102"/>
      <c r="AS103" s="102"/>
      <c r="AT103" s="102"/>
      <c r="AU103" s="102"/>
      <c r="AV103" s="102"/>
      <c r="AW103" s="102"/>
      <c r="AX103" s="102"/>
      <c r="AY103" s="102"/>
      <c r="AZ103" s="102"/>
      <c r="BA103" s="102"/>
      <c r="BB103" s="102"/>
      <c r="BC103" s="102"/>
      <c r="BD103" s="102"/>
      <c r="BE103" s="102"/>
      <c r="BF103" s="102"/>
      <c r="BG103" s="102"/>
      <c r="BH103" s="102"/>
      <c r="BI103" s="102"/>
      <c r="BJ103" s="102"/>
      <c r="BK103" s="102"/>
      <c r="BL103" s="102"/>
      <c r="BM103" s="102"/>
      <c r="BN103" s="102"/>
      <c r="BO103" s="102"/>
      <c r="BP103" s="102"/>
      <c r="BQ103" s="102"/>
      <c r="BR103" s="102"/>
      <c r="BS103" s="102"/>
      <c r="BT103" s="102"/>
      <c r="BU103" s="102"/>
      <c r="BV103" s="102"/>
      <c r="BW103" s="102"/>
      <c r="BX103" s="102"/>
      <c r="BY103" s="102"/>
      <c r="BZ103" s="102"/>
      <c r="CA103" s="102"/>
      <c r="CB103" s="102"/>
      <c r="CC103" s="102"/>
      <c r="CD103" s="102"/>
      <c r="CE103" s="102"/>
      <c r="CF103" s="102"/>
      <c r="CG103" s="102"/>
      <c r="CH103" s="102"/>
      <c r="CI103" s="102"/>
      <c r="CJ103" s="102"/>
      <c r="CK103" s="102"/>
      <c r="CL103" s="102"/>
      <c r="CM103" s="102"/>
      <c r="CN103" s="102"/>
      <c r="CO103" s="102"/>
      <c r="CP103" s="102"/>
      <c r="CQ103" s="102"/>
      <c r="CR103" s="102"/>
      <c r="CS103" s="102"/>
      <c r="CT103" s="102"/>
      <c r="CU103" s="102"/>
      <c r="CV103" s="102"/>
      <c r="CW103" s="102"/>
      <c r="CX103" s="102"/>
      <c r="CY103" s="102"/>
      <c r="CZ103" s="102"/>
      <c r="DA103" s="102"/>
      <c r="DB103" s="102"/>
      <c r="DC103" s="102"/>
      <c r="DD103" s="102"/>
      <c r="DE103" s="102"/>
      <c r="DF103" s="102"/>
      <c r="DG103" s="102"/>
      <c r="DH103" s="102"/>
      <c r="DI103" s="102"/>
      <c r="DJ103" s="102"/>
      <c r="DK103" s="102"/>
      <c r="DL103" s="102"/>
      <c r="DM103" s="102"/>
      <c r="DN103" s="102"/>
      <c r="DO103" s="102"/>
      <c r="DP103" s="102"/>
      <c r="DQ103" s="102"/>
      <c r="DR103" s="102"/>
      <c r="DS103" s="102"/>
      <c r="DT103" s="102"/>
      <c r="DU103" s="102"/>
      <c r="DV103" s="102"/>
      <c r="DW103" s="102"/>
      <c r="DX103" s="102"/>
      <c r="DY103" s="102"/>
      <c r="DZ103" s="102"/>
      <c r="EA103" s="102"/>
      <c r="EB103" s="102"/>
      <c r="EC103" s="102"/>
      <c r="ED103" s="102"/>
      <c r="EE103" s="102"/>
      <c r="EF103" s="102"/>
      <c r="EG103" s="102"/>
      <c r="EH103" s="102"/>
      <c r="EI103" s="102"/>
      <c r="EJ103" s="102"/>
      <c r="EK103" s="102"/>
      <c r="EL103" s="102"/>
      <c r="EM103" s="102"/>
      <c r="EN103" s="102"/>
      <c r="EO103" s="102"/>
      <c r="EP103" s="102"/>
      <c r="EQ103" s="102"/>
      <c r="ER103" s="102"/>
      <c r="ES103" s="102"/>
      <c r="ET103" s="102"/>
      <c r="EU103" s="102"/>
      <c r="EV103" s="102"/>
      <c r="EW103" s="102"/>
      <c r="EX103" s="102"/>
      <c r="EY103" s="102"/>
      <c r="EZ103" s="102"/>
      <c r="FA103" s="102"/>
      <c r="FB103" s="102"/>
      <c r="FC103" s="102"/>
      <c r="FD103" s="102"/>
      <c r="FE103" s="102"/>
      <c r="FF103" s="102"/>
      <c r="FG103" s="102"/>
      <c r="FH103" s="102"/>
      <c r="FI103" s="102"/>
      <c r="FJ103" s="102"/>
      <c r="FK103" s="102"/>
      <c r="FL103" s="102"/>
      <c r="FM103" s="102"/>
      <c r="FN103" s="102"/>
      <c r="FO103" s="102"/>
      <c r="FP103" s="102"/>
      <c r="FQ103" s="102"/>
      <c r="FR103" s="102"/>
      <c r="FS103" s="102"/>
      <c r="FT103" s="102"/>
      <c r="FU103" s="102"/>
      <c r="FV103" s="102"/>
      <c r="FW103" s="102"/>
      <c r="FX103" s="102"/>
      <c r="FY103" s="102"/>
      <c r="FZ103" s="102"/>
      <c r="GA103" s="102"/>
      <c r="GB103" s="102"/>
      <c r="GC103" s="102"/>
      <c r="GD103" s="102"/>
      <c r="GE103" s="102"/>
      <c r="GF103" s="102"/>
      <c r="GG103" s="102"/>
      <c r="GH103" s="102"/>
      <c r="GI103" s="102"/>
      <c r="GJ103" s="102"/>
      <c r="GK103" s="102"/>
      <c r="GL103" s="102"/>
      <c r="GM103" s="102"/>
      <c r="GN103" s="102"/>
      <c r="GO103" s="102"/>
      <c r="GP103" s="102"/>
      <c r="GQ103" s="102"/>
      <c r="GR103" s="102"/>
      <c r="GS103" s="102"/>
      <c r="GT103" s="102"/>
      <c r="GU103" s="102"/>
      <c r="GV103" s="102"/>
      <c r="GW103" s="102"/>
      <c r="GX103" s="102"/>
      <c r="GY103" s="102"/>
      <c r="GZ103" s="102"/>
      <c r="HA103" s="102"/>
      <c r="HB103" s="102"/>
      <c r="HC103" s="102"/>
      <c r="HD103" s="102"/>
      <c r="HE103" s="102"/>
      <c r="HF103" s="102"/>
      <c r="HG103" s="102"/>
      <c r="HH103" s="102"/>
      <c r="HI103" s="102"/>
      <c r="HJ103" s="102"/>
      <c r="HK103" s="102"/>
      <c r="HL103" s="102"/>
      <c r="HM103" s="102"/>
      <c r="HN103" s="102"/>
      <c r="HO103" s="102"/>
      <c r="HP103" s="102"/>
      <c r="HQ103" s="102"/>
      <c r="HR103" s="102"/>
      <c r="HS103" s="102"/>
      <c r="HT103" s="102"/>
      <c r="HU103" s="102"/>
      <c r="HV103" s="102"/>
      <c r="HW103" s="102"/>
      <c r="HX103" s="102"/>
      <c r="HY103" s="102"/>
      <c r="HZ103" s="102"/>
      <c r="IA103" s="102"/>
      <c r="IB103" s="102"/>
      <c r="IC103" s="102"/>
      <c r="ID103" s="102"/>
      <c r="IE103" s="102"/>
      <c r="IF103" s="102"/>
      <c r="IG103" s="102"/>
      <c r="IH103" s="102"/>
      <c r="II103" s="102"/>
      <c r="IJ103" s="102"/>
      <c r="IK103" s="102"/>
      <c r="IL103" s="102"/>
      <c r="IM103" s="102"/>
      <c r="IN103" s="102"/>
      <c r="IO103" s="102"/>
      <c r="IP103" s="102"/>
      <c r="IQ103" s="102"/>
      <c r="IR103" s="102"/>
      <c r="IS103" s="102"/>
      <c r="IT103" s="102"/>
      <c r="IU103" s="102"/>
      <c r="IV103" s="102"/>
      <c r="IW103" s="102"/>
      <c r="IX103" s="102"/>
      <c r="IY103" s="102"/>
      <c r="IZ103" s="102"/>
      <c r="JA103" s="102"/>
      <c r="JB103" s="102"/>
      <c r="JC103" s="102"/>
      <c r="JD103" s="102"/>
      <c r="JE103" s="102"/>
      <c r="JF103" s="102"/>
      <c r="JG103" s="102"/>
      <c r="JH103" s="102"/>
      <c r="JI103" s="102"/>
      <c r="JJ103" s="102"/>
      <c r="JK103" s="102"/>
      <c r="JL103" s="102"/>
      <c r="JM103" s="102"/>
      <c r="JN103" s="102"/>
      <c r="JO103" s="102"/>
      <c r="JP103" s="102"/>
      <c r="JQ103" s="102"/>
      <c r="JR103" s="102"/>
      <c r="JS103" s="102"/>
      <c r="JT103" s="102"/>
      <c r="JU103" s="102"/>
      <c r="JV103" s="102"/>
      <c r="JW103" s="102"/>
      <c r="JX103" s="102"/>
      <c r="JY103" s="102"/>
      <c r="JZ103" s="102"/>
      <c r="KA103" s="102"/>
      <c r="KB103" s="102"/>
      <c r="KC103" s="102"/>
      <c r="KD103" s="102"/>
      <c r="KE103" s="102"/>
      <c r="KF103" s="102"/>
      <c r="KG103" s="102"/>
      <c r="KH103" s="102"/>
      <c r="KI103" s="102"/>
      <c r="KJ103" s="102"/>
      <c r="KK103" s="102"/>
      <c r="KL103" s="102"/>
      <c r="KM103" s="102"/>
      <c r="KN103" s="102"/>
      <c r="KO103" s="102"/>
      <c r="KP103" s="102"/>
      <c r="KQ103" s="102"/>
      <c r="KR103" s="102"/>
      <c r="KS103" s="102"/>
      <c r="KT103" s="102"/>
      <c r="KU103" s="102"/>
      <c r="KV103" s="102"/>
      <c r="KW103" s="102"/>
      <c r="KX103" s="102"/>
      <c r="KY103" s="102"/>
      <c r="KZ103" s="102"/>
      <c r="LA103" s="102"/>
      <c r="LB103" s="102"/>
      <c r="LC103" s="102"/>
      <c r="LD103" s="102"/>
      <c r="LE103" s="102"/>
      <c r="LF103" s="102"/>
      <c r="LG103" s="102"/>
      <c r="LH103" s="102"/>
      <c r="LI103" s="102"/>
      <c r="LJ103" s="102"/>
      <c r="LK103" s="102"/>
      <c r="LL103" s="102"/>
      <c r="LM103" s="102"/>
      <c r="LN103" s="102"/>
      <c r="LO103" s="102"/>
      <c r="LP103" s="102"/>
      <c r="LQ103" s="102"/>
      <c r="LR103" s="102"/>
      <c r="LS103" s="102"/>
      <c r="LT103" s="102"/>
      <c r="LU103" s="102"/>
      <c r="LV103" s="102"/>
      <c r="LW103" s="102"/>
      <c r="LX103" s="102"/>
      <c r="LY103" s="102"/>
      <c r="LZ103" s="102"/>
      <c r="MA103" s="102"/>
      <c r="MB103" s="102"/>
      <c r="MC103" s="102"/>
      <c r="MD103" s="102"/>
      <c r="ME103" s="102"/>
      <c r="MF103" s="102"/>
      <c r="MG103" s="102"/>
      <c r="MH103" s="102"/>
      <c r="MI103" s="102"/>
      <c r="MJ103" s="102"/>
      <c r="MK103" s="102"/>
      <c r="ML103" s="102"/>
      <c r="MM103" s="102"/>
      <c r="MN103" s="102"/>
      <c r="MO103" s="102"/>
      <c r="MP103" s="102"/>
      <c r="MQ103" s="102"/>
      <c r="MR103" s="102"/>
      <c r="MS103" s="102"/>
      <c r="MT103" s="102"/>
      <c r="MU103" s="102"/>
      <c r="MV103" s="102"/>
      <c r="MW103" s="102"/>
      <c r="MX103" s="102"/>
      <c r="MY103" s="102"/>
      <c r="MZ103" s="102"/>
      <c r="NA103" s="102"/>
      <c r="NB103" s="102"/>
      <c r="NC103" s="102"/>
      <c r="ND103" s="102"/>
      <c r="NE103" s="102"/>
      <c r="NF103" s="102"/>
      <c r="NG103" s="102"/>
      <c r="NH103" s="102"/>
      <c r="NI103" s="102"/>
      <c r="NJ103" s="102"/>
      <c r="NK103" s="102"/>
      <c r="NL103" s="102"/>
      <c r="NM103" s="102"/>
      <c r="NN103" s="102"/>
      <c r="NO103" s="102"/>
      <c r="NP103" s="102"/>
      <c r="NQ103" s="102"/>
      <c r="NR103" s="102"/>
      <c r="NS103" s="102"/>
      <c r="NT103" s="102"/>
      <c r="NU103" s="102"/>
      <c r="NV103" s="102"/>
      <c r="NW103" s="102"/>
      <c r="NX103" s="102"/>
      <c r="NY103" s="102"/>
      <c r="NZ103" s="102"/>
      <c r="OA103" s="102"/>
      <c r="OB103" s="102"/>
      <c r="OC103" s="102"/>
      <c r="OD103" s="102"/>
      <c r="OE103" s="102"/>
      <c r="OF103" s="102"/>
      <c r="OG103" s="102"/>
      <c r="OH103" s="102"/>
      <c r="OI103" s="102"/>
      <c r="OJ103" s="102"/>
      <c r="OK103" s="102"/>
      <c r="OL103" s="102"/>
      <c r="OM103" s="102"/>
      <c r="ON103" s="102"/>
      <c r="OO103" s="102"/>
      <c r="OP103" s="102"/>
      <c r="OQ103" s="102"/>
      <c r="OR103" s="102"/>
      <c r="OS103" s="102"/>
      <c r="OT103" s="102"/>
      <c r="OU103" s="102"/>
      <c r="OV103" s="102"/>
      <c r="OW103" s="102"/>
      <c r="OX103" s="102"/>
      <c r="OY103" s="102"/>
      <c r="OZ103" s="102"/>
      <c r="PA103" s="102"/>
      <c r="PB103" s="102"/>
      <c r="PC103" s="102"/>
      <c r="PD103" s="102"/>
      <c r="PE103" s="102"/>
      <c r="PF103" s="102"/>
      <c r="PG103" s="102"/>
      <c r="PH103" s="102"/>
      <c r="PI103" s="102"/>
      <c r="PJ103" s="102"/>
      <c r="PK103" s="102"/>
      <c r="PL103" s="102"/>
      <c r="PM103" s="102"/>
      <c r="PN103" s="102"/>
      <c r="PO103" s="102"/>
      <c r="PP103" s="102"/>
      <c r="PQ103" s="102"/>
      <c r="PR103" s="102"/>
      <c r="PS103" s="102"/>
      <c r="PT103" s="102"/>
      <c r="PU103" s="102"/>
      <c r="PV103" s="102"/>
      <c r="PW103" s="102"/>
      <c r="PX103" s="102"/>
      <c r="PY103" s="102"/>
      <c r="PZ103" s="102"/>
      <c r="QA103" s="102"/>
      <c r="QB103" s="102"/>
      <c r="QC103" s="102"/>
      <c r="QD103" s="102"/>
      <c r="QE103" s="102"/>
      <c r="QF103" s="102"/>
      <c r="QG103" s="102"/>
      <c r="QH103" s="102"/>
      <c r="QI103" s="102"/>
      <c r="QJ103" s="102"/>
      <c r="QK103" s="102"/>
      <c r="QL103" s="102"/>
      <c r="QM103" s="102"/>
      <c r="QN103" s="102"/>
      <c r="QO103" s="102"/>
      <c r="QP103" s="102"/>
      <c r="QQ103" s="102"/>
      <c r="QR103" s="102"/>
      <c r="QS103" s="102"/>
      <c r="QT103" s="102"/>
      <c r="QU103" s="102"/>
      <c r="QV103" s="102"/>
      <c r="QW103" s="102"/>
      <c r="QX103" s="102"/>
      <c r="QY103" s="102"/>
      <c r="QZ103" s="102"/>
      <c r="RA103" s="102"/>
      <c r="RB103" s="102"/>
      <c r="RC103" s="102"/>
      <c r="RD103" s="102"/>
      <c r="RE103" s="102"/>
      <c r="RF103" s="102"/>
      <c r="RG103" s="102"/>
      <c r="RH103" s="102"/>
      <c r="RI103" s="102"/>
      <c r="RJ103" s="102"/>
      <c r="RK103" s="102"/>
      <c r="RL103" s="102"/>
      <c r="RM103" s="102"/>
      <c r="RN103" s="102"/>
      <c r="RO103" s="102"/>
      <c r="RP103" s="102"/>
      <c r="RQ103" s="102"/>
      <c r="RR103" s="102"/>
      <c r="RS103" s="102"/>
      <c r="RT103" s="102"/>
      <c r="RU103" s="102"/>
      <c r="RV103" s="102"/>
      <c r="RW103" s="102"/>
      <c r="RX103" s="102"/>
      <c r="RY103" s="102"/>
      <c r="RZ103" s="102"/>
      <c r="SA103" s="102"/>
      <c r="SB103" s="102"/>
      <c r="SC103" s="102"/>
      <c r="SD103" s="102"/>
      <c r="SE103" s="102"/>
      <c r="SF103" s="102"/>
      <c r="SG103" s="102"/>
      <c r="SH103" s="102"/>
    </row>
    <row r="104" spans="1:502" s="1" customFormat="1" hidden="1" x14ac:dyDescent="0.3">
      <c r="A104" s="9" t="s">
        <v>126</v>
      </c>
      <c r="B104" s="10" t="s">
        <v>3914</v>
      </c>
      <c r="C104" s="8" t="s">
        <v>3657</v>
      </c>
      <c r="D104" s="11"/>
      <c r="E104" s="11"/>
      <c r="F104" s="11"/>
      <c r="G104" s="11"/>
      <c r="H104" s="5"/>
      <c r="I104" s="6"/>
      <c r="J104" s="7"/>
      <c r="K104" s="7"/>
      <c r="L104" s="34" t="s">
        <v>3915</v>
      </c>
      <c r="M104" s="2"/>
      <c r="N104" s="2"/>
      <c r="O104" s="2"/>
      <c r="P104" s="2"/>
      <c r="Q104" s="2"/>
      <c r="R104" s="2"/>
      <c r="S104" s="2"/>
      <c r="T104" s="2"/>
      <c r="U104" s="2"/>
      <c r="V104" s="2"/>
      <c r="W104" s="2"/>
      <c r="X104" s="2"/>
      <c r="Y104" s="2"/>
      <c r="Z104" s="2"/>
      <c r="AA104" s="2"/>
      <c r="AB104" s="2"/>
      <c r="AC104" s="2"/>
      <c r="AD104" s="2"/>
      <c r="AE104" s="2"/>
      <c r="AF104" s="2"/>
      <c r="AG104" s="2"/>
      <c r="AH104" s="2"/>
      <c r="AI104" s="2"/>
      <c r="AJ104" s="2"/>
      <c r="AK104" s="2"/>
      <c r="AL104" s="2"/>
      <c r="AM104" s="2"/>
      <c r="AN104" s="2"/>
      <c r="AO104" s="2"/>
      <c r="AP104" s="2"/>
      <c r="AQ104" s="2"/>
      <c r="AR104" s="2"/>
      <c r="AS104" s="2"/>
      <c r="AT104" s="2"/>
      <c r="AU104" s="2"/>
      <c r="AV104" s="2"/>
      <c r="AW104" s="2"/>
      <c r="AX104" s="2"/>
      <c r="AY104" s="2"/>
      <c r="AZ104" s="2"/>
      <c r="BA104" s="2"/>
      <c r="BB104" s="2"/>
      <c r="BC104" s="2"/>
      <c r="BD104" s="2"/>
      <c r="BE104" s="2"/>
      <c r="BF104" s="2"/>
      <c r="BG104" s="2"/>
      <c r="BH104" s="2"/>
      <c r="BI104" s="2"/>
      <c r="BJ104" s="2"/>
      <c r="BK104" s="2"/>
      <c r="BL104" s="2"/>
      <c r="BM104" s="2"/>
      <c r="BN104" s="2"/>
      <c r="BO104" s="2"/>
      <c r="BP104" s="2"/>
      <c r="BQ104" s="2"/>
      <c r="BR104" s="2"/>
      <c r="BS104" s="2"/>
      <c r="BT104" s="2"/>
      <c r="BU104" s="2"/>
      <c r="BV104" s="2"/>
      <c r="BW104" s="2"/>
      <c r="BX104" s="2"/>
      <c r="BY104" s="2"/>
      <c r="BZ104" s="2"/>
      <c r="CA104" s="2"/>
      <c r="CB104" s="2"/>
      <c r="CC104" s="2"/>
      <c r="CD104" s="2"/>
      <c r="CE104" s="2"/>
      <c r="CF104" s="2"/>
      <c r="CG104" s="2"/>
      <c r="CH104" s="2"/>
      <c r="CI104" s="2"/>
      <c r="CJ104" s="2"/>
      <c r="CK104" s="2"/>
      <c r="CL104" s="2"/>
      <c r="CM104" s="2"/>
      <c r="CN104" s="2"/>
      <c r="CO104" s="2"/>
      <c r="CP104" s="2"/>
      <c r="CQ104" s="2"/>
      <c r="CR104" s="2"/>
      <c r="CS104" s="2"/>
      <c r="CT104" s="2"/>
      <c r="CU104" s="2"/>
      <c r="CV104" s="2"/>
      <c r="CW104" s="2"/>
      <c r="CX104" s="2"/>
      <c r="CY104" s="2"/>
      <c r="CZ104" s="2"/>
      <c r="DA104" s="2"/>
      <c r="DB104" s="2"/>
      <c r="DC104" s="2"/>
      <c r="DD104" s="2"/>
      <c r="DE104" s="2"/>
      <c r="DF104" s="2"/>
      <c r="DG104" s="2"/>
      <c r="DH104" s="2"/>
      <c r="DI104" s="2"/>
      <c r="DJ104" s="2"/>
      <c r="DK104" s="2"/>
      <c r="DL104" s="2"/>
      <c r="DM104" s="2"/>
      <c r="DN104" s="2"/>
      <c r="DO104" s="2"/>
      <c r="DP104" s="2"/>
      <c r="DQ104" s="2"/>
      <c r="DR104" s="2"/>
      <c r="DS104" s="2"/>
      <c r="DT104" s="2"/>
      <c r="DU104" s="2"/>
      <c r="DV104" s="2"/>
      <c r="DW104" s="2"/>
      <c r="DX104" s="2"/>
      <c r="DY104" s="2"/>
      <c r="DZ104" s="2"/>
      <c r="EA104" s="2"/>
      <c r="EB104" s="2"/>
      <c r="EC104" s="2"/>
      <c r="ED104" s="2"/>
      <c r="EE104" s="2"/>
      <c r="EF104" s="2"/>
      <c r="EG104" s="2"/>
      <c r="EH104" s="2"/>
      <c r="EI104" s="2"/>
      <c r="EJ104" s="2"/>
      <c r="EK104" s="2"/>
      <c r="EL104" s="2"/>
      <c r="EM104" s="2"/>
      <c r="EN104" s="2"/>
      <c r="EO104" s="2"/>
      <c r="EP104" s="2"/>
      <c r="EQ104" s="2"/>
      <c r="ER104" s="2"/>
      <c r="ES104" s="2"/>
      <c r="ET104" s="2"/>
      <c r="EU104" s="2"/>
      <c r="EV104" s="2"/>
      <c r="EW104" s="2"/>
      <c r="EX104" s="2"/>
      <c r="EY104" s="2"/>
      <c r="EZ104" s="2"/>
      <c r="FA104" s="2"/>
      <c r="FB104" s="2"/>
      <c r="FC104" s="2"/>
      <c r="FD104" s="2"/>
      <c r="FE104" s="2"/>
      <c r="FF104" s="2"/>
      <c r="FG104" s="2"/>
      <c r="FH104" s="2"/>
      <c r="FI104" s="2"/>
      <c r="FJ104" s="2"/>
      <c r="FK104" s="2"/>
      <c r="FL104" s="2"/>
      <c r="FM104" s="2"/>
      <c r="FN104" s="2"/>
      <c r="FO104" s="2"/>
      <c r="FP104" s="2"/>
      <c r="FQ104" s="2"/>
      <c r="FR104" s="2"/>
      <c r="FS104" s="2"/>
      <c r="FT104" s="2"/>
      <c r="FU104" s="2"/>
      <c r="FV104" s="2"/>
      <c r="FW104" s="2"/>
      <c r="FX104" s="2"/>
      <c r="FY104" s="2"/>
      <c r="FZ104" s="2"/>
      <c r="GA104" s="2"/>
      <c r="GB104" s="2"/>
      <c r="GC104" s="2"/>
      <c r="GD104" s="2"/>
      <c r="GE104" s="2"/>
      <c r="GF104" s="2"/>
      <c r="GG104" s="2"/>
      <c r="GH104" s="2"/>
      <c r="GI104" s="2"/>
      <c r="GJ104" s="2"/>
      <c r="GK104" s="2"/>
      <c r="GL104" s="2"/>
      <c r="GM104" s="2"/>
      <c r="GN104" s="2"/>
      <c r="GO104" s="2"/>
      <c r="GP104" s="2"/>
      <c r="GQ104" s="2"/>
      <c r="GR104" s="2"/>
      <c r="GS104" s="2"/>
      <c r="GT104" s="2"/>
      <c r="GU104" s="2"/>
      <c r="GV104" s="2"/>
      <c r="GW104" s="2"/>
      <c r="GX104" s="2"/>
      <c r="GY104" s="2"/>
      <c r="GZ104" s="2"/>
      <c r="HA104" s="2"/>
      <c r="HB104" s="2"/>
      <c r="HC104" s="2"/>
      <c r="HD104" s="2"/>
      <c r="HE104" s="2"/>
      <c r="HF104" s="2"/>
      <c r="HG104" s="2"/>
      <c r="HH104" s="2"/>
      <c r="HI104" s="2"/>
      <c r="HJ104" s="2"/>
      <c r="HK104" s="2"/>
      <c r="HL104" s="2"/>
      <c r="HM104" s="2"/>
      <c r="HN104" s="2"/>
      <c r="HO104" s="2"/>
      <c r="HP104" s="2"/>
      <c r="HQ104" s="2"/>
      <c r="HR104" s="2"/>
      <c r="HS104" s="2"/>
      <c r="HT104" s="2"/>
      <c r="HU104" s="2"/>
      <c r="HV104" s="2"/>
      <c r="HW104" s="2"/>
      <c r="HX104" s="2"/>
      <c r="HY104" s="2"/>
      <c r="HZ104" s="2"/>
      <c r="IA104" s="2"/>
      <c r="IB104" s="2"/>
      <c r="IC104" s="2"/>
      <c r="ID104" s="2"/>
      <c r="IE104" s="2"/>
      <c r="IF104" s="2"/>
      <c r="IG104" s="2"/>
      <c r="IH104" s="2"/>
      <c r="II104" s="2"/>
      <c r="IJ104" s="2"/>
      <c r="IK104" s="2"/>
      <c r="IL104" s="2"/>
      <c r="IM104" s="2"/>
      <c r="IN104" s="2"/>
      <c r="IO104" s="2"/>
      <c r="IP104" s="2"/>
      <c r="IQ104" s="2"/>
      <c r="IR104" s="2"/>
      <c r="IS104" s="2"/>
      <c r="IT104" s="2"/>
      <c r="IU104" s="2"/>
      <c r="IV104" s="2"/>
      <c r="IW104" s="2"/>
      <c r="IX104" s="2"/>
      <c r="IY104" s="2"/>
      <c r="IZ104" s="2"/>
      <c r="JA104" s="2"/>
      <c r="JB104" s="2"/>
      <c r="JC104" s="2"/>
      <c r="JD104" s="2"/>
      <c r="JE104" s="2"/>
      <c r="JF104" s="2"/>
      <c r="JG104" s="2"/>
      <c r="JH104" s="2"/>
      <c r="JI104" s="2"/>
      <c r="JJ104" s="2"/>
      <c r="JK104" s="2"/>
      <c r="JL104" s="2"/>
      <c r="JM104" s="2"/>
      <c r="JN104" s="2"/>
      <c r="JO104" s="2"/>
      <c r="JP104" s="2"/>
      <c r="JQ104" s="2"/>
      <c r="JR104" s="2"/>
      <c r="JS104" s="2"/>
      <c r="JT104" s="2"/>
      <c r="JU104" s="2"/>
      <c r="JV104" s="2"/>
      <c r="JW104" s="2"/>
      <c r="JX104" s="2"/>
      <c r="JY104" s="2"/>
      <c r="JZ104" s="2"/>
      <c r="KA104" s="2"/>
      <c r="KB104" s="2"/>
      <c r="KC104" s="2"/>
      <c r="KD104" s="2"/>
      <c r="KE104" s="2"/>
      <c r="KF104" s="2"/>
      <c r="KG104" s="2"/>
      <c r="KH104" s="2"/>
      <c r="KI104" s="2"/>
      <c r="KJ104" s="2"/>
      <c r="KK104" s="2"/>
      <c r="KL104" s="2"/>
      <c r="KM104" s="2"/>
      <c r="KN104" s="2"/>
      <c r="KO104" s="2"/>
      <c r="KP104" s="2"/>
      <c r="KQ104" s="2"/>
      <c r="KR104" s="2"/>
      <c r="KS104" s="2"/>
      <c r="KT104" s="2"/>
      <c r="KU104" s="2"/>
      <c r="KV104" s="2"/>
      <c r="KW104" s="2"/>
      <c r="KX104" s="2"/>
      <c r="KY104" s="2"/>
      <c r="KZ104" s="2"/>
      <c r="LA104" s="2"/>
      <c r="LB104" s="2"/>
      <c r="LC104" s="2"/>
      <c r="LD104" s="2"/>
      <c r="LE104" s="2"/>
      <c r="LF104" s="2"/>
      <c r="LG104" s="2"/>
      <c r="LH104" s="2"/>
      <c r="LI104" s="2"/>
      <c r="LJ104" s="2"/>
      <c r="LK104" s="2"/>
      <c r="LL104" s="2"/>
      <c r="LM104" s="2"/>
      <c r="LN104" s="2"/>
      <c r="LO104" s="2"/>
      <c r="LP104" s="2"/>
      <c r="LQ104" s="2"/>
      <c r="LR104" s="2"/>
      <c r="LS104" s="2"/>
      <c r="LT104" s="2"/>
      <c r="LU104" s="2"/>
      <c r="LV104" s="2"/>
      <c r="LW104" s="2"/>
      <c r="LX104" s="2"/>
      <c r="LY104" s="2"/>
      <c r="LZ104" s="2"/>
      <c r="MA104" s="2"/>
      <c r="MB104" s="2"/>
      <c r="MC104" s="2"/>
      <c r="MD104" s="2"/>
      <c r="ME104" s="2"/>
      <c r="MF104" s="2"/>
      <c r="MG104" s="2"/>
      <c r="MH104" s="2"/>
      <c r="MI104" s="2"/>
      <c r="MJ104" s="2"/>
      <c r="MK104" s="2"/>
      <c r="ML104" s="2"/>
      <c r="MM104" s="2"/>
      <c r="MN104" s="2"/>
      <c r="MO104" s="2"/>
      <c r="MP104" s="2"/>
      <c r="MQ104" s="2"/>
      <c r="MR104" s="2"/>
      <c r="MS104" s="2"/>
      <c r="MT104" s="2"/>
      <c r="MU104" s="2"/>
      <c r="MV104" s="2"/>
      <c r="MW104" s="2"/>
      <c r="MX104" s="2"/>
      <c r="MY104" s="2"/>
      <c r="MZ104" s="2"/>
      <c r="NA104" s="2"/>
      <c r="NB104" s="2"/>
      <c r="NC104" s="2"/>
      <c r="ND104" s="2"/>
      <c r="NE104" s="2"/>
      <c r="NF104" s="2"/>
      <c r="NG104" s="2"/>
      <c r="NH104" s="2"/>
      <c r="NI104" s="2"/>
      <c r="NJ104" s="2"/>
      <c r="NK104" s="2"/>
      <c r="NL104" s="2"/>
      <c r="NM104" s="2"/>
      <c r="NN104" s="2"/>
      <c r="NO104" s="2"/>
      <c r="NP104" s="2"/>
      <c r="NQ104" s="2"/>
      <c r="NR104" s="2"/>
      <c r="NS104" s="2"/>
      <c r="NT104" s="2"/>
      <c r="NU104" s="2"/>
      <c r="NV104" s="2"/>
      <c r="NW104" s="2"/>
      <c r="NX104" s="2"/>
      <c r="NY104" s="2"/>
      <c r="NZ104" s="2"/>
      <c r="OA104" s="2"/>
      <c r="OB104" s="2"/>
      <c r="OC104" s="2"/>
      <c r="OD104" s="2"/>
      <c r="OE104" s="2"/>
      <c r="OF104" s="2"/>
      <c r="OG104" s="2"/>
      <c r="OH104" s="2"/>
      <c r="OI104" s="2"/>
      <c r="OJ104" s="2"/>
      <c r="OK104" s="2"/>
      <c r="OL104" s="2"/>
      <c r="OM104" s="2"/>
      <c r="ON104" s="2"/>
      <c r="OO104" s="2"/>
      <c r="OP104" s="2"/>
      <c r="OQ104" s="2"/>
      <c r="OR104" s="2"/>
      <c r="OS104" s="2"/>
      <c r="OT104" s="2"/>
      <c r="OU104" s="2"/>
      <c r="OV104" s="2"/>
      <c r="OW104" s="2"/>
      <c r="OX104" s="2"/>
      <c r="OY104" s="2"/>
      <c r="OZ104" s="2"/>
      <c r="PA104" s="2"/>
      <c r="PB104" s="2"/>
      <c r="PC104" s="2"/>
      <c r="PD104" s="2"/>
      <c r="PE104" s="2"/>
      <c r="PF104" s="2"/>
      <c r="PG104" s="2"/>
      <c r="PH104" s="2"/>
      <c r="PI104" s="2"/>
      <c r="PJ104" s="2"/>
      <c r="PK104" s="2"/>
      <c r="PL104" s="2"/>
      <c r="PM104" s="2"/>
      <c r="PN104" s="2"/>
      <c r="PO104" s="2"/>
      <c r="PP104" s="2"/>
      <c r="PQ104" s="2"/>
      <c r="PR104" s="2"/>
      <c r="PS104" s="2"/>
      <c r="PT104" s="2"/>
      <c r="PU104" s="2"/>
      <c r="PV104" s="2"/>
      <c r="PW104" s="2"/>
      <c r="PX104" s="2"/>
      <c r="PY104" s="2"/>
      <c r="PZ104" s="2"/>
      <c r="QA104" s="2"/>
      <c r="QB104" s="2"/>
      <c r="QC104" s="2"/>
      <c r="QD104" s="2"/>
      <c r="QE104" s="2"/>
      <c r="QF104" s="2"/>
      <c r="QG104" s="2"/>
      <c r="QH104" s="2"/>
      <c r="QI104" s="2"/>
      <c r="QJ104" s="2"/>
      <c r="QK104" s="2"/>
      <c r="QL104" s="2"/>
      <c r="QM104" s="2"/>
      <c r="QN104" s="2"/>
      <c r="QO104" s="2"/>
      <c r="QP104" s="2"/>
      <c r="QQ104" s="2"/>
      <c r="QR104" s="2"/>
      <c r="QS104" s="2"/>
      <c r="QT104" s="2"/>
      <c r="QU104" s="2"/>
      <c r="QV104" s="2"/>
      <c r="QW104" s="2"/>
      <c r="QX104" s="2"/>
      <c r="QY104" s="2"/>
      <c r="QZ104" s="2"/>
      <c r="RA104" s="2"/>
      <c r="RB104" s="2"/>
      <c r="RC104" s="2"/>
      <c r="RD104" s="2"/>
      <c r="RE104" s="2"/>
      <c r="RF104" s="2"/>
      <c r="RG104" s="2"/>
      <c r="RH104" s="2"/>
      <c r="RI104" s="2"/>
      <c r="RJ104" s="2"/>
      <c r="RK104" s="2"/>
      <c r="RL104" s="2"/>
      <c r="RM104" s="2"/>
      <c r="RN104" s="2"/>
      <c r="RO104" s="2"/>
      <c r="RP104" s="2"/>
      <c r="RQ104" s="2"/>
      <c r="RR104" s="2"/>
      <c r="RS104" s="2"/>
      <c r="RT104" s="2"/>
      <c r="RU104" s="2"/>
      <c r="RV104" s="2"/>
      <c r="RW104" s="2"/>
      <c r="RX104" s="2"/>
      <c r="RY104" s="2"/>
      <c r="RZ104" s="2"/>
      <c r="SA104" s="2"/>
      <c r="SB104" s="2"/>
      <c r="SC104" s="2"/>
      <c r="SD104" s="2"/>
      <c r="SE104" s="2"/>
      <c r="SF104" s="2"/>
      <c r="SG104" s="2"/>
      <c r="SH104" s="2"/>
    </row>
    <row r="105" spans="1:502" s="103" customFormat="1" ht="28.8" x14ac:dyDescent="0.3">
      <c r="A105" s="96" t="s">
        <v>127</v>
      </c>
      <c r="B105" s="97" t="s">
        <v>128</v>
      </c>
      <c r="C105" s="98" t="s">
        <v>3659</v>
      </c>
      <c r="D105" s="99">
        <v>53141</v>
      </c>
      <c r="E105" s="99" t="s">
        <v>3663</v>
      </c>
      <c r="F105" s="99" t="s">
        <v>3664</v>
      </c>
      <c r="G105" s="99" t="s">
        <v>3638</v>
      </c>
      <c r="H105" s="100" t="s">
        <v>3858</v>
      </c>
      <c r="I105" s="152">
        <f t="shared" ref="I105:I118" si="6">K105/$G$2</f>
        <v>94.039636483083314</v>
      </c>
      <c r="J105" s="151">
        <v>87</v>
      </c>
      <c r="K105" s="148">
        <f>J105*G3</f>
        <v>8588.64</v>
      </c>
      <c r="L105" s="105"/>
      <c r="M105" s="164" t="s">
        <v>4018</v>
      </c>
      <c r="N105" s="102"/>
      <c r="O105" s="102"/>
      <c r="P105" s="102"/>
      <c r="Q105" s="102"/>
      <c r="R105" s="102"/>
      <c r="S105" s="102"/>
      <c r="T105" s="102"/>
      <c r="U105" s="102"/>
      <c r="V105" s="102"/>
      <c r="W105" s="102"/>
      <c r="X105" s="102"/>
      <c r="Y105" s="102"/>
      <c r="Z105" s="102"/>
      <c r="AA105" s="102"/>
      <c r="AB105" s="102"/>
      <c r="AC105" s="102"/>
      <c r="AD105" s="102"/>
      <c r="AE105" s="102"/>
      <c r="AF105" s="102"/>
      <c r="AG105" s="102"/>
      <c r="AH105" s="102"/>
      <c r="AI105" s="102"/>
      <c r="AJ105" s="102"/>
      <c r="AK105" s="102"/>
      <c r="AL105" s="102"/>
      <c r="AM105" s="102"/>
      <c r="AN105" s="102"/>
      <c r="AO105" s="102"/>
      <c r="AP105" s="102"/>
      <c r="AQ105" s="102"/>
      <c r="AR105" s="102"/>
      <c r="AS105" s="102"/>
      <c r="AT105" s="102"/>
      <c r="AU105" s="102"/>
      <c r="AV105" s="102"/>
      <c r="AW105" s="102"/>
      <c r="AX105" s="102"/>
      <c r="AY105" s="102"/>
      <c r="AZ105" s="102"/>
      <c r="BA105" s="102"/>
      <c r="BB105" s="102"/>
      <c r="BC105" s="102"/>
      <c r="BD105" s="102"/>
      <c r="BE105" s="102"/>
      <c r="BF105" s="102"/>
      <c r="BG105" s="102"/>
      <c r="BH105" s="102"/>
      <c r="BI105" s="102"/>
      <c r="BJ105" s="102"/>
      <c r="BK105" s="102"/>
      <c r="BL105" s="102"/>
      <c r="BM105" s="102"/>
      <c r="BN105" s="102"/>
      <c r="BO105" s="102"/>
      <c r="BP105" s="102"/>
      <c r="BQ105" s="102"/>
      <c r="BR105" s="102"/>
      <c r="BS105" s="102"/>
      <c r="BT105" s="102"/>
      <c r="BU105" s="102"/>
      <c r="BV105" s="102"/>
      <c r="BW105" s="102"/>
      <c r="BX105" s="102"/>
      <c r="BY105" s="102"/>
      <c r="BZ105" s="102"/>
      <c r="CA105" s="102"/>
      <c r="CB105" s="102"/>
      <c r="CC105" s="102"/>
      <c r="CD105" s="102"/>
      <c r="CE105" s="102"/>
      <c r="CF105" s="102"/>
      <c r="CG105" s="102"/>
      <c r="CH105" s="102"/>
      <c r="CI105" s="102"/>
      <c r="CJ105" s="102"/>
      <c r="CK105" s="102"/>
      <c r="CL105" s="102"/>
      <c r="CM105" s="102"/>
      <c r="CN105" s="102"/>
      <c r="CO105" s="102"/>
      <c r="CP105" s="102"/>
      <c r="CQ105" s="102"/>
      <c r="CR105" s="102"/>
      <c r="CS105" s="102"/>
      <c r="CT105" s="102"/>
      <c r="CU105" s="102"/>
      <c r="CV105" s="102"/>
      <c r="CW105" s="102"/>
      <c r="CX105" s="102"/>
      <c r="CY105" s="102"/>
      <c r="CZ105" s="102"/>
      <c r="DA105" s="102"/>
      <c r="DB105" s="102"/>
      <c r="DC105" s="102"/>
      <c r="DD105" s="102"/>
      <c r="DE105" s="102"/>
      <c r="DF105" s="102"/>
      <c r="DG105" s="102"/>
      <c r="DH105" s="102"/>
      <c r="DI105" s="102"/>
      <c r="DJ105" s="102"/>
      <c r="DK105" s="102"/>
      <c r="DL105" s="102"/>
      <c r="DM105" s="102"/>
      <c r="DN105" s="102"/>
      <c r="DO105" s="102"/>
      <c r="DP105" s="102"/>
      <c r="DQ105" s="102"/>
      <c r="DR105" s="102"/>
      <c r="DS105" s="102"/>
      <c r="DT105" s="102"/>
      <c r="DU105" s="102"/>
      <c r="DV105" s="102"/>
      <c r="DW105" s="102"/>
      <c r="DX105" s="102"/>
      <c r="DY105" s="102"/>
      <c r="DZ105" s="102"/>
      <c r="EA105" s="102"/>
      <c r="EB105" s="102"/>
      <c r="EC105" s="102"/>
      <c r="ED105" s="102"/>
      <c r="EE105" s="102"/>
      <c r="EF105" s="102"/>
      <c r="EG105" s="102"/>
      <c r="EH105" s="102"/>
      <c r="EI105" s="102"/>
      <c r="EJ105" s="102"/>
      <c r="EK105" s="102"/>
      <c r="EL105" s="102"/>
      <c r="EM105" s="102"/>
      <c r="EN105" s="102"/>
      <c r="EO105" s="102"/>
      <c r="EP105" s="102"/>
      <c r="EQ105" s="102"/>
      <c r="ER105" s="102"/>
      <c r="ES105" s="102"/>
      <c r="ET105" s="102"/>
      <c r="EU105" s="102"/>
      <c r="EV105" s="102"/>
      <c r="EW105" s="102"/>
      <c r="EX105" s="102"/>
      <c r="EY105" s="102"/>
      <c r="EZ105" s="102"/>
      <c r="FA105" s="102"/>
      <c r="FB105" s="102"/>
      <c r="FC105" s="102"/>
      <c r="FD105" s="102"/>
      <c r="FE105" s="102"/>
      <c r="FF105" s="102"/>
      <c r="FG105" s="102"/>
      <c r="FH105" s="102"/>
      <c r="FI105" s="102"/>
      <c r="FJ105" s="102"/>
      <c r="FK105" s="102"/>
      <c r="FL105" s="102"/>
      <c r="FM105" s="102"/>
      <c r="FN105" s="102"/>
      <c r="FO105" s="102"/>
      <c r="FP105" s="102"/>
      <c r="FQ105" s="102"/>
      <c r="FR105" s="102"/>
      <c r="FS105" s="102"/>
      <c r="FT105" s="102"/>
      <c r="FU105" s="102"/>
      <c r="FV105" s="102"/>
      <c r="FW105" s="102"/>
      <c r="FX105" s="102"/>
      <c r="FY105" s="102"/>
      <c r="FZ105" s="102"/>
      <c r="GA105" s="102"/>
      <c r="GB105" s="102"/>
      <c r="GC105" s="102"/>
      <c r="GD105" s="102"/>
      <c r="GE105" s="102"/>
      <c r="GF105" s="102"/>
      <c r="GG105" s="102"/>
      <c r="GH105" s="102"/>
      <c r="GI105" s="102"/>
      <c r="GJ105" s="102"/>
      <c r="GK105" s="102"/>
      <c r="GL105" s="102"/>
      <c r="GM105" s="102"/>
      <c r="GN105" s="102"/>
      <c r="GO105" s="102"/>
      <c r="GP105" s="102"/>
      <c r="GQ105" s="102"/>
      <c r="GR105" s="102"/>
      <c r="GS105" s="102"/>
      <c r="GT105" s="102"/>
      <c r="GU105" s="102"/>
      <c r="GV105" s="102"/>
      <c r="GW105" s="102"/>
      <c r="GX105" s="102"/>
      <c r="GY105" s="102"/>
      <c r="GZ105" s="102"/>
      <c r="HA105" s="102"/>
      <c r="HB105" s="102"/>
      <c r="HC105" s="102"/>
      <c r="HD105" s="102"/>
      <c r="HE105" s="102"/>
      <c r="HF105" s="102"/>
      <c r="HG105" s="102"/>
      <c r="HH105" s="102"/>
      <c r="HI105" s="102"/>
      <c r="HJ105" s="102"/>
      <c r="HK105" s="102"/>
      <c r="HL105" s="102"/>
      <c r="HM105" s="102"/>
      <c r="HN105" s="102"/>
      <c r="HO105" s="102"/>
      <c r="HP105" s="102"/>
      <c r="HQ105" s="102"/>
      <c r="HR105" s="102"/>
      <c r="HS105" s="102"/>
      <c r="HT105" s="102"/>
      <c r="HU105" s="102"/>
      <c r="HV105" s="102"/>
      <c r="HW105" s="102"/>
      <c r="HX105" s="102"/>
      <c r="HY105" s="102"/>
      <c r="HZ105" s="102"/>
      <c r="IA105" s="102"/>
      <c r="IB105" s="102"/>
      <c r="IC105" s="102"/>
      <c r="ID105" s="102"/>
      <c r="IE105" s="102"/>
      <c r="IF105" s="102"/>
      <c r="IG105" s="102"/>
      <c r="IH105" s="102"/>
      <c r="II105" s="102"/>
      <c r="IJ105" s="102"/>
      <c r="IK105" s="102"/>
      <c r="IL105" s="102"/>
      <c r="IM105" s="102"/>
      <c r="IN105" s="102"/>
      <c r="IO105" s="102"/>
      <c r="IP105" s="102"/>
      <c r="IQ105" s="102"/>
      <c r="IR105" s="102"/>
      <c r="IS105" s="102"/>
      <c r="IT105" s="102"/>
      <c r="IU105" s="102"/>
      <c r="IV105" s="102"/>
      <c r="IW105" s="102"/>
      <c r="IX105" s="102"/>
      <c r="IY105" s="102"/>
      <c r="IZ105" s="102"/>
      <c r="JA105" s="102"/>
      <c r="JB105" s="102"/>
      <c r="JC105" s="102"/>
      <c r="JD105" s="102"/>
      <c r="JE105" s="102"/>
      <c r="JF105" s="102"/>
      <c r="JG105" s="102"/>
      <c r="JH105" s="102"/>
      <c r="JI105" s="102"/>
      <c r="JJ105" s="102"/>
      <c r="JK105" s="102"/>
      <c r="JL105" s="102"/>
      <c r="JM105" s="102"/>
      <c r="JN105" s="102"/>
      <c r="JO105" s="102"/>
      <c r="JP105" s="102"/>
      <c r="JQ105" s="102"/>
      <c r="JR105" s="102"/>
      <c r="JS105" s="102"/>
      <c r="JT105" s="102"/>
      <c r="JU105" s="102"/>
      <c r="JV105" s="102"/>
      <c r="JW105" s="102"/>
      <c r="JX105" s="102"/>
      <c r="JY105" s="102"/>
      <c r="JZ105" s="102"/>
      <c r="KA105" s="102"/>
      <c r="KB105" s="102"/>
      <c r="KC105" s="102"/>
      <c r="KD105" s="102"/>
      <c r="KE105" s="102"/>
      <c r="KF105" s="102"/>
      <c r="KG105" s="102"/>
      <c r="KH105" s="102"/>
      <c r="KI105" s="102"/>
      <c r="KJ105" s="102"/>
      <c r="KK105" s="102"/>
      <c r="KL105" s="102"/>
      <c r="KM105" s="102"/>
      <c r="KN105" s="102"/>
      <c r="KO105" s="102"/>
      <c r="KP105" s="102"/>
      <c r="KQ105" s="102"/>
      <c r="KR105" s="102"/>
      <c r="KS105" s="102"/>
      <c r="KT105" s="102"/>
      <c r="KU105" s="102"/>
      <c r="KV105" s="102"/>
      <c r="KW105" s="102"/>
      <c r="KX105" s="102"/>
      <c r="KY105" s="102"/>
      <c r="KZ105" s="102"/>
      <c r="LA105" s="102"/>
      <c r="LB105" s="102"/>
      <c r="LC105" s="102"/>
      <c r="LD105" s="102"/>
      <c r="LE105" s="102"/>
      <c r="LF105" s="102"/>
      <c r="LG105" s="102"/>
      <c r="LH105" s="102"/>
      <c r="LI105" s="102"/>
      <c r="LJ105" s="102"/>
      <c r="LK105" s="102"/>
      <c r="LL105" s="102"/>
      <c r="LM105" s="102"/>
      <c r="LN105" s="102"/>
      <c r="LO105" s="102"/>
      <c r="LP105" s="102"/>
      <c r="LQ105" s="102"/>
      <c r="LR105" s="102"/>
      <c r="LS105" s="102"/>
      <c r="LT105" s="102"/>
      <c r="LU105" s="102"/>
      <c r="LV105" s="102"/>
      <c r="LW105" s="102"/>
      <c r="LX105" s="102"/>
      <c r="LY105" s="102"/>
      <c r="LZ105" s="102"/>
      <c r="MA105" s="102"/>
      <c r="MB105" s="102"/>
      <c r="MC105" s="102"/>
      <c r="MD105" s="102"/>
      <c r="ME105" s="102"/>
      <c r="MF105" s="102"/>
      <c r="MG105" s="102"/>
      <c r="MH105" s="102"/>
      <c r="MI105" s="102"/>
      <c r="MJ105" s="102"/>
      <c r="MK105" s="102"/>
      <c r="ML105" s="102"/>
      <c r="MM105" s="102"/>
      <c r="MN105" s="102"/>
      <c r="MO105" s="102"/>
      <c r="MP105" s="102"/>
      <c r="MQ105" s="102"/>
      <c r="MR105" s="102"/>
      <c r="MS105" s="102"/>
      <c r="MT105" s="102"/>
      <c r="MU105" s="102"/>
      <c r="MV105" s="102"/>
      <c r="MW105" s="102"/>
      <c r="MX105" s="102"/>
      <c r="MY105" s="102"/>
      <c r="MZ105" s="102"/>
      <c r="NA105" s="102"/>
      <c r="NB105" s="102"/>
      <c r="NC105" s="102"/>
      <c r="ND105" s="102"/>
      <c r="NE105" s="102"/>
      <c r="NF105" s="102"/>
      <c r="NG105" s="102"/>
      <c r="NH105" s="102"/>
      <c r="NI105" s="102"/>
      <c r="NJ105" s="102"/>
      <c r="NK105" s="102"/>
      <c r="NL105" s="102"/>
      <c r="NM105" s="102"/>
      <c r="NN105" s="102"/>
      <c r="NO105" s="102"/>
      <c r="NP105" s="102"/>
      <c r="NQ105" s="102"/>
      <c r="NR105" s="102"/>
      <c r="NS105" s="102"/>
      <c r="NT105" s="102"/>
      <c r="NU105" s="102"/>
      <c r="NV105" s="102"/>
      <c r="NW105" s="102"/>
      <c r="NX105" s="102"/>
      <c r="NY105" s="102"/>
      <c r="NZ105" s="102"/>
      <c r="OA105" s="102"/>
      <c r="OB105" s="102"/>
      <c r="OC105" s="102"/>
      <c r="OD105" s="102"/>
      <c r="OE105" s="102"/>
      <c r="OF105" s="102"/>
      <c r="OG105" s="102"/>
      <c r="OH105" s="102"/>
      <c r="OI105" s="102"/>
      <c r="OJ105" s="102"/>
      <c r="OK105" s="102"/>
      <c r="OL105" s="102"/>
      <c r="OM105" s="102"/>
      <c r="ON105" s="102"/>
      <c r="OO105" s="102"/>
      <c r="OP105" s="102"/>
      <c r="OQ105" s="102"/>
      <c r="OR105" s="102"/>
      <c r="OS105" s="102"/>
      <c r="OT105" s="102"/>
      <c r="OU105" s="102"/>
      <c r="OV105" s="102"/>
      <c r="OW105" s="102"/>
      <c r="OX105" s="102"/>
      <c r="OY105" s="102"/>
      <c r="OZ105" s="102"/>
      <c r="PA105" s="102"/>
      <c r="PB105" s="102"/>
      <c r="PC105" s="102"/>
      <c r="PD105" s="102"/>
      <c r="PE105" s="102"/>
      <c r="PF105" s="102"/>
      <c r="PG105" s="102"/>
      <c r="PH105" s="102"/>
      <c r="PI105" s="102"/>
      <c r="PJ105" s="102"/>
      <c r="PK105" s="102"/>
      <c r="PL105" s="102"/>
      <c r="PM105" s="102"/>
      <c r="PN105" s="102"/>
      <c r="PO105" s="102"/>
      <c r="PP105" s="102"/>
      <c r="PQ105" s="102"/>
      <c r="PR105" s="102"/>
      <c r="PS105" s="102"/>
      <c r="PT105" s="102"/>
      <c r="PU105" s="102"/>
      <c r="PV105" s="102"/>
      <c r="PW105" s="102"/>
      <c r="PX105" s="102"/>
      <c r="PY105" s="102"/>
      <c r="PZ105" s="102"/>
      <c r="QA105" s="102"/>
      <c r="QB105" s="102"/>
      <c r="QC105" s="102"/>
      <c r="QD105" s="102"/>
      <c r="QE105" s="102"/>
      <c r="QF105" s="102"/>
      <c r="QG105" s="102"/>
      <c r="QH105" s="102"/>
      <c r="QI105" s="102"/>
      <c r="QJ105" s="102"/>
      <c r="QK105" s="102"/>
      <c r="QL105" s="102"/>
      <c r="QM105" s="102"/>
      <c r="QN105" s="102"/>
      <c r="QO105" s="102"/>
      <c r="QP105" s="102"/>
      <c r="QQ105" s="102"/>
      <c r="QR105" s="102"/>
      <c r="QS105" s="102"/>
      <c r="QT105" s="102"/>
      <c r="QU105" s="102"/>
      <c r="QV105" s="102"/>
      <c r="QW105" s="102"/>
      <c r="QX105" s="102"/>
      <c r="QY105" s="102"/>
      <c r="QZ105" s="102"/>
      <c r="RA105" s="102"/>
      <c r="RB105" s="102"/>
      <c r="RC105" s="102"/>
      <c r="RD105" s="102"/>
      <c r="RE105" s="102"/>
      <c r="RF105" s="102"/>
      <c r="RG105" s="102"/>
      <c r="RH105" s="102"/>
      <c r="RI105" s="102"/>
      <c r="RJ105" s="102"/>
      <c r="RK105" s="102"/>
      <c r="RL105" s="102"/>
      <c r="RM105" s="102"/>
      <c r="RN105" s="102"/>
      <c r="RO105" s="102"/>
      <c r="RP105" s="102"/>
      <c r="RQ105" s="102"/>
      <c r="RR105" s="102"/>
      <c r="RS105" s="102"/>
      <c r="RT105" s="102"/>
      <c r="RU105" s="102"/>
      <c r="RV105" s="102"/>
      <c r="RW105" s="102"/>
      <c r="RX105" s="102"/>
      <c r="RY105" s="102"/>
      <c r="RZ105" s="102"/>
      <c r="SA105" s="102"/>
      <c r="SB105" s="102"/>
      <c r="SC105" s="102"/>
      <c r="SD105" s="102"/>
      <c r="SE105" s="102"/>
      <c r="SF105" s="102"/>
      <c r="SG105" s="102"/>
      <c r="SH105" s="102"/>
    </row>
    <row r="106" spans="1:502" s="103" customFormat="1" ht="28.8" x14ac:dyDescent="0.3">
      <c r="A106" s="96" t="s">
        <v>127</v>
      </c>
      <c r="B106" s="97" t="s">
        <v>128</v>
      </c>
      <c r="C106" s="98" t="s">
        <v>3660</v>
      </c>
      <c r="D106" s="99">
        <v>53232</v>
      </c>
      <c r="E106" s="99" t="s">
        <v>3665</v>
      </c>
      <c r="F106" s="99" t="s">
        <v>3664</v>
      </c>
      <c r="G106" s="99" t="s">
        <v>3638</v>
      </c>
      <c r="H106" s="100" t="s">
        <v>3859</v>
      </c>
      <c r="I106" s="152">
        <f t="shared" si="6"/>
        <v>255.09602540238694</v>
      </c>
      <c r="J106" s="151">
        <v>236</v>
      </c>
      <c r="K106" s="148">
        <f>J106*G3</f>
        <v>23297.919999999998</v>
      </c>
      <c r="L106" s="105"/>
      <c r="M106" s="164" t="s">
        <v>4018</v>
      </c>
      <c r="N106" s="102"/>
      <c r="O106" s="102"/>
      <c r="P106" s="102"/>
      <c r="Q106" s="102"/>
      <c r="R106" s="102"/>
      <c r="S106" s="102"/>
      <c r="T106" s="102"/>
      <c r="U106" s="102"/>
      <c r="V106" s="102"/>
      <c r="W106" s="102"/>
      <c r="X106" s="102"/>
      <c r="Y106" s="102"/>
      <c r="Z106" s="102"/>
      <c r="AA106" s="102"/>
      <c r="AB106" s="102"/>
      <c r="AC106" s="102"/>
      <c r="AD106" s="102"/>
      <c r="AE106" s="102"/>
      <c r="AF106" s="102"/>
      <c r="AG106" s="102"/>
      <c r="AH106" s="102"/>
      <c r="AI106" s="102"/>
      <c r="AJ106" s="102"/>
      <c r="AK106" s="102"/>
      <c r="AL106" s="102"/>
      <c r="AM106" s="102"/>
      <c r="AN106" s="102"/>
      <c r="AO106" s="102"/>
      <c r="AP106" s="102"/>
      <c r="AQ106" s="102"/>
      <c r="AR106" s="102"/>
      <c r="AS106" s="102"/>
      <c r="AT106" s="102"/>
      <c r="AU106" s="102"/>
      <c r="AV106" s="102"/>
      <c r="AW106" s="102"/>
      <c r="AX106" s="102"/>
      <c r="AY106" s="102"/>
      <c r="AZ106" s="102"/>
      <c r="BA106" s="102"/>
      <c r="BB106" s="102"/>
      <c r="BC106" s="102"/>
      <c r="BD106" s="102"/>
      <c r="BE106" s="102"/>
      <c r="BF106" s="102"/>
      <c r="BG106" s="102"/>
      <c r="BH106" s="102"/>
      <c r="BI106" s="102"/>
      <c r="BJ106" s="102"/>
      <c r="BK106" s="102"/>
      <c r="BL106" s="102"/>
      <c r="BM106" s="102"/>
      <c r="BN106" s="102"/>
      <c r="BO106" s="102"/>
      <c r="BP106" s="102"/>
      <c r="BQ106" s="102"/>
      <c r="BR106" s="102"/>
      <c r="BS106" s="102"/>
      <c r="BT106" s="102"/>
      <c r="BU106" s="102"/>
      <c r="BV106" s="102"/>
      <c r="BW106" s="102"/>
      <c r="BX106" s="102"/>
      <c r="BY106" s="102"/>
      <c r="BZ106" s="102"/>
      <c r="CA106" s="102"/>
      <c r="CB106" s="102"/>
      <c r="CC106" s="102"/>
      <c r="CD106" s="102"/>
      <c r="CE106" s="102"/>
      <c r="CF106" s="102"/>
      <c r="CG106" s="102"/>
      <c r="CH106" s="102"/>
      <c r="CI106" s="102"/>
      <c r="CJ106" s="102"/>
      <c r="CK106" s="102"/>
      <c r="CL106" s="102"/>
      <c r="CM106" s="102"/>
      <c r="CN106" s="102"/>
      <c r="CO106" s="102"/>
      <c r="CP106" s="102"/>
      <c r="CQ106" s="102"/>
      <c r="CR106" s="102"/>
      <c r="CS106" s="102"/>
      <c r="CT106" s="102"/>
      <c r="CU106" s="102"/>
      <c r="CV106" s="102"/>
      <c r="CW106" s="102"/>
      <c r="CX106" s="102"/>
      <c r="CY106" s="102"/>
      <c r="CZ106" s="102"/>
      <c r="DA106" s="102"/>
      <c r="DB106" s="102"/>
      <c r="DC106" s="102"/>
      <c r="DD106" s="102"/>
      <c r="DE106" s="102"/>
      <c r="DF106" s="102"/>
      <c r="DG106" s="102"/>
      <c r="DH106" s="102"/>
      <c r="DI106" s="102"/>
      <c r="DJ106" s="102"/>
      <c r="DK106" s="102"/>
      <c r="DL106" s="102"/>
      <c r="DM106" s="102"/>
      <c r="DN106" s="102"/>
      <c r="DO106" s="102"/>
      <c r="DP106" s="102"/>
      <c r="DQ106" s="102"/>
      <c r="DR106" s="102"/>
      <c r="DS106" s="102"/>
      <c r="DT106" s="102"/>
      <c r="DU106" s="102"/>
      <c r="DV106" s="102"/>
      <c r="DW106" s="102"/>
      <c r="DX106" s="102"/>
      <c r="DY106" s="102"/>
      <c r="DZ106" s="102"/>
      <c r="EA106" s="102"/>
      <c r="EB106" s="102"/>
      <c r="EC106" s="102"/>
      <c r="ED106" s="102"/>
      <c r="EE106" s="102"/>
      <c r="EF106" s="102"/>
      <c r="EG106" s="102"/>
      <c r="EH106" s="102"/>
      <c r="EI106" s="102"/>
      <c r="EJ106" s="102"/>
      <c r="EK106" s="102"/>
      <c r="EL106" s="102"/>
      <c r="EM106" s="102"/>
      <c r="EN106" s="102"/>
      <c r="EO106" s="102"/>
      <c r="EP106" s="102"/>
      <c r="EQ106" s="102"/>
      <c r="ER106" s="102"/>
      <c r="ES106" s="102"/>
      <c r="ET106" s="102"/>
      <c r="EU106" s="102"/>
      <c r="EV106" s="102"/>
      <c r="EW106" s="102"/>
      <c r="EX106" s="102"/>
      <c r="EY106" s="102"/>
      <c r="EZ106" s="102"/>
      <c r="FA106" s="102"/>
      <c r="FB106" s="102"/>
      <c r="FC106" s="102"/>
      <c r="FD106" s="102"/>
      <c r="FE106" s="102"/>
      <c r="FF106" s="102"/>
      <c r="FG106" s="102"/>
      <c r="FH106" s="102"/>
      <c r="FI106" s="102"/>
      <c r="FJ106" s="102"/>
      <c r="FK106" s="102"/>
      <c r="FL106" s="102"/>
      <c r="FM106" s="102"/>
      <c r="FN106" s="102"/>
      <c r="FO106" s="102"/>
      <c r="FP106" s="102"/>
      <c r="FQ106" s="102"/>
      <c r="FR106" s="102"/>
      <c r="FS106" s="102"/>
      <c r="FT106" s="102"/>
      <c r="FU106" s="102"/>
      <c r="FV106" s="102"/>
      <c r="FW106" s="102"/>
      <c r="FX106" s="102"/>
      <c r="FY106" s="102"/>
      <c r="FZ106" s="102"/>
      <c r="GA106" s="102"/>
      <c r="GB106" s="102"/>
      <c r="GC106" s="102"/>
      <c r="GD106" s="102"/>
      <c r="GE106" s="102"/>
      <c r="GF106" s="102"/>
      <c r="GG106" s="102"/>
      <c r="GH106" s="102"/>
      <c r="GI106" s="102"/>
      <c r="GJ106" s="102"/>
      <c r="GK106" s="102"/>
      <c r="GL106" s="102"/>
      <c r="GM106" s="102"/>
      <c r="GN106" s="102"/>
      <c r="GO106" s="102"/>
      <c r="GP106" s="102"/>
      <c r="GQ106" s="102"/>
      <c r="GR106" s="102"/>
      <c r="GS106" s="102"/>
      <c r="GT106" s="102"/>
      <c r="GU106" s="102"/>
      <c r="GV106" s="102"/>
      <c r="GW106" s="102"/>
      <c r="GX106" s="102"/>
      <c r="GY106" s="102"/>
      <c r="GZ106" s="102"/>
      <c r="HA106" s="102"/>
      <c r="HB106" s="102"/>
      <c r="HC106" s="102"/>
      <c r="HD106" s="102"/>
      <c r="HE106" s="102"/>
      <c r="HF106" s="102"/>
      <c r="HG106" s="102"/>
      <c r="HH106" s="102"/>
      <c r="HI106" s="102"/>
      <c r="HJ106" s="102"/>
      <c r="HK106" s="102"/>
      <c r="HL106" s="102"/>
      <c r="HM106" s="102"/>
      <c r="HN106" s="102"/>
      <c r="HO106" s="102"/>
      <c r="HP106" s="102"/>
      <c r="HQ106" s="102"/>
      <c r="HR106" s="102"/>
      <c r="HS106" s="102"/>
      <c r="HT106" s="102"/>
      <c r="HU106" s="102"/>
      <c r="HV106" s="102"/>
      <c r="HW106" s="102"/>
      <c r="HX106" s="102"/>
      <c r="HY106" s="102"/>
      <c r="HZ106" s="102"/>
      <c r="IA106" s="102"/>
      <c r="IB106" s="102"/>
      <c r="IC106" s="102"/>
      <c r="ID106" s="102"/>
      <c r="IE106" s="102"/>
      <c r="IF106" s="102"/>
      <c r="IG106" s="102"/>
      <c r="IH106" s="102"/>
      <c r="II106" s="102"/>
      <c r="IJ106" s="102"/>
      <c r="IK106" s="102"/>
      <c r="IL106" s="102"/>
      <c r="IM106" s="102"/>
      <c r="IN106" s="102"/>
      <c r="IO106" s="102"/>
      <c r="IP106" s="102"/>
      <c r="IQ106" s="102"/>
      <c r="IR106" s="102"/>
      <c r="IS106" s="102"/>
      <c r="IT106" s="102"/>
      <c r="IU106" s="102"/>
      <c r="IV106" s="102"/>
      <c r="IW106" s="102"/>
      <c r="IX106" s="102"/>
      <c r="IY106" s="102"/>
      <c r="IZ106" s="102"/>
      <c r="JA106" s="102"/>
      <c r="JB106" s="102"/>
      <c r="JC106" s="102"/>
      <c r="JD106" s="102"/>
      <c r="JE106" s="102"/>
      <c r="JF106" s="102"/>
      <c r="JG106" s="102"/>
      <c r="JH106" s="102"/>
      <c r="JI106" s="102"/>
      <c r="JJ106" s="102"/>
      <c r="JK106" s="102"/>
      <c r="JL106" s="102"/>
      <c r="JM106" s="102"/>
      <c r="JN106" s="102"/>
      <c r="JO106" s="102"/>
      <c r="JP106" s="102"/>
      <c r="JQ106" s="102"/>
      <c r="JR106" s="102"/>
      <c r="JS106" s="102"/>
      <c r="JT106" s="102"/>
      <c r="JU106" s="102"/>
      <c r="JV106" s="102"/>
      <c r="JW106" s="102"/>
      <c r="JX106" s="102"/>
      <c r="JY106" s="102"/>
      <c r="JZ106" s="102"/>
      <c r="KA106" s="102"/>
      <c r="KB106" s="102"/>
      <c r="KC106" s="102"/>
      <c r="KD106" s="102"/>
      <c r="KE106" s="102"/>
      <c r="KF106" s="102"/>
      <c r="KG106" s="102"/>
      <c r="KH106" s="102"/>
      <c r="KI106" s="102"/>
      <c r="KJ106" s="102"/>
      <c r="KK106" s="102"/>
      <c r="KL106" s="102"/>
      <c r="KM106" s="102"/>
      <c r="KN106" s="102"/>
      <c r="KO106" s="102"/>
      <c r="KP106" s="102"/>
      <c r="KQ106" s="102"/>
      <c r="KR106" s="102"/>
      <c r="KS106" s="102"/>
      <c r="KT106" s="102"/>
      <c r="KU106" s="102"/>
      <c r="KV106" s="102"/>
      <c r="KW106" s="102"/>
      <c r="KX106" s="102"/>
      <c r="KY106" s="102"/>
      <c r="KZ106" s="102"/>
      <c r="LA106" s="102"/>
      <c r="LB106" s="102"/>
      <c r="LC106" s="102"/>
      <c r="LD106" s="102"/>
      <c r="LE106" s="102"/>
      <c r="LF106" s="102"/>
      <c r="LG106" s="102"/>
      <c r="LH106" s="102"/>
      <c r="LI106" s="102"/>
      <c r="LJ106" s="102"/>
      <c r="LK106" s="102"/>
      <c r="LL106" s="102"/>
      <c r="LM106" s="102"/>
      <c r="LN106" s="102"/>
      <c r="LO106" s="102"/>
      <c r="LP106" s="102"/>
      <c r="LQ106" s="102"/>
      <c r="LR106" s="102"/>
      <c r="LS106" s="102"/>
      <c r="LT106" s="102"/>
      <c r="LU106" s="102"/>
      <c r="LV106" s="102"/>
      <c r="LW106" s="102"/>
      <c r="LX106" s="102"/>
      <c r="LY106" s="102"/>
      <c r="LZ106" s="102"/>
      <c r="MA106" s="102"/>
      <c r="MB106" s="102"/>
      <c r="MC106" s="102"/>
      <c r="MD106" s="102"/>
      <c r="ME106" s="102"/>
      <c r="MF106" s="102"/>
      <c r="MG106" s="102"/>
      <c r="MH106" s="102"/>
      <c r="MI106" s="102"/>
      <c r="MJ106" s="102"/>
      <c r="MK106" s="102"/>
      <c r="ML106" s="102"/>
      <c r="MM106" s="102"/>
      <c r="MN106" s="102"/>
      <c r="MO106" s="102"/>
      <c r="MP106" s="102"/>
      <c r="MQ106" s="102"/>
      <c r="MR106" s="102"/>
      <c r="MS106" s="102"/>
      <c r="MT106" s="102"/>
      <c r="MU106" s="102"/>
      <c r="MV106" s="102"/>
      <c r="MW106" s="102"/>
      <c r="MX106" s="102"/>
      <c r="MY106" s="102"/>
      <c r="MZ106" s="102"/>
      <c r="NA106" s="102"/>
      <c r="NB106" s="102"/>
      <c r="NC106" s="102"/>
      <c r="ND106" s="102"/>
      <c r="NE106" s="102"/>
      <c r="NF106" s="102"/>
      <c r="NG106" s="102"/>
      <c r="NH106" s="102"/>
      <c r="NI106" s="102"/>
      <c r="NJ106" s="102"/>
      <c r="NK106" s="102"/>
      <c r="NL106" s="102"/>
      <c r="NM106" s="102"/>
      <c r="NN106" s="102"/>
      <c r="NO106" s="102"/>
      <c r="NP106" s="102"/>
      <c r="NQ106" s="102"/>
      <c r="NR106" s="102"/>
      <c r="NS106" s="102"/>
      <c r="NT106" s="102"/>
      <c r="NU106" s="102"/>
      <c r="NV106" s="102"/>
      <c r="NW106" s="102"/>
      <c r="NX106" s="102"/>
      <c r="NY106" s="102"/>
      <c r="NZ106" s="102"/>
      <c r="OA106" s="102"/>
      <c r="OB106" s="102"/>
      <c r="OC106" s="102"/>
      <c r="OD106" s="102"/>
      <c r="OE106" s="102"/>
      <c r="OF106" s="102"/>
      <c r="OG106" s="102"/>
      <c r="OH106" s="102"/>
      <c r="OI106" s="102"/>
      <c r="OJ106" s="102"/>
      <c r="OK106" s="102"/>
      <c r="OL106" s="102"/>
      <c r="OM106" s="102"/>
      <c r="ON106" s="102"/>
      <c r="OO106" s="102"/>
      <c r="OP106" s="102"/>
      <c r="OQ106" s="102"/>
      <c r="OR106" s="102"/>
      <c r="OS106" s="102"/>
      <c r="OT106" s="102"/>
      <c r="OU106" s="102"/>
      <c r="OV106" s="102"/>
      <c r="OW106" s="102"/>
      <c r="OX106" s="102"/>
      <c r="OY106" s="102"/>
      <c r="OZ106" s="102"/>
      <c r="PA106" s="102"/>
      <c r="PB106" s="102"/>
      <c r="PC106" s="102"/>
      <c r="PD106" s="102"/>
      <c r="PE106" s="102"/>
      <c r="PF106" s="102"/>
      <c r="PG106" s="102"/>
      <c r="PH106" s="102"/>
      <c r="PI106" s="102"/>
      <c r="PJ106" s="102"/>
      <c r="PK106" s="102"/>
      <c r="PL106" s="102"/>
      <c r="PM106" s="102"/>
      <c r="PN106" s="102"/>
      <c r="PO106" s="102"/>
      <c r="PP106" s="102"/>
      <c r="PQ106" s="102"/>
      <c r="PR106" s="102"/>
      <c r="PS106" s="102"/>
      <c r="PT106" s="102"/>
      <c r="PU106" s="102"/>
      <c r="PV106" s="102"/>
      <c r="PW106" s="102"/>
      <c r="PX106" s="102"/>
      <c r="PY106" s="102"/>
      <c r="PZ106" s="102"/>
      <c r="QA106" s="102"/>
      <c r="QB106" s="102"/>
      <c r="QC106" s="102"/>
      <c r="QD106" s="102"/>
      <c r="QE106" s="102"/>
      <c r="QF106" s="102"/>
      <c r="QG106" s="102"/>
      <c r="QH106" s="102"/>
      <c r="QI106" s="102"/>
      <c r="QJ106" s="102"/>
      <c r="QK106" s="102"/>
      <c r="QL106" s="102"/>
      <c r="QM106" s="102"/>
      <c r="QN106" s="102"/>
      <c r="QO106" s="102"/>
      <c r="QP106" s="102"/>
      <c r="QQ106" s="102"/>
      <c r="QR106" s="102"/>
      <c r="QS106" s="102"/>
      <c r="QT106" s="102"/>
      <c r="QU106" s="102"/>
      <c r="QV106" s="102"/>
      <c r="QW106" s="102"/>
      <c r="QX106" s="102"/>
      <c r="QY106" s="102"/>
      <c r="QZ106" s="102"/>
      <c r="RA106" s="102"/>
      <c r="RB106" s="102"/>
      <c r="RC106" s="102"/>
      <c r="RD106" s="102"/>
      <c r="RE106" s="102"/>
      <c r="RF106" s="102"/>
      <c r="RG106" s="102"/>
      <c r="RH106" s="102"/>
      <c r="RI106" s="102"/>
      <c r="RJ106" s="102"/>
      <c r="RK106" s="102"/>
      <c r="RL106" s="102"/>
      <c r="RM106" s="102"/>
      <c r="RN106" s="102"/>
      <c r="RO106" s="102"/>
      <c r="RP106" s="102"/>
      <c r="RQ106" s="102"/>
      <c r="RR106" s="102"/>
      <c r="RS106" s="102"/>
      <c r="RT106" s="102"/>
      <c r="RU106" s="102"/>
      <c r="RV106" s="102"/>
      <c r="RW106" s="102"/>
      <c r="RX106" s="102"/>
      <c r="RY106" s="102"/>
      <c r="RZ106" s="102"/>
      <c r="SA106" s="102"/>
      <c r="SB106" s="102"/>
      <c r="SC106" s="102"/>
      <c r="SD106" s="102"/>
      <c r="SE106" s="102"/>
      <c r="SF106" s="102"/>
      <c r="SG106" s="102"/>
      <c r="SH106" s="102"/>
    </row>
    <row r="107" spans="1:502" s="103" customFormat="1" ht="28.8" x14ac:dyDescent="0.3">
      <c r="A107" s="96" t="s">
        <v>127</v>
      </c>
      <c r="B107" s="97" t="s">
        <v>128</v>
      </c>
      <c r="C107" s="98" t="s">
        <v>3661</v>
      </c>
      <c r="D107" s="99">
        <v>50833</v>
      </c>
      <c r="E107" s="99" t="s">
        <v>3666</v>
      </c>
      <c r="F107" s="99" t="s">
        <v>3654</v>
      </c>
      <c r="G107" s="99" t="s">
        <v>3656</v>
      </c>
      <c r="H107" s="100" t="s">
        <v>3861</v>
      </c>
      <c r="I107" s="152">
        <f t="shared" si="6"/>
        <v>2605.0060221175959</v>
      </c>
      <c r="J107" s="151">
        <v>2410</v>
      </c>
      <c r="K107" s="148">
        <f>J107*G3</f>
        <v>237915.2</v>
      </c>
      <c r="L107" s="105"/>
      <c r="M107" s="164" t="s">
        <v>4018</v>
      </c>
      <c r="N107" s="102"/>
      <c r="O107" s="102"/>
      <c r="P107" s="102"/>
      <c r="Q107" s="102"/>
      <c r="R107" s="102"/>
      <c r="S107" s="102"/>
      <c r="T107" s="102"/>
      <c r="U107" s="102"/>
      <c r="V107" s="102"/>
      <c r="W107" s="102"/>
      <c r="X107" s="102"/>
      <c r="Y107" s="102"/>
      <c r="Z107" s="102"/>
      <c r="AA107" s="102"/>
      <c r="AB107" s="102"/>
      <c r="AC107" s="102"/>
      <c r="AD107" s="102"/>
      <c r="AE107" s="102"/>
      <c r="AF107" s="102"/>
      <c r="AG107" s="102"/>
      <c r="AH107" s="102"/>
      <c r="AI107" s="102"/>
      <c r="AJ107" s="102"/>
      <c r="AK107" s="102"/>
      <c r="AL107" s="102"/>
      <c r="AM107" s="102"/>
      <c r="AN107" s="102"/>
      <c r="AO107" s="102"/>
      <c r="AP107" s="102"/>
      <c r="AQ107" s="102"/>
      <c r="AR107" s="102"/>
      <c r="AS107" s="102"/>
      <c r="AT107" s="102"/>
      <c r="AU107" s="102"/>
      <c r="AV107" s="102"/>
      <c r="AW107" s="102"/>
      <c r="AX107" s="102"/>
      <c r="AY107" s="102"/>
      <c r="AZ107" s="102"/>
      <c r="BA107" s="102"/>
      <c r="BB107" s="102"/>
      <c r="BC107" s="102"/>
      <c r="BD107" s="102"/>
      <c r="BE107" s="102"/>
      <c r="BF107" s="102"/>
      <c r="BG107" s="102"/>
      <c r="BH107" s="102"/>
      <c r="BI107" s="102"/>
      <c r="BJ107" s="102"/>
      <c r="BK107" s="102"/>
      <c r="BL107" s="102"/>
      <c r="BM107" s="102"/>
      <c r="BN107" s="102"/>
      <c r="BO107" s="102"/>
      <c r="BP107" s="102"/>
      <c r="BQ107" s="102"/>
      <c r="BR107" s="102"/>
      <c r="BS107" s="102"/>
      <c r="BT107" s="102"/>
      <c r="BU107" s="102"/>
      <c r="BV107" s="102"/>
      <c r="BW107" s="102"/>
      <c r="BX107" s="102"/>
      <c r="BY107" s="102"/>
      <c r="BZ107" s="102"/>
      <c r="CA107" s="102"/>
      <c r="CB107" s="102"/>
      <c r="CC107" s="102"/>
      <c r="CD107" s="102"/>
      <c r="CE107" s="102"/>
      <c r="CF107" s="102"/>
      <c r="CG107" s="102"/>
      <c r="CH107" s="102"/>
      <c r="CI107" s="102"/>
      <c r="CJ107" s="102"/>
      <c r="CK107" s="102"/>
      <c r="CL107" s="102"/>
      <c r="CM107" s="102"/>
      <c r="CN107" s="102"/>
      <c r="CO107" s="102"/>
      <c r="CP107" s="102"/>
      <c r="CQ107" s="102"/>
      <c r="CR107" s="102"/>
      <c r="CS107" s="102"/>
      <c r="CT107" s="102"/>
      <c r="CU107" s="102"/>
      <c r="CV107" s="102"/>
      <c r="CW107" s="102"/>
      <c r="CX107" s="102"/>
      <c r="CY107" s="102"/>
      <c r="CZ107" s="102"/>
      <c r="DA107" s="102"/>
      <c r="DB107" s="102"/>
      <c r="DC107" s="102"/>
      <c r="DD107" s="102"/>
      <c r="DE107" s="102"/>
      <c r="DF107" s="102"/>
      <c r="DG107" s="102"/>
      <c r="DH107" s="102"/>
      <c r="DI107" s="102"/>
      <c r="DJ107" s="102"/>
      <c r="DK107" s="102"/>
      <c r="DL107" s="102"/>
      <c r="DM107" s="102"/>
      <c r="DN107" s="102"/>
      <c r="DO107" s="102"/>
      <c r="DP107" s="102"/>
      <c r="DQ107" s="102"/>
      <c r="DR107" s="102"/>
      <c r="DS107" s="102"/>
      <c r="DT107" s="102"/>
      <c r="DU107" s="102"/>
      <c r="DV107" s="102"/>
      <c r="DW107" s="102"/>
      <c r="DX107" s="102"/>
      <c r="DY107" s="102"/>
      <c r="DZ107" s="102"/>
      <c r="EA107" s="102"/>
      <c r="EB107" s="102"/>
      <c r="EC107" s="102"/>
      <c r="ED107" s="102"/>
      <c r="EE107" s="102"/>
      <c r="EF107" s="102"/>
      <c r="EG107" s="102"/>
      <c r="EH107" s="102"/>
      <c r="EI107" s="102"/>
      <c r="EJ107" s="102"/>
      <c r="EK107" s="102"/>
      <c r="EL107" s="102"/>
      <c r="EM107" s="102"/>
      <c r="EN107" s="102"/>
      <c r="EO107" s="102"/>
      <c r="EP107" s="102"/>
      <c r="EQ107" s="102"/>
      <c r="ER107" s="102"/>
      <c r="ES107" s="102"/>
      <c r="ET107" s="102"/>
      <c r="EU107" s="102"/>
      <c r="EV107" s="102"/>
      <c r="EW107" s="102"/>
      <c r="EX107" s="102"/>
      <c r="EY107" s="102"/>
      <c r="EZ107" s="102"/>
      <c r="FA107" s="102"/>
      <c r="FB107" s="102"/>
      <c r="FC107" s="102"/>
      <c r="FD107" s="102"/>
      <c r="FE107" s="102"/>
      <c r="FF107" s="102"/>
      <c r="FG107" s="102"/>
      <c r="FH107" s="102"/>
      <c r="FI107" s="102"/>
      <c r="FJ107" s="102"/>
      <c r="FK107" s="102"/>
      <c r="FL107" s="102"/>
      <c r="FM107" s="102"/>
      <c r="FN107" s="102"/>
      <c r="FO107" s="102"/>
      <c r="FP107" s="102"/>
      <c r="FQ107" s="102"/>
      <c r="FR107" s="102"/>
      <c r="FS107" s="102"/>
      <c r="FT107" s="102"/>
      <c r="FU107" s="102"/>
      <c r="FV107" s="102"/>
      <c r="FW107" s="102"/>
      <c r="FX107" s="102"/>
      <c r="FY107" s="102"/>
      <c r="FZ107" s="102"/>
      <c r="GA107" s="102"/>
      <c r="GB107" s="102"/>
      <c r="GC107" s="102"/>
      <c r="GD107" s="102"/>
      <c r="GE107" s="102"/>
      <c r="GF107" s="102"/>
      <c r="GG107" s="102"/>
      <c r="GH107" s="102"/>
      <c r="GI107" s="102"/>
      <c r="GJ107" s="102"/>
      <c r="GK107" s="102"/>
      <c r="GL107" s="102"/>
      <c r="GM107" s="102"/>
      <c r="GN107" s="102"/>
      <c r="GO107" s="102"/>
      <c r="GP107" s="102"/>
      <c r="GQ107" s="102"/>
      <c r="GR107" s="102"/>
      <c r="GS107" s="102"/>
      <c r="GT107" s="102"/>
      <c r="GU107" s="102"/>
      <c r="GV107" s="102"/>
      <c r="GW107" s="102"/>
      <c r="GX107" s="102"/>
      <c r="GY107" s="102"/>
      <c r="GZ107" s="102"/>
      <c r="HA107" s="102"/>
      <c r="HB107" s="102"/>
      <c r="HC107" s="102"/>
      <c r="HD107" s="102"/>
      <c r="HE107" s="102"/>
      <c r="HF107" s="102"/>
      <c r="HG107" s="102"/>
      <c r="HH107" s="102"/>
      <c r="HI107" s="102"/>
      <c r="HJ107" s="102"/>
      <c r="HK107" s="102"/>
      <c r="HL107" s="102"/>
      <c r="HM107" s="102"/>
      <c r="HN107" s="102"/>
      <c r="HO107" s="102"/>
      <c r="HP107" s="102"/>
      <c r="HQ107" s="102"/>
      <c r="HR107" s="102"/>
      <c r="HS107" s="102"/>
      <c r="HT107" s="102"/>
      <c r="HU107" s="102"/>
      <c r="HV107" s="102"/>
      <c r="HW107" s="102"/>
      <c r="HX107" s="102"/>
      <c r="HY107" s="102"/>
      <c r="HZ107" s="102"/>
      <c r="IA107" s="102"/>
      <c r="IB107" s="102"/>
      <c r="IC107" s="102"/>
      <c r="ID107" s="102"/>
      <c r="IE107" s="102"/>
      <c r="IF107" s="102"/>
      <c r="IG107" s="102"/>
      <c r="IH107" s="102"/>
      <c r="II107" s="102"/>
      <c r="IJ107" s="102"/>
      <c r="IK107" s="102"/>
      <c r="IL107" s="102"/>
      <c r="IM107" s="102"/>
      <c r="IN107" s="102"/>
      <c r="IO107" s="102"/>
      <c r="IP107" s="102"/>
      <c r="IQ107" s="102"/>
      <c r="IR107" s="102"/>
      <c r="IS107" s="102"/>
      <c r="IT107" s="102"/>
      <c r="IU107" s="102"/>
      <c r="IV107" s="102"/>
      <c r="IW107" s="102"/>
      <c r="IX107" s="102"/>
      <c r="IY107" s="102"/>
      <c r="IZ107" s="102"/>
      <c r="JA107" s="102"/>
      <c r="JB107" s="102"/>
      <c r="JC107" s="102"/>
      <c r="JD107" s="102"/>
      <c r="JE107" s="102"/>
      <c r="JF107" s="102"/>
      <c r="JG107" s="102"/>
      <c r="JH107" s="102"/>
      <c r="JI107" s="102"/>
      <c r="JJ107" s="102"/>
      <c r="JK107" s="102"/>
      <c r="JL107" s="102"/>
      <c r="JM107" s="102"/>
      <c r="JN107" s="102"/>
      <c r="JO107" s="102"/>
      <c r="JP107" s="102"/>
      <c r="JQ107" s="102"/>
      <c r="JR107" s="102"/>
      <c r="JS107" s="102"/>
      <c r="JT107" s="102"/>
      <c r="JU107" s="102"/>
      <c r="JV107" s="102"/>
      <c r="JW107" s="102"/>
      <c r="JX107" s="102"/>
      <c r="JY107" s="102"/>
      <c r="JZ107" s="102"/>
      <c r="KA107" s="102"/>
      <c r="KB107" s="102"/>
      <c r="KC107" s="102"/>
      <c r="KD107" s="102"/>
      <c r="KE107" s="102"/>
      <c r="KF107" s="102"/>
      <c r="KG107" s="102"/>
      <c r="KH107" s="102"/>
      <c r="KI107" s="102"/>
      <c r="KJ107" s="102"/>
      <c r="KK107" s="102"/>
      <c r="KL107" s="102"/>
      <c r="KM107" s="102"/>
      <c r="KN107" s="102"/>
      <c r="KO107" s="102"/>
      <c r="KP107" s="102"/>
      <c r="KQ107" s="102"/>
      <c r="KR107" s="102"/>
      <c r="KS107" s="102"/>
      <c r="KT107" s="102"/>
      <c r="KU107" s="102"/>
      <c r="KV107" s="102"/>
      <c r="KW107" s="102"/>
      <c r="KX107" s="102"/>
      <c r="KY107" s="102"/>
      <c r="KZ107" s="102"/>
      <c r="LA107" s="102"/>
      <c r="LB107" s="102"/>
      <c r="LC107" s="102"/>
      <c r="LD107" s="102"/>
      <c r="LE107" s="102"/>
      <c r="LF107" s="102"/>
      <c r="LG107" s="102"/>
      <c r="LH107" s="102"/>
      <c r="LI107" s="102"/>
      <c r="LJ107" s="102"/>
      <c r="LK107" s="102"/>
      <c r="LL107" s="102"/>
      <c r="LM107" s="102"/>
      <c r="LN107" s="102"/>
      <c r="LO107" s="102"/>
      <c r="LP107" s="102"/>
      <c r="LQ107" s="102"/>
      <c r="LR107" s="102"/>
      <c r="LS107" s="102"/>
      <c r="LT107" s="102"/>
      <c r="LU107" s="102"/>
      <c r="LV107" s="102"/>
      <c r="LW107" s="102"/>
      <c r="LX107" s="102"/>
      <c r="LY107" s="102"/>
      <c r="LZ107" s="102"/>
      <c r="MA107" s="102"/>
      <c r="MB107" s="102"/>
      <c r="MC107" s="102"/>
      <c r="MD107" s="102"/>
      <c r="ME107" s="102"/>
      <c r="MF107" s="102"/>
      <c r="MG107" s="102"/>
      <c r="MH107" s="102"/>
      <c r="MI107" s="102"/>
      <c r="MJ107" s="102"/>
      <c r="MK107" s="102"/>
      <c r="ML107" s="102"/>
      <c r="MM107" s="102"/>
      <c r="MN107" s="102"/>
      <c r="MO107" s="102"/>
      <c r="MP107" s="102"/>
      <c r="MQ107" s="102"/>
      <c r="MR107" s="102"/>
      <c r="MS107" s="102"/>
      <c r="MT107" s="102"/>
      <c r="MU107" s="102"/>
      <c r="MV107" s="102"/>
      <c r="MW107" s="102"/>
      <c r="MX107" s="102"/>
      <c r="MY107" s="102"/>
      <c r="MZ107" s="102"/>
      <c r="NA107" s="102"/>
      <c r="NB107" s="102"/>
      <c r="NC107" s="102"/>
      <c r="ND107" s="102"/>
      <c r="NE107" s="102"/>
      <c r="NF107" s="102"/>
      <c r="NG107" s="102"/>
      <c r="NH107" s="102"/>
      <c r="NI107" s="102"/>
      <c r="NJ107" s="102"/>
      <c r="NK107" s="102"/>
      <c r="NL107" s="102"/>
      <c r="NM107" s="102"/>
      <c r="NN107" s="102"/>
      <c r="NO107" s="102"/>
      <c r="NP107" s="102"/>
      <c r="NQ107" s="102"/>
      <c r="NR107" s="102"/>
      <c r="NS107" s="102"/>
      <c r="NT107" s="102"/>
      <c r="NU107" s="102"/>
      <c r="NV107" s="102"/>
      <c r="NW107" s="102"/>
      <c r="NX107" s="102"/>
      <c r="NY107" s="102"/>
      <c r="NZ107" s="102"/>
      <c r="OA107" s="102"/>
      <c r="OB107" s="102"/>
      <c r="OC107" s="102"/>
      <c r="OD107" s="102"/>
      <c r="OE107" s="102"/>
      <c r="OF107" s="102"/>
      <c r="OG107" s="102"/>
      <c r="OH107" s="102"/>
      <c r="OI107" s="102"/>
      <c r="OJ107" s="102"/>
      <c r="OK107" s="102"/>
      <c r="OL107" s="102"/>
      <c r="OM107" s="102"/>
      <c r="ON107" s="102"/>
      <c r="OO107" s="102"/>
      <c r="OP107" s="102"/>
      <c r="OQ107" s="102"/>
      <c r="OR107" s="102"/>
      <c r="OS107" s="102"/>
      <c r="OT107" s="102"/>
      <c r="OU107" s="102"/>
      <c r="OV107" s="102"/>
      <c r="OW107" s="102"/>
      <c r="OX107" s="102"/>
      <c r="OY107" s="102"/>
      <c r="OZ107" s="102"/>
      <c r="PA107" s="102"/>
      <c r="PB107" s="102"/>
      <c r="PC107" s="102"/>
      <c r="PD107" s="102"/>
      <c r="PE107" s="102"/>
      <c r="PF107" s="102"/>
      <c r="PG107" s="102"/>
      <c r="PH107" s="102"/>
      <c r="PI107" s="102"/>
      <c r="PJ107" s="102"/>
      <c r="PK107" s="102"/>
      <c r="PL107" s="102"/>
      <c r="PM107" s="102"/>
      <c r="PN107" s="102"/>
      <c r="PO107" s="102"/>
      <c r="PP107" s="102"/>
      <c r="PQ107" s="102"/>
      <c r="PR107" s="102"/>
      <c r="PS107" s="102"/>
      <c r="PT107" s="102"/>
      <c r="PU107" s="102"/>
      <c r="PV107" s="102"/>
      <c r="PW107" s="102"/>
      <c r="PX107" s="102"/>
      <c r="PY107" s="102"/>
      <c r="PZ107" s="102"/>
      <c r="QA107" s="102"/>
      <c r="QB107" s="102"/>
      <c r="QC107" s="102"/>
      <c r="QD107" s="102"/>
      <c r="QE107" s="102"/>
      <c r="QF107" s="102"/>
      <c r="QG107" s="102"/>
      <c r="QH107" s="102"/>
      <c r="QI107" s="102"/>
      <c r="QJ107" s="102"/>
      <c r="QK107" s="102"/>
      <c r="QL107" s="102"/>
      <c r="QM107" s="102"/>
      <c r="QN107" s="102"/>
      <c r="QO107" s="102"/>
      <c r="QP107" s="102"/>
      <c r="QQ107" s="102"/>
      <c r="QR107" s="102"/>
      <c r="QS107" s="102"/>
      <c r="QT107" s="102"/>
      <c r="QU107" s="102"/>
      <c r="QV107" s="102"/>
      <c r="QW107" s="102"/>
      <c r="QX107" s="102"/>
      <c r="QY107" s="102"/>
      <c r="QZ107" s="102"/>
      <c r="RA107" s="102"/>
      <c r="RB107" s="102"/>
      <c r="RC107" s="102"/>
      <c r="RD107" s="102"/>
      <c r="RE107" s="102"/>
      <c r="RF107" s="102"/>
      <c r="RG107" s="102"/>
      <c r="RH107" s="102"/>
      <c r="RI107" s="102"/>
      <c r="RJ107" s="102"/>
      <c r="RK107" s="102"/>
      <c r="RL107" s="102"/>
      <c r="RM107" s="102"/>
      <c r="RN107" s="102"/>
      <c r="RO107" s="102"/>
      <c r="RP107" s="102"/>
      <c r="RQ107" s="102"/>
      <c r="RR107" s="102"/>
      <c r="RS107" s="102"/>
      <c r="RT107" s="102"/>
      <c r="RU107" s="102"/>
      <c r="RV107" s="102"/>
      <c r="RW107" s="102"/>
      <c r="RX107" s="102"/>
      <c r="RY107" s="102"/>
      <c r="RZ107" s="102"/>
      <c r="SA107" s="102"/>
      <c r="SB107" s="102"/>
      <c r="SC107" s="102"/>
      <c r="SD107" s="102"/>
      <c r="SE107" s="102"/>
      <c r="SF107" s="102"/>
      <c r="SG107" s="102"/>
      <c r="SH107" s="102"/>
    </row>
    <row r="108" spans="1:502" s="103" customFormat="1" ht="28.8" x14ac:dyDescent="0.3">
      <c r="A108" s="96" t="s">
        <v>127</v>
      </c>
      <c r="B108" s="97" t="s">
        <v>128</v>
      </c>
      <c r="C108" s="98" t="s">
        <v>3662</v>
      </c>
      <c r="D108" s="99">
        <v>50840</v>
      </c>
      <c r="E108" s="99" t="s">
        <v>3667</v>
      </c>
      <c r="F108" s="99" t="s">
        <v>3654</v>
      </c>
      <c r="G108" s="99" t="s">
        <v>3656</v>
      </c>
      <c r="H108" s="100" t="s">
        <v>3862</v>
      </c>
      <c r="I108" s="152">
        <f t="shared" si="6"/>
        <v>3107.6316653892477</v>
      </c>
      <c r="J108" s="151">
        <v>2875</v>
      </c>
      <c r="K108" s="148">
        <f>J108*G3</f>
        <v>283820</v>
      </c>
      <c r="L108" s="105"/>
      <c r="M108" s="164" t="s">
        <v>4018</v>
      </c>
      <c r="N108" s="102"/>
      <c r="O108" s="102"/>
      <c r="P108" s="102"/>
      <c r="Q108" s="102"/>
      <c r="R108" s="102"/>
      <c r="S108" s="102"/>
      <c r="T108" s="102"/>
      <c r="U108" s="102"/>
      <c r="V108" s="102"/>
      <c r="W108" s="102"/>
      <c r="X108" s="102"/>
      <c r="Y108" s="102"/>
      <c r="Z108" s="102"/>
      <c r="AA108" s="102"/>
      <c r="AB108" s="102"/>
      <c r="AC108" s="102"/>
      <c r="AD108" s="102"/>
      <c r="AE108" s="102"/>
      <c r="AF108" s="102"/>
      <c r="AG108" s="102"/>
      <c r="AH108" s="102"/>
      <c r="AI108" s="102"/>
      <c r="AJ108" s="102"/>
      <c r="AK108" s="102"/>
      <c r="AL108" s="102"/>
      <c r="AM108" s="102"/>
      <c r="AN108" s="102"/>
      <c r="AO108" s="102"/>
      <c r="AP108" s="102"/>
      <c r="AQ108" s="102"/>
      <c r="AR108" s="102"/>
      <c r="AS108" s="102"/>
      <c r="AT108" s="102"/>
      <c r="AU108" s="102"/>
      <c r="AV108" s="102"/>
      <c r="AW108" s="102"/>
      <c r="AX108" s="102"/>
      <c r="AY108" s="102"/>
      <c r="AZ108" s="102"/>
      <c r="BA108" s="102"/>
      <c r="BB108" s="102"/>
      <c r="BC108" s="102"/>
      <c r="BD108" s="102"/>
      <c r="BE108" s="102"/>
      <c r="BF108" s="102"/>
      <c r="BG108" s="102"/>
      <c r="BH108" s="102"/>
      <c r="BI108" s="102"/>
      <c r="BJ108" s="102"/>
      <c r="BK108" s="102"/>
      <c r="BL108" s="102"/>
      <c r="BM108" s="102"/>
      <c r="BN108" s="102"/>
      <c r="BO108" s="102"/>
      <c r="BP108" s="102"/>
      <c r="BQ108" s="102"/>
      <c r="BR108" s="102"/>
      <c r="BS108" s="102"/>
      <c r="BT108" s="102"/>
      <c r="BU108" s="102"/>
      <c r="BV108" s="102"/>
      <c r="BW108" s="102"/>
      <c r="BX108" s="102"/>
      <c r="BY108" s="102"/>
      <c r="BZ108" s="102"/>
      <c r="CA108" s="102"/>
      <c r="CB108" s="102"/>
      <c r="CC108" s="102"/>
      <c r="CD108" s="102"/>
      <c r="CE108" s="102"/>
      <c r="CF108" s="102"/>
      <c r="CG108" s="102"/>
      <c r="CH108" s="102"/>
      <c r="CI108" s="102"/>
      <c r="CJ108" s="102"/>
      <c r="CK108" s="102"/>
      <c r="CL108" s="102"/>
      <c r="CM108" s="102"/>
      <c r="CN108" s="102"/>
      <c r="CO108" s="102"/>
      <c r="CP108" s="102"/>
      <c r="CQ108" s="102"/>
      <c r="CR108" s="102"/>
      <c r="CS108" s="102"/>
      <c r="CT108" s="102"/>
      <c r="CU108" s="102"/>
      <c r="CV108" s="102"/>
      <c r="CW108" s="102"/>
      <c r="CX108" s="102"/>
      <c r="CY108" s="102"/>
      <c r="CZ108" s="102"/>
      <c r="DA108" s="102"/>
      <c r="DB108" s="102"/>
      <c r="DC108" s="102"/>
      <c r="DD108" s="102"/>
      <c r="DE108" s="102"/>
      <c r="DF108" s="102"/>
      <c r="DG108" s="102"/>
      <c r="DH108" s="102"/>
      <c r="DI108" s="102"/>
      <c r="DJ108" s="102"/>
      <c r="DK108" s="102"/>
      <c r="DL108" s="102"/>
      <c r="DM108" s="102"/>
      <c r="DN108" s="102"/>
      <c r="DO108" s="102"/>
      <c r="DP108" s="102"/>
      <c r="DQ108" s="102"/>
      <c r="DR108" s="102"/>
      <c r="DS108" s="102"/>
      <c r="DT108" s="102"/>
      <c r="DU108" s="102"/>
      <c r="DV108" s="102"/>
      <c r="DW108" s="102"/>
      <c r="DX108" s="102"/>
      <c r="DY108" s="102"/>
      <c r="DZ108" s="102"/>
      <c r="EA108" s="102"/>
      <c r="EB108" s="102"/>
      <c r="EC108" s="102"/>
      <c r="ED108" s="102"/>
      <c r="EE108" s="102"/>
      <c r="EF108" s="102"/>
      <c r="EG108" s="102"/>
      <c r="EH108" s="102"/>
      <c r="EI108" s="102"/>
      <c r="EJ108" s="102"/>
      <c r="EK108" s="102"/>
      <c r="EL108" s="102"/>
      <c r="EM108" s="102"/>
      <c r="EN108" s="102"/>
      <c r="EO108" s="102"/>
      <c r="EP108" s="102"/>
      <c r="EQ108" s="102"/>
      <c r="ER108" s="102"/>
      <c r="ES108" s="102"/>
      <c r="ET108" s="102"/>
      <c r="EU108" s="102"/>
      <c r="EV108" s="102"/>
      <c r="EW108" s="102"/>
      <c r="EX108" s="102"/>
      <c r="EY108" s="102"/>
      <c r="EZ108" s="102"/>
      <c r="FA108" s="102"/>
      <c r="FB108" s="102"/>
      <c r="FC108" s="102"/>
      <c r="FD108" s="102"/>
      <c r="FE108" s="102"/>
      <c r="FF108" s="102"/>
      <c r="FG108" s="102"/>
      <c r="FH108" s="102"/>
      <c r="FI108" s="102"/>
      <c r="FJ108" s="102"/>
      <c r="FK108" s="102"/>
      <c r="FL108" s="102"/>
      <c r="FM108" s="102"/>
      <c r="FN108" s="102"/>
      <c r="FO108" s="102"/>
      <c r="FP108" s="102"/>
      <c r="FQ108" s="102"/>
      <c r="FR108" s="102"/>
      <c r="FS108" s="102"/>
      <c r="FT108" s="102"/>
      <c r="FU108" s="102"/>
      <c r="FV108" s="102"/>
      <c r="FW108" s="102"/>
      <c r="FX108" s="102"/>
      <c r="FY108" s="102"/>
      <c r="FZ108" s="102"/>
      <c r="GA108" s="102"/>
      <c r="GB108" s="102"/>
      <c r="GC108" s="102"/>
      <c r="GD108" s="102"/>
      <c r="GE108" s="102"/>
      <c r="GF108" s="102"/>
      <c r="GG108" s="102"/>
      <c r="GH108" s="102"/>
      <c r="GI108" s="102"/>
      <c r="GJ108" s="102"/>
      <c r="GK108" s="102"/>
      <c r="GL108" s="102"/>
      <c r="GM108" s="102"/>
      <c r="GN108" s="102"/>
      <c r="GO108" s="102"/>
      <c r="GP108" s="102"/>
      <c r="GQ108" s="102"/>
      <c r="GR108" s="102"/>
      <c r="GS108" s="102"/>
      <c r="GT108" s="102"/>
      <c r="GU108" s="102"/>
      <c r="GV108" s="102"/>
      <c r="GW108" s="102"/>
      <c r="GX108" s="102"/>
      <c r="GY108" s="102"/>
      <c r="GZ108" s="102"/>
      <c r="HA108" s="102"/>
      <c r="HB108" s="102"/>
      <c r="HC108" s="102"/>
      <c r="HD108" s="102"/>
      <c r="HE108" s="102"/>
      <c r="HF108" s="102"/>
      <c r="HG108" s="102"/>
      <c r="HH108" s="102"/>
      <c r="HI108" s="102"/>
      <c r="HJ108" s="102"/>
      <c r="HK108" s="102"/>
      <c r="HL108" s="102"/>
      <c r="HM108" s="102"/>
      <c r="HN108" s="102"/>
      <c r="HO108" s="102"/>
      <c r="HP108" s="102"/>
      <c r="HQ108" s="102"/>
      <c r="HR108" s="102"/>
      <c r="HS108" s="102"/>
      <c r="HT108" s="102"/>
      <c r="HU108" s="102"/>
      <c r="HV108" s="102"/>
      <c r="HW108" s="102"/>
      <c r="HX108" s="102"/>
      <c r="HY108" s="102"/>
      <c r="HZ108" s="102"/>
      <c r="IA108" s="102"/>
      <c r="IB108" s="102"/>
      <c r="IC108" s="102"/>
      <c r="ID108" s="102"/>
      <c r="IE108" s="102"/>
      <c r="IF108" s="102"/>
      <c r="IG108" s="102"/>
      <c r="IH108" s="102"/>
      <c r="II108" s="102"/>
      <c r="IJ108" s="102"/>
      <c r="IK108" s="102"/>
      <c r="IL108" s="102"/>
      <c r="IM108" s="102"/>
      <c r="IN108" s="102"/>
      <c r="IO108" s="102"/>
      <c r="IP108" s="102"/>
      <c r="IQ108" s="102"/>
      <c r="IR108" s="102"/>
      <c r="IS108" s="102"/>
      <c r="IT108" s="102"/>
      <c r="IU108" s="102"/>
      <c r="IV108" s="102"/>
      <c r="IW108" s="102"/>
      <c r="IX108" s="102"/>
      <c r="IY108" s="102"/>
      <c r="IZ108" s="102"/>
      <c r="JA108" s="102"/>
      <c r="JB108" s="102"/>
      <c r="JC108" s="102"/>
      <c r="JD108" s="102"/>
      <c r="JE108" s="102"/>
      <c r="JF108" s="102"/>
      <c r="JG108" s="102"/>
      <c r="JH108" s="102"/>
      <c r="JI108" s="102"/>
      <c r="JJ108" s="102"/>
      <c r="JK108" s="102"/>
      <c r="JL108" s="102"/>
      <c r="JM108" s="102"/>
      <c r="JN108" s="102"/>
      <c r="JO108" s="102"/>
      <c r="JP108" s="102"/>
      <c r="JQ108" s="102"/>
      <c r="JR108" s="102"/>
      <c r="JS108" s="102"/>
      <c r="JT108" s="102"/>
      <c r="JU108" s="102"/>
      <c r="JV108" s="102"/>
      <c r="JW108" s="102"/>
      <c r="JX108" s="102"/>
      <c r="JY108" s="102"/>
      <c r="JZ108" s="102"/>
      <c r="KA108" s="102"/>
      <c r="KB108" s="102"/>
      <c r="KC108" s="102"/>
      <c r="KD108" s="102"/>
      <c r="KE108" s="102"/>
      <c r="KF108" s="102"/>
      <c r="KG108" s="102"/>
      <c r="KH108" s="102"/>
      <c r="KI108" s="102"/>
      <c r="KJ108" s="102"/>
      <c r="KK108" s="102"/>
      <c r="KL108" s="102"/>
      <c r="KM108" s="102"/>
      <c r="KN108" s="102"/>
      <c r="KO108" s="102"/>
      <c r="KP108" s="102"/>
      <c r="KQ108" s="102"/>
      <c r="KR108" s="102"/>
      <c r="KS108" s="102"/>
      <c r="KT108" s="102"/>
      <c r="KU108" s="102"/>
      <c r="KV108" s="102"/>
      <c r="KW108" s="102"/>
      <c r="KX108" s="102"/>
      <c r="KY108" s="102"/>
      <c r="KZ108" s="102"/>
      <c r="LA108" s="102"/>
      <c r="LB108" s="102"/>
      <c r="LC108" s="102"/>
      <c r="LD108" s="102"/>
      <c r="LE108" s="102"/>
      <c r="LF108" s="102"/>
      <c r="LG108" s="102"/>
      <c r="LH108" s="102"/>
      <c r="LI108" s="102"/>
      <c r="LJ108" s="102"/>
      <c r="LK108" s="102"/>
      <c r="LL108" s="102"/>
      <c r="LM108" s="102"/>
      <c r="LN108" s="102"/>
      <c r="LO108" s="102"/>
      <c r="LP108" s="102"/>
      <c r="LQ108" s="102"/>
      <c r="LR108" s="102"/>
      <c r="LS108" s="102"/>
      <c r="LT108" s="102"/>
      <c r="LU108" s="102"/>
      <c r="LV108" s="102"/>
      <c r="LW108" s="102"/>
      <c r="LX108" s="102"/>
      <c r="LY108" s="102"/>
      <c r="LZ108" s="102"/>
      <c r="MA108" s="102"/>
      <c r="MB108" s="102"/>
      <c r="MC108" s="102"/>
      <c r="MD108" s="102"/>
      <c r="ME108" s="102"/>
      <c r="MF108" s="102"/>
      <c r="MG108" s="102"/>
      <c r="MH108" s="102"/>
      <c r="MI108" s="102"/>
      <c r="MJ108" s="102"/>
      <c r="MK108" s="102"/>
      <c r="ML108" s="102"/>
      <c r="MM108" s="102"/>
      <c r="MN108" s="102"/>
      <c r="MO108" s="102"/>
      <c r="MP108" s="102"/>
      <c r="MQ108" s="102"/>
      <c r="MR108" s="102"/>
      <c r="MS108" s="102"/>
      <c r="MT108" s="102"/>
      <c r="MU108" s="102"/>
      <c r="MV108" s="102"/>
      <c r="MW108" s="102"/>
      <c r="MX108" s="102"/>
      <c r="MY108" s="102"/>
      <c r="MZ108" s="102"/>
      <c r="NA108" s="102"/>
      <c r="NB108" s="102"/>
      <c r="NC108" s="102"/>
      <c r="ND108" s="102"/>
      <c r="NE108" s="102"/>
      <c r="NF108" s="102"/>
      <c r="NG108" s="102"/>
      <c r="NH108" s="102"/>
      <c r="NI108" s="102"/>
      <c r="NJ108" s="102"/>
      <c r="NK108" s="102"/>
      <c r="NL108" s="102"/>
      <c r="NM108" s="102"/>
      <c r="NN108" s="102"/>
      <c r="NO108" s="102"/>
      <c r="NP108" s="102"/>
      <c r="NQ108" s="102"/>
      <c r="NR108" s="102"/>
      <c r="NS108" s="102"/>
      <c r="NT108" s="102"/>
      <c r="NU108" s="102"/>
      <c r="NV108" s="102"/>
      <c r="NW108" s="102"/>
      <c r="NX108" s="102"/>
      <c r="NY108" s="102"/>
      <c r="NZ108" s="102"/>
      <c r="OA108" s="102"/>
      <c r="OB108" s="102"/>
      <c r="OC108" s="102"/>
      <c r="OD108" s="102"/>
      <c r="OE108" s="102"/>
      <c r="OF108" s="102"/>
      <c r="OG108" s="102"/>
      <c r="OH108" s="102"/>
      <c r="OI108" s="102"/>
      <c r="OJ108" s="102"/>
      <c r="OK108" s="102"/>
      <c r="OL108" s="102"/>
      <c r="OM108" s="102"/>
      <c r="ON108" s="102"/>
      <c r="OO108" s="102"/>
      <c r="OP108" s="102"/>
      <c r="OQ108" s="102"/>
      <c r="OR108" s="102"/>
      <c r="OS108" s="102"/>
      <c r="OT108" s="102"/>
      <c r="OU108" s="102"/>
      <c r="OV108" s="102"/>
      <c r="OW108" s="102"/>
      <c r="OX108" s="102"/>
      <c r="OY108" s="102"/>
      <c r="OZ108" s="102"/>
      <c r="PA108" s="102"/>
      <c r="PB108" s="102"/>
      <c r="PC108" s="102"/>
      <c r="PD108" s="102"/>
      <c r="PE108" s="102"/>
      <c r="PF108" s="102"/>
      <c r="PG108" s="102"/>
      <c r="PH108" s="102"/>
      <c r="PI108" s="102"/>
      <c r="PJ108" s="102"/>
      <c r="PK108" s="102"/>
      <c r="PL108" s="102"/>
      <c r="PM108" s="102"/>
      <c r="PN108" s="102"/>
      <c r="PO108" s="102"/>
      <c r="PP108" s="102"/>
      <c r="PQ108" s="102"/>
      <c r="PR108" s="102"/>
      <c r="PS108" s="102"/>
      <c r="PT108" s="102"/>
      <c r="PU108" s="102"/>
      <c r="PV108" s="102"/>
      <c r="PW108" s="102"/>
      <c r="PX108" s="102"/>
      <c r="PY108" s="102"/>
      <c r="PZ108" s="102"/>
      <c r="QA108" s="102"/>
      <c r="QB108" s="102"/>
      <c r="QC108" s="102"/>
      <c r="QD108" s="102"/>
      <c r="QE108" s="102"/>
      <c r="QF108" s="102"/>
      <c r="QG108" s="102"/>
      <c r="QH108" s="102"/>
      <c r="QI108" s="102"/>
      <c r="QJ108" s="102"/>
      <c r="QK108" s="102"/>
      <c r="QL108" s="102"/>
      <c r="QM108" s="102"/>
      <c r="QN108" s="102"/>
      <c r="QO108" s="102"/>
      <c r="QP108" s="102"/>
      <c r="QQ108" s="102"/>
      <c r="QR108" s="102"/>
      <c r="QS108" s="102"/>
      <c r="QT108" s="102"/>
      <c r="QU108" s="102"/>
      <c r="QV108" s="102"/>
      <c r="QW108" s="102"/>
      <c r="QX108" s="102"/>
      <c r="QY108" s="102"/>
      <c r="QZ108" s="102"/>
      <c r="RA108" s="102"/>
      <c r="RB108" s="102"/>
      <c r="RC108" s="102"/>
      <c r="RD108" s="102"/>
      <c r="RE108" s="102"/>
      <c r="RF108" s="102"/>
      <c r="RG108" s="102"/>
      <c r="RH108" s="102"/>
      <c r="RI108" s="102"/>
      <c r="RJ108" s="102"/>
      <c r="RK108" s="102"/>
      <c r="RL108" s="102"/>
      <c r="RM108" s="102"/>
      <c r="RN108" s="102"/>
      <c r="RO108" s="102"/>
      <c r="RP108" s="102"/>
      <c r="RQ108" s="102"/>
      <c r="RR108" s="102"/>
      <c r="RS108" s="102"/>
      <c r="RT108" s="102"/>
      <c r="RU108" s="102"/>
      <c r="RV108" s="102"/>
      <c r="RW108" s="102"/>
      <c r="RX108" s="102"/>
      <c r="RY108" s="102"/>
      <c r="RZ108" s="102"/>
      <c r="SA108" s="102"/>
      <c r="SB108" s="102"/>
      <c r="SC108" s="102"/>
      <c r="SD108" s="102"/>
      <c r="SE108" s="102"/>
      <c r="SF108" s="102"/>
      <c r="SG108" s="102"/>
      <c r="SH108" s="102"/>
    </row>
    <row r="109" spans="1:502" s="103" customFormat="1" ht="28.8" x14ac:dyDescent="0.3">
      <c r="A109" s="116" t="s">
        <v>3941</v>
      </c>
      <c r="B109" s="97" t="s">
        <v>3916</v>
      </c>
      <c r="C109" s="98" t="s">
        <v>3923</v>
      </c>
      <c r="D109" s="99">
        <v>53142</v>
      </c>
      <c r="E109" s="99" t="s">
        <v>3919</v>
      </c>
      <c r="F109" s="99" t="s">
        <v>3664</v>
      </c>
      <c r="G109" s="99" t="s">
        <v>3638</v>
      </c>
      <c r="H109" s="100" t="s">
        <v>3927</v>
      </c>
      <c r="I109" s="152">
        <f t="shared" si="6"/>
        <v>81.06865214058908</v>
      </c>
      <c r="J109" s="151">
        <v>75</v>
      </c>
      <c r="K109" s="148">
        <f>J109*G3</f>
        <v>7404</v>
      </c>
      <c r="L109" s="117" t="s">
        <v>3931</v>
      </c>
      <c r="M109" s="164" t="s">
        <v>4018</v>
      </c>
      <c r="N109" s="102"/>
      <c r="O109" s="102"/>
      <c r="P109" s="102"/>
      <c r="Q109" s="102"/>
      <c r="R109" s="102"/>
      <c r="S109" s="102"/>
      <c r="T109" s="102"/>
      <c r="U109" s="102"/>
      <c r="V109" s="102"/>
      <c r="W109" s="102"/>
      <c r="X109" s="102"/>
      <c r="Y109" s="102"/>
      <c r="Z109" s="102"/>
      <c r="AA109" s="102"/>
      <c r="AB109" s="102"/>
      <c r="AC109" s="102"/>
      <c r="AD109" s="102"/>
      <c r="AE109" s="102"/>
      <c r="AF109" s="102"/>
      <c r="AG109" s="102"/>
      <c r="AH109" s="102"/>
      <c r="AI109" s="102"/>
      <c r="AJ109" s="102"/>
      <c r="AK109" s="102"/>
      <c r="AL109" s="102"/>
      <c r="AM109" s="102"/>
      <c r="AN109" s="102"/>
      <c r="AO109" s="102"/>
      <c r="AP109" s="102"/>
      <c r="AQ109" s="102"/>
      <c r="AR109" s="102"/>
      <c r="AS109" s="102"/>
      <c r="AT109" s="102"/>
      <c r="AU109" s="102"/>
      <c r="AV109" s="102"/>
      <c r="AW109" s="102"/>
      <c r="AX109" s="102"/>
      <c r="AY109" s="102"/>
      <c r="AZ109" s="102"/>
      <c r="BA109" s="102"/>
      <c r="BB109" s="102"/>
      <c r="BC109" s="102"/>
      <c r="BD109" s="102"/>
      <c r="BE109" s="102"/>
      <c r="BF109" s="102"/>
      <c r="BG109" s="102"/>
      <c r="BH109" s="102"/>
      <c r="BI109" s="102"/>
      <c r="BJ109" s="102"/>
      <c r="BK109" s="102"/>
      <c r="BL109" s="102"/>
      <c r="BM109" s="102"/>
      <c r="BN109" s="102"/>
      <c r="BO109" s="102"/>
      <c r="BP109" s="102"/>
      <c r="BQ109" s="102"/>
      <c r="BR109" s="102"/>
      <c r="BS109" s="102"/>
      <c r="BT109" s="102"/>
      <c r="BU109" s="102"/>
      <c r="BV109" s="102"/>
      <c r="BW109" s="102"/>
      <c r="BX109" s="102"/>
      <c r="BY109" s="102"/>
      <c r="BZ109" s="102"/>
      <c r="CA109" s="102"/>
      <c r="CB109" s="102"/>
      <c r="CC109" s="102"/>
      <c r="CD109" s="102"/>
      <c r="CE109" s="102"/>
      <c r="CF109" s="102"/>
      <c r="CG109" s="102"/>
      <c r="CH109" s="102"/>
      <c r="CI109" s="102"/>
      <c r="CJ109" s="102"/>
      <c r="CK109" s="102"/>
      <c r="CL109" s="102"/>
      <c r="CM109" s="102"/>
      <c r="CN109" s="102"/>
      <c r="CO109" s="102"/>
      <c r="CP109" s="102"/>
      <c r="CQ109" s="102"/>
      <c r="CR109" s="102"/>
      <c r="CS109" s="102"/>
      <c r="CT109" s="102"/>
      <c r="CU109" s="102"/>
      <c r="CV109" s="102"/>
      <c r="CW109" s="102"/>
      <c r="CX109" s="102"/>
      <c r="CY109" s="102"/>
      <c r="CZ109" s="102"/>
      <c r="DA109" s="102"/>
      <c r="DB109" s="102"/>
      <c r="DC109" s="102"/>
      <c r="DD109" s="102"/>
      <c r="DE109" s="102"/>
      <c r="DF109" s="102"/>
      <c r="DG109" s="102"/>
      <c r="DH109" s="102"/>
      <c r="DI109" s="102"/>
      <c r="DJ109" s="102"/>
      <c r="DK109" s="102"/>
      <c r="DL109" s="102"/>
      <c r="DM109" s="102"/>
      <c r="DN109" s="102"/>
      <c r="DO109" s="102"/>
      <c r="DP109" s="102"/>
      <c r="DQ109" s="102"/>
      <c r="DR109" s="102"/>
      <c r="DS109" s="102"/>
      <c r="DT109" s="102"/>
      <c r="DU109" s="102"/>
      <c r="DV109" s="102"/>
      <c r="DW109" s="102"/>
      <c r="DX109" s="102"/>
      <c r="DY109" s="102"/>
      <c r="DZ109" s="102"/>
      <c r="EA109" s="102"/>
      <c r="EB109" s="102"/>
      <c r="EC109" s="102"/>
      <c r="ED109" s="102"/>
      <c r="EE109" s="102"/>
      <c r="EF109" s="102"/>
      <c r="EG109" s="102"/>
      <c r="EH109" s="102"/>
      <c r="EI109" s="102"/>
      <c r="EJ109" s="102"/>
      <c r="EK109" s="102"/>
      <c r="EL109" s="102"/>
      <c r="EM109" s="102"/>
      <c r="EN109" s="102"/>
      <c r="EO109" s="102"/>
      <c r="EP109" s="102"/>
      <c r="EQ109" s="102"/>
      <c r="ER109" s="102"/>
      <c r="ES109" s="102"/>
      <c r="ET109" s="102"/>
      <c r="EU109" s="102"/>
      <c r="EV109" s="102"/>
      <c r="EW109" s="102"/>
      <c r="EX109" s="102"/>
      <c r="EY109" s="102"/>
      <c r="EZ109" s="102"/>
      <c r="FA109" s="102"/>
      <c r="FB109" s="102"/>
      <c r="FC109" s="102"/>
      <c r="FD109" s="102"/>
      <c r="FE109" s="102"/>
      <c r="FF109" s="102"/>
      <c r="FG109" s="102"/>
      <c r="FH109" s="102"/>
      <c r="FI109" s="102"/>
      <c r="FJ109" s="102"/>
      <c r="FK109" s="102"/>
      <c r="FL109" s="102"/>
      <c r="FM109" s="102"/>
      <c r="FN109" s="102"/>
      <c r="FO109" s="102"/>
      <c r="FP109" s="102"/>
      <c r="FQ109" s="102"/>
      <c r="FR109" s="102"/>
      <c r="FS109" s="102"/>
      <c r="FT109" s="102"/>
      <c r="FU109" s="102"/>
      <c r="FV109" s="102"/>
      <c r="FW109" s="102"/>
      <c r="FX109" s="102"/>
      <c r="FY109" s="102"/>
      <c r="FZ109" s="102"/>
      <c r="GA109" s="102"/>
      <c r="GB109" s="102"/>
      <c r="GC109" s="102"/>
      <c r="GD109" s="102"/>
      <c r="GE109" s="102"/>
      <c r="GF109" s="102"/>
      <c r="GG109" s="102"/>
      <c r="GH109" s="102"/>
      <c r="GI109" s="102"/>
      <c r="GJ109" s="102"/>
      <c r="GK109" s="102"/>
      <c r="GL109" s="102"/>
      <c r="GM109" s="102"/>
      <c r="GN109" s="102"/>
      <c r="GO109" s="102"/>
      <c r="GP109" s="102"/>
      <c r="GQ109" s="102"/>
      <c r="GR109" s="102"/>
      <c r="GS109" s="102"/>
      <c r="GT109" s="102"/>
      <c r="GU109" s="102"/>
      <c r="GV109" s="102"/>
      <c r="GW109" s="102"/>
      <c r="GX109" s="102"/>
      <c r="GY109" s="102"/>
      <c r="GZ109" s="102"/>
      <c r="HA109" s="102"/>
      <c r="HB109" s="102"/>
      <c r="HC109" s="102"/>
      <c r="HD109" s="102"/>
      <c r="HE109" s="102"/>
      <c r="HF109" s="102"/>
      <c r="HG109" s="102"/>
      <c r="HH109" s="102"/>
      <c r="HI109" s="102"/>
      <c r="HJ109" s="102"/>
      <c r="HK109" s="102"/>
      <c r="HL109" s="102"/>
      <c r="HM109" s="102"/>
      <c r="HN109" s="102"/>
      <c r="HO109" s="102"/>
      <c r="HP109" s="102"/>
      <c r="HQ109" s="102"/>
      <c r="HR109" s="102"/>
      <c r="HS109" s="102"/>
      <c r="HT109" s="102"/>
      <c r="HU109" s="102"/>
      <c r="HV109" s="102"/>
      <c r="HW109" s="102"/>
      <c r="HX109" s="102"/>
      <c r="HY109" s="102"/>
      <c r="HZ109" s="102"/>
      <c r="IA109" s="102"/>
      <c r="IB109" s="102"/>
      <c r="IC109" s="102"/>
      <c r="ID109" s="102"/>
      <c r="IE109" s="102"/>
      <c r="IF109" s="102"/>
      <c r="IG109" s="102"/>
      <c r="IH109" s="102"/>
      <c r="II109" s="102"/>
      <c r="IJ109" s="102"/>
      <c r="IK109" s="102"/>
      <c r="IL109" s="102"/>
      <c r="IM109" s="102"/>
      <c r="IN109" s="102"/>
      <c r="IO109" s="102"/>
      <c r="IP109" s="102"/>
      <c r="IQ109" s="102"/>
      <c r="IR109" s="102"/>
      <c r="IS109" s="102"/>
      <c r="IT109" s="102"/>
      <c r="IU109" s="102"/>
      <c r="IV109" s="102"/>
      <c r="IW109" s="102"/>
      <c r="IX109" s="102"/>
      <c r="IY109" s="102"/>
      <c r="IZ109" s="102"/>
      <c r="JA109" s="102"/>
      <c r="JB109" s="102"/>
      <c r="JC109" s="102"/>
      <c r="JD109" s="102"/>
      <c r="JE109" s="102"/>
      <c r="JF109" s="102"/>
      <c r="JG109" s="102"/>
      <c r="JH109" s="102"/>
      <c r="JI109" s="102"/>
      <c r="JJ109" s="102"/>
      <c r="JK109" s="102"/>
      <c r="JL109" s="102"/>
      <c r="JM109" s="102"/>
      <c r="JN109" s="102"/>
      <c r="JO109" s="102"/>
      <c r="JP109" s="102"/>
      <c r="JQ109" s="102"/>
      <c r="JR109" s="102"/>
      <c r="JS109" s="102"/>
      <c r="JT109" s="102"/>
      <c r="JU109" s="102"/>
      <c r="JV109" s="102"/>
      <c r="JW109" s="102"/>
      <c r="JX109" s="102"/>
      <c r="JY109" s="102"/>
      <c r="JZ109" s="102"/>
      <c r="KA109" s="102"/>
      <c r="KB109" s="102"/>
      <c r="KC109" s="102"/>
      <c r="KD109" s="102"/>
      <c r="KE109" s="102"/>
      <c r="KF109" s="102"/>
      <c r="KG109" s="102"/>
      <c r="KH109" s="102"/>
      <c r="KI109" s="102"/>
      <c r="KJ109" s="102"/>
      <c r="KK109" s="102"/>
      <c r="KL109" s="102"/>
      <c r="KM109" s="102"/>
      <c r="KN109" s="102"/>
      <c r="KO109" s="102"/>
      <c r="KP109" s="102"/>
      <c r="KQ109" s="102"/>
      <c r="KR109" s="102"/>
      <c r="KS109" s="102"/>
      <c r="KT109" s="102"/>
      <c r="KU109" s="102"/>
      <c r="KV109" s="102"/>
      <c r="KW109" s="102"/>
      <c r="KX109" s="102"/>
      <c r="KY109" s="102"/>
      <c r="KZ109" s="102"/>
      <c r="LA109" s="102"/>
      <c r="LB109" s="102"/>
      <c r="LC109" s="102"/>
      <c r="LD109" s="102"/>
      <c r="LE109" s="102"/>
      <c r="LF109" s="102"/>
      <c r="LG109" s="102"/>
      <c r="LH109" s="102"/>
      <c r="LI109" s="102"/>
      <c r="LJ109" s="102"/>
      <c r="LK109" s="102"/>
      <c r="LL109" s="102"/>
      <c r="LM109" s="102"/>
      <c r="LN109" s="102"/>
      <c r="LO109" s="102"/>
      <c r="LP109" s="102"/>
      <c r="LQ109" s="102"/>
      <c r="LR109" s="102"/>
      <c r="LS109" s="102"/>
      <c r="LT109" s="102"/>
      <c r="LU109" s="102"/>
      <c r="LV109" s="102"/>
      <c r="LW109" s="102"/>
      <c r="LX109" s="102"/>
      <c r="LY109" s="102"/>
      <c r="LZ109" s="102"/>
      <c r="MA109" s="102"/>
      <c r="MB109" s="102"/>
      <c r="MC109" s="102"/>
      <c r="MD109" s="102"/>
      <c r="ME109" s="102"/>
      <c r="MF109" s="102"/>
      <c r="MG109" s="102"/>
      <c r="MH109" s="102"/>
      <c r="MI109" s="102"/>
      <c r="MJ109" s="102"/>
      <c r="MK109" s="102"/>
      <c r="ML109" s="102"/>
      <c r="MM109" s="102"/>
      <c r="MN109" s="102"/>
      <c r="MO109" s="102"/>
      <c r="MP109" s="102"/>
      <c r="MQ109" s="102"/>
      <c r="MR109" s="102"/>
      <c r="MS109" s="102"/>
      <c r="MT109" s="102"/>
      <c r="MU109" s="102"/>
      <c r="MV109" s="102"/>
      <c r="MW109" s="102"/>
      <c r="MX109" s="102"/>
      <c r="MY109" s="102"/>
      <c r="MZ109" s="102"/>
      <c r="NA109" s="102"/>
      <c r="NB109" s="102"/>
      <c r="NC109" s="102"/>
      <c r="ND109" s="102"/>
      <c r="NE109" s="102"/>
      <c r="NF109" s="102"/>
      <c r="NG109" s="102"/>
      <c r="NH109" s="102"/>
      <c r="NI109" s="102"/>
      <c r="NJ109" s="102"/>
      <c r="NK109" s="102"/>
      <c r="NL109" s="102"/>
      <c r="NM109" s="102"/>
      <c r="NN109" s="102"/>
      <c r="NO109" s="102"/>
      <c r="NP109" s="102"/>
      <c r="NQ109" s="102"/>
      <c r="NR109" s="102"/>
      <c r="NS109" s="102"/>
      <c r="NT109" s="102"/>
      <c r="NU109" s="102"/>
      <c r="NV109" s="102"/>
      <c r="NW109" s="102"/>
      <c r="NX109" s="102"/>
      <c r="NY109" s="102"/>
      <c r="NZ109" s="102"/>
      <c r="OA109" s="102"/>
      <c r="OB109" s="102"/>
      <c r="OC109" s="102"/>
      <c r="OD109" s="102"/>
      <c r="OE109" s="102"/>
      <c r="OF109" s="102"/>
      <c r="OG109" s="102"/>
      <c r="OH109" s="102"/>
      <c r="OI109" s="102"/>
      <c r="OJ109" s="102"/>
      <c r="OK109" s="102"/>
      <c r="OL109" s="102"/>
      <c r="OM109" s="102"/>
      <c r="ON109" s="102"/>
      <c r="OO109" s="102"/>
      <c r="OP109" s="102"/>
      <c r="OQ109" s="102"/>
      <c r="OR109" s="102"/>
      <c r="OS109" s="102"/>
      <c r="OT109" s="102"/>
      <c r="OU109" s="102"/>
      <c r="OV109" s="102"/>
      <c r="OW109" s="102"/>
      <c r="OX109" s="102"/>
      <c r="OY109" s="102"/>
      <c r="OZ109" s="102"/>
      <c r="PA109" s="102"/>
      <c r="PB109" s="102"/>
      <c r="PC109" s="102"/>
      <c r="PD109" s="102"/>
      <c r="PE109" s="102"/>
      <c r="PF109" s="102"/>
      <c r="PG109" s="102"/>
      <c r="PH109" s="102"/>
      <c r="PI109" s="102"/>
      <c r="PJ109" s="102"/>
      <c r="PK109" s="102"/>
      <c r="PL109" s="102"/>
      <c r="PM109" s="102"/>
      <c r="PN109" s="102"/>
      <c r="PO109" s="102"/>
      <c r="PP109" s="102"/>
      <c r="PQ109" s="102"/>
      <c r="PR109" s="102"/>
      <c r="PS109" s="102"/>
      <c r="PT109" s="102"/>
      <c r="PU109" s="102"/>
      <c r="PV109" s="102"/>
      <c r="PW109" s="102"/>
      <c r="PX109" s="102"/>
      <c r="PY109" s="102"/>
      <c r="PZ109" s="102"/>
      <c r="QA109" s="102"/>
      <c r="QB109" s="102"/>
      <c r="QC109" s="102"/>
      <c r="QD109" s="102"/>
      <c r="QE109" s="102"/>
      <c r="QF109" s="102"/>
      <c r="QG109" s="102"/>
      <c r="QH109" s="102"/>
      <c r="QI109" s="102"/>
      <c r="QJ109" s="102"/>
      <c r="QK109" s="102"/>
      <c r="QL109" s="102"/>
      <c r="QM109" s="102"/>
      <c r="QN109" s="102"/>
      <c r="QO109" s="102"/>
      <c r="QP109" s="102"/>
      <c r="QQ109" s="102"/>
      <c r="QR109" s="102"/>
      <c r="QS109" s="102"/>
      <c r="QT109" s="102"/>
      <c r="QU109" s="102"/>
      <c r="QV109" s="102"/>
      <c r="QW109" s="102"/>
      <c r="QX109" s="102"/>
      <c r="QY109" s="102"/>
      <c r="QZ109" s="102"/>
      <c r="RA109" s="102"/>
      <c r="RB109" s="102"/>
      <c r="RC109" s="102"/>
      <c r="RD109" s="102"/>
      <c r="RE109" s="102"/>
      <c r="RF109" s="102"/>
      <c r="RG109" s="102"/>
      <c r="RH109" s="102"/>
      <c r="RI109" s="102"/>
      <c r="RJ109" s="102"/>
      <c r="RK109" s="102"/>
      <c r="RL109" s="102"/>
      <c r="RM109" s="102"/>
      <c r="RN109" s="102"/>
      <c r="RO109" s="102"/>
      <c r="RP109" s="102"/>
      <c r="RQ109" s="102"/>
      <c r="RR109" s="102"/>
      <c r="RS109" s="102"/>
      <c r="RT109" s="102"/>
      <c r="RU109" s="102"/>
      <c r="RV109" s="102"/>
      <c r="RW109" s="102"/>
      <c r="RX109" s="102"/>
      <c r="RY109" s="102"/>
      <c r="RZ109" s="102"/>
      <c r="SA109" s="102"/>
      <c r="SB109" s="102"/>
      <c r="SC109" s="102"/>
      <c r="SD109" s="102"/>
      <c r="SE109" s="102"/>
      <c r="SF109" s="102"/>
      <c r="SG109" s="102"/>
      <c r="SH109" s="102"/>
    </row>
    <row r="110" spans="1:502" s="103" customFormat="1" ht="28.8" x14ac:dyDescent="0.3">
      <c r="A110" s="116" t="s">
        <v>3941</v>
      </c>
      <c r="B110" s="97" t="s">
        <v>3916</v>
      </c>
      <c r="C110" s="98" t="s">
        <v>3924</v>
      </c>
      <c r="D110" s="99">
        <v>53124</v>
      </c>
      <c r="E110" s="99" t="s">
        <v>3920</v>
      </c>
      <c r="F110" s="99" t="s">
        <v>3664</v>
      </c>
      <c r="G110" s="99" t="s">
        <v>3638</v>
      </c>
      <c r="H110" s="100" t="s">
        <v>3928</v>
      </c>
      <c r="I110" s="152">
        <f t="shared" si="6"/>
        <v>182.67469615679406</v>
      </c>
      <c r="J110" s="151">
        <v>169</v>
      </c>
      <c r="K110" s="148">
        <f>J110*G3</f>
        <v>16683.68</v>
      </c>
      <c r="L110" s="117" t="s">
        <v>3933</v>
      </c>
      <c r="M110" s="164" t="s">
        <v>4018</v>
      </c>
      <c r="N110" s="102"/>
      <c r="O110" s="102"/>
      <c r="P110" s="102"/>
      <c r="Q110" s="102"/>
      <c r="R110" s="102"/>
      <c r="S110" s="102"/>
      <c r="T110" s="102"/>
      <c r="U110" s="102"/>
      <c r="V110" s="102"/>
      <c r="W110" s="102"/>
      <c r="X110" s="102"/>
      <c r="Y110" s="102"/>
      <c r="Z110" s="102"/>
      <c r="AA110" s="102"/>
      <c r="AB110" s="102"/>
      <c r="AC110" s="102"/>
      <c r="AD110" s="102"/>
      <c r="AE110" s="102"/>
      <c r="AF110" s="102"/>
      <c r="AG110" s="102"/>
      <c r="AH110" s="102"/>
      <c r="AI110" s="102"/>
      <c r="AJ110" s="102"/>
      <c r="AK110" s="102"/>
      <c r="AL110" s="102"/>
      <c r="AM110" s="102"/>
      <c r="AN110" s="102"/>
      <c r="AO110" s="102"/>
      <c r="AP110" s="102"/>
      <c r="AQ110" s="102"/>
      <c r="AR110" s="102"/>
      <c r="AS110" s="102"/>
      <c r="AT110" s="102"/>
      <c r="AU110" s="102"/>
      <c r="AV110" s="102"/>
      <c r="AW110" s="102"/>
      <c r="AX110" s="102"/>
      <c r="AY110" s="102"/>
      <c r="AZ110" s="102"/>
      <c r="BA110" s="102"/>
      <c r="BB110" s="102"/>
      <c r="BC110" s="102"/>
      <c r="BD110" s="102"/>
      <c r="BE110" s="102"/>
      <c r="BF110" s="102"/>
      <c r="BG110" s="102"/>
      <c r="BH110" s="102"/>
      <c r="BI110" s="102"/>
      <c r="BJ110" s="102"/>
      <c r="BK110" s="102"/>
      <c r="BL110" s="102"/>
      <c r="BM110" s="102"/>
      <c r="BN110" s="102"/>
      <c r="BO110" s="102"/>
      <c r="BP110" s="102"/>
      <c r="BQ110" s="102"/>
      <c r="BR110" s="102"/>
      <c r="BS110" s="102"/>
      <c r="BT110" s="102"/>
      <c r="BU110" s="102"/>
      <c r="BV110" s="102"/>
      <c r="BW110" s="102"/>
      <c r="BX110" s="102"/>
      <c r="BY110" s="102"/>
      <c r="BZ110" s="102"/>
      <c r="CA110" s="102"/>
      <c r="CB110" s="102"/>
      <c r="CC110" s="102"/>
      <c r="CD110" s="102"/>
      <c r="CE110" s="102"/>
      <c r="CF110" s="102"/>
      <c r="CG110" s="102"/>
      <c r="CH110" s="102"/>
      <c r="CI110" s="102"/>
      <c r="CJ110" s="102"/>
      <c r="CK110" s="102"/>
      <c r="CL110" s="102"/>
      <c r="CM110" s="102"/>
      <c r="CN110" s="102"/>
      <c r="CO110" s="102"/>
      <c r="CP110" s="102"/>
      <c r="CQ110" s="102"/>
      <c r="CR110" s="102"/>
      <c r="CS110" s="102"/>
      <c r="CT110" s="102"/>
      <c r="CU110" s="102"/>
      <c r="CV110" s="102"/>
      <c r="CW110" s="102"/>
      <c r="CX110" s="102"/>
      <c r="CY110" s="102"/>
      <c r="CZ110" s="102"/>
      <c r="DA110" s="102"/>
      <c r="DB110" s="102"/>
      <c r="DC110" s="102"/>
      <c r="DD110" s="102"/>
      <c r="DE110" s="102"/>
      <c r="DF110" s="102"/>
      <c r="DG110" s="102"/>
      <c r="DH110" s="102"/>
      <c r="DI110" s="102"/>
      <c r="DJ110" s="102"/>
      <c r="DK110" s="102"/>
      <c r="DL110" s="102"/>
      <c r="DM110" s="102"/>
      <c r="DN110" s="102"/>
      <c r="DO110" s="102"/>
      <c r="DP110" s="102"/>
      <c r="DQ110" s="102"/>
      <c r="DR110" s="102"/>
      <c r="DS110" s="102"/>
      <c r="DT110" s="102"/>
      <c r="DU110" s="102"/>
      <c r="DV110" s="102"/>
      <c r="DW110" s="102"/>
      <c r="DX110" s="102"/>
      <c r="DY110" s="102"/>
      <c r="DZ110" s="102"/>
      <c r="EA110" s="102"/>
      <c r="EB110" s="102"/>
      <c r="EC110" s="102"/>
      <c r="ED110" s="102"/>
      <c r="EE110" s="102"/>
      <c r="EF110" s="102"/>
      <c r="EG110" s="102"/>
      <c r="EH110" s="102"/>
      <c r="EI110" s="102"/>
      <c r="EJ110" s="102"/>
      <c r="EK110" s="102"/>
      <c r="EL110" s="102"/>
      <c r="EM110" s="102"/>
      <c r="EN110" s="102"/>
      <c r="EO110" s="102"/>
      <c r="EP110" s="102"/>
      <c r="EQ110" s="102"/>
      <c r="ER110" s="102"/>
      <c r="ES110" s="102"/>
      <c r="ET110" s="102"/>
      <c r="EU110" s="102"/>
      <c r="EV110" s="102"/>
      <c r="EW110" s="102"/>
      <c r="EX110" s="102"/>
      <c r="EY110" s="102"/>
      <c r="EZ110" s="102"/>
      <c r="FA110" s="102"/>
      <c r="FB110" s="102"/>
      <c r="FC110" s="102"/>
      <c r="FD110" s="102"/>
      <c r="FE110" s="102"/>
      <c r="FF110" s="102"/>
      <c r="FG110" s="102"/>
      <c r="FH110" s="102"/>
      <c r="FI110" s="102"/>
      <c r="FJ110" s="102"/>
      <c r="FK110" s="102"/>
      <c r="FL110" s="102"/>
      <c r="FM110" s="102"/>
      <c r="FN110" s="102"/>
      <c r="FO110" s="102"/>
      <c r="FP110" s="102"/>
      <c r="FQ110" s="102"/>
      <c r="FR110" s="102"/>
      <c r="FS110" s="102"/>
      <c r="FT110" s="102"/>
      <c r="FU110" s="102"/>
      <c r="FV110" s="102"/>
      <c r="FW110" s="102"/>
      <c r="FX110" s="102"/>
      <c r="FY110" s="102"/>
      <c r="FZ110" s="102"/>
      <c r="GA110" s="102"/>
      <c r="GB110" s="102"/>
      <c r="GC110" s="102"/>
      <c r="GD110" s="102"/>
      <c r="GE110" s="102"/>
      <c r="GF110" s="102"/>
      <c r="GG110" s="102"/>
      <c r="GH110" s="102"/>
      <c r="GI110" s="102"/>
      <c r="GJ110" s="102"/>
      <c r="GK110" s="102"/>
      <c r="GL110" s="102"/>
      <c r="GM110" s="102"/>
      <c r="GN110" s="102"/>
      <c r="GO110" s="102"/>
      <c r="GP110" s="102"/>
      <c r="GQ110" s="102"/>
      <c r="GR110" s="102"/>
      <c r="GS110" s="102"/>
      <c r="GT110" s="102"/>
      <c r="GU110" s="102"/>
      <c r="GV110" s="102"/>
      <c r="GW110" s="102"/>
      <c r="GX110" s="102"/>
      <c r="GY110" s="102"/>
      <c r="GZ110" s="102"/>
      <c r="HA110" s="102"/>
      <c r="HB110" s="102"/>
      <c r="HC110" s="102"/>
      <c r="HD110" s="102"/>
      <c r="HE110" s="102"/>
      <c r="HF110" s="102"/>
      <c r="HG110" s="102"/>
      <c r="HH110" s="102"/>
      <c r="HI110" s="102"/>
      <c r="HJ110" s="102"/>
      <c r="HK110" s="102"/>
      <c r="HL110" s="102"/>
      <c r="HM110" s="102"/>
      <c r="HN110" s="102"/>
      <c r="HO110" s="102"/>
      <c r="HP110" s="102"/>
      <c r="HQ110" s="102"/>
      <c r="HR110" s="102"/>
      <c r="HS110" s="102"/>
      <c r="HT110" s="102"/>
      <c r="HU110" s="102"/>
      <c r="HV110" s="102"/>
      <c r="HW110" s="102"/>
      <c r="HX110" s="102"/>
      <c r="HY110" s="102"/>
      <c r="HZ110" s="102"/>
      <c r="IA110" s="102"/>
      <c r="IB110" s="102"/>
      <c r="IC110" s="102"/>
      <c r="ID110" s="102"/>
      <c r="IE110" s="102"/>
      <c r="IF110" s="102"/>
      <c r="IG110" s="102"/>
      <c r="IH110" s="102"/>
      <c r="II110" s="102"/>
      <c r="IJ110" s="102"/>
      <c r="IK110" s="102"/>
      <c r="IL110" s="102"/>
      <c r="IM110" s="102"/>
      <c r="IN110" s="102"/>
      <c r="IO110" s="102"/>
      <c r="IP110" s="102"/>
      <c r="IQ110" s="102"/>
      <c r="IR110" s="102"/>
      <c r="IS110" s="102"/>
      <c r="IT110" s="102"/>
      <c r="IU110" s="102"/>
      <c r="IV110" s="102"/>
      <c r="IW110" s="102"/>
      <c r="IX110" s="102"/>
      <c r="IY110" s="102"/>
      <c r="IZ110" s="102"/>
      <c r="JA110" s="102"/>
      <c r="JB110" s="102"/>
      <c r="JC110" s="102"/>
      <c r="JD110" s="102"/>
      <c r="JE110" s="102"/>
      <c r="JF110" s="102"/>
      <c r="JG110" s="102"/>
      <c r="JH110" s="102"/>
      <c r="JI110" s="102"/>
      <c r="JJ110" s="102"/>
      <c r="JK110" s="102"/>
      <c r="JL110" s="102"/>
      <c r="JM110" s="102"/>
      <c r="JN110" s="102"/>
      <c r="JO110" s="102"/>
      <c r="JP110" s="102"/>
      <c r="JQ110" s="102"/>
      <c r="JR110" s="102"/>
      <c r="JS110" s="102"/>
      <c r="JT110" s="102"/>
      <c r="JU110" s="102"/>
      <c r="JV110" s="102"/>
      <c r="JW110" s="102"/>
      <c r="JX110" s="102"/>
      <c r="JY110" s="102"/>
      <c r="JZ110" s="102"/>
      <c r="KA110" s="102"/>
      <c r="KB110" s="102"/>
      <c r="KC110" s="102"/>
      <c r="KD110" s="102"/>
      <c r="KE110" s="102"/>
      <c r="KF110" s="102"/>
      <c r="KG110" s="102"/>
      <c r="KH110" s="102"/>
      <c r="KI110" s="102"/>
      <c r="KJ110" s="102"/>
      <c r="KK110" s="102"/>
      <c r="KL110" s="102"/>
      <c r="KM110" s="102"/>
      <c r="KN110" s="102"/>
      <c r="KO110" s="102"/>
      <c r="KP110" s="102"/>
      <c r="KQ110" s="102"/>
      <c r="KR110" s="102"/>
      <c r="KS110" s="102"/>
      <c r="KT110" s="102"/>
      <c r="KU110" s="102"/>
      <c r="KV110" s="102"/>
      <c r="KW110" s="102"/>
      <c r="KX110" s="102"/>
      <c r="KY110" s="102"/>
      <c r="KZ110" s="102"/>
      <c r="LA110" s="102"/>
      <c r="LB110" s="102"/>
      <c r="LC110" s="102"/>
      <c r="LD110" s="102"/>
      <c r="LE110" s="102"/>
      <c r="LF110" s="102"/>
      <c r="LG110" s="102"/>
      <c r="LH110" s="102"/>
      <c r="LI110" s="102"/>
      <c r="LJ110" s="102"/>
      <c r="LK110" s="102"/>
      <c r="LL110" s="102"/>
      <c r="LM110" s="102"/>
      <c r="LN110" s="102"/>
      <c r="LO110" s="102"/>
      <c r="LP110" s="102"/>
      <c r="LQ110" s="102"/>
      <c r="LR110" s="102"/>
      <c r="LS110" s="102"/>
      <c r="LT110" s="102"/>
      <c r="LU110" s="102"/>
      <c r="LV110" s="102"/>
      <c r="LW110" s="102"/>
      <c r="LX110" s="102"/>
      <c r="LY110" s="102"/>
      <c r="LZ110" s="102"/>
      <c r="MA110" s="102"/>
      <c r="MB110" s="102"/>
      <c r="MC110" s="102"/>
      <c r="MD110" s="102"/>
      <c r="ME110" s="102"/>
      <c r="MF110" s="102"/>
      <c r="MG110" s="102"/>
      <c r="MH110" s="102"/>
      <c r="MI110" s="102"/>
      <c r="MJ110" s="102"/>
      <c r="MK110" s="102"/>
      <c r="ML110" s="102"/>
      <c r="MM110" s="102"/>
      <c r="MN110" s="102"/>
      <c r="MO110" s="102"/>
      <c r="MP110" s="102"/>
      <c r="MQ110" s="102"/>
      <c r="MR110" s="102"/>
      <c r="MS110" s="102"/>
      <c r="MT110" s="102"/>
      <c r="MU110" s="102"/>
      <c r="MV110" s="102"/>
      <c r="MW110" s="102"/>
      <c r="MX110" s="102"/>
      <c r="MY110" s="102"/>
      <c r="MZ110" s="102"/>
      <c r="NA110" s="102"/>
      <c r="NB110" s="102"/>
      <c r="NC110" s="102"/>
      <c r="ND110" s="102"/>
      <c r="NE110" s="102"/>
      <c r="NF110" s="102"/>
      <c r="NG110" s="102"/>
      <c r="NH110" s="102"/>
      <c r="NI110" s="102"/>
      <c r="NJ110" s="102"/>
      <c r="NK110" s="102"/>
      <c r="NL110" s="102"/>
      <c r="NM110" s="102"/>
      <c r="NN110" s="102"/>
      <c r="NO110" s="102"/>
      <c r="NP110" s="102"/>
      <c r="NQ110" s="102"/>
      <c r="NR110" s="102"/>
      <c r="NS110" s="102"/>
      <c r="NT110" s="102"/>
      <c r="NU110" s="102"/>
      <c r="NV110" s="102"/>
      <c r="NW110" s="102"/>
      <c r="NX110" s="102"/>
      <c r="NY110" s="102"/>
      <c r="NZ110" s="102"/>
      <c r="OA110" s="102"/>
      <c r="OB110" s="102"/>
      <c r="OC110" s="102"/>
      <c r="OD110" s="102"/>
      <c r="OE110" s="102"/>
      <c r="OF110" s="102"/>
      <c r="OG110" s="102"/>
      <c r="OH110" s="102"/>
      <c r="OI110" s="102"/>
      <c r="OJ110" s="102"/>
      <c r="OK110" s="102"/>
      <c r="OL110" s="102"/>
      <c r="OM110" s="102"/>
      <c r="ON110" s="102"/>
      <c r="OO110" s="102"/>
      <c r="OP110" s="102"/>
      <c r="OQ110" s="102"/>
      <c r="OR110" s="102"/>
      <c r="OS110" s="102"/>
      <c r="OT110" s="102"/>
      <c r="OU110" s="102"/>
      <c r="OV110" s="102"/>
      <c r="OW110" s="102"/>
      <c r="OX110" s="102"/>
      <c r="OY110" s="102"/>
      <c r="OZ110" s="102"/>
      <c r="PA110" s="102"/>
      <c r="PB110" s="102"/>
      <c r="PC110" s="102"/>
      <c r="PD110" s="102"/>
      <c r="PE110" s="102"/>
      <c r="PF110" s="102"/>
      <c r="PG110" s="102"/>
      <c r="PH110" s="102"/>
      <c r="PI110" s="102"/>
      <c r="PJ110" s="102"/>
      <c r="PK110" s="102"/>
      <c r="PL110" s="102"/>
      <c r="PM110" s="102"/>
      <c r="PN110" s="102"/>
      <c r="PO110" s="102"/>
      <c r="PP110" s="102"/>
      <c r="PQ110" s="102"/>
      <c r="PR110" s="102"/>
      <c r="PS110" s="102"/>
      <c r="PT110" s="102"/>
      <c r="PU110" s="102"/>
      <c r="PV110" s="102"/>
      <c r="PW110" s="102"/>
      <c r="PX110" s="102"/>
      <c r="PY110" s="102"/>
      <c r="PZ110" s="102"/>
      <c r="QA110" s="102"/>
      <c r="QB110" s="102"/>
      <c r="QC110" s="102"/>
      <c r="QD110" s="102"/>
      <c r="QE110" s="102"/>
      <c r="QF110" s="102"/>
      <c r="QG110" s="102"/>
      <c r="QH110" s="102"/>
      <c r="QI110" s="102"/>
      <c r="QJ110" s="102"/>
      <c r="QK110" s="102"/>
      <c r="QL110" s="102"/>
      <c r="QM110" s="102"/>
      <c r="QN110" s="102"/>
      <c r="QO110" s="102"/>
      <c r="QP110" s="102"/>
      <c r="QQ110" s="102"/>
      <c r="QR110" s="102"/>
      <c r="QS110" s="102"/>
      <c r="QT110" s="102"/>
      <c r="QU110" s="102"/>
      <c r="QV110" s="102"/>
      <c r="QW110" s="102"/>
      <c r="QX110" s="102"/>
      <c r="QY110" s="102"/>
      <c r="QZ110" s="102"/>
      <c r="RA110" s="102"/>
      <c r="RB110" s="102"/>
      <c r="RC110" s="102"/>
      <c r="RD110" s="102"/>
      <c r="RE110" s="102"/>
      <c r="RF110" s="102"/>
      <c r="RG110" s="102"/>
      <c r="RH110" s="102"/>
      <c r="RI110" s="102"/>
      <c r="RJ110" s="102"/>
      <c r="RK110" s="102"/>
      <c r="RL110" s="102"/>
      <c r="RM110" s="102"/>
      <c r="RN110" s="102"/>
      <c r="RO110" s="102"/>
      <c r="RP110" s="102"/>
      <c r="RQ110" s="102"/>
      <c r="RR110" s="102"/>
      <c r="RS110" s="102"/>
      <c r="RT110" s="102"/>
      <c r="RU110" s="102"/>
      <c r="RV110" s="102"/>
      <c r="RW110" s="102"/>
      <c r="RX110" s="102"/>
      <c r="RY110" s="102"/>
      <c r="RZ110" s="102"/>
      <c r="SA110" s="102"/>
      <c r="SB110" s="102"/>
      <c r="SC110" s="102"/>
      <c r="SD110" s="102"/>
      <c r="SE110" s="102"/>
      <c r="SF110" s="102"/>
      <c r="SG110" s="102"/>
      <c r="SH110" s="102"/>
    </row>
    <row r="111" spans="1:502" s="103" customFormat="1" ht="28.8" x14ac:dyDescent="0.3">
      <c r="A111" s="116" t="s">
        <v>3941</v>
      </c>
      <c r="B111" s="97" t="s">
        <v>3916</v>
      </c>
      <c r="C111" s="98" t="s">
        <v>3925</v>
      </c>
      <c r="D111" s="99">
        <v>51371</v>
      </c>
      <c r="E111" s="99" t="s">
        <v>3921</v>
      </c>
      <c r="F111" s="99" t="s">
        <v>3654</v>
      </c>
      <c r="G111" s="99" t="s">
        <v>3638</v>
      </c>
      <c r="H111" s="100" t="s">
        <v>3929</v>
      </c>
      <c r="I111" s="152">
        <f t="shared" si="6"/>
        <v>1259.2663965838169</v>
      </c>
      <c r="J111" s="151">
        <v>1165</v>
      </c>
      <c r="K111" s="148">
        <f>J111*G3</f>
        <v>115008.8</v>
      </c>
      <c r="L111" s="117" t="s">
        <v>3938</v>
      </c>
      <c r="M111" s="164" t="s">
        <v>4018</v>
      </c>
      <c r="N111" s="102"/>
      <c r="O111" s="102"/>
      <c r="P111" s="102"/>
      <c r="Q111" s="102"/>
      <c r="R111" s="102"/>
      <c r="S111" s="102"/>
      <c r="T111" s="102"/>
      <c r="U111" s="102"/>
      <c r="V111" s="102"/>
      <c r="W111" s="102"/>
      <c r="X111" s="102"/>
      <c r="Y111" s="102"/>
      <c r="Z111" s="102"/>
      <c r="AA111" s="102"/>
      <c r="AB111" s="102"/>
      <c r="AC111" s="102"/>
      <c r="AD111" s="102"/>
      <c r="AE111" s="102"/>
      <c r="AF111" s="102"/>
      <c r="AG111" s="102"/>
      <c r="AH111" s="102"/>
      <c r="AI111" s="102"/>
      <c r="AJ111" s="102"/>
      <c r="AK111" s="102"/>
      <c r="AL111" s="102"/>
      <c r="AM111" s="102"/>
      <c r="AN111" s="102"/>
      <c r="AO111" s="102"/>
      <c r="AP111" s="102"/>
      <c r="AQ111" s="102"/>
      <c r="AR111" s="102"/>
      <c r="AS111" s="102"/>
      <c r="AT111" s="102"/>
      <c r="AU111" s="102"/>
      <c r="AV111" s="102"/>
      <c r="AW111" s="102"/>
      <c r="AX111" s="102"/>
      <c r="AY111" s="102"/>
      <c r="AZ111" s="102"/>
      <c r="BA111" s="102"/>
      <c r="BB111" s="102"/>
      <c r="BC111" s="102"/>
      <c r="BD111" s="102"/>
      <c r="BE111" s="102"/>
      <c r="BF111" s="102"/>
      <c r="BG111" s="102"/>
      <c r="BH111" s="102"/>
      <c r="BI111" s="102"/>
      <c r="BJ111" s="102"/>
      <c r="BK111" s="102"/>
      <c r="BL111" s="102"/>
      <c r="BM111" s="102"/>
      <c r="BN111" s="102"/>
      <c r="BO111" s="102"/>
      <c r="BP111" s="102"/>
      <c r="BQ111" s="102"/>
      <c r="BR111" s="102"/>
      <c r="BS111" s="102"/>
      <c r="BT111" s="102"/>
      <c r="BU111" s="102"/>
      <c r="BV111" s="102"/>
      <c r="BW111" s="102"/>
      <c r="BX111" s="102"/>
      <c r="BY111" s="102"/>
      <c r="BZ111" s="102"/>
      <c r="CA111" s="102"/>
      <c r="CB111" s="102"/>
      <c r="CC111" s="102"/>
      <c r="CD111" s="102"/>
      <c r="CE111" s="102"/>
      <c r="CF111" s="102"/>
      <c r="CG111" s="102"/>
      <c r="CH111" s="102"/>
      <c r="CI111" s="102"/>
      <c r="CJ111" s="102"/>
      <c r="CK111" s="102"/>
      <c r="CL111" s="102"/>
      <c r="CM111" s="102"/>
      <c r="CN111" s="102"/>
      <c r="CO111" s="102"/>
      <c r="CP111" s="102"/>
      <c r="CQ111" s="102"/>
      <c r="CR111" s="102"/>
      <c r="CS111" s="102"/>
      <c r="CT111" s="102"/>
      <c r="CU111" s="102"/>
      <c r="CV111" s="102"/>
      <c r="CW111" s="102"/>
      <c r="CX111" s="102"/>
      <c r="CY111" s="102"/>
      <c r="CZ111" s="102"/>
      <c r="DA111" s="102"/>
      <c r="DB111" s="102"/>
      <c r="DC111" s="102"/>
      <c r="DD111" s="102"/>
      <c r="DE111" s="102"/>
      <c r="DF111" s="102"/>
      <c r="DG111" s="102"/>
      <c r="DH111" s="102"/>
      <c r="DI111" s="102"/>
      <c r="DJ111" s="102"/>
      <c r="DK111" s="102"/>
      <c r="DL111" s="102"/>
      <c r="DM111" s="102"/>
      <c r="DN111" s="102"/>
      <c r="DO111" s="102"/>
      <c r="DP111" s="102"/>
      <c r="DQ111" s="102"/>
      <c r="DR111" s="102"/>
      <c r="DS111" s="102"/>
      <c r="DT111" s="102"/>
      <c r="DU111" s="102"/>
      <c r="DV111" s="102"/>
      <c r="DW111" s="102"/>
      <c r="DX111" s="102"/>
      <c r="DY111" s="102"/>
      <c r="DZ111" s="102"/>
      <c r="EA111" s="102"/>
      <c r="EB111" s="102"/>
      <c r="EC111" s="102"/>
      <c r="ED111" s="102"/>
      <c r="EE111" s="102"/>
      <c r="EF111" s="102"/>
      <c r="EG111" s="102"/>
      <c r="EH111" s="102"/>
      <c r="EI111" s="102"/>
      <c r="EJ111" s="102"/>
      <c r="EK111" s="102"/>
      <c r="EL111" s="102"/>
      <c r="EM111" s="102"/>
      <c r="EN111" s="102"/>
      <c r="EO111" s="102"/>
      <c r="EP111" s="102"/>
      <c r="EQ111" s="102"/>
      <c r="ER111" s="102"/>
      <c r="ES111" s="102"/>
      <c r="ET111" s="102"/>
      <c r="EU111" s="102"/>
      <c r="EV111" s="102"/>
      <c r="EW111" s="102"/>
      <c r="EX111" s="102"/>
      <c r="EY111" s="102"/>
      <c r="EZ111" s="102"/>
      <c r="FA111" s="102"/>
      <c r="FB111" s="102"/>
      <c r="FC111" s="102"/>
      <c r="FD111" s="102"/>
      <c r="FE111" s="102"/>
      <c r="FF111" s="102"/>
      <c r="FG111" s="102"/>
      <c r="FH111" s="102"/>
      <c r="FI111" s="102"/>
      <c r="FJ111" s="102"/>
      <c r="FK111" s="102"/>
      <c r="FL111" s="102"/>
      <c r="FM111" s="102"/>
      <c r="FN111" s="102"/>
      <c r="FO111" s="102"/>
      <c r="FP111" s="102"/>
      <c r="FQ111" s="102"/>
      <c r="FR111" s="102"/>
      <c r="FS111" s="102"/>
      <c r="FT111" s="102"/>
      <c r="FU111" s="102"/>
      <c r="FV111" s="102"/>
      <c r="FW111" s="102"/>
      <c r="FX111" s="102"/>
      <c r="FY111" s="102"/>
      <c r="FZ111" s="102"/>
      <c r="GA111" s="102"/>
      <c r="GB111" s="102"/>
      <c r="GC111" s="102"/>
      <c r="GD111" s="102"/>
      <c r="GE111" s="102"/>
      <c r="GF111" s="102"/>
      <c r="GG111" s="102"/>
      <c r="GH111" s="102"/>
      <c r="GI111" s="102"/>
      <c r="GJ111" s="102"/>
      <c r="GK111" s="102"/>
      <c r="GL111" s="102"/>
      <c r="GM111" s="102"/>
      <c r="GN111" s="102"/>
      <c r="GO111" s="102"/>
      <c r="GP111" s="102"/>
      <c r="GQ111" s="102"/>
      <c r="GR111" s="102"/>
      <c r="GS111" s="102"/>
      <c r="GT111" s="102"/>
      <c r="GU111" s="102"/>
      <c r="GV111" s="102"/>
      <c r="GW111" s="102"/>
      <c r="GX111" s="102"/>
      <c r="GY111" s="102"/>
      <c r="GZ111" s="102"/>
      <c r="HA111" s="102"/>
      <c r="HB111" s="102"/>
      <c r="HC111" s="102"/>
      <c r="HD111" s="102"/>
      <c r="HE111" s="102"/>
      <c r="HF111" s="102"/>
      <c r="HG111" s="102"/>
      <c r="HH111" s="102"/>
      <c r="HI111" s="102"/>
      <c r="HJ111" s="102"/>
      <c r="HK111" s="102"/>
      <c r="HL111" s="102"/>
      <c r="HM111" s="102"/>
      <c r="HN111" s="102"/>
      <c r="HO111" s="102"/>
      <c r="HP111" s="102"/>
      <c r="HQ111" s="102"/>
      <c r="HR111" s="102"/>
      <c r="HS111" s="102"/>
      <c r="HT111" s="102"/>
      <c r="HU111" s="102"/>
      <c r="HV111" s="102"/>
      <c r="HW111" s="102"/>
      <c r="HX111" s="102"/>
      <c r="HY111" s="102"/>
      <c r="HZ111" s="102"/>
      <c r="IA111" s="102"/>
      <c r="IB111" s="102"/>
      <c r="IC111" s="102"/>
      <c r="ID111" s="102"/>
      <c r="IE111" s="102"/>
      <c r="IF111" s="102"/>
      <c r="IG111" s="102"/>
      <c r="IH111" s="102"/>
      <c r="II111" s="102"/>
      <c r="IJ111" s="102"/>
      <c r="IK111" s="102"/>
      <c r="IL111" s="102"/>
      <c r="IM111" s="102"/>
      <c r="IN111" s="102"/>
      <c r="IO111" s="102"/>
      <c r="IP111" s="102"/>
      <c r="IQ111" s="102"/>
      <c r="IR111" s="102"/>
      <c r="IS111" s="102"/>
      <c r="IT111" s="102"/>
      <c r="IU111" s="102"/>
      <c r="IV111" s="102"/>
      <c r="IW111" s="102"/>
      <c r="IX111" s="102"/>
      <c r="IY111" s="102"/>
      <c r="IZ111" s="102"/>
      <c r="JA111" s="102"/>
      <c r="JB111" s="102"/>
      <c r="JC111" s="102"/>
      <c r="JD111" s="102"/>
      <c r="JE111" s="102"/>
      <c r="JF111" s="102"/>
      <c r="JG111" s="102"/>
      <c r="JH111" s="102"/>
      <c r="JI111" s="102"/>
      <c r="JJ111" s="102"/>
      <c r="JK111" s="102"/>
      <c r="JL111" s="102"/>
      <c r="JM111" s="102"/>
      <c r="JN111" s="102"/>
      <c r="JO111" s="102"/>
      <c r="JP111" s="102"/>
      <c r="JQ111" s="102"/>
      <c r="JR111" s="102"/>
      <c r="JS111" s="102"/>
      <c r="JT111" s="102"/>
      <c r="JU111" s="102"/>
      <c r="JV111" s="102"/>
      <c r="JW111" s="102"/>
      <c r="JX111" s="102"/>
      <c r="JY111" s="102"/>
      <c r="JZ111" s="102"/>
      <c r="KA111" s="102"/>
      <c r="KB111" s="102"/>
      <c r="KC111" s="102"/>
      <c r="KD111" s="102"/>
      <c r="KE111" s="102"/>
      <c r="KF111" s="102"/>
      <c r="KG111" s="102"/>
      <c r="KH111" s="102"/>
      <c r="KI111" s="102"/>
      <c r="KJ111" s="102"/>
      <c r="KK111" s="102"/>
      <c r="KL111" s="102"/>
      <c r="KM111" s="102"/>
      <c r="KN111" s="102"/>
      <c r="KO111" s="102"/>
      <c r="KP111" s="102"/>
      <c r="KQ111" s="102"/>
      <c r="KR111" s="102"/>
      <c r="KS111" s="102"/>
      <c r="KT111" s="102"/>
      <c r="KU111" s="102"/>
      <c r="KV111" s="102"/>
      <c r="KW111" s="102"/>
      <c r="KX111" s="102"/>
      <c r="KY111" s="102"/>
      <c r="KZ111" s="102"/>
      <c r="LA111" s="102"/>
      <c r="LB111" s="102"/>
      <c r="LC111" s="102"/>
      <c r="LD111" s="102"/>
      <c r="LE111" s="102"/>
      <c r="LF111" s="102"/>
      <c r="LG111" s="102"/>
      <c r="LH111" s="102"/>
      <c r="LI111" s="102"/>
      <c r="LJ111" s="102"/>
      <c r="LK111" s="102"/>
      <c r="LL111" s="102"/>
      <c r="LM111" s="102"/>
      <c r="LN111" s="102"/>
      <c r="LO111" s="102"/>
      <c r="LP111" s="102"/>
      <c r="LQ111" s="102"/>
      <c r="LR111" s="102"/>
      <c r="LS111" s="102"/>
      <c r="LT111" s="102"/>
      <c r="LU111" s="102"/>
      <c r="LV111" s="102"/>
      <c r="LW111" s="102"/>
      <c r="LX111" s="102"/>
      <c r="LY111" s="102"/>
      <c r="LZ111" s="102"/>
      <c r="MA111" s="102"/>
      <c r="MB111" s="102"/>
      <c r="MC111" s="102"/>
      <c r="MD111" s="102"/>
      <c r="ME111" s="102"/>
      <c r="MF111" s="102"/>
      <c r="MG111" s="102"/>
      <c r="MH111" s="102"/>
      <c r="MI111" s="102"/>
      <c r="MJ111" s="102"/>
      <c r="MK111" s="102"/>
      <c r="ML111" s="102"/>
      <c r="MM111" s="102"/>
      <c r="MN111" s="102"/>
      <c r="MO111" s="102"/>
      <c r="MP111" s="102"/>
      <c r="MQ111" s="102"/>
      <c r="MR111" s="102"/>
      <c r="MS111" s="102"/>
      <c r="MT111" s="102"/>
      <c r="MU111" s="102"/>
      <c r="MV111" s="102"/>
      <c r="MW111" s="102"/>
      <c r="MX111" s="102"/>
      <c r="MY111" s="102"/>
      <c r="MZ111" s="102"/>
      <c r="NA111" s="102"/>
      <c r="NB111" s="102"/>
      <c r="NC111" s="102"/>
      <c r="ND111" s="102"/>
      <c r="NE111" s="102"/>
      <c r="NF111" s="102"/>
      <c r="NG111" s="102"/>
      <c r="NH111" s="102"/>
      <c r="NI111" s="102"/>
      <c r="NJ111" s="102"/>
      <c r="NK111" s="102"/>
      <c r="NL111" s="102"/>
      <c r="NM111" s="102"/>
      <c r="NN111" s="102"/>
      <c r="NO111" s="102"/>
      <c r="NP111" s="102"/>
      <c r="NQ111" s="102"/>
      <c r="NR111" s="102"/>
      <c r="NS111" s="102"/>
      <c r="NT111" s="102"/>
      <c r="NU111" s="102"/>
      <c r="NV111" s="102"/>
      <c r="NW111" s="102"/>
      <c r="NX111" s="102"/>
      <c r="NY111" s="102"/>
      <c r="NZ111" s="102"/>
      <c r="OA111" s="102"/>
      <c r="OB111" s="102"/>
      <c r="OC111" s="102"/>
      <c r="OD111" s="102"/>
      <c r="OE111" s="102"/>
      <c r="OF111" s="102"/>
      <c r="OG111" s="102"/>
      <c r="OH111" s="102"/>
      <c r="OI111" s="102"/>
      <c r="OJ111" s="102"/>
      <c r="OK111" s="102"/>
      <c r="OL111" s="102"/>
      <c r="OM111" s="102"/>
      <c r="ON111" s="102"/>
      <c r="OO111" s="102"/>
      <c r="OP111" s="102"/>
      <c r="OQ111" s="102"/>
      <c r="OR111" s="102"/>
      <c r="OS111" s="102"/>
      <c r="OT111" s="102"/>
      <c r="OU111" s="102"/>
      <c r="OV111" s="102"/>
      <c r="OW111" s="102"/>
      <c r="OX111" s="102"/>
      <c r="OY111" s="102"/>
      <c r="OZ111" s="102"/>
      <c r="PA111" s="102"/>
      <c r="PB111" s="102"/>
      <c r="PC111" s="102"/>
      <c r="PD111" s="102"/>
      <c r="PE111" s="102"/>
      <c r="PF111" s="102"/>
      <c r="PG111" s="102"/>
      <c r="PH111" s="102"/>
      <c r="PI111" s="102"/>
      <c r="PJ111" s="102"/>
      <c r="PK111" s="102"/>
      <c r="PL111" s="102"/>
      <c r="PM111" s="102"/>
      <c r="PN111" s="102"/>
      <c r="PO111" s="102"/>
      <c r="PP111" s="102"/>
      <c r="PQ111" s="102"/>
      <c r="PR111" s="102"/>
      <c r="PS111" s="102"/>
      <c r="PT111" s="102"/>
      <c r="PU111" s="102"/>
      <c r="PV111" s="102"/>
      <c r="PW111" s="102"/>
      <c r="PX111" s="102"/>
      <c r="PY111" s="102"/>
      <c r="PZ111" s="102"/>
      <c r="QA111" s="102"/>
      <c r="QB111" s="102"/>
      <c r="QC111" s="102"/>
      <c r="QD111" s="102"/>
      <c r="QE111" s="102"/>
      <c r="QF111" s="102"/>
      <c r="QG111" s="102"/>
      <c r="QH111" s="102"/>
      <c r="QI111" s="102"/>
      <c r="QJ111" s="102"/>
      <c r="QK111" s="102"/>
      <c r="QL111" s="102"/>
      <c r="QM111" s="102"/>
      <c r="QN111" s="102"/>
      <c r="QO111" s="102"/>
      <c r="QP111" s="102"/>
      <c r="QQ111" s="102"/>
      <c r="QR111" s="102"/>
      <c r="QS111" s="102"/>
      <c r="QT111" s="102"/>
      <c r="QU111" s="102"/>
      <c r="QV111" s="102"/>
      <c r="QW111" s="102"/>
      <c r="QX111" s="102"/>
      <c r="QY111" s="102"/>
      <c r="QZ111" s="102"/>
      <c r="RA111" s="102"/>
      <c r="RB111" s="102"/>
      <c r="RC111" s="102"/>
      <c r="RD111" s="102"/>
      <c r="RE111" s="102"/>
      <c r="RF111" s="102"/>
      <c r="RG111" s="102"/>
      <c r="RH111" s="102"/>
      <c r="RI111" s="102"/>
      <c r="RJ111" s="102"/>
      <c r="RK111" s="102"/>
      <c r="RL111" s="102"/>
      <c r="RM111" s="102"/>
      <c r="RN111" s="102"/>
      <c r="RO111" s="102"/>
      <c r="RP111" s="102"/>
      <c r="RQ111" s="102"/>
      <c r="RR111" s="102"/>
      <c r="RS111" s="102"/>
      <c r="RT111" s="102"/>
      <c r="RU111" s="102"/>
      <c r="RV111" s="102"/>
      <c r="RW111" s="102"/>
      <c r="RX111" s="102"/>
      <c r="RY111" s="102"/>
      <c r="RZ111" s="102"/>
      <c r="SA111" s="102"/>
      <c r="SB111" s="102"/>
      <c r="SC111" s="102"/>
      <c r="SD111" s="102"/>
      <c r="SE111" s="102"/>
      <c r="SF111" s="102"/>
      <c r="SG111" s="102"/>
      <c r="SH111" s="102"/>
    </row>
    <row r="112" spans="1:502" s="103" customFormat="1" ht="28.8" x14ac:dyDescent="0.3">
      <c r="A112" s="116" t="s">
        <v>3941</v>
      </c>
      <c r="B112" s="97" t="s">
        <v>3916</v>
      </c>
      <c r="C112" s="98" t="s">
        <v>3926</v>
      </c>
      <c r="D112" s="99">
        <v>59567</v>
      </c>
      <c r="E112" s="99" t="s">
        <v>3922</v>
      </c>
      <c r="F112" s="99" t="s">
        <v>3654</v>
      </c>
      <c r="G112" s="99" t="s">
        <v>3638</v>
      </c>
      <c r="H112" s="100" t="s">
        <v>3930</v>
      </c>
      <c r="I112" s="152">
        <f t="shared" si="6"/>
        <v>2442.8687178364175</v>
      </c>
      <c r="J112" s="151">
        <v>2260</v>
      </c>
      <c r="K112" s="148">
        <f>J112*G3</f>
        <v>223107.20000000001</v>
      </c>
      <c r="L112" s="117" t="s">
        <v>3934</v>
      </c>
      <c r="M112" s="164" t="s">
        <v>4018</v>
      </c>
      <c r="N112" s="102"/>
      <c r="O112" s="102"/>
      <c r="P112" s="102"/>
      <c r="Q112" s="102"/>
      <c r="R112" s="102"/>
      <c r="S112" s="102"/>
      <c r="T112" s="102"/>
      <c r="U112" s="102"/>
      <c r="V112" s="102"/>
      <c r="W112" s="102"/>
      <c r="X112" s="102"/>
      <c r="Y112" s="102"/>
      <c r="Z112" s="102"/>
      <c r="AA112" s="102"/>
      <c r="AB112" s="102"/>
      <c r="AC112" s="102"/>
      <c r="AD112" s="102"/>
      <c r="AE112" s="102"/>
      <c r="AF112" s="102"/>
      <c r="AG112" s="102"/>
      <c r="AH112" s="102"/>
      <c r="AI112" s="102"/>
      <c r="AJ112" s="102"/>
      <c r="AK112" s="102"/>
      <c r="AL112" s="102"/>
      <c r="AM112" s="102"/>
      <c r="AN112" s="102"/>
      <c r="AO112" s="102"/>
      <c r="AP112" s="102"/>
      <c r="AQ112" s="102"/>
      <c r="AR112" s="102"/>
      <c r="AS112" s="102"/>
      <c r="AT112" s="102"/>
      <c r="AU112" s="102"/>
      <c r="AV112" s="102"/>
      <c r="AW112" s="102"/>
      <c r="AX112" s="102"/>
      <c r="AY112" s="102"/>
      <c r="AZ112" s="102"/>
      <c r="BA112" s="102"/>
      <c r="BB112" s="102"/>
      <c r="BC112" s="102"/>
      <c r="BD112" s="102"/>
      <c r="BE112" s="102"/>
      <c r="BF112" s="102"/>
      <c r="BG112" s="102"/>
      <c r="BH112" s="102"/>
      <c r="BI112" s="102"/>
      <c r="BJ112" s="102"/>
      <c r="BK112" s="102"/>
      <c r="BL112" s="102"/>
      <c r="BM112" s="102"/>
      <c r="BN112" s="102"/>
      <c r="BO112" s="102"/>
      <c r="BP112" s="102"/>
      <c r="BQ112" s="102"/>
      <c r="BR112" s="102"/>
      <c r="BS112" s="102"/>
      <c r="BT112" s="102"/>
      <c r="BU112" s="102"/>
      <c r="BV112" s="102"/>
      <c r="BW112" s="102"/>
      <c r="BX112" s="102"/>
      <c r="BY112" s="102"/>
      <c r="BZ112" s="102"/>
      <c r="CA112" s="102"/>
      <c r="CB112" s="102"/>
      <c r="CC112" s="102"/>
      <c r="CD112" s="102"/>
      <c r="CE112" s="102"/>
      <c r="CF112" s="102"/>
      <c r="CG112" s="102"/>
      <c r="CH112" s="102"/>
      <c r="CI112" s="102"/>
      <c r="CJ112" s="102"/>
      <c r="CK112" s="102"/>
      <c r="CL112" s="102"/>
      <c r="CM112" s="102"/>
      <c r="CN112" s="102"/>
      <c r="CO112" s="102"/>
      <c r="CP112" s="102"/>
      <c r="CQ112" s="102"/>
      <c r="CR112" s="102"/>
      <c r="CS112" s="102"/>
      <c r="CT112" s="102"/>
      <c r="CU112" s="102"/>
      <c r="CV112" s="102"/>
      <c r="CW112" s="102"/>
      <c r="CX112" s="102"/>
      <c r="CY112" s="102"/>
      <c r="CZ112" s="102"/>
      <c r="DA112" s="102"/>
      <c r="DB112" s="102"/>
      <c r="DC112" s="102"/>
      <c r="DD112" s="102"/>
      <c r="DE112" s="102"/>
      <c r="DF112" s="102"/>
      <c r="DG112" s="102"/>
      <c r="DH112" s="102"/>
      <c r="DI112" s="102"/>
      <c r="DJ112" s="102"/>
      <c r="DK112" s="102"/>
      <c r="DL112" s="102"/>
      <c r="DM112" s="102"/>
      <c r="DN112" s="102"/>
      <c r="DO112" s="102"/>
      <c r="DP112" s="102"/>
      <c r="DQ112" s="102"/>
      <c r="DR112" s="102"/>
      <c r="DS112" s="102"/>
      <c r="DT112" s="102"/>
      <c r="DU112" s="102"/>
      <c r="DV112" s="102"/>
      <c r="DW112" s="102"/>
      <c r="DX112" s="102"/>
      <c r="DY112" s="102"/>
      <c r="DZ112" s="102"/>
      <c r="EA112" s="102"/>
      <c r="EB112" s="102"/>
      <c r="EC112" s="102"/>
      <c r="ED112" s="102"/>
      <c r="EE112" s="102"/>
      <c r="EF112" s="102"/>
      <c r="EG112" s="102"/>
      <c r="EH112" s="102"/>
      <c r="EI112" s="102"/>
      <c r="EJ112" s="102"/>
      <c r="EK112" s="102"/>
      <c r="EL112" s="102"/>
      <c r="EM112" s="102"/>
      <c r="EN112" s="102"/>
      <c r="EO112" s="102"/>
      <c r="EP112" s="102"/>
      <c r="EQ112" s="102"/>
      <c r="ER112" s="102"/>
      <c r="ES112" s="102"/>
      <c r="ET112" s="102"/>
      <c r="EU112" s="102"/>
      <c r="EV112" s="102"/>
      <c r="EW112" s="102"/>
      <c r="EX112" s="102"/>
      <c r="EY112" s="102"/>
      <c r="EZ112" s="102"/>
      <c r="FA112" s="102"/>
      <c r="FB112" s="102"/>
      <c r="FC112" s="102"/>
      <c r="FD112" s="102"/>
      <c r="FE112" s="102"/>
      <c r="FF112" s="102"/>
      <c r="FG112" s="102"/>
      <c r="FH112" s="102"/>
      <c r="FI112" s="102"/>
      <c r="FJ112" s="102"/>
      <c r="FK112" s="102"/>
      <c r="FL112" s="102"/>
      <c r="FM112" s="102"/>
      <c r="FN112" s="102"/>
      <c r="FO112" s="102"/>
      <c r="FP112" s="102"/>
      <c r="FQ112" s="102"/>
      <c r="FR112" s="102"/>
      <c r="FS112" s="102"/>
      <c r="FT112" s="102"/>
      <c r="FU112" s="102"/>
      <c r="FV112" s="102"/>
      <c r="FW112" s="102"/>
      <c r="FX112" s="102"/>
      <c r="FY112" s="102"/>
      <c r="FZ112" s="102"/>
      <c r="GA112" s="102"/>
      <c r="GB112" s="102"/>
      <c r="GC112" s="102"/>
      <c r="GD112" s="102"/>
      <c r="GE112" s="102"/>
      <c r="GF112" s="102"/>
      <c r="GG112" s="102"/>
      <c r="GH112" s="102"/>
      <c r="GI112" s="102"/>
      <c r="GJ112" s="102"/>
      <c r="GK112" s="102"/>
      <c r="GL112" s="102"/>
      <c r="GM112" s="102"/>
      <c r="GN112" s="102"/>
      <c r="GO112" s="102"/>
      <c r="GP112" s="102"/>
      <c r="GQ112" s="102"/>
      <c r="GR112" s="102"/>
      <c r="GS112" s="102"/>
      <c r="GT112" s="102"/>
      <c r="GU112" s="102"/>
      <c r="GV112" s="102"/>
      <c r="GW112" s="102"/>
      <c r="GX112" s="102"/>
      <c r="GY112" s="102"/>
      <c r="GZ112" s="102"/>
      <c r="HA112" s="102"/>
      <c r="HB112" s="102"/>
      <c r="HC112" s="102"/>
      <c r="HD112" s="102"/>
      <c r="HE112" s="102"/>
      <c r="HF112" s="102"/>
      <c r="HG112" s="102"/>
      <c r="HH112" s="102"/>
      <c r="HI112" s="102"/>
      <c r="HJ112" s="102"/>
      <c r="HK112" s="102"/>
      <c r="HL112" s="102"/>
      <c r="HM112" s="102"/>
      <c r="HN112" s="102"/>
      <c r="HO112" s="102"/>
      <c r="HP112" s="102"/>
      <c r="HQ112" s="102"/>
      <c r="HR112" s="102"/>
      <c r="HS112" s="102"/>
      <c r="HT112" s="102"/>
      <c r="HU112" s="102"/>
      <c r="HV112" s="102"/>
      <c r="HW112" s="102"/>
      <c r="HX112" s="102"/>
      <c r="HY112" s="102"/>
      <c r="HZ112" s="102"/>
      <c r="IA112" s="102"/>
      <c r="IB112" s="102"/>
      <c r="IC112" s="102"/>
      <c r="ID112" s="102"/>
      <c r="IE112" s="102"/>
      <c r="IF112" s="102"/>
      <c r="IG112" s="102"/>
      <c r="IH112" s="102"/>
      <c r="II112" s="102"/>
      <c r="IJ112" s="102"/>
      <c r="IK112" s="102"/>
      <c r="IL112" s="102"/>
      <c r="IM112" s="102"/>
      <c r="IN112" s="102"/>
      <c r="IO112" s="102"/>
      <c r="IP112" s="102"/>
      <c r="IQ112" s="102"/>
      <c r="IR112" s="102"/>
      <c r="IS112" s="102"/>
      <c r="IT112" s="102"/>
      <c r="IU112" s="102"/>
      <c r="IV112" s="102"/>
      <c r="IW112" s="102"/>
      <c r="IX112" s="102"/>
      <c r="IY112" s="102"/>
      <c r="IZ112" s="102"/>
      <c r="JA112" s="102"/>
      <c r="JB112" s="102"/>
      <c r="JC112" s="102"/>
      <c r="JD112" s="102"/>
      <c r="JE112" s="102"/>
      <c r="JF112" s="102"/>
      <c r="JG112" s="102"/>
      <c r="JH112" s="102"/>
      <c r="JI112" s="102"/>
      <c r="JJ112" s="102"/>
      <c r="JK112" s="102"/>
      <c r="JL112" s="102"/>
      <c r="JM112" s="102"/>
      <c r="JN112" s="102"/>
      <c r="JO112" s="102"/>
      <c r="JP112" s="102"/>
      <c r="JQ112" s="102"/>
      <c r="JR112" s="102"/>
      <c r="JS112" s="102"/>
      <c r="JT112" s="102"/>
      <c r="JU112" s="102"/>
      <c r="JV112" s="102"/>
      <c r="JW112" s="102"/>
      <c r="JX112" s="102"/>
      <c r="JY112" s="102"/>
      <c r="JZ112" s="102"/>
      <c r="KA112" s="102"/>
      <c r="KB112" s="102"/>
      <c r="KC112" s="102"/>
      <c r="KD112" s="102"/>
      <c r="KE112" s="102"/>
      <c r="KF112" s="102"/>
      <c r="KG112" s="102"/>
      <c r="KH112" s="102"/>
      <c r="KI112" s="102"/>
      <c r="KJ112" s="102"/>
      <c r="KK112" s="102"/>
      <c r="KL112" s="102"/>
      <c r="KM112" s="102"/>
      <c r="KN112" s="102"/>
      <c r="KO112" s="102"/>
      <c r="KP112" s="102"/>
      <c r="KQ112" s="102"/>
      <c r="KR112" s="102"/>
      <c r="KS112" s="102"/>
      <c r="KT112" s="102"/>
      <c r="KU112" s="102"/>
      <c r="KV112" s="102"/>
      <c r="KW112" s="102"/>
      <c r="KX112" s="102"/>
      <c r="KY112" s="102"/>
      <c r="KZ112" s="102"/>
      <c r="LA112" s="102"/>
      <c r="LB112" s="102"/>
      <c r="LC112" s="102"/>
      <c r="LD112" s="102"/>
      <c r="LE112" s="102"/>
      <c r="LF112" s="102"/>
      <c r="LG112" s="102"/>
      <c r="LH112" s="102"/>
      <c r="LI112" s="102"/>
      <c r="LJ112" s="102"/>
      <c r="LK112" s="102"/>
      <c r="LL112" s="102"/>
      <c r="LM112" s="102"/>
      <c r="LN112" s="102"/>
      <c r="LO112" s="102"/>
      <c r="LP112" s="102"/>
      <c r="LQ112" s="102"/>
      <c r="LR112" s="102"/>
      <c r="LS112" s="102"/>
      <c r="LT112" s="102"/>
      <c r="LU112" s="102"/>
      <c r="LV112" s="102"/>
      <c r="LW112" s="102"/>
      <c r="LX112" s="102"/>
      <c r="LY112" s="102"/>
      <c r="LZ112" s="102"/>
      <c r="MA112" s="102"/>
      <c r="MB112" s="102"/>
      <c r="MC112" s="102"/>
      <c r="MD112" s="102"/>
      <c r="ME112" s="102"/>
      <c r="MF112" s="102"/>
      <c r="MG112" s="102"/>
      <c r="MH112" s="102"/>
      <c r="MI112" s="102"/>
      <c r="MJ112" s="102"/>
      <c r="MK112" s="102"/>
      <c r="ML112" s="102"/>
      <c r="MM112" s="102"/>
      <c r="MN112" s="102"/>
      <c r="MO112" s="102"/>
      <c r="MP112" s="102"/>
      <c r="MQ112" s="102"/>
      <c r="MR112" s="102"/>
      <c r="MS112" s="102"/>
      <c r="MT112" s="102"/>
      <c r="MU112" s="102"/>
      <c r="MV112" s="102"/>
      <c r="MW112" s="102"/>
      <c r="MX112" s="102"/>
      <c r="MY112" s="102"/>
      <c r="MZ112" s="102"/>
      <c r="NA112" s="102"/>
      <c r="NB112" s="102"/>
      <c r="NC112" s="102"/>
      <c r="ND112" s="102"/>
      <c r="NE112" s="102"/>
      <c r="NF112" s="102"/>
      <c r="NG112" s="102"/>
      <c r="NH112" s="102"/>
      <c r="NI112" s="102"/>
      <c r="NJ112" s="102"/>
      <c r="NK112" s="102"/>
      <c r="NL112" s="102"/>
      <c r="NM112" s="102"/>
      <c r="NN112" s="102"/>
      <c r="NO112" s="102"/>
      <c r="NP112" s="102"/>
      <c r="NQ112" s="102"/>
      <c r="NR112" s="102"/>
      <c r="NS112" s="102"/>
      <c r="NT112" s="102"/>
      <c r="NU112" s="102"/>
      <c r="NV112" s="102"/>
      <c r="NW112" s="102"/>
      <c r="NX112" s="102"/>
      <c r="NY112" s="102"/>
      <c r="NZ112" s="102"/>
      <c r="OA112" s="102"/>
      <c r="OB112" s="102"/>
      <c r="OC112" s="102"/>
      <c r="OD112" s="102"/>
      <c r="OE112" s="102"/>
      <c r="OF112" s="102"/>
      <c r="OG112" s="102"/>
      <c r="OH112" s="102"/>
      <c r="OI112" s="102"/>
      <c r="OJ112" s="102"/>
      <c r="OK112" s="102"/>
      <c r="OL112" s="102"/>
      <c r="OM112" s="102"/>
      <c r="ON112" s="102"/>
      <c r="OO112" s="102"/>
      <c r="OP112" s="102"/>
      <c r="OQ112" s="102"/>
      <c r="OR112" s="102"/>
      <c r="OS112" s="102"/>
      <c r="OT112" s="102"/>
      <c r="OU112" s="102"/>
      <c r="OV112" s="102"/>
      <c r="OW112" s="102"/>
      <c r="OX112" s="102"/>
      <c r="OY112" s="102"/>
      <c r="OZ112" s="102"/>
      <c r="PA112" s="102"/>
      <c r="PB112" s="102"/>
      <c r="PC112" s="102"/>
      <c r="PD112" s="102"/>
      <c r="PE112" s="102"/>
      <c r="PF112" s="102"/>
      <c r="PG112" s="102"/>
      <c r="PH112" s="102"/>
      <c r="PI112" s="102"/>
      <c r="PJ112" s="102"/>
      <c r="PK112" s="102"/>
      <c r="PL112" s="102"/>
      <c r="PM112" s="102"/>
      <c r="PN112" s="102"/>
      <c r="PO112" s="102"/>
      <c r="PP112" s="102"/>
      <c r="PQ112" s="102"/>
      <c r="PR112" s="102"/>
      <c r="PS112" s="102"/>
      <c r="PT112" s="102"/>
      <c r="PU112" s="102"/>
      <c r="PV112" s="102"/>
      <c r="PW112" s="102"/>
      <c r="PX112" s="102"/>
      <c r="PY112" s="102"/>
      <c r="PZ112" s="102"/>
      <c r="QA112" s="102"/>
      <c r="QB112" s="102"/>
      <c r="QC112" s="102"/>
      <c r="QD112" s="102"/>
      <c r="QE112" s="102"/>
      <c r="QF112" s="102"/>
      <c r="QG112" s="102"/>
      <c r="QH112" s="102"/>
      <c r="QI112" s="102"/>
      <c r="QJ112" s="102"/>
      <c r="QK112" s="102"/>
      <c r="QL112" s="102"/>
      <c r="QM112" s="102"/>
      <c r="QN112" s="102"/>
      <c r="QO112" s="102"/>
      <c r="QP112" s="102"/>
      <c r="QQ112" s="102"/>
      <c r="QR112" s="102"/>
      <c r="QS112" s="102"/>
      <c r="QT112" s="102"/>
      <c r="QU112" s="102"/>
      <c r="QV112" s="102"/>
      <c r="QW112" s="102"/>
      <c r="QX112" s="102"/>
      <c r="QY112" s="102"/>
      <c r="QZ112" s="102"/>
      <c r="RA112" s="102"/>
      <c r="RB112" s="102"/>
      <c r="RC112" s="102"/>
      <c r="RD112" s="102"/>
      <c r="RE112" s="102"/>
      <c r="RF112" s="102"/>
      <c r="RG112" s="102"/>
      <c r="RH112" s="102"/>
      <c r="RI112" s="102"/>
      <c r="RJ112" s="102"/>
      <c r="RK112" s="102"/>
      <c r="RL112" s="102"/>
      <c r="RM112" s="102"/>
      <c r="RN112" s="102"/>
      <c r="RO112" s="102"/>
      <c r="RP112" s="102"/>
      <c r="RQ112" s="102"/>
      <c r="RR112" s="102"/>
      <c r="RS112" s="102"/>
      <c r="RT112" s="102"/>
      <c r="RU112" s="102"/>
      <c r="RV112" s="102"/>
      <c r="RW112" s="102"/>
      <c r="RX112" s="102"/>
      <c r="RY112" s="102"/>
      <c r="RZ112" s="102"/>
      <c r="SA112" s="102"/>
      <c r="SB112" s="102"/>
      <c r="SC112" s="102"/>
      <c r="SD112" s="102"/>
      <c r="SE112" s="102"/>
      <c r="SF112" s="102"/>
      <c r="SG112" s="102"/>
      <c r="SH112" s="102"/>
    </row>
    <row r="113" spans="1:502" s="103" customFormat="1" ht="28.8" x14ac:dyDescent="0.3">
      <c r="A113" s="116" t="s">
        <v>3941</v>
      </c>
      <c r="B113" s="97" t="s">
        <v>3917</v>
      </c>
      <c r="C113" s="98" t="s">
        <v>3659</v>
      </c>
      <c r="D113" s="99">
        <v>53141</v>
      </c>
      <c r="E113" s="99" t="s">
        <v>3663</v>
      </c>
      <c r="F113" s="99" t="s">
        <v>3664</v>
      </c>
      <c r="G113" s="99" t="s">
        <v>3638</v>
      </c>
      <c r="H113" s="100" t="s">
        <v>3858</v>
      </c>
      <c r="I113" s="152">
        <f t="shared" si="6"/>
        <v>94.039636483083314</v>
      </c>
      <c r="J113" s="151">
        <v>87</v>
      </c>
      <c r="K113" s="148">
        <f>J113*G3</f>
        <v>8588.64</v>
      </c>
      <c r="L113" s="117" t="s">
        <v>3932</v>
      </c>
      <c r="M113" s="164" t="s">
        <v>4018</v>
      </c>
      <c r="N113" s="102"/>
      <c r="O113" s="102"/>
      <c r="P113" s="102"/>
      <c r="Q113" s="102"/>
      <c r="R113" s="102"/>
      <c r="S113" s="102"/>
      <c r="T113" s="102"/>
      <c r="U113" s="102"/>
      <c r="V113" s="102"/>
      <c r="W113" s="102"/>
      <c r="X113" s="102"/>
      <c r="Y113" s="102"/>
      <c r="Z113" s="102"/>
      <c r="AA113" s="102"/>
      <c r="AB113" s="102"/>
      <c r="AC113" s="102"/>
      <c r="AD113" s="102"/>
      <c r="AE113" s="102"/>
      <c r="AF113" s="102"/>
      <c r="AG113" s="102"/>
      <c r="AH113" s="102"/>
      <c r="AI113" s="102"/>
      <c r="AJ113" s="102"/>
      <c r="AK113" s="102"/>
      <c r="AL113" s="102"/>
      <c r="AM113" s="102"/>
      <c r="AN113" s="102"/>
      <c r="AO113" s="102"/>
      <c r="AP113" s="102"/>
      <c r="AQ113" s="102"/>
      <c r="AR113" s="102"/>
      <c r="AS113" s="102"/>
      <c r="AT113" s="102"/>
      <c r="AU113" s="102"/>
      <c r="AV113" s="102"/>
      <c r="AW113" s="102"/>
      <c r="AX113" s="102"/>
      <c r="AY113" s="102"/>
      <c r="AZ113" s="102"/>
      <c r="BA113" s="102"/>
      <c r="BB113" s="102"/>
      <c r="BC113" s="102"/>
      <c r="BD113" s="102"/>
      <c r="BE113" s="102"/>
      <c r="BF113" s="102"/>
      <c r="BG113" s="102"/>
      <c r="BH113" s="102"/>
      <c r="BI113" s="102"/>
      <c r="BJ113" s="102"/>
      <c r="BK113" s="102"/>
      <c r="BL113" s="102"/>
      <c r="BM113" s="102"/>
      <c r="BN113" s="102"/>
      <c r="BO113" s="102"/>
      <c r="BP113" s="102"/>
      <c r="BQ113" s="102"/>
      <c r="BR113" s="102"/>
      <c r="BS113" s="102"/>
      <c r="BT113" s="102"/>
      <c r="BU113" s="102"/>
      <c r="BV113" s="102"/>
      <c r="BW113" s="102"/>
      <c r="BX113" s="102"/>
      <c r="BY113" s="102"/>
      <c r="BZ113" s="102"/>
      <c r="CA113" s="102"/>
      <c r="CB113" s="102"/>
      <c r="CC113" s="102"/>
      <c r="CD113" s="102"/>
      <c r="CE113" s="102"/>
      <c r="CF113" s="102"/>
      <c r="CG113" s="102"/>
      <c r="CH113" s="102"/>
      <c r="CI113" s="102"/>
      <c r="CJ113" s="102"/>
      <c r="CK113" s="102"/>
      <c r="CL113" s="102"/>
      <c r="CM113" s="102"/>
      <c r="CN113" s="102"/>
      <c r="CO113" s="102"/>
      <c r="CP113" s="102"/>
      <c r="CQ113" s="102"/>
      <c r="CR113" s="102"/>
      <c r="CS113" s="102"/>
      <c r="CT113" s="102"/>
      <c r="CU113" s="102"/>
      <c r="CV113" s="102"/>
      <c r="CW113" s="102"/>
      <c r="CX113" s="102"/>
      <c r="CY113" s="102"/>
      <c r="CZ113" s="102"/>
      <c r="DA113" s="102"/>
      <c r="DB113" s="102"/>
      <c r="DC113" s="102"/>
      <c r="DD113" s="102"/>
      <c r="DE113" s="102"/>
      <c r="DF113" s="102"/>
      <c r="DG113" s="102"/>
      <c r="DH113" s="102"/>
      <c r="DI113" s="102"/>
      <c r="DJ113" s="102"/>
      <c r="DK113" s="102"/>
      <c r="DL113" s="102"/>
      <c r="DM113" s="102"/>
      <c r="DN113" s="102"/>
      <c r="DO113" s="102"/>
      <c r="DP113" s="102"/>
      <c r="DQ113" s="102"/>
      <c r="DR113" s="102"/>
      <c r="DS113" s="102"/>
      <c r="DT113" s="102"/>
      <c r="DU113" s="102"/>
      <c r="DV113" s="102"/>
      <c r="DW113" s="102"/>
      <c r="DX113" s="102"/>
      <c r="DY113" s="102"/>
      <c r="DZ113" s="102"/>
      <c r="EA113" s="102"/>
      <c r="EB113" s="102"/>
      <c r="EC113" s="102"/>
      <c r="ED113" s="102"/>
      <c r="EE113" s="102"/>
      <c r="EF113" s="102"/>
      <c r="EG113" s="102"/>
      <c r="EH113" s="102"/>
      <c r="EI113" s="102"/>
      <c r="EJ113" s="102"/>
      <c r="EK113" s="102"/>
      <c r="EL113" s="102"/>
      <c r="EM113" s="102"/>
      <c r="EN113" s="102"/>
      <c r="EO113" s="102"/>
      <c r="EP113" s="102"/>
      <c r="EQ113" s="102"/>
      <c r="ER113" s="102"/>
      <c r="ES113" s="102"/>
      <c r="ET113" s="102"/>
      <c r="EU113" s="102"/>
      <c r="EV113" s="102"/>
      <c r="EW113" s="102"/>
      <c r="EX113" s="102"/>
      <c r="EY113" s="102"/>
      <c r="EZ113" s="102"/>
      <c r="FA113" s="102"/>
      <c r="FB113" s="102"/>
      <c r="FC113" s="102"/>
      <c r="FD113" s="102"/>
      <c r="FE113" s="102"/>
      <c r="FF113" s="102"/>
      <c r="FG113" s="102"/>
      <c r="FH113" s="102"/>
      <c r="FI113" s="102"/>
      <c r="FJ113" s="102"/>
      <c r="FK113" s="102"/>
      <c r="FL113" s="102"/>
      <c r="FM113" s="102"/>
      <c r="FN113" s="102"/>
      <c r="FO113" s="102"/>
      <c r="FP113" s="102"/>
      <c r="FQ113" s="102"/>
      <c r="FR113" s="102"/>
      <c r="FS113" s="102"/>
      <c r="FT113" s="102"/>
      <c r="FU113" s="102"/>
      <c r="FV113" s="102"/>
      <c r="FW113" s="102"/>
      <c r="FX113" s="102"/>
      <c r="FY113" s="102"/>
      <c r="FZ113" s="102"/>
      <c r="GA113" s="102"/>
      <c r="GB113" s="102"/>
      <c r="GC113" s="102"/>
      <c r="GD113" s="102"/>
      <c r="GE113" s="102"/>
      <c r="GF113" s="102"/>
      <c r="GG113" s="102"/>
      <c r="GH113" s="102"/>
      <c r="GI113" s="102"/>
      <c r="GJ113" s="102"/>
      <c r="GK113" s="102"/>
      <c r="GL113" s="102"/>
      <c r="GM113" s="102"/>
      <c r="GN113" s="102"/>
      <c r="GO113" s="102"/>
      <c r="GP113" s="102"/>
      <c r="GQ113" s="102"/>
      <c r="GR113" s="102"/>
      <c r="GS113" s="102"/>
      <c r="GT113" s="102"/>
      <c r="GU113" s="102"/>
      <c r="GV113" s="102"/>
      <c r="GW113" s="102"/>
      <c r="GX113" s="102"/>
      <c r="GY113" s="102"/>
      <c r="GZ113" s="102"/>
      <c r="HA113" s="102"/>
      <c r="HB113" s="102"/>
      <c r="HC113" s="102"/>
      <c r="HD113" s="102"/>
      <c r="HE113" s="102"/>
      <c r="HF113" s="102"/>
      <c r="HG113" s="102"/>
      <c r="HH113" s="102"/>
      <c r="HI113" s="102"/>
      <c r="HJ113" s="102"/>
      <c r="HK113" s="102"/>
      <c r="HL113" s="102"/>
      <c r="HM113" s="102"/>
      <c r="HN113" s="102"/>
      <c r="HO113" s="102"/>
      <c r="HP113" s="102"/>
      <c r="HQ113" s="102"/>
      <c r="HR113" s="102"/>
      <c r="HS113" s="102"/>
      <c r="HT113" s="102"/>
      <c r="HU113" s="102"/>
      <c r="HV113" s="102"/>
      <c r="HW113" s="102"/>
      <c r="HX113" s="102"/>
      <c r="HY113" s="102"/>
      <c r="HZ113" s="102"/>
      <c r="IA113" s="102"/>
      <c r="IB113" s="102"/>
      <c r="IC113" s="102"/>
      <c r="ID113" s="102"/>
      <c r="IE113" s="102"/>
      <c r="IF113" s="102"/>
      <c r="IG113" s="102"/>
      <c r="IH113" s="102"/>
      <c r="II113" s="102"/>
      <c r="IJ113" s="102"/>
      <c r="IK113" s="102"/>
      <c r="IL113" s="102"/>
      <c r="IM113" s="102"/>
      <c r="IN113" s="102"/>
      <c r="IO113" s="102"/>
      <c r="IP113" s="102"/>
      <c r="IQ113" s="102"/>
      <c r="IR113" s="102"/>
      <c r="IS113" s="102"/>
      <c r="IT113" s="102"/>
      <c r="IU113" s="102"/>
      <c r="IV113" s="102"/>
      <c r="IW113" s="102"/>
      <c r="IX113" s="102"/>
      <c r="IY113" s="102"/>
      <c r="IZ113" s="102"/>
      <c r="JA113" s="102"/>
      <c r="JB113" s="102"/>
      <c r="JC113" s="102"/>
      <c r="JD113" s="102"/>
      <c r="JE113" s="102"/>
      <c r="JF113" s="102"/>
      <c r="JG113" s="102"/>
      <c r="JH113" s="102"/>
      <c r="JI113" s="102"/>
      <c r="JJ113" s="102"/>
      <c r="JK113" s="102"/>
      <c r="JL113" s="102"/>
      <c r="JM113" s="102"/>
      <c r="JN113" s="102"/>
      <c r="JO113" s="102"/>
      <c r="JP113" s="102"/>
      <c r="JQ113" s="102"/>
      <c r="JR113" s="102"/>
      <c r="JS113" s="102"/>
      <c r="JT113" s="102"/>
      <c r="JU113" s="102"/>
      <c r="JV113" s="102"/>
      <c r="JW113" s="102"/>
      <c r="JX113" s="102"/>
      <c r="JY113" s="102"/>
      <c r="JZ113" s="102"/>
      <c r="KA113" s="102"/>
      <c r="KB113" s="102"/>
      <c r="KC113" s="102"/>
      <c r="KD113" s="102"/>
      <c r="KE113" s="102"/>
      <c r="KF113" s="102"/>
      <c r="KG113" s="102"/>
      <c r="KH113" s="102"/>
      <c r="KI113" s="102"/>
      <c r="KJ113" s="102"/>
      <c r="KK113" s="102"/>
      <c r="KL113" s="102"/>
      <c r="KM113" s="102"/>
      <c r="KN113" s="102"/>
      <c r="KO113" s="102"/>
      <c r="KP113" s="102"/>
      <c r="KQ113" s="102"/>
      <c r="KR113" s="102"/>
      <c r="KS113" s="102"/>
      <c r="KT113" s="102"/>
      <c r="KU113" s="102"/>
      <c r="KV113" s="102"/>
      <c r="KW113" s="102"/>
      <c r="KX113" s="102"/>
      <c r="KY113" s="102"/>
      <c r="KZ113" s="102"/>
      <c r="LA113" s="102"/>
      <c r="LB113" s="102"/>
      <c r="LC113" s="102"/>
      <c r="LD113" s="102"/>
      <c r="LE113" s="102"/>
      <c r="LF113" s="102"/>
      <c r="LG113" s="102"/>
      <c r="LH113" s="102"/>
      <c r="LI113" s="102"/>
      <c r="LJ113" s="102"/>
      <c r="LK113" s="102"/>
      <c r="LL113" s="102"/>
      <c r="LM113" s="102"/>
      <c r="LN113" s="102"/>
      <c r="LO113" s="102"/>
      <c r="LP113" s="102"/>
      <c r="LQ113" s="102"/>
      <c r="LR113" s="102"/>
      <c r="LS113" s="102"/>
      <c r="LT113" s="102"/>
      <c r="LU113" s="102"/>
      <c r="LV113" s="102"/>
      <c r="LW113" s="102"/>
      <c r="LX113" s="102"/>
      <c r="LY113" s="102"/>
      <c r="LZ113" s="102"/>
      <c r="MA113" s="102"/>
      <c r="MB113" s="102"/>
      <c r="MC113" s="102"/>
      <c r="MD113" s="102"/>
      <c r="ME113" s="102"/>
      <c r="MF113" s="102"/>
      <c r="MG113" s="102"/>
      <c r="MH113" s="102"/>
      <c r="MI113" s="102"/>
      <c r="MJ113" s="102"/>
      <c r="MK113" s="102"/>
      <c r="ML113" s="102"/>
      <c r="MM113" s="102"/>
      <c r="MN113" s="102"/>
      <c r="MO113" s="102"/>
      <c r="MP113" s="102"/>
      <c r="MQ113" s="102"/>
      <c r="MR113" s="102"/>
      <c r="MS113" s="102"/>
      <c r="MT113" s="102"/>
      <c r="MU113" s="102"/>
      <c r="MV113" s="102"/>
      <c r="MW113" s="102"/>
      <c r="MX113" s="102"/>
      <c r="MY113" s="102"/>
      <c r="MZ113" s="102"/>
      <c r="NA113" s="102"/>
      <c r="NB113" s="102"/>
      <c r="NC113" s="102"/>
      <c r="ND113" s="102"/>
      <c r="NE113" s="102"/>
      <c r="NF113" s="102"/>
      <c r="NG113" s="102"/>
      <c r="NH113" s="102"/>
      <c r="NI113" s="102"/>
      <c r="NJ113" s="102"/>
      <c r="NK113" s="102"/>
      <c r="NL113" s="102"/>
      <c r="NM113" s="102"/>
      <c r="NN113" s="102"/>
      <c r="NO113" s="102"/>
      <c r="NP113" s="102"/>
      <c r="NQ113" s="102"/>
      <c r="NR113" s="102"/>
      <c r="NS113" s="102"/>
      <c r="NT113" s="102"/>
      <c r="NU113" s="102"/>
      <c r="NV113" s="102"/>
      <c r="NW113" s="102"/>
      <c r="NX113" s="102"/>
      <c r="NY113" s="102"/>
      <c r="NZ113" s="102"/>
      <c r="OA113" s="102"/>
      <c r="OB113" s="102"/>
      <c r="OC113" s="102"/>
      <c r="OD113" s="102"/>
      <c r="OE113" s="102"/>
      <c r="OF113" s="102"/>
      <c r="OG113" s="102"/>
      <c r="OH113" s="102"/>
      <c r="OI113" s="102"/>
      <c r="OJ113" s="102"/>
      <c r="OK113" s="102"/>
      <c r="OL113" s="102"/>
      <c r="OM113" s="102"/>
      <c r="ON113" s="102"/>
      <c r="OO113" s="102"/>
      <c r="OP113" s="102"/>
      <c r="OQ113" s="102"/>
      <c r="OR113" s="102"/>
      <c r="OS113" s="102"/>
      <c r="OT113" s="102"/>
      <c r="OU113" s="102"/>
      <c r="OV113" s="102"/>
      <c r="OW113" s="102"/>
      <c r="OX113" s="102"/>
      <c r="OY113" s="102"/>
      <c r="OZ113" s="102"/>
      <c r="PA113" s="102"/>
      <c r="PB113" s="102"/>
      <c r="PC113" s="102"/>
      <c r="PD113" s="102"/>
      <c r="PE113" s="102"/>
      <c r="PF113" s="102"/>
      <c r="PG113" s="102"/>
      <c r="PH113" s="102"/>
      <c r="PI113" s="102"/>
      <c r="PJ113" s="102"/>
      <c r="PK113" s="102"/>
      <c r="PL113" s="102"/>
      <c r="PM113" s="102"/>
      <c r="PN113" s="102"/>
      <c r="PO113" s="102"/>
      <c r="PP113" s="102"/>
      <c r="PQ113" s="102"/>
      <c r="PR113" s="102"/>
      <c r="PS113" s="102"/>
      <c r="PT113" s="102"/>
      <c r="PU113" s="102"/>
      <c r="PV113" s="102"/>
      <c r="PW113" s="102"/>
      <c r="PX113" s="102"/>
      <c r="PY113" s="102"/>
      <c r="PZ113" s="102"/>
      <c r="QA113" s="102"/>
      <c r="QB113" s="102"/>
      <c r="QC113" s="102"/>
      <c r="QD113" s="102"/>
      <c r="QE113" s="102"/>
      <c r="QF113" s="102"/>
      <c r="QG113" s="102"/>
      <c r="QH113" s="102"/>
      <c r="QI113" s="102"/>
      <c r="QJ113" s="102"/>
      <c r="QK113" s="102"/>
      <c r="QL113" s="102"/>
      <c r="QM113" s="102"/>
      <c r="QN113" s="102"/>
      <c r="QO113" s="102"/>
      <c r="QP113" s="102"/>
      <c r="QQ113" s="102"/>
      <c r="QR113" s="102"/>
      <c r="QS113" s="102"/>
      <c r="QT113" s="102"/>
      <c r="QU113" s="102"/>
      <c r="QV113" s="102"/>
      <c r="QW113" s="102"/>
      <c r="QX113" s="102"/>
      <c r="QY113" s="102"/>
      <c r="QZ113" s="102"/>
      <c r="RA113" s="102"/>
      <c r="RB113" s="102"/>
      <c r="RC113" s="102"/>
      <c r="RD113" s="102"/>
      <c r="RE113" s="102"/>
      <c r="RF113" s="102"/>
      <c r="RG113" s="102"/>
      <c r="RH113" s="102"/>
      <c r="RI113" s="102"/>
      <c r="RJ113" s="102"/>
      <c r="RK113" s="102"/>
      <c r="RL113" s="102"/>
      <c r="RM113" s="102"/>
      <c r="RN113" s="102"/>
      <c r="RO113" s="102"/>
      <c r="RP113" s="102"/>
      <c r="RQ113" s="102"/>
      <c r="RR113" s="102"/>
      <c r="RS113" s="102"/>
      <c r="RT113" s="102"/>
      <c r="RU113" s="102"/>
      <c r="RV113" s="102"/>
      <c r="RW113" s="102"/>
      <c r="RX113" s="102"/>
      <c r="RY113" s="102"/>
      <c r="RZ113" s="102"/>
      <c r="SA113" s="102"/>
      <c r="SB113" s="102"/>
      <c r="SC113" s="102"/>
      <c r="SD113" s="102"/>
      <c r="SE113" s="102"/>
      <c r="SF113" s="102"/>
      <c r="SG113" s="102"/>
      <c r="SH113" s="102"/>
    </row>
    <row r="114" spans="1:502" s="103" customFormat="1" ht="28.8" x14ac:dyDescent="0.3">
      <c r="A114" s="116" t="s">
        <v>3941</v>
      </c>
      <c r="B114" s="97" t="s">
        <v>3917</v>
      </c>
      <c r="C114" s="98" t="s">
        <v>3660</v>
      </c>
      <c r="D114" s="99">
        <v>53232</v>
      </c>
      <c r="E114" s="99" t="s">
        <v>3665</v>
      </c>
      <c r="F114" s="99" t="s">
        <v>3664</v>
      </c>
      <c r="G114" s="99" t="s">
        <v>3638</v>
      </c>
      <c r="H114" s="100" t="s">
        <v>3859</v>
      </c>
      <c r="I114" s="152">
        <f t="shared" si="6"/>
        <v>255.09602540238694</v>
      </c>
      <c r="J114" s="151">
        <v>236</v>
      </c>
      <c r="K114" s="148">
        <f>J114*G3</f>
        <v>23297.919999999998</v>
      </c>
      <c r="L114" s="117" t="s">
        <v>3935</v>
      </c>
      <c r="M114" s="164" t="s">
        <v>4018</v>
      </c>
      <c r="N114" s="102"/>
      <c r="O114" s="102"/>
      <c r="P114" s="102"/>
      <c r="Q114" s="102"/>
      <c r="R114" s="102"/>
      <c r="S114" s="102"/>
      <c r="T114" s="102"/>
      <c r="U114" s="102"/>
      <c r="V114" s="102"/>
      <c r="W114" s="102"/>
      <c r="X114" s="102"/>
      <c r="Y114" s="102"/>
      <c r="Z114" s="102"/>
      <c r="AA114" s="102"/>
      <c r="AB114" s="102"/>
      <c r="AC114" s="102"/>
      <c r="AD114" s="102"/>
      <c r="AE114" s="102"/>
      <c r="AF114" s="102"/>
      <c r="AG114" s="102"/>
      <c r="AH114" s="102"/>
      <c r="AI114" s="102"/>
      <c r="AJ114" s="102"/>
      <c r="AK114" s="102"/>
      <c r="AL114" s="102"/>
      <c r="AM114" s="102"/>
      <c r="AN114" s="102"/>
      <c r="AO114" s="102"/>
      <c r="AP114" s="102"/>
      <c r="AQ114" s="102"/>
      <c r="AR114" s="102"/>
      <c r="AS114" s="102"/>
      <c r="AT114" s="102"/>
      <c r="AU114" s="102"/>
      <c r="AV114" s="102"/>
      <c r="AW114" s="102"/>
      <c r="AX114" s="102"/>
      <c r="AY114" s="102"/>
      <c r="AZ114" s="102"/>
      <c r="BA114" s="102"/>
      <c r="BB114" s="102"/>
      <c r="BC114" s="102"/>
      <c r="BD114" s="102"/>
      <c r="BE114" s="102"/>
      <c r="BF114" s="102"/>
      <c r="BG114" s="102"/>
      <c r="BH114" s="102"/>
      <c r="BI114" s="102"/>
      <c r="BJ114" s="102"/>
      <c r="BK114" s="102"/>
      <c r="BL114" s="102"/>
      <c r="BM114" s="102"/>
      <c r="BN114" s="102"/>
      <c r="BO114" s="102"/>
      <c r="BP114" s="102"/>
      <c r="BQ114" s="102"/>
      <c r="BR114" s="102"/>
      <c r="BS114" s="102"/>
      <c r="BT114" s="102"/>
      <c r="BU114" s="102"/>
      <c r="BV114" s="102"/>
      <c r="BW114" s="102"/>
      <c r="BX114" s="102"/>
      <c r="BY114" s="102"/>
      <c r="BZ114" s="102"/>
      <c r="CA114" s="102"/>
      <c r="CB114" s="102"/>
      <c r="CC114" s="102"/>
      <c r="CD114" s="102"/>
      <c r="CE114" s="102"/>
      <c r="CF114" s="102"/>
      <c r="CG114" s="102"/>
      <c r="CH114" s="102"/>
      <c r="CI114" s="102"/>
      <c r="CJ114" s="102"/>
      <c r="CK114" s="102"/>
      <c r="CL114" s="102"/>
      <c r="CM114" s="102"/>
      <c r="CN114" s="102"/>
      <c r="CO114" s="102"/>
      <c r="CP114" s="102"/>
      <c r="CQ114" s="102"/>
      <c r="CR114" s="102"/>
      <c r="CS114" s="102"/>
      <c r="CT114" s="102"/>
      <c r="CU114" s="102"/>
      <c r="CV114" s="102"/>
      <c r="CW114" s="102"/>
      <c r="CX114" s="102"/>
      <c r="CY114" s="102"/>
      <c r="CZ114" s="102"/>
      <c r="DA114" s="102"/>
      <c r="DB114" s="102"/>
      <c r="DC114" s="102"/>
      <c r="DD114" s="102"/>
      <c r="DE114" s="102"/>
      <c r="DF114" s="102"/>
      <c r="DG114" s="102"/>
      <c r="DH114" s="102"/>
      <c r="DI114" s="102"/>
      <c r="DJ114" s="102"/>
      <c r="DK114" s="102"/>
      <c r="DL114" s="102"/>
      <c r="DM114" s="102"/>
      <c r="DN114" s="102"/>
      <c r="DO114" s="102"/>
      <c r="DP114" s="102"/>
      <c r="DQ114" s="102"/>
      <c r="DR114" s="102"/>
      <c r="DS114" s="102"/>
      <c r="DT114" s="102"/>
      <c r="DU114" s="102"/>
      <c r="DV114" s="102"/>
      <c r="DW114" s="102"/>
      <c r="DX114" s="102"/>
      <c r="DY114" s="102"/>
      <c r="DZ114" s="102"/>
      <c r="EA114" s="102"/>
      <c r="EB114" s="102"/>
      <c r="EC114" s="102"/>
      <c r="ED114" s="102"/>
      <c r="EE114" s="102"/>
      <c r="EF114" s="102"/>
      <c r="EG114" s="102"/>
      <c r="EH114" s="102"/>
      <c r="EI114" s="102"/>
      <c r="EJ114" s="102"/>
      <c r="EK114" s="102"/>
      <c r="EL114" s="102"/>
      <c r="EM114" s="102"/>
      <c r="EN114" s="102"/>
      <c r="EO114" s="102"/>
      <c r="EP114" s="102"/>
      <c r="EQ114" s="102"/>
      <c r="ER114" s="102"/>
      <c r="ES114" s="102"/>
      <c r="ET114" s="102"/>
      <c r="EU114" s="102"/>
      <c r="EV114" s="102"/>
      <c r="EW114" s="102"/>
      <c r="EX114" s="102"/>
      <c r="EY114" s="102"/>
      <c r="EZ114" s="102"/>
      <c r="FA114" s="102"/>
      <c r="FB114" s="102"/>
      <c r="FC114" s="102"/>
      <c r="FD114" s="102"/>
      <c r="FE114" s="102"/>
      <c r="FF114" s="102"/>
      <c r="FG114" s="102"/>
      <c r="FH114" s="102"/>
      <c r="FI114" s="102"/>
      <c r="FJ114" s="102"/>
      <c r="FK114" s="102"/>
      <c r="FL114" s="102"/>
      <c r="FM114" s="102"/>
      <c r="FN114" s="102"/>
      <c r="FO114" s="102"/>
      <c r="FP114" s="102"/>
      <c r="FQ114" s="102"/>
      <c r="FR114" s="102"/>
      <c r="FS114" s="102"/>
      <c r="FT114" s="102"/>
      <c r="FU114" s="102"/>
      <c r="FV114" s="102"/>
      <c r="FW114" s="102"/>
      <c r="FX114" s="102"/>
      <c r="FY114" s="102"/>
      <c r="FZ114" s="102"/>
      <c r="GA114" s="102"/>
      <c r="GB114" s="102"/>
      <c r="GC114" s="102"/>
      <c r="GD114" s="102"/>
      <c r="GE114" s="102"/>
      <c r="GF114" s="102"/>
      <c r="GG114" s="102"/>
      <c r="GH114" s="102"/>
      <c r="GI114" s="102"/>
      <c r="GJ114" s="102"/>
      <c r="GK114" s="102"/>
      <c r="GL114" s="102"/>
      <c r="GM114" s="102"/>
      <c r="GN114" s="102"/>
      <c r="GO114" s="102"/>
      <c r="GP114" s="102"/>
      <c r="GQ114" s="102"/>
      <c r="GR114" s="102"/>
      <c r="GS114" s="102"/>
      <c r="GT114" s="102"/>
      <c r="GU114" s="102"/>
      <c r="GV114" s="102"/>
      <c r="GW114" s="102"/>
      <c r="GX114" s="102"/>
      <c r="GY114" s="102"/>
      <c r="GZ114" s="102"/>
      <c r="HA114" s="102"/>
      <c r="HB114" s="102"/>
      <c r="HC114" s="102"/>
      <c r="HD114" s="102"/>
      <c r="HE114" s="102"/>
      <c r="HF114" s="102"/>
      <c r="HG114" s="102"/>
      <c r="HH114" s="102"/>
      <c r="HI114" s="102"/>
      <c r="HJ114" s="102"/>
      <c r="HK114" s="102"/>
      <c r="HL114" s="102"/>
      <c r="HM114" s="102"/>
      <c r="HN114" s="102"/>
      <c r="HO114" s="102"/>
      <c r="HP114" s="102"/>
      <c r="HQ114" s="102"/>
      <c r="HR114" s="102"/>
      <c r="HS114" s="102"/>
      <c r="HT114" s="102"/>
      <c r="HU114" s="102"/>
      <c r="HV114" s="102"/>
      <c r="HW114" s="102"/>
      <c r="HX114" s="102"/>
      <c r="HY114" s="102"/>
      <c r="HZ114" s="102"/>
      <c r="IA114" s="102"/>
      <c r="IB114" s="102"/>
      <c r="IC114" s="102"/>
      <c r="ID114" s="102"/>
      <c r="IE114" s="102"/>
      <c r="IF114" s="102"/>
      <c r="IG114" s="102"/>
      <c r="IH114" s="102"/>
      <c r="II114" s="102"/>
      <c r="IJ114" s="102"/>
      <c r="IK114" s="102"/>
      <c r="IL114" s="102"/>
      <c r="IM114" s="102"/>
      <c r="IN114" s="102"/>
      <c r="IO114" s="102"/>
      <c r="IP114" s="102"/>
      <c r="IQ114" s="102"/>
      <c r="IR114" s="102"/>
      <c r="IS114" s="102"/>
      <c r="IT114" s="102"/>
      <c r="IU114" s="102"/>
      <c r="IV114" s="102"/>
      <c r="IW114" s="102"/>
      <c r="IX114" s="102"/>
      <c r="IY114" s="102"/>
      <c r="IZ114" s="102"/>
      <c r="JA114" s="102"/>
      <c r="JB114" s="102"/>
      <c r="JC114" s="102"/>
      <c r="JD114" s="102"/>
      <c r="JE114" s="102"/>
      <c r="JF114" s="102"/>
      <c r="JG114" s="102"/>
      <c r="JH114" s="102"/>
      <c r="JI114" s="102"/>
      <c r="JJ114" s="102"/>
      <c r="JK114" s="102"/>
      <c r="JL114" s="102"/>
      <c r="JM114" s="102"/>
      <c r="JN114" s="102"/>
      <c r="JO114" s="102"/>
      <c r="JP114" s="102"/>
      <c r="JQ114" s="102"/>
      <c r="JR114" s="102"/>
      <c r="JS114" s="102"/>
      <c r="JT114" s="102"/>
      <c r="JU114" s="102"/>
      <c r="JV114" s="102"/>
      <c r="JW114" s="102"/>
      <c r="JX114" s="102"/>
      <c r="JY114" s="102"/>
      <c r="JZ114" s="102"/>
      <c r="KA114" s="102"/>
      <c r="KB114" s="102"/>
      <c r="KC114" s="102"/>
      <c r="KD114" s="102"/>
      <c r="KE114" s="102"/>
      <c r="KF114" s="102"/>
      <c r="KG114" s="102"/>
      <c r="KH114" s="102"/>
      <c r="KI114" s="102"/>
      <c r="KJ114" s="102"/>
      <c r="KK114" s="102"/>
      <c r="KL114" s="102"/>
      <c r="KM114" s="102"/>
      <c r="KN114" s="102"/>
      <c r="KO114" s="102"/>
      <c r="KP114" s="102"/>
      <c r="KQ114" s="102"/>
      <c r="KR114" s="102"/>
      <c r="KS114" s="102"/>
      <c r="KT114" s="102"/>
      <c r="KU114" s="102"/>
      <c r="KV114" s="102"/>
      <c r="KW114" s="102"/>
      <c r="KX114" s="102"/>
      <c r="KY114" s="102"/>
      <c r="KZ114" s="102"/>
      <c r="LA114" s="102"/>
      <c r="LB114" s="102"/>
      <c r="LC114" s="102"/>
      <c r="LD114" s="102"/>
      <c r="LE114" s="102"/>
      <c r="LF114" s="102"/>
      <c r="LG114" s="102"/>
      <c r="LH114" s="102"/>
      <c r="LI114" s="102"/>
      <c r="LJ114" s="102"/>
      <c r="LK114" s="102"/>
      <c r="LL114" s="102"/>
      <c r="LM114" s="102"/>
      <c r="LN114" s="102"/>
      <c r="LO114" s="102"/>
      <c r="LP114" s="102"/>
      <c r="LQ114" s="102"/>
      <c r="LR114" s="102"/>
      <c r="LS114" s="102"/>
      <c r="LT114" s="102"/>
      <c r="LU114" s="102"/>
      <c r="LV114" s="102"/>
      <c r="LW114" s="102"/>
      <c r="LX114" s="102"/>
      <c r="LY114" s="102"/>
      <c r="LZ114" s="102"/>
      <c r="MA114" s="102"/>
      <c r="MB114" s="102"/>
      <c r="MC114" s="102"/>
      <c r="MD114" s="102"/>
      <c r="ME114" s="102"/>
      <c r="MF114" s="102"/>
      <c r="MG114" s="102"/>
      <c r="MH114" s="102"/>
      <c r="MI114" s="102"/>
      <c r="MJ114" s="102"/>
      <c r="MK114" s="102"/>
      <c r="ML114" s="102"/>
      <c r="MM114" s="102"/>
      <c r="MN114" s="102"/>
      <c r="MO114" s="102"/>
      <c r="MP114" s="102"/>
      <c r="MQ114" s="102"/>
      <c r="MR114" s="102"/>
      <c r="MS114" s="102"/>
      <c r="MT114" s="102"/>
      <c r="MU114" s="102"/>
      <c r="MV114" s="102"/>
      <c r="MW114" s="102"/>
      <c r="MX114" s="102"/>
      <c r="MY114" s="102"/>
      <c r="MZ114" s="102"/>
      <c r="NA114" s="102"/>
      <c r="NB114" s="102"/>
      <c r="NC114" s="102"/>
      <c r="ND114" s="102"/>
      <c r="NE114" s="102"/>
      <c r="NF114" s="102"/>
      <c r="NG114" s="102"/>
      <c r="NH114" s="102"/>
      <c r="NI114" s="102"/>
      <c r="NJ114" s="102"/>
      <c r="NK114" s="102"/>
      <c r="NL114" s="102"/>
      <c r="NM114" s="102"/>
      <c r="NN114" s="102"/>
      <c r="NO114" s="102"/>
      <c r="NP114" s="102"/>
      <c r="NQ114" s="102"/>
      <c r="NR114" s="102"/>
      <c r="NS114" s="102"/>
      <c r="NT114" s="102"/>
      <c r="NU114" s="102"/>
      <c r="NV114" s="102"/>
      <c r="NW114" s="102"/>
      <c r="NX114" s="102"/>
      <c r="NY114" s="102"/>
      <c r="NZ114" s="102"/>
      <c r="OA114" s="102"/>
      <c r="OB114" s="102"/>
      <c r="OC114" s="102"/>
      <c r="OD114" s="102"/>
      <c r="OE114" s="102"/>
      <c r="OF114" s="102"/>
      <c r="OG114" s="102"/>
      <c r="OH114" s="102"/>
      <c r="OI114" s="102"/>
      <c r="OJ114" s="102"/>
      <c r="OK114" s="102"/>
      <c r="OL114" s="102"/>
      <c r="OM114" s="102"/>
      <c r="ON114" s="102"/>
      <c r="OO114" s="102"/>
      <c r="OP114" s="102"/>
      <c r="OQ114" s="102"/>
      <c r="OR114" s="102"/>
      <c r="OS114" s="102"/>
      <c r="OT114" s="102"/>
      <c r="OU114" s="102"/>
      <c r="OV114" s="102"/>
      <c r="OW114" s="102"/>
      <c r="OX114" s="102"/>
      <c r="OY114" s="102"/>
      <c r="OZ114" s="102"/>
      <c r="PA114" s="102"/>
      <c r="PB114" s="102"/>
      <c r="PC114" s="102"/>
      <c r="PD114" s="102"/>
      <c r="PE114" s="102"/>
      <c r="PF114" s="102"/>
      <c r="PG114" s="102"/>
      <c r="PH114" s="102"/>
      <c r="PI114" s="102"/>
      <c r="PJ114" s="102"/>
      <c r="PK114" s="102"/>
      <c r="PL114" s="102"/>
      <c r="PM114" s="102"/>
      <c r="PN114" s="102"/>
      <c r="PO114" s="102"/>
      <c r="PP114" s="102"/>
      <c r="PQ114" s="102"/>
      <c r="PR114" s="102"/>
      <c r="PS114" s="102"/>
      <c r="PT114" s="102"/>
      <c r="PU114" s="102"/>
      <c r="PV114" s="102"/>
      <c r="PW114" s="102"/>
      <c r="PX114" s="102"/>
      <c r="PY114" s="102"/>
      <c r="PZ114" s="102"/>
      <c r="QA114" s="102"/>
      <c r="QB114" s="102"/>
      <c r="QC114" s="102"/>
      <c r="QD114" s="102"/>
      <c r="QE114" s="102"/>
      <c r="QF114" s="102"/>
      <c r="QG114" s="102"/>
      <c r="QH114" s="102"/>
      <c r="QI114" s="102"/>
      <c r="QJ114" s="102"/>
      <c r="QK114" s="102"/>
      <c r="QL114" s="102"/>
      <c r="QM114" s="102"/>
      <c r="QN114" s="102"/>
      <c r="QO114" s="102"/>
      <c r="QP114" s="102"/>
      <c r="QQ114" s="102"/>
      <c r="QR114" s="102"/>
      <c r="QS114" s="102"/>
      <c r="QT114" s="102"/>
      <c r="QU114" s="102"/>
      <c r="QV114" s="102"/>
      <c r="QW114" s="102"/>
      <c r="QX114" s="102"/>
      <c r="QY114" s="102"/>
      <c r="QZ114" s="102"/>
      <c r="RA114" s="102"/>
      <c r="RB114" s="102"/>
      <c r="RC114" s="102"/>
      <c r="RD114" s="102"/>
      <c r="RE114" s="102"/>
      <c r="RF114" s="102"/>
      <c r="RG114" s="102"/>
      <c r="RH114" s="102"/>
      <c r="RI114" s="102"/>
      <c r="RJ114" s="102"/>
      <c r="RK114" s="102"/>
      <c r="RL114" s="102"/>
      <c r="RM114" s="102"/>
      <c r="RN114" s="102"/>
      <c r="RO114" s="102"/>
      <c r="RP114" s="102"/>
      <c r="RQ114" s="102"/>
      <c r="RR114" s="102"/>
      <c r="RS114" s="102"/>
      <c r="RT114" s="102"/>
      <c r="RU114" s="102"/>
      <c r="RV114" s="102"/>
      <c r="RW114" s="102"/>
      <c r="RX114" s="102"/>
      <c r="RY114" s="102"/>
      <c r="RZ114" s="102"/>
      <c r="SA114" s="102"/>
      <c r="SB114" s="102"/>
      <c r="SC114" s="102"/>
      <c r="SD114" s="102"/>
      <c r="SE114" s="102"/>
      <c r="SF114" s="102"/>
      <c r="SG114" s="102"/>
      <c r="SH114" s="102"/>
    </row>
    <row r="115" spans="1:502" s="103" customFormat="1" ht="28.8" x14ac:dyDescent="0.3">
      <c r="A115" s="116" t="s">
        <v>3941</v>
      </c>
      <c r="B115" s="97" t="s">
        <v>3917</v>
      </c>
      <c r="C115" s="98" t="s">
        <v>3661</v>
      </c>
      <c r="D115" s="99">
        <v>50833</v>
      </c>
      <c r="E115" s="99" t="s">
        <v>3666</v>
      </c>
      <c r="F115" s="99" t="s">
        <v>3654</v>
      </c>
      <c r="G115" s="99" t="s">
        <v>3638</v>
      </c>
      <c r="H115" s="100" t="s">
        <v>3861</v>
      </c>
      <c r="I115" s="152">
        <f t="shared" si="6"/>
        <v>2605.0060221175959</v>
      </c>
      <c r="J115" s="151">
        <v>2410</v>
      </c>
      <c r="K115" s="148">
        <f>J115*G3</f>
        <v>237915.2</v>
      </c>
      <c r="L115" s="117" t="s">
        <v>3936</v>
      </c>
      <c r="M115" s="164" t="s">
        <v>4018</v>
      </c>
      <c r="N115" s="102"/>
      <c r="O115" s="102"/>
      <c r="P115" s="102"/>
      <c r="Q115" s="102"/>
      <c r="R115" s="102"/>
      <c r="S115" s="102"/>
      <c r="T115" s="102"/>
      <c r="U115" s="102"/>
      <c r="V115" s="102"/>
      <c r="W115" s="102"/>
      <c r="X115" s="102"/>
      <c r="Y115" s="102"/>
      <c r="Z115" s="102"/>
      <c r="AA115" s="102"/>
      <c r="AB115" s="102"/>
      <c r="AC115" s="102"/>
      <c r="AD115" s="102"/>
      <c r="AE115" s="102"/>
      <c r="AF115" s="102"/>
      <c r="AG115" s="102"/>
      <c r="AH115" s="102"/>
      <c r="AI115" s="102"/>
      <c r="AJ115" s="102"/>
      <c r="AK115" s="102"/>
      <c r="AL115" s="102"/>
      <c r="AM115" s="102"/>
      <c r="AN115" s="102"/>
      <c r="AO115" s="102"/>
      <c r="AP115" s="102"/>
      <c r="AQ115" s="102"/>
      <c r="AR115" s="102"/>
      <c r="AS115" s="102"/>
      <c r="AT115" s="102"/>
      <c r="AU115" s="102"/>
      <c r="AV115" s="102"/>
      <c r="AW115" s="102"/>
      <c r="AX115" s="102"/>
      <c r="AY115" s="102"/>
      <c r="AZ115" s="102"/>
      <c r="BA115" s="102"/>
      <c r="BB115" s="102"/>
      <c r="BC115" s="102"/>
      <c r="BD115" s="102"/>
      <c r="BE115" s="102"/>
      <c r="BF115" s="102"/>
      <c r="BG115" s="102"/>
      <c r="BH115" s="102"/>
      <c r="BI115" s="102"/>
      <c r="BJ115" s="102"/>
      <c r="BK115" s="102"/>
      <c r="BL115" s="102"/>
      <c r="BM115" s="102"/>
      <c r="BN115" s="102"/>
      <c r="BO115" s="102"/>
      <c r="BP115" s="102"/>
      <c r="BQ115" s="102"/>
      <c r="BR115" s="102"/>
      <c r="BS115" s="102"/>
      <c r="BT115" s="102"/>
      <c r="BU115" s="102"/>
      <c r="BV115" s="102"/>
      <c r="BW115" s="102"/>
      <c r="BX115" s="102"/>
      <c r="BY115" s="102"/>
      <c r="BZ115" s="102"/>
      <c r="CA115" s="102"/>
      <c r="CB115" s="102"/>
      <c r="CC115" s="102"/>
      <c r="CD115" s="102"/>
      <c r="CE115" s="102"/>
      <c r="CF115" s="102"/>
      <c r="CG115" s="102"/>
      <c r="CH115" s="102"/>
      <c r="CI115" s="102"/>
      <c r="CJ115" s="102"/>
      <c r="CK115" s="102"/>
      <c r="CL115" s="102"/>
      <c r="CM115" s="102"/>
      <c r="CN115" s="102"/>
      <c r="CO115" s="102"/>
      <c r="CP115" s="102"/>
      <c r="CQ115" s="102"/>
      <c r="CR115" s="102"/>
      <c r="CS115" s="102"/>
      <c r="CT115" s="102"/>
      <c r="CU115" s="102"/>
      <c r="CV115" s="102"/>
      <c r="CW115" s="102"/>
      <c r="CX115" s="102"/>
      <c r="CY115" s="102"/>
      <c r="CZ115" s="102"/>
      <c r="DA115" s="102"/>
      <c r="DB115" s="102"/>
      <c r="DC115" s="102"/>
      <c r="DD115" s="102"/>
      <c r="DE115" s="102"/>
      <c r="DF115" s="102"/>
      <c r="DG115" s="102"/>
      <c r="DH115" s="102"/>
      <c r="DI115" s="102"/>
      <c r="DJ115" s="102"/>
      <c r="DK115" s="102"/>
      <c r="DL115" s="102"/>
      <c r="DM115" s="102"/>
      <c r="DN115" s="102"/>
      <c r="DO115" s="102"/>
      <c r="DP115" s="102"/>
      <c r="DQ115" s="102"/>
      <c r="DR115" s="102"/>
      <c r="DS115" s="102"/>
      <c r="DT115" s="102"/>
      <c r="DU115" s="102"/>
      <c r="DV115" s="102"/>
      <c r="DW115" s="102"/>
      <c r="DX115" s="102"/>
      <c r="DY115" s="102"/>
      <c r="DZ115" s="102"/>
      <c r="EA115" s="102"/>
      <c r="EB115" s="102"/>
      <c r="EC115" s="102"/>
      <c r="ED115" s="102"/>
      <c r="EE115" s="102"/>
      <c r="EF115" s="102"/>
      <c r="EG115" s="102"/>
      <c r="EH115" s="102"/>
      <c r="EI115" s="102"/>
      <c r="EJ115" s="102"/>
      <c r="EK115" s="102"/>
      <c r="EL115" s="102"/>
      <c r="EM115" s="102"/>
      <c r="EN115" s="102"/>
      <c r="EO115" s="102"/>
      <c r="EP115" s="102"/>
      <c r="EQ115" s="102"/>
      <c r="ER115" s="102"/>
      <c r="ES115" s="102"/>
      <c r="ET115" s="102"/>
      <c r="EU115" s="102"/>
      <c r="EV115" s="102"/>
      <c r="EW115" s="102"/>
      <c r="EX115" s="102"/>
      <c r="EY115" s="102"/>
      <c r="EZ115" s="102"/>
      <c r="FA115" s="102"/>
      <c r="FB115" s="102"/>
      <c r="FC115" s="102"/>
      <c r="FD115" s="102"/>
      <c r="FE115" s="102"/>
      <c r="FF115" s="102"/>
      <c r="FG115" s="102"/>
      <c r="FH115" s="102"/>
      <c r="FI115" s="102"/>
      <c r="FJ115" s="102"/>
      <c r="FK115" s="102"/>
      <c r="FL115" s="102"/>
      <c r="FM115" s="102"/>
      <c r="FN115" s="102"/>
      <c r="FO115" s="102"/>
      <c r="FP115" s="102"/>
      <c r="FQ115" s="102"/>
      <c r="FR115" s="102"/>
      <c r="FS115" s="102"/>
      <c r="FT115" s="102"/>
      <c r="FU115" s="102"/>
      <c r="FV115" s="102"/>
      <c r="FW115" s="102"/>
      <c r="FX115" s="102"/>
      <c r="FY115" s="102"/>
      <c r="FZ115" s="102"/>
      <c r="GA115" s="102"/>
      <c r="GB115" s="102"/>
      <c r="GC115" s="102"/>
      <c r="GD115" s="102"/>
      <c r="GE115" s="102"/>
      <c r="GF115" s="102"/>
      <c r="GG115" s="102"/>
      <c r="GH115" s="102"/>
      <c r="GI115" s="102"/>
      <c r="GJ115" s="102"/>
      <c r="GK115" s="102"/>
      <c r="GL115" s="102"/>
      <c r="GM115" s="102"/>
      <c r="GN115" s="102"/>
      <c r="GO115" s="102"/>
      <c r="GP115" s="102"/>
      <c r="GQ115" s="102"/>
      <c r="GR115" s="102"/>
      <c r="GS115" s="102"/>
      <c r="GT115" s="102"/>
      <c r="GU115" s="102"/>
      <c r="GV115" s="102"/>
      <c r="GW115" s="102"/>
      <c r="GX115" s="102"/>
      <c r="GY115" s="102"/>
      <c r="GZ115" s="102"/>
      <c r="HA115" s="102"/>
      <c r="HB115" s="102"/>
      <c r="HC115" s="102"/>
      <c r="HD115" s="102"/>
      <c r="HE115" s="102"/>
      <c r="HF115" s="102"/>
      <c r="HG115" s="102"/>
      <c r="HH115" s="102"/>
      <c r="HI115" s="102"/>
      <c r="HJ115" s="102"/>
      <c r="HK115" s="102"/>
      <c r="HL115" s="102"/>
      <c r="HM115" s="102"/>
      <c r="HN115" s="102"/>
      <c r="HO115" s="102"/>
      <c r="HP115" s="102"/>
      <c r="HQ115" s="102"/>
      <c r="HR115" s="102"/>
      <c r="HS115" s="102"/>
      <c r="HT115" s="102"/>
      <c r="HU115" s="102"/>
      <c r="HV115" s="102"/>
      <c r="HW115" s="102"/>
      <c r="HX115" s="102"/>
      <c r="HY115" s="102"/>
      <c r="HZ115" s="102"/>
      <c r="IA115" s="102"/>
      <c r="IB115" s="102"/>
      <c r="IC115" s="102"/>
      <c r="ID115" s="102"/>
      <c r="IE115" s="102"/>
      <c r="IF115" s="102"/>
      <c r="IG115" s="102"/>
      <c r="IH115" s="102"/>
      <c r="II115" s="102"/>
      <c r="IJ115" s="102"/>
      <c r="IK115" s="102"/>
      <c r="IL115" s="102"/>
      <c r="IM115" s="102"/>
      <c r="IN115" s="102"/>
      <c r="IO115" s="102"/>
      <c r="IP115" s="102"/>
      <c r="IQ115" s="102"/>
      <c r="IR115" s="102"/>
      <c r="IS115" s="102"/>
      <c r="IT115" s="102"/>
      <c r="IU115" s="102"/>
      <c r="IV115" s="102"/>
      <c r="IW115" s="102"/>
      <c r="IX115" s="102"/>
      <c r="IY115" s="102"/>
      <c r="IZ115" s="102"/>
      <c r="JA115" s="102"/>
      <c r="JB115" s="102"/>
      <c r="JC115" s="102"/>
      <c r="JD115" s="102"/>
      <c r="JE115" s="102"/>
      <c r="JF115" s="102"/>
      <c r="JG115" s="102"/>
      <c r="JH115" s="102"/>
      <c r="JI115" s="102"/>
      <c r="JJ115" s="102"/>
      <c r="JK115" s="102"/>
      <c r="JL115" s="102"/>
      <c r="JM115" s="102"/>
      <c r="JN115" s="102"/>
      <c r="JO115" s="102"/>
      <c r="JP115" s="102"/>
      <c r="JQ115" s="102"/>
      <c r="JR115" s="102"/>
      <c r="JS115" s="102"/>
      <c r="JT115" s="102"/>
      <c r="JU115" s="102"/>
      <c r="JV115" s="102"/>
      <c r="JW115" s="102"/>
      <c r="JX115" s="102"/>
      <c r="JY115" s="102"/>
      <c r="JZ115" s="102"/>
      <c r="KA115" s="102"/>
      <c r="KB115" s="102"/>
      <c r="KC115" s="102"/>
      <c r="KD115" s="102"/>
      <c r="KE115" s="102"/>
      <c r="KF115" s="102"/>
      <c r="KG115" s="102"/>
      <c r="KH115" s="102"/>
      <c r="KI115" s="102"/>
      <c r="KJ115" s="102"/>
      <c r="KK115" s="102"/>
      <c r="KL115" s="102"/>
      <c r="KM115" s="102"/>
      <c r="KN115" s="102"/>
      <c r="KO115" s="102"/>
      <c r="KP115" s="102"/>
      <c r="KQ115" s="102"/>
      <c r="KR115" s="102"/>
      <c r="KS115" s="102"/>
      <c r="KT115" s="102"/>
      <c r="KU115" s="102"/>
      <c r="KV115" s="102"/>
      <c r="KW115" s="102"/>
      <c r="KX115" s="102"/>
      <c r="KY115" s="102"/>
      <c r="KZ115" s="102"/>
      <c r="LA115" s="102"/>
      <c r="LB115" s="102"/>
      <c r="LC115" s="102"/>
      <c r="LD115" s="102"/>
      <c r="LE115" s="102"/>
      <c r="LF115" s="102"/>
      <c r="LG115" s="102"/>
      <c r="LH115" s="102"/>
      <c r="LI115" s="102"/>
      <c r="LJ115" s="102"/>
      <c r="LK115" s="102"/>
      <c r="LL115" s="102"/>
      <c r="LM115" s="102"/>
      <c r="LN115" s="102"/>
      <c r="LO115" s="102"/>
      <c r="LP115" s="102"/>
      <c r="LQ115" s="102"/>
      <c r="LR115" s="102"/>
      <c r="LS115" s="102"/>
      <c r="LT115" s="102"/>
      <c r="LU115" s="102"/>
      <c r="LV115" s="102"/>
      <c r="LW115" s="102"/>
      <c r="LX115" s="102"/>
      <c r="LY115" s="102"/>
      <c r="LZ115" s="102"/>
      <c r="MA115" s="102"/>
      <c r="MB115" s="102"/>
      <c r="MC115" s="102"/>
      <c r="MD115" s="102"/>
      <c r="ME115" s="102"/>
      <c r="MF115" s="102"/>
      <c r="MG115" s="102"/>
      <c r="MH115" s="102"/>
      <c r="MI115" s="102"/>
      <c r="MJ115" s="102"/>
      <c r="MK115" s="102"/>
      <c r="ML115" s="102"/>
      <c r="MM115" s="102"/>
      <c r="MN115" s="102"/>
      <c r="MO115" s="102"/>
      <c r="MP115" s="102"/>
      <c r="MQ115" s="102"/>
      <c r="MR115" s="102"/>
      <c r="MS115" s="102"/>
      <c r="MT115" s="102"/>
      <c r="MU115" s="102"/>
      <c r="MV115" s="102"/>
      <c r="MW115" s="102"/>
      <c r="MX115" s="102"/>
      <c r="MY115" s="102"/>
      <c r="MZ115" s="102"/>
      <c r="NA115" s="102"/>
      <c r="NB115" s="102"/>
      <c r="NC115" s="102"/>
      <c r="ND115" s="102"/>
      <c r="NE115" s="102"/>
      <c r="NF115" s="102"/>
      <c r="NG115" s="102"/>
      <c r="NH115" s="102"/>
      <c r="NI115" s="102"/>
      <c r="NJ115" s="102"/>
      <c r="NK115" s="102"/>
      <c r="NL115" s="102"/>
      <c r="NM115" s="102"/>
      <c r="NN115" s="102"/>
      <c r="NO115" s="102"/>
      <c r="NP115" s="102"/>
      <c r="NQ115" s="102"/>
      <c r="NR115" s="102"/>
      <c r="NS115" s="102"/>
      <c r="NT115" s="102"/>
      <c r="NU115" s="102"/>
      <c r="NV115" s="102"/>
      <c r="NW115" s="102"/>
      <c r="NX115" s="102"/>
      <c r="NY115" s="102"/>
      <c r="NZ115" s="102"/>
      <c r="OA115" s="102"/>
      <c r="OB115" s="102"/>
      <c r="OC115" s="102"/>
      <c r="OD115" s="102"/>
      <c r="OE115" s="102"/>
      <c r="OF115" s="102"/>
      <c r="OG115" s="102"/>
      <c r="OH115" s="102"/>
      <c r="OI115" s="102"/>
      <c r="OJ115" s="102"/>
      <c r="OK115" s="102"/>
      <c r="OL115" s="102"/>
      <c r="OM115" s="102"/>
      <c r="ON115" s="102"/>
      <c r="OO115" s="102"/>
      <c r="OP115" s="102"/>
      <c r="OQ115" s="102"/>
      <c r="OR115" s="102"/>
      <c r="OS115" s="102"/>
      <c r="OT115" s="102"/>
      <c r="OU115" s="102"/>
      <c r="OV115" s="102"/>
      <c r="OW115" s="102"/>
      <c r="OX115" s="102"/>
      <c r="OY115" s="102"/>
      <c r="OZ115" s="102"/>
      <c r="PA115" s="102"/>
      <c r="PB115" s="102"/>
      <c r="PC115" s="102"/>
      <c r="PD115" s="102"/>
      <c r="PE115" s="102"/>
      <c r="PF115" s="102"/>
      <c r="PG115" s="102"/>
      <c r="PH115" s="102"/>
      <c r="PI115" s="102"/>
      <c r="PJ115" s="102"/>
      <c r="PK115" s="102"/>
      <c r="PL115" s="102"/>
      <c r="PM115" s="102"/>
      <c r="PN115" s="102"/>
      <c r="PO115" s="102"/>
      <c r="PP115" s="102"/>
      <c r="PQ115" s="102"/>
      <c r="PR115" s="102"/>
      <c r="PS115" s="102"/>
      <c r="PT115" s="102"/>
      <c r="PU115" s="102"/>
      <c r="PV115" s="102"/>
      <c r="PW115" s="102"/>
      <c r="PX115" s="102"/>
      <c r="PY115" s="102"/>
      <c r="PZ115" s="102"/>
      <c r="QA115" s="102"/>
      <c r="QB115" s="102"/>
      <c r="QC115" s="102"/>
      <c r="QD115" s="102"/>
      <c r="QE115" s="102"/>
      <c r="QF115" s="102"/>
      <c r="QG115" s="102"/>
      <c r="QH115" s="102"/>
      <c r="QI115" s="102"/>
      <c r="QJ115" s="102"/>
      <c r="QK115" s="102"/>
      <c r="QL115" s="102"/>
      <c r="QM115" s="102"/>
      <c r="QN115" s="102"/>
      <c r="QO115" s="102"/>
      <c r="QP115" s="102"/>
      <c r="QQ115" s="102"/>
      <c r="QR115" s="102"/>
      <c r="QS115" s="102"/>
      <c r="QT115" s="102"/>
      <c r="QU115" s="102"/>
      <c r="QV115" s="102"/>
      <c r="QW115" s="102"/>
      <c r="QX115" s="102"/>
      <c r="QY115" s="102"/>
      <c r="QZ115" s="102"/>
      <c r="RA115" s="102"/>
      <c r="RB115" s="102"/>
      <c r="RC115" s="102"/>
      <c r="RD115" s="102"/>
      <c r="RE115" s="102"/>
      <c r="RF115" s="102"/>
      <c r="RG115" s="102"/>
      <c r="RH115" s="102"/>
      <c r="RI115" s="102"/>
      <c r="RJ115" s="102"/>
      <c r="RK115" s="102"/>
      <c r="RL115" s="102"/>
      <c r="RM115" s="102"/>
      <c r="RN115" s="102"/>
      <c r="RO115" s="102"/>
      <c r="RP115" s="102"/>
      <c r="RQ115" s="102"/>
      <c r="RR115" s="102"/>
      <c r="RS115" s="102"/>
      <c r="RT115" s="102"/>
      <c r="RU115" s="102"/>
      <c r="RV115" s="102"/>
      <c r="RW115" s="102"/>
      <c r="RX115" s="102"/>
      <c r="RY115" s="102"/>
      <c r="RZ115" s="102"/>
      <c r="SA115" s="102"/>
      <c r="SB115" s="102"/>
      <c r="SC115" s="102"/>
      <c r="SD115" s="102"/>
      <c r="SE115" s="102"/>
      <c r="SF115" s="102"/>
      <c r="SG115" s="102"/>
      <c r="SH115" s="102"/>
    </row>
    <row r="116" spans="1:502" s="103" customFormat="1" ht="28.8" x14ac:dyDescent="0.3">
      <c r="A116" s="116" t="s">
        <v>3941</v>
      </c>
      <c r="B116" s="97" t="s">
        <v>3917</v>
      </c>
      <c r="C116" s="98" t="s">
        <v>3661</v>
      </c>
      <c r="D116" s="99">
        <v>50840</v>
      </c>
      <c r="E116" s="99" t="s">
        <v>3667</v>
      </c>
      <c r="F116" s="99" t="s">
        <v>3654</v>
      </c>
      <c r="G116" s="99" t="s">
        <v>3638</v>
      </c>
      <c r="H116" s="100" t="s">
        <v>3862</v>
      </c>
      <c r="I116" s="152">
        <f t="shared" si="6"/>
        <v>3107.6316653892477</v>
      </c>
      <c r="J116" s="151">
        <v>2875</v>
      </c>
      <c r="K116" s="148">
        <f>J116*G3</f>
        <v>283820</v>
      </c>
      <c r="L116" s="117" t="s">
        <v>3937</v>
      </c>
      <c r="M116" s="164" t="s">
        <v>4018</v>
      </c>
      <c r="N116" s="102"/>
      <c r="O116" s="102"/>
      <c r="P116" s="102"/>
      <c r="Q116" s="102"/>
      <c r="R116" s="102"/>
      <c r="S116" s="102"/>
      <c r="T116" s="102"/>
      <c r="U116" s="102"/>
      <c r="V116" s="102"/>
      <c r="W116" s="102"/>
      <c r="X116" s="102"/>
      <c r="Y116" s="102"/>
      <c r="Z116" s="102"/>
      <c r="AA116" s="102"/>
      <c r="AB116" s="102"/>
      <c r="AC116" s="102"/>
      <c r="AD116" s="102"/>
      <c r="AE116" s="102"/>
      <c r="AF116" s="102"/>
      <c r="AG116" s="102"/>
      <c r="AH116" s="102"/>
      <c r="AI116" s="102"/>
      <c r="AJ116" s="102"/>
      <c r="AK116" s="102"/>
      <c r="AL116" s="102"/>
      <c r="AM116" s="102"/>
      <c r="AN116" s="102"/>
      <c r="AO116" s="102"/>
      <c r="AP116" s="102"/>
      <c r="AQ116" s="102"/>
      <c r="AR116" s="102"/>
      <c r="AS116" s="102"/>
      <c r="AT116" s="102"/>
      <c r="AU116" s="102"/>
      <c r="AV116" s="102"/>
      <c r="AW116" s="102"/>
      <c r="AX116" s="102"/>
      <c r="AY116" s="102"/>
      <c r="AZ116" s="102"/>
      <c r="BA116" s="102"/>
      <c r="BB116" s="102"/>
      <c r="BC116" s="102"/>
      <c r="BD116" s="102"/>
      <c r="BE116" s="102"/>
      <c r="BF116" s="102"/>
      <c r="BG116" s="102"/>
      <c r="BH116" s="102"/>
      <c r="BI116" s="102"/>
      <c r="BJ116" s="102"/>
      <c r="BK116" s="102"/>
      <c r="BL116" s="102"/>
      <c r="BM116" s="102"/>
      <c r="BN116" s="102"/>
      <c r="BO116" s="102"/>
      <c r="BP116" s="102"/>
      <c r="BQ116" s="102"/>
      <c r="BR116" s="102"/>
      <c r="BS116" s="102"/>
      <c r="BT116" s="102"/>
      <c r="BU116" s="102"/>
      <c r="BV116" s="102"/>
      <c r="BW116" s="102"/>
      <c r="BX116" s="102"/>
      <c r="BY116" s="102"/>
      <c r="BZ116" s="102"/>
      <c r="CA116" s="102"/>
      <c r="CB116" s="102"/>
      <c r="CC116" s="102"/>
      <c r="CD116" s="102"/>
      <c r="CE116" s="102"/>
      <c r="CF116" s="102"/>
      <c r="CG116" s="102"/>
      <c r="CH116" s="102"/>
      <c r="CI116" s="102"/>
      <c r="CJ116" s="102"/>
      <c r="CK116" s="102"/>
      <c r="CL116" s="102"/>
      <c r="CM116" s="102"/>
      <c r="CN116" s="102"/>
      <c r="CO116" s="102"/>
      <c r="CP116" s="102"/>
      <c r="CQ116" s="102"/>
      <c r="CR116" s="102"/>
      <c r="CS116" s="102"/>
      <c r="CT116" s="102"/>
      <c r="CU116" s="102"/>
      <c r="CV116" s="102"/>
      <c r="CW116" s="102"/>
      <c r="CX116" s="102"/>
      <c r="CY116" s="102"/>
      <c r="CZ116" s="102"/>
      <c r="DA116" s="102"/>
      <c r="DB116" s="102"/>
      <c r="DC116" s="102"/>
      <c r="DD116" s="102"/>
      <c r="DE116" s="102"/>
      <c r="DF116" s="102"/>
      <c r="DG116" s="102"/>
      <c r="DH116" s="102"/>
      <c r="DI116" s="102"/>
      <c r="DJ116" s="102"/>
      <c r="DK116" s="102"/>
      <c r="DL116" s="102"/>
      <c r="DM116" s="102"/>
      <c r="DN116" s="102"/>
      <c r="DO116" s="102"/>
      <c r="DP116" s="102"/>
      <c r="DQ116" s="102"/>
      <c r="DR116" s="102"/>
      <c r="DS116" s="102"/>
      <c r="DT116" s="102"/>
      <c r="DU116" s="102"/>
      <c r="DV116" s="102"/>
      <c r="DW116" s="102"/>
      <c r="DX116" s="102"/>
      <c r="DY116" s="102"/>
      <c r="DZ116" s="102"/>
      <c r="EA116" s="102"/>
      <c r="EB116" s="102"/>
      <c r="EC116" s="102"/>
      <c r="ED116" s="102"/>
      <c r="EE116" s="102"/>
      <c r="EF116" s="102"/>
      <c r="EG116" s="102"/>
      <c r="EH116" s="102"/>
      <c r="EI116" s="102"/>
      <c r="EJ116" s="102"/>
      <c r="EK116" s="102"/>
      <c r="EL116" s="102"/>
      <c r="EM116" s="102"/>
      <c r="EN116" s="102"/>
      <c r="EO116" s="102"/>
      <c r="EP116" s="102"/>
      <c r="EQ116" s="102"/>
      <c r="ER116" s="102"/>
      <c r="ES116" s="102"/>
      <c r="ET116" s="102"/>
      <c r="EU116" s="102"/>
      <c r="EV116" s="102"/>
      <c r="EW116" s="102"/>
      <c r="EX116" s="102"/>
      <c r="EY116" s="102"/>
      <c r="EZ116" s="102"/>
      <c r="FA116" s="102"/>
      <c r="FB116" s="102"/>
      <c r="FC116" s="102"/>
      <c r="FD116" s="102"/>
      <c r="FE116" s="102"/>
      <c r="FF116" s="102"/>
      <c r="FG116" s="102"/>
      <c r="FH116" s="102"/>
      <c r="FI116" s="102"/>
      <c r="FJ116" s="102"/>
      <c r="FK116" s="102"/>
      <c r="FL116" s="102"/>
      <c r="FM116" s="102"/>
      <c r="FN116" s="102"/>
      <c r="FO116" s="102"/>
      <c r="FP116" s="102"/>
      <c r="FQ116" s="102"/>
      <c r="FR116" s="102"/>
      <c r="FS116" s="102"/>
      <c r="FT116" s="102"/>
      <c r="FU116" s="102"/>
      <c r="FV116" s="102"/>
      <c r="FW116" s="102"/>
      <c r="FX116" s="102"/>
      <c r="FY116" s="102"/>
      <c r="FZ116" s="102"/>
      <c r="GA116" s="102"/>
      <c r="GB116" s="102"/>
      <c r="GC116" s="102"/>
      <c r="GD116" s="102"/>
      <c r="GE116" s="102"/>
      <c r="GF116" s="102"/>
      <c r="GG116" s="102"/>
      <c r="GH116" s="102"/>
      <c r="GI116" s="102"/>
      <c r="GJ116" s="102"/>
      <c r="GK116" s="102"/>
      <c r="GL116" s="102"/>
      <c r="GM116" s="102"/>
      <c r="GN116" s="102"/>
      <c r="GO116" s="102"/>
      <c r="GP116" s="102"/>
      <c r="GQ116" s="102"/>
      <c r="GR116" s="102"/>
      <c r="GS116" s="102"/>
      <c r="GT116" s="102"/>
      <c r="GU116" s="102"/>
      <c r="GV116" s="102"/>
      <c r="GW116" s="102"/>
      <c r="GX116" s="102"/>
      <c r="GY116" s="102"/>
      <c r="GZ116" s="102"/>
      <c r="HA116" s="102"/>
      <c r="HB116" s="102"/>
      <c r="HC116" s="102"/>
      <c r="HD116" s="102"/>
      <c r="HE116" s="102"/>
      <c r="HF116" s="102"/>
      <c r="HG116" s="102"/>
      <c r="HH116" s="102"/>
      <c r="HI116" s="102"/>
      <c r="HJ116" s="102"/>
      <c r="HK116" s="102"/>
      <c r="HL116" s="102"/>
      <c r="HM116" s="102"/>
      <c r="HN116" s="102"/>
      <c r="HO116" s="102"/>
      <c r="HP116" s="102"/>
      <c r="HQ116" s="102"/>
      <c r="HR116" s="102"/>
      <c r="HS116" s="102"/>
      <c r="HT116" s="102"/>
      <c r="HU116" s="102"/>
      <c r="HV116" s="102"/>
      <c r="HW116" s="102"/>
      <c r="HX116" s="102"/>
      <c r="HY116" s="102"/>
      <c r="HZ116" s="102"/>
      <c r="IA116" s="102"/>
      <c r="IB116" s="102"/>
      <c r="IC116" s="102"/>
      <c r="ID116" s="102"/>
      <c r="IE116" s="102"/>
      <c r="IF116" s="102"/>
      <c r="IG116" s="102"/>
      <c r="IH116" s="102"/>
      <c r="II116" s="102"/>
      <c r="IJ116" s="102"/>
      <c r="IK116" s="102"/>
      <c r="IL116" s="102"/>
      <c r="IM116" s="102"/>
      <c r="IN116" s="102"/>
      <c r="IO116" s="102"/>
      <c r="IP116" s="102"/>
      <c r="IQ116" s="102"/>
      <c r="IR116" s="102"/>
      <c r="IS116" s="102"/>
      <c r="IT116" s="102"/>
      <c r="IU116" s="102"/>
      <c r="IV116" s="102"/>
      <c r="IW116" s="102"/>
      <c r="IX116" s="102"/>
      <c r="IY116" s="102"/>
      <c r="IZ116" s="102"/>
      <c r="JA116" s="102"/>
      <c r="JB116" s="102"/>
      <c r="JC116" s="102"/>
      <c r="JD116" s="102"/>
      <c r="JE116" s="102"/>
      <c r="JF116" s="102"/>
      <c r="JG116" s="102"/>
      <c r="JH116" s="102"/>
      <c r="JI116" s="102"/>
      <c r="JJ116" s="102"/>
      <c r="JK116" s="102"/>
      <c r="JL116" s="102"/>
      <c r="JM116" s="102"/>
      <c r="JN116" s="102"/>
      <c r="JO116" s="102"/>
      <c r="JP116" s="102"/>
      <c r="JQ116" s="102"/>
      <c r="JR116" s="102"/>
      <c r="JS116" s="102"/>
      <c r="JT116" s="102"/>
      <c r="JU116" s="102"/>
      <c r="JV116" s="102"/>
      <c r="JW116" s="102"/>
      <c r="JX116" s="102"/>
      <c r="JY116" s="102"/>
      <c r="JZ116" s="102"/>
      <c r="KA116" s="102"/>
      <c r="KB116" s="102"/>
      <c r="KC116" s="102"/>
      <c r="KD116" s="102"/>
      <c r="KE116" s="102"/>
      <c r="KF116" s="102"/>
      <c r="KG116" s="102"/>
      <c r="KH116" s="102"/>
      <c r="KI116" s="102"/>
      <c r="KJ116" s="102"/>
      <c r="KK116" s="102"/>
      <c r="KL116" s="102"/>
      <c r="KM116" s="102"/>
      <c r="KN116" s="102"/>
      <c r="KO116" s="102"/>
      <c r="KP116" s="102"/>
      <c r="KQ116" s="102"/>
      <c r="KR116" s="102"/>
      <c r="KS116" s="102"/>
      <c r="KT116" s="102"/>
      <c r="KU116" s="102"/>
      <c r="KV116" s="102"/>
      <c r="KW116" s="102"/>
      <c r="KX116" s="102"/>
      <c r="KY116" s="102"/>
      <c r="KZ116" s="102"/>
      <c r="LA116" s="102"/>
      <c r="LB116" s="102"/>
      <c r="LC116" s="102"/>
      <c r="LD116" s="102"/>
      <c r="LE116" s="102"/>
      <c r="LF116" s="102"/>
      <c r="LG116" s="102"/>
      <c r="LH116" s="102"/>
      <c r="LI116" s="102"/>
      <c r="LJ116" s="102"/>
      <c r="LK116" s="102"/>
      <c r="LL116" s="102"/>
      <c r="LM116" s="102"/>
      <c r="LN116" s="102"/>
      <c r="LO116" s="102"/>
      <c r="LP116" s="102"/>
      <c r="LQ116" s="102"/>
      <c r="LR116" s="102"/>
      <c r="LS116" s="102"/>
      <c r="LT116" s="102"/>
      <c r="LU116" s="102"/>
      <c r="LV116" s="102"/>
      <c r="LW116" s="102"/>
      <c r="LX116" s="102"/>
      <c r="LY116" s="102"/>
      <c r="LZ116" s="102"/>
      <c r="MA116" s="102"/>
      <c r="MB116" s="102"/>
      <c r="MC116" s="102"/>
      <c r="MD116" s="102"/>
      <c r="ME116" s="102"/>
      <c r="MF116" s="102"/>
      <c r="MG116" s="102"/>
      <c r="MH116" s="102"/>
      <c r="MI116" s="102"/>
      <c r="MJ116" s="102"/>
      <c r="MK116" s="102"/>
      <c r="ML116" s="102"/>
      <c r="MM116" s="102"/>
      <c r="MN116" s="102"/>
      <c r="MO116" s="102"/>
      <c r="MP116" s="102"/>
      <c r="MQ116" s="102"/>
      <c r="MR116" s="102"/>
      <c r="MS116" s="102"/>
      <c r="MT116" s="102"/>
      <c r="MU116" s="102"/>
      <c r="MV116" s="102"/>
      <c r="MW116" s="102"/>
      <c r="MX116" s="102"/>
      <c r="MY116" s="102"/>
      <c r="MZ116" s="102"/>
      <c r="NA116" s="102"/>
      <c r="NB116" s="102"/>
      <c r="NC116" s="102"/>
      <c r="ND116" s="102"/>
      <c r="NE116" s="102"/>
      <c r="NF116" s="102"/>
      <c r="NG116" s="102"/>
      <c r="NH116" s="102"/>
      <c r="NI116" s="102"/>
      <c r="NJ116" s="102"/>
      <c r="NK116" s="102"/>
      <c r="NL116" s="102"/>
      <c r="NM116" s="102"/>
      <c r="NN116" s="102"/>
      <c r="NO116" s="102"/>
      <c r="NP116" s="102"/>
      <c r="NQ116" s="102"/>
      <c r="NR116" s="102"/>
      <c r="NS116" s="102"/>
      <c r="NT116" s="102"/>
      <c r="NU116" s="102"/>
      <c r="NV116" s="102"/>
      <c r="NW116" s="102"/>
      <c r="NX116" s="102"/>
      <c r="NY116" s="102"/>
      <c r="NZ116" s="102"/>
      <c r="OA116" s="102"/>
      <c r="OB116" s="102"/>
      <c r="OC116" s="102"/>
      <c r="OD116" s="102"/>
      <c r="OE116" s="102"/>
      <c r="OF116" s="102"/>
      <c r="OG116" s="102"/>
      <c r="OH116" s="102"/>
      <c r="OI116" s="102"/>
      <c r="OJ116" s="102"/>
      <c r="OK116" s="102"/>
      <c r="OL116" s="102"/>
      <c r="OM116" s="102"/>
      <c r="ON116" s="102"/>
      <c r="OO116" s="102"/>
      <c r="OP116" s="102"/>
      <c r="OQ116" s="102"/>
      <c r="OR116" s="102"/>
      <c r="OS116" s="102"/>
      <c r="OT116" s="102"/>
      <c r="OU116" s="102"/>
      <c r="OV116" s="102"/>
      <c r="OW116" s="102"/>
      <c r="OX116" s="102"/>
      <c r="OY116" s="102"/>
      <c r="OZ116" s="102"/>
      <c r="PA116" s="102"/>
      <c r="PB116" s="102"/>
      <c r="PC116" s="102"/>
      <c r="PD116" s="102"/>
      <c r="PE116" s="102"/>
      <c r="PF116" s="102"/>
      <c r="PG116" s="102"/>
      <c r="PH116" s="102"/>
      <c r="PI116" s="102"/>
      <c r="PJ116" s="102"/>
      <c r="PK116" s="102"/>
      <c r="PL116" s="102"/>
      <c r="PM116" s="102"/>
      <c r="PN116" s="102"/>
      <c r="PO116" s="102"/>
      <c r="PP116" s="102"/>
      <c r="PQ116" s="102"/>
      <c r="PR116" s="102"/>
      <c r="PS116" s="102"/>
      <c r="PT116" s="102"/>
      <c r="PU116" s="102"/>
      <c r="PV116" s="102"/>
      <c r="PW116" s="102"/>
      <c r="PX116" s="102"/>
      <c r="PY116" s="102"/>
      <c r="PZ116" s="102"/>
      <c r="QA116" s="102"/>
      <c r="QB116" s="102"/>
      <c r="QC116" s="102"/>
      <c r="QD116" s="102"/>
      <c r="QE116" s="102"/>
      <c r="QF116" s="102"/>
      <c r="QG116" s="102"/>
      <c r="QH116" s="102"/>
      <c r="QI116" s="102"/>
      <c r="QJ116" s="102"/>
      <c r="QK116" s="102"/>
      <c r="QL116" s="102"/>
      <c r="QM116" s="102"/>
      <c r="QN116" s="102"/>
      <c r="QO116" s="102"/>
      <c r="QP116" s="102"/>
      <c r="QQ116" s="102"/>
      <c r="QR116" s="102"/>
      <c r="QS116" s="102"/>
      <c r="QT116" s="102"/>
      <c r="QU116" s="102"/>
      <c r="QV116" s="102"/>
      <c r="QW116" s="102"/>
      <c r="QX116" s="102"/>
      <c r="QY116" s="102"/>
      <c r="QZ116" s="102"/>
      <c r="RA116" s="102"/>
      <c r="RB116" s="102"/>
      <c r="RC116" s="102"/>
      <c r="RD116" s="102"/>
      <c r="RE116" s="102"/>
      <c r="RF116" s="102"/>
      <c r="RG116" s="102"/>
      <c r="RH116" s="102"/>
      <c r="RI116" s="102"/>
      <c r="RJ116" s="102"/>
      <c r="RK116" s="102"/>
      <c r="RL116" s="102"/>
      <c r="RM116" s="102"/>
      <c r="RN116" s="102"/>
      <c r="RO116" s="102"/>
      <c r="RP116" s="102"/>
      <c r="RQ116" s="102"/>
      <c r="RR116" s="102"/>
      <c r="RS116" s="102"/>
      <c r="RT116" s="102"/>
      <c r="RU116" s="102"/>
      <c r="RV116" s="102"/>
      <c r="RW116" s="102"/>
      <c r="RX116" s="102"/>
      <c r="RY116" s="102"/>
      <c r="RZ116" s="102"/>
      <c r="SA116" s="102"/>
      <c r="SB116" s="102"/>
      <c r="SC116" s="102"/>
      <c r="SD116" s="102"/>
      <c r="SE116" s="102"/>
      <c r="SF116" s="102"/>
      <c r="SG116" s="102"/>
      <c r="SH116" s="102"/>
    </row>
    <row r="117" spans="1:502" s="103" customFormat="1" ht="28.8" x14ac:dyDescent="0.3">
      <c r="A117" s="116" t="s">
        <v>3941</v>
      </c>
      <c r="B117" s="97" t="s">
        <v>3918</v>
      </c>
      <c r="C117" s="98" t="s">
        <v>3659</v>
      </c>
      <c r="D117" s="99">
        <v>53141</v>
      </c>
      <c r="E117" s="99" t="s">
        <v>3663</v>
      </c>
      <c r="F117" s="99" t="s">
        <v>3664</v>
      </c>
      <c r="G117" s="99" t="s">
        <v>3638</v>
      </c>
      <c r="H117" s="100" t="s">
        <v>3858</v>
      </c>
      <c r="I117" s="152">
        <f t="shared" si="6"/>
        <v>94.039636483083314</v>
      </c>
      <c r="J117" s="151">
        <v>87</v>
      </c>
      <c r="K117" s="148">
        <f>J117*G3</f>
        <v>8588.64</v>
      </c>
      <c r="L117" s="117" t="s">
        <v>3939</v>
      </c>
      <c r="M117" s="164" t="s">
        <v>4018</v>
      </c>
      <c r="N117" s="102"/>
      <c r="O117" s="102"/>
      <c r="P117" s="102"/>
      <c r="Q117" s="102"/>
      <c r="R117" s="102"/>
      <c r="S117" s="102"/>
      <c r="T117" s="102"/>
      <c r="U117" s="102"/>
      <c r="V117" s="102"/>
      <c r="W117" s="102"/>
      <c r="X117" s="102"/>
      <c r="Y117" s="102"/>
      <c r="Z117" s="102"/>
      <c r="AA117" s="102"/>
      <c r="AB117" s="102"/>
      <c r="AC117" s="102"/>
      <c r="AD117" s="102"/>
      <c r="AE117" s="102"/>
      <c r="AF117" s="102"/>
      <c r="AG117" s="102"/>
      <c r="AH117" s="102"/>
      <c r="AI117" s="102"/>
      <c r="AJ117" s="102"/>
      <c r="AK117" s="102"/>
      <c r="AL117" s="102"/>
      <c r="AM117" s="102"/>
      <c r="AN117" s="102"/>
      <c r="AO117" s="102"/>
      <c r="AP117" s="102"/>
      <c r="AQ117" s="102"/>
      <c r="AR117" s="102"/>
      <c r="AS117" s="102"/>
      <c r="AT117" s="102"/>
      <c r="AU117" s="102"/>
      <c r="AV117" s="102"/>
      <c r="AW117" s="102"/>
      <c r="AX117" s="102"/>
      <c r="AY117" s="102"/>
      <c r="AZ117" s="102"/>
      <c r="BA117" s="102"/>
      <c r="BB117" s="102"/>
      <c r="BC117" s="102"/>
      <c r="BD117" s="102"/>
      <c r="BE117" s="102"/>
      <c r="BF117" s="102"/>
      <c r="BG117" s="102"/>
      <c r="BH117" s="102"/>
      <c r="BI117" s="102"/>
      <c r="BJ117" s="102"/>
      <c r="BK117" s="102"/>
      <c r="BL117" s="102"/>
      <c r="BM117" s="102"/>
      <c r="BN117" s="102"/>
      <c r="BO117" s="102"/>
      <c r="BP117" s="102"/>
      <c r="BQ117" s="102"/>
      <c r="BR117" s="102"/>
      <c r="BS117" s="102"/>
      <c r="BT117" s="102"/>
      <c r="BU117" s="102"/>
      <c r="BV117" s="102"/>
      <c r="BW117" s="102"/>
      <c r="BX117" s="102"/>
      <c r="BY117" s="102"/>
      <c r="BZ117" s="102"/>
      <c r="CA117" s="102"/>
      <c r="CB117" s="102"/>
      <c r="CC117" s="102"/>
      <c r="CD117" s="102"/>
      <c r="CE117" s="102"/>
      <c r="CF117" s="102"/>
      <c r="CG117" s="102"/>
      <c r="CH117" s="102"/>
      <c r="CI117" s="102"/>
      <c r="CJ117" s="102"/>
      <c r="CK117" s="102"/>
      <c r="CL117" s="102"/>
      <c r="CM117" s="102"/>
      <c r="CN117" s="102"/>
      <c r="CO117" s="102"/>
      <c r="CP117" s="102"/>
      <c r="CQ117" s="102"/>
      <c r="CR117" s="102"/>
      <c r="CS117" s="102"/>
      <c r="CT117" s="102"/>
      <c r="CU117" s="102"/>
      <c r="CV117" s="102"/>
      <c r="CW117" s="102"/>
      <c r="CX117" s="102"/>
      <c r="CY117" s="102"/>
      <c r="CZ117" s="102"/>
      <c r="DA117" s="102"/>
      <c r="DB117" s="102"/>
      <c r="DC117" s="102"/>
      <c r="DD117" s="102"/>
      <c r="DE117" s="102"/>
      <c r="DF117" s="102"/>
      <c r="DG117" s="102"/>
      <c r="DH117" s="102"/>
      <c r="DI117" s="102"/>
      <c r="DJ117" s="102"/>
      <c r="DK117" s="102"/>
      <c r="DL117" s="102"/>
      <c r="DM117" s="102"/>
      <c r="DN117" s="102"/>
      <c r="DO117" s="102"/>
      <c r="DP117" s="102"/>
      <c r="DQ117" s="102"/>
      <c r="DR117" s="102"/>
      <c r="DS117" s="102"/>
      <c r="DT117" s="102"/>
      <c r="DU117" s="102"/>
      <c r="DV117" s="102"/>
      <c r="DW117" s="102"/>
      <c r="DX117" s="102"/>
      <c r="DY117" s="102"/>
      <c r="DZ117" s="102"/>
      <c r="EA117" s="102"/>
      <c r="EB117" s="102"/>
      <c r="EC117" s="102"/>
      <c r="ED117" s="102"/>
      <c r="EE117" s="102"/>
      <c r="EF117" s="102"/>
      <c r="EG117" s="102"/>
      <c r="EH117" s="102"/>
      <c r="EI117" s="102"/>
      <c r="EJ117" s="102"/>
      <c r="EK117" s="102"/>
      <c r="EL117" s="102"/>
      <c r="EM117" s="102"/>
      <c r="EN117" s="102"/>
      <c r="EO117" s="102"/>
      <c r="EP117" s="102"/>
      <c r="EQ117" s="102"/>
      <c r="ER117" s="102"/>
      <c r="ES117" s="102"/>
      <c r="ET117" s="102"/>
      <c r="EU117" s="102"/>
      <c r="EV117" s="102"/>
      <c r="EW117" s="102"/>
      <c r="EX117" s="102"/>
      <c r="EY117" s="102"/>
      <c r="EZ117" s="102"/>
      <c r="FA117" s="102"/>
      <c r="FB117" s="102"/>
      <c r="FC117" s="102"/>
      <c r="FD117" s="102"/>
      <c r="FE117" s="102"/>
      <c r="FF117" s="102"/>
      <c r="FG117" s="102"/>
      <c r="FH117" s="102"/>
      <c r="FI117" s="102"/>
      <c r="FJ117" s="102"/>
      <c r="FK117" s="102"/>
      <c r="FL117" s="102"/>
      <c r="FM117" s="102"/>
      <c r="FN117" s="102"/>
      <c r="FO117" s="102"/>
      <c r="FP117" s="102"/>
      <c r="FQ117" s="102"/>
      <c r="FR117" s="102"/>
      <c r="FS117" s="102"/>
      <c r="FT117" s="102"/>
      <c r="FU117" s="102"/>
      <c r="FV117" s="102"/>
      <c r="FW117" s="102"/>
      <c r="FX117" s="102"/>
      <c r="FY117" s="102"/>
      <c r="FZ117" s="102"/>
      <c r="GA117" s="102"/>
      <c r="GB117" s="102"/>
      <c r="GC117" s="102"/>
      <c r="GD117" s="102"/>
      <c r="GE117" s="102"/>
      <c r="GF117" s="102"/>
      <c r="GG117" s="102"/>
      <c r="GH117" s="102"/>
      <c r="GI117" s="102"/>
      <c r="GJ117" s="102"/>
      <c r="GK117" s="102"/>
      <c r="GL117" s="102"/>
      <c r="GM117" s="102"/>
      <c r="GN117" s="102"/>
      <c r="GO117" s="102"/>
      <c r="GP117" s="102"/>
      <c r="GQ117" s="102"/>
      <c r="GR117" s="102"/>
      <c r="GS117" s="102"/>
      <c r="GT117" s="102"/>
      <c r="GU117" s="102"/>
      <c r="GV117" s="102"/>
      <c r="GW117" s="102"/>
      <c r="GX117" s="102"/>
      <c r="GY117" s="102"/>
      <c r="GZ117" s="102"/>
      <c r="HA117" s="102"/>
      <c r="HB117" s="102"/>
      <c r="HC117" s="102"/>
      <c r="HD117" s="102"/>
      <c r="HE117" s="102"/>
      <c r="HF117" s="102"/>
      <c r="HG117" s="102"/>
      <c r="HH117" s="102"/>
      <c r="HI117" s="102"/>
      <c r="HJ117" s="102"/>
      <c r="HK117" s="102"/>
      <c r="HL117" s="102"/>
      <c r="HM117" s="102"/>
      <c r="HN117" s="102"/>
      <c r="HO117" s="102"/>
      <c r="HP117" s="102"/>
      <c r="HQ117" s="102"/>
      <c r="HR117" s="102"/>
      <c r="HS117" s="102"/>
      <c r="HT117" s="102"/>
      <c r="HU117" s="102"/>
      <c r="HV117" s="102"/>
      <c r="HW117" s="102"/>
      <c r="HX117" s="102"/>
      <c r="HY117" s="102"/>
      <c r="HZ117" s="102"/>
      <c r="IA117" s="102"/>
      <c r="IB117" s="102"/>
      <c r="IC117" s="102"/>
      <c r="ID117" s="102"/>
      <c r="IE117" s="102"/>
      <c r="IF117" s="102"/>
      <c r="IG117" s="102"/>
      <c r="IH117" s="102"/>
      <c r="II117" s="102"/>
      <c r="IJ117" s="102"/>
      <c r="IK117" s="102"/>
      <c r="IL117" s="102"/>
      <c r="IM117" s="102"/>
      <c r="IN117" s="102"/>
      <c r="IO117" s="102"/>
      <c r="IP117" s="102"/>
      <c r="IQ117" s="102"/>
      <c r="IR117" s="102"/>
      <c r="IS117" s="102"/>
      <c r="IT117" s="102"/>
      <c r="IU117" s="102"/>
      <c r="IV117" s="102"/>
      <c r="IW117" s="102"/>
      <c r="IX117" s="102"/>
      <c r="IY117" s="102"/>
      <c r="IZ117" s="102"/>
      <c r="JA117" s="102"/>
      <c r="JB117" s="102"/>
      <c r="JC117" s="102"/>
      <c r="JD117" s="102"/>
      <c r="JE117" s="102"/>
      <c r="JF117" s="102"/>
      <c r="JG117" s="102"/>
      <c r="JH117" s="102"/>
      <c r="JI117" s="102"/>
      <c r="JJ117" s="102"/>
      <c r="JK117" s="102"/>
      <c r="JL117" s="102"/>
      <c r="JM117" s="102"/>
      <c r="JN117" s="102"/>
      <c r="JO117" s="102"/>
      <c r="JP117" s="102"/>
      <c r="JQ117" s="102"/>
      <c r="JR117" s="102"/>
      <c r="JS117" s="102"/>
      <c r="JT117" s="102"/>
      <c r="JU117" s="102"/>
      <c r="JV117" s="102"/>
      <c r="JW117" s="102"/>
      <c r="JX117" s="102"/>
      <c r="JY117" s="102"/>
      <c r="JZ117" s="102"/>
      <c r="KA117" s="102"/>
      <c r="KB117" s="102"/>
      <c r="KC117" s="102"/>
      <c r="KD117" s="102"/>
      <c r="KE117" s="102"/>
      <c r="KF117" s="102"/>
      <c r="KG117" s="102"/>
      <c r="KH117" s="102"/>
      <c r="KI117" s="102"/>
      <c r="KJ117" s="102"/>
      <c r="KK117" s="102"/>
      <c r="KL117" s="102"/>
      <c r="KM117" s="102"/>
      <c r="KN117" s="102"/>
      <c r="KO117" s="102"/>
      <c r="KP117" s="102"/>
      <c r="KQ117" s="102"/>
      <c r="KR117" s="102"/>
      <c r="KS117" s="102"/>
      <c r="KT117" s="102"/>
      <c r="KU117" s="102"/>
      <c r="KV117" s="102"/>
      <c r="KW117" s="102"/>
      <c r="KX117" s="102"/>
      <c r="KY117" s="102"/>
      <c r="KZ117" s="102"/>
      <c r="LA117" s="102"/>
      <c r="LB117" s="102"/>
      <c r="LC117" s="102"/>
      <c r="LD117" s="102"/>
      <c r="LE117" s="102"/>
      <c r="LF117" s="102"/>
      <c r="LG117" s="102"/>
      <c r="LH117" s="102"/>
      <c r="LI117" s="102"/>
      <c r="LJ117" s="102"/>
      <c r="LK117" s="102"/>
      <c r="LL117" s="102"/>
      <c r="LM117" s="102"/>
      <c r="LN117" s="102"/>
      <c r="LO117" s="102"/>
      <c r="LP117" s="102"/>
      <c r="LQ117" s="102"/>
      <c r="LR117" s="102"/>
      <c r="LS117" s="102"/>
      <c r="LT117" s="102"/>
      <c r="LU117" s="102"/>
      <c r="LV117" s="102"/>
      <c r="LW117" s="102"/>
      <c r="LX117" s="102"/>
      <c r="LY117" s="102"/>
      <c r="LZ117" s="102"/>
      <c r="MA117" s="102"/>
      <c r="MB117" s="102"/>
      <c r="MC117" s="102"/>
      <c r="MD117" s="102"/>
      <c r="ME117" s="102"/>
      <c r="MF117" s="102"/>
      <c r="MG117" s="102"/>
      <c r="MH117" s="102"/>
      <c r="MI117" s="102"/>
      <c r="MJ117" s="102"/>
      <c r="MK117" s="102"/>
      <c r="ML117" s="102"/>
      <c r="MM117" s="102"/>
      <c r="MN117" s="102"/>
      <c r="MO117" s="102"/>
      <c r="MP117" s="102"/>
      <c r="MQ117" s="102"/>
      <c r="MR117" s="102"/>
      <c r="MS117" s="102"/>
      <c r="MT117" s="102"/>
      <c r="MU117" s="102"/>
      <c r="MV117" s="102"/>
      <c r="MW117" s="102"/>
      <c r="MX117" s="102"/>
      <c r="MY117" s="102"/>
      <c r="MZ117" s="102"/>
      <c r="NA117" s="102"/>
      <c r="NB117" s="102"/>
      <c r="NC117" s="102"/>
      <c r="ND117" s="102"/>
      <c r="NE117" s="102"/>
      <c r="NF117" s="102"/>
      <c r="NG117" s="102"/>
      <c r="NH117" s="102"/>
      <c r="NI117" s="102"/>
      <c r="NJ117" s="102"/>
      <c r="NK117" s="102"/>
      <c r="NL117" s="102"/>
      <c r="NM117" s="102"/>
      <c r="NN117" s="102"/>
      <c r="NO117" s="102"/>
      <c r="NP117" s="102"/>
      <c r="NQ117" s="102"/>
      <c r="NR117" s="102"/>
      <c r="NS117" s="102"/>
      <c r="NT117" s="102"/>
      <c r="NU117" s="102"/>
      <c r="NV117" s="102"/>
      <c r="NW117" s="102"/>
      <c r="NX117" s="102"/>
      <c r="NY117" s="102"/>
      <c r="NZ117" s="102"/>
      <c r="OA117" s="102"/>
      <c r="OB117" s="102"/>
      <c r="OC117" s="102"/>
      <c r="OD117" s="102"/>
      <c r="OE117" s="102"/>
      <c r="OF117" s="102"/>
      <c r="OG117" s="102"/>
      <c r="OH117" s="102"/>
      <c r="OI117" s="102"/>
      <c r="OJ117" s="102"/>
      <c r="OK117" s="102"/>
      <c r="OL117" s="102"/>
      <c r="OM117" s="102"/>
      <c r="ON117" s="102"/>
      <c r="OO117" s="102"/>
      <c r="OP117" s="102"/>
      <c r="OQ117" s="102"/>
      <c r="OR117" s="102"/>
      <c r="OS117" s="102"/>
      <c r="OT117" s="102"/>
      <c r="OU117" s="102"/>
      <c r="OV117" s="102"/>
      <c r="OW117" s="102"/>
      <c r="OX117" s="102"/>
      <c r="OY117" s="102"/>
      <c r="OZ117" s="102"/>
      <c r="PA117" s="102"/>
      <c r="PB117" s="102"/>
      <c r="PC117" s="102"/>
      <c r="PD117" s="102"/>
      <c r="PE117" s="102"/>
      <c r="PF117" s="102"/>
      <c r="PG117" s="102"/>
      <c r="PH117" s="102"/>
      <c r="PI117" s="102"/>
      <c r="PJ117" s="102"/>
      <c r="PK117" s="102"/>
      <c r="PL117" s="102"/>
      <c r="PM117" s="102"/>
      <c r="PN117" s="102"/>
      <c r="PO117" s="102"/>
      <c r="PP117" s="102"/>
      <c r="PQ117" s="102"/>
      <c r="PR117" s="102"/>
      <c r="PS117" s="102"/>
      <c r="PT117" s="102"/>
      <c r="PU117" s="102"/>
      <c r="PV117" s="102"/>
      <c r="PW117" s="102"/>
      <c r="PX117" s="102"/>
      <c r="PY117" s="102"/>
      <c r="PZ117" s="102"/>
      <c r="QA117" s="102"/>
      <c r="QB117" s="102"/>
      <c r="QC117" s="102"/>
      <c r="QD117" s="102"/>
      <c r="QE117" s="102"/>
      <c r="QF117" s="102"/>
      <c r="QG117" s="102"/>
      <c r="QH117" s="102"/>
      <c r="QI117" s="102"/>
      <c r="QJ117" s="102"/>
      <c r="QK117" s="102"/>
      <c r="QL117" s="102"/>
      <c r="QM117" s="102"/>
      <c r="QN117" s="102"/>
      <c r="QO117" s="102"/>
      <c r="QP117" s="102"/>
      <c r="QQ117" s="102"/>
      <c r="QR117" s="102"/>
      <c r="QS117" s="102"/>
      <c r="QT117" s="102"/>
      <c r="QU117" s="102"/>
      <c r="QV117" s="102"/>
      <c r="QW117" s="102"/>
      <c r="QX117" s="102"/>
      <c r="QY117" s="102"/>
      <c r="QZ117" s="102"/>
      <c r="RA117" s="102"/>
      <c r="RB117" s="102"/>
      <c r="RC117" s="102"/>
      <c r="RD117" s="102"/>
      <c r="RE117" s="102"/>
      <c r="RF117" s="102"/>
      <c r="RG117" s="102"/>
      <c r="RH117" s="102"/>
      <c r="RI117" s="102"/>
      <c r="RJ117" s="102"/>
      <c r="RK117" s="102"/>
      <c r="RL117" s="102"/>
      <c r="RM117" s="102"/>
      <c r="RN117" s="102"/>
      <c r="RO117" s="102"/>
      <c r="RP117" s="102"/>
      <c r="RQ117" s="102"/>
      <c r="RR117" s="102"/>
      <c r="RS117" s="102"/>
      <c r="RT117" s="102"/>
      <c r="RU117" s="102"/>
      <c r="RV117" s="102"/>
      <c r="RW117" s="102"/>
      <c r="RX117" s="102"/>
      <c r="RY117" s="102"/>
      <c r="RZ117" s="102"/>
      <c r="SA117" s="102"/>
      <c r="SB117" s="102"/>
      <c r="SC117" s="102"/>
      <c r="SD117" s="102"/>
      <c r="SE117" s="102"/>
      <c r="SF117" s="102"/>
      <c r="SG117" s="102"/>
      <c r="SH117" s="102"/>
    </row>
    <row r="118" spans="1:502" s="103" customFormat="1" ht="28.8" x14ac:dyDescent="0.3">
      <c r="A118" s="116" t="s">
        <v>3941</v>
      </c>
      <c r="B118" s="97" t="s">
        <v>3918</v>
      </c>
      <c r="C118" s="98" t="s">
        <v>3660</v>
      </c>
      <c r="D118" s="99">
        <v>53232</v>
      </c>
      <c r="E118" s="99" t="s">
        <v>3665</v>
      </c>
      <c r="F118" s="99" t="s">
        <v>3664</v>
      </c>
      <c r="G118" s="99" t="s">
        <v>3638</v>
      </c>
      <c r="H118" s="100" t="s">
        <v>3859</v>
      </c>
      <c r="I118" s="152">
        <f t="shared" si="6"/>
        <v>255.09602540238694</v>
      </c>
      <c r="J118" s="151">
        <v>236</v>
      </c>
      <c r="K118" s="148">
        <f>J118*G3</f>
        <v>23297.919999999998</v>
      </c>
      <c r="L118" s="117" t="s">
        <v>3940</v>
      </c>
      <c r="M118" s="164" t="s">
        <v>4018</v>
      </c>
      <c r="N118" s="102"/>
      <c r="O118" s="102"/>
      <c r="P118" s="102"/>
      <c r="Q118" s="102"/>
      <c r="R118" s="102"/>
      <c r="S118" s="102"/>
      <c r="T118" s="102"/>
      <c r="U118" s="102"/>
      <c r="V118" s="102"/>
      <c r="W118" s="102"/>
      <c r="X118" s="102"/>
      <c r="Y118" s="102"/>
      <c r="Z118" s="102"/>
      <c r="AA118" s="102"/>
      <c r="AB118" s="102"/>
      <c r="AC118" s="102"/>
      <c r="AD118" s="102"/>
      <c r="AE118" s="102"/>
      <c r="AF118" s="102"/>
      <c r="AG118" s="102"/>
      <c r="AH118" s="102"/>
      <c r="AI118" s="102"/>
      <c r="AJ118" s="102"/>
      <c r="AK118" s="102"/>
      <c r="AL118" s="102"/>
      <c r="AM118" s="102"/>
      <c r="AN118" s="102"/>
      <c r="AO118" s="102"/>
      <c r="AP118" s="102"/>
      <c r="AQ118" s="102"/>
      <c r="AR118" s="102"/>
      <c r="AS118" s="102"/>
      <c r="AT118" s="102"/>
      <c r="AU118" s="102"/>
      <c r="AV118" s="102"/>
      <c r="AW118" s="102"/>
      <c r="AX118" s="102"/>
      <c r="AY118" s="102"/>
      <c r="AZ118" s="102"/>
      <c r="BA118" s="102"/>
      <c r="BB118" s="102"/>
      <c r="BC118" s="102"/>
      <c r="BD118" s="102"/>
      <c r="BE118" s="102"/>
      <c r="BF118" s="102"/>
      <c r="BG118" s="102"/>
      <c r="BH118" s="102"/>
      <c r="BI118" s="102"/>
      <c r="BJ118" s="102"/>
      <c r="BK118" s="102"/>
      <c r="BL118" s="102"/>
      <c r="BM118" s="102"/>
      <c r="BN118" s="102"/>
      <c r="BO118" s="102"/>
      <c r="BP118" s="102"/>
      <c r="BQ118" s="102"/>
      <c r="BR118" s="102"/>
      <c r="BS118" s="102"/>
      <c r="BT118" s="102"/>
      <c r="BU118" s="102"/>
      <c r="BV118" s="102"/>
      <c r="BW118" s="102"/>
      <c r="BX118" s="102"/>
      <c r="BY118" s="102"/>
      <c r="BZ118" s="102"/>
      <c r="CA118" s="102"/>
      <c r="CB118" s="102"/>
      <c r="CC118" s="102"/>
      <c r="CD118" s="102"/>
      <c r="CE118" s="102"/>
      <c r="CF118" s="102"/>
      <c r="CG118" s="102"/>
      <c r="CH118" s="102"/>
      <c r="CI118" s="102"/>
      <c r="CJ118" s="102"/>
      <c r="CK118" s="102"/>
      <c r="CL118" s="102"/>
      <c r="CM118" s="102"/>
      <c r="CN118" s="102"/>
      <c r="CO118" s="102"/>
      <c r="CP118" s="102"/>
      <c r="CQ118" s="102"/>
      <c r="CR118" s="102"/>
      <c r="CS118" s="102"/>
      <c r="CT118" s="102"/>
      <c r="CU118" s="102"/>
      <c r="CV118" s="102"/>
      <c r="CW118" s="102"/>
      <c r="CX118" s="102"/>
      <c r="CY118" s="102"/>
      <c r="CZ118" s="102"/>
      <c r="DA118" s="102"/>
      <c r="DB118" s="102"/>
      <c r="DC118" s="102"/>
      <c r="DD118" s="102"/>
      <c r="DE118" s="102"/>
      <c r="DF118" s="102"/>
      <c r="DG118" s="102"/>
      <c r="DH118" s="102"/>
      <c r="DI118" s="102"/>
      <c r="DJ118" s="102"/>
      <c r="DK118" s="102"/>
      <c r="DL118" s="102"/>
      <c r="DM118" s="102"/>
      <c r="DN118" s="102"/>
      <c r="DO118" s="102"/>
      <c r="DP118" s="102"/>
      <c r="DQ118" s="102"/>
      <c r="DR118" s="102"/>
      <c r="DS118" s="102"/>
      <c r="DT118" s="102"/>
      <c r="DU118" s="102"/>
      <c r="DV118" s="102"/>
      <c r="DW118" s="102"/>
      <c r="DX118" s="102"/>
      <c r="DY118" s="102"/>
      <c r="DZ118" s="102"/>
      <c r="EA118" s="102"/>
      <c r="EB118" s="102"/>
      <c r="EC118" s="102"/>
      <c r="ED118" s="102"/>
      <c r="EE118" s="102"/>
      <c r="EF118" s="102"/>
      <c r="EG118" s="102"/>
      <c r="EH118" s="102"/>
      <c r="EI118" s="102"/>
      <c r="EJ118" s="102"/>
      <c r="EK118" s="102"/>
      <c r="EL118" s="102"/>
      <c r="EM118" s="102"/>
      <c r="EN118" s="102"/>
      <c r="EO118" s="102"/>
      <c r="EP118" s="102"/>
      <c r="EQ118" s="102"/>
      <c r="ER118" s="102"/>
      <c r="ES118" s="102"/>
      <c r="ET118" s="102"/>
      <c r="EU118" s="102"/>
      <c r="EV118" s="102"/>
      <c r="EW118" s="102"/>
      <c r="EX118" s="102"/>
      <c r="EY118" s="102"/>
      <c r="EZ118" s="102"/>
      <c r="FA118" s="102"/>
      <c r="FB118" s="102"/>
      <c r="FC118" s="102"/>
      <c r="FD118" s="102"/>
      <c r="FE118" s="102"/>
      <c r="FF118" s="102"/>
      <c r="FG118" s="102"/>
      <c r="FH118" s="102"/>
      <c r="FI118" s="102"/>
      <c r="FJ118" s="102"/>
      <c r="FK118" s="102"/>
      <c r="FL118" s="102"/>
      <c r="FM118" s="102"/>
      <c r="FN118" s="102"/>
      <c r="FO118" s="102"/>
      <c r="FP118" s="102"/>
      <c r="FQ118" s="102"/>
      <c r="FR118" s="102"/>
      <c r="FS118" s="102"/>
      <c r="FT118" s="102"/>
      <c r="FU118" s="102"/>
      <c r="FV118" s="102"/>
      <c r="FW118" s="102"/>
      <c r="FX118" s="102"/>
      <c r="FY118" s="102"/>
      <c r="FZ118" s="102"/>
      <c r="GA118" s="102"/>
      <c r="GB118" s="102"/>
      <c r="GC118" s="102"/>
      <c r="GD118" s="102"/>
      <c r="GE118" s="102"/>
      <c r="GF118" s="102"/>
      <c r="GG118" s="102"/>
      <c r="GH118" s="102"/>
      <c r="GI118" s="102"/>
      <c r="GJ118" s="102"/>
      <c r="GK118" s="102"/>
      <c r="GL118" s="102"/>
      <c r="GM118" s="102"/>
      <c r="GN118" s="102"/>
      <c r="GO118" s="102"/>
      <c r="GP118" s="102"/>
      <c r="GQ118" s="102"/>
      <c r="GR118" s="102"/>
      <c r="GS118" s="102"/>
      <c r="GT118" s="102"/>
      <c r="GU118" s="102"/>
      <c r="GV118" s="102"/>
      <c r="GW118" s="102"/>
      <c r="GX118" s="102"/>
      <c r="GY118" s="102"/>
      <c r="GZ118" s="102"/>
      <c r="HA118" s="102"/>
      <c r="HB118" s="102"/>
      <c r="HC118" s="102"/>
      <c r="HD118" s="102"/>
      <c r="HE118" s="102"/>
      <c r="HF118" s="102"/>
      <c r="HG118" s="102"/>
      <c r="HH118" s="102"/>
      <c r="HI118" s="102"/>
      <c r="HJ118" s="102"/>
      <c r="HK118" s="102"/>
      <c r="HL118" s="102"/>
      <c r="HM118" s="102"/>
      <c r="HN118" s="102"/>
      <c r="HO118" s="102"/>
      <c r="HP118" s="102"/>
      <c r="HQ118" s="102"/>
      <c r="HR118" s="102"/>
      <c r="HS118" s="102"/>
      <c r="HT118" s="102"/>
      <c r="HU118" s="102"/>
      <c r="HV118" s="102"/>
      <c r="HW118" s="102"/>
      <c r="HX118" s="102"/>
      <c r="HY118" s="102"/>
      <c r="HZ118" s="102"/>
      <c r="IA118" s="102"/>
      <c r="IB118" s="102"/>
      <c r="IC118" s="102"/>
      <c r="ID118" s="102"/>
      <c r="IE118" s="102"/>
      <c r="IF118" s="102"/>
      <c r="IG118" s="102"/>
      <c r="IH118" s="102"/>
      <c r="II118" s="102"/>
      <c r="IJ118" s="102"/>
      <c r="IK118" s="102"/>
      <c r="IL118" s="102"/>
      <c r="IM118" s="102"/>
      <c r="IN118" s="102"/>
      <c r="IO118" s="102"/>
      <c r="IP118" s="102"/>
      <c r="IQ118" s="102"/>
      <c r="IR118" s="102"/>
      <c r="IS118" s="102"/>
      <c r="IT118" s="102"/>
      <c r="IU118" s="102"/>
      <c r="IV118" s="102"/>
      <c r="IW118" s="102"/>
      <c r="IX118" s="102"/>
      <c r="IY118" s="102"/>
      <c r="IZ118" s="102"/>
      <c r="JA118" s="102"/>
      <c r="JB118" s="102"/>
      <c r="JC118" s="102"/>
      <c r="JD118" s="102"/>
      <c r="JE118" s="102"/>
      <c r="JF118" s="102"/>
      <c r="JG118" s="102"/>
      <c r="JH118" s="102"/>
      <c r="JI118" s="102"/>
      <c r="JJ118" s="102"/>
      <c r="JK118" s="102"/>
      <c r="JL118" s="102"/>
      <c r="JM118" s="102"/>
      <c r="JN118" s="102"/>
      <c r="JO118" s="102"/>
      <c r="JP118" s="102"/>
      <c r="JQ118" s="102"/>
      <c r="JR118" s="102"/>
      <c r="JS118" s="102"/>
      <c r="JT118" s="102"/>
      <c r="JU118" s="102"/>
      <c r="JV118" s="102"/>
      <c r="JW118" s="102"/>
      <c r="JX118" s="102"/>
      <c r="JY118" s="102"/>
      <c r="JZ118" s="102"/>
      <c r="KA118" s="102"/>
      <c r="KB118" s="102"/>
      <c r="KC118" s="102"/>
      <c r="KD118" s="102"/>
      <c r="KE118" s="102"/>
      <c r="KF118" s="102"/>
      <c r="KG118" s="102"/>
      <c r="KH118" s="102"/>
      <c r="KI118" s="102"/>
      <c r="KJ118" s="102"/>
      <c r="KK118" s="102"/>
      <c r="KL118" s="102"/>
      <c r="KM118" s="102"/>
      <c r="KN118" s="102"/>
      <c r="KO118" s="102"/>
      <c r="KP118" s="102"/>
      <c r="KQ118" s="102"/>
      <c r="KR118" s="102"/>
      <c r="KS118" s="102"/>
      <c r="KT118" s="102"/>
      <c r="KU118" s="102"/>
      <c r="KV118" s="102"/>
      <c r="KW118" s="102"/>
      <c r="KX118" s="102"/>
      <c r="KY118" s="102"/>
      <c r="KZ118" s="102"/>
      <c r="LA118" s="102"/>
      <c r="LB118" s="102"/>
      <c r="LC118" s="102"/>
      <c r="LD118" s="102"/>
      <c r="LE118" s="102"/>
      <c r="LF118" s="102"/>
      <c r="LG118" s="102"/>
      <c r="LH118" s="102"/>
      <c r="LI118" s="102"/>
      <c r="LJ118" s="102"/>
      <c r="LK118" s="102"/>
      <c r="LL118" s="102"/>
      <c r="LM118" s="102"/>
      <c r="LN118" s="102"/>
      <c r="LO118" s="102"/>
      <c r="LP118" s="102"/>
      <c r="LQ118" s="102"/>
      <c r="LR118" s="102"/>
      <c r="LS118" s="102"/>
      <c r="LT118" s="102"/>
      <c r="LU118" s="102"/>
      <c r="LV118" s="102"/>
      <c r="LW118" s="102"/>
      <c r="LX118" s="102"/>
      <c r="LY118" s="102"/>
      <c r="LZ118" s="102"/>
      <c r="MA118" s="102"/>
      <c r="MB118" s="102"/>
      <c r="MC118" s="102"/>
      <c r="MD118" s="102"/>
      <c r="ME118" s="102"/>
      <c r="MF118" s="102"/>
      <c r="MG118" s="102"/>
      <c r="MH118" s="102"/>
      <c r="MI118" s="102"/>
      <c r="MJ118" s="102"/>
      <c r="MK118" s="102"/>
      <c r="ML118" s="102"/>
      <c r="MM118" s="102"/>
      <c r="MN118" s="102"/>
      <c r="MO118" s="102"/>
      <c r="MP118" s="102"/>
      <c r="MQ118" s="102"/>
      <c r="MR118" s="102"/>
      <c r="MS118" s="102"/>
      <c r="MT118" s="102"/>
      <c r="MU118" s="102"/>
      <c r="MV118" s="102"/>
      <c r="MW118" s="102"/>
      <c r="MX118" s="102"/>
      <c r="MY118" s="102"/>
      <c r="MZ118" s="102"/>
      <c r="NA118" s="102"/>
      <c r="NB118" s="102"/>
      <c r="NC118" s="102"/>
      <c r="ND118" s="102"/>
      <c r="NE118" s="102"/>
      <c r="NF118" s="102"/>
      <c r="NG118" s="102"/>
      <c r="NH118" s="102"/>
      <c r="NI118" s="102"/>
      <c r="NJ118" s="102"/>
      <c r="NK118" s="102"/>
      <c r="NL118" s="102"/>
      <c r="NM118" s="102"/>
      <c r="NN118" s="102"/>
      <c r="NO118" s="102"/>
      <c r="NP118" s="102"/>
      <c r="NQ118" s="102"/>
      <c r="NR118" s="102"/>
      <c r="NS118" s="102"/>
      <c r="NT118" s="102"/>
      <c r="NU118" s="102"/>
      <c r="NV118" s="102"/>
      <c r="NW118" s="102"/>
      <c r="NX118" s="102"/>
      <c r="NY118" s="102"/>
      <c r="NZ118" s="102"/>
      <c r="OA118" s="102"/>
      <c r="OB118" s="102"/>
      <c r="OC118" s="102"/>
      <c r="OD118" s="102"/>
      <c r="OE118" s="102"/>
      <c r="OF118" s="102"/>
      <c r="OG118" s="102"/>
      <c r="OH118" s="102"/>
      <c r="OI118" s="102"/>
      <c r="OJ118" s="102"/>
      <c r="OK118" s="102"/>
      <c r="OL118" s="102"/>
      <c r="OM118" s="102"/>
      <c r="ON118" s="102"/>
      <c r="OO118" s="102"/>
      <c r="OP118" s="102"/>
      <c r="OQ118" s="102"/>
      <c r="OR118" s="102"/>
      <c r="OS118" s="102"/>
      <c r="OT118" s="102"/>
      <c r="OU118" s="102"/>
      <c r="OV118" s="102"/>
      <c r="OW118" s="102"/>
      <c r="OX118" s="102"/>
      <c r="OY118" s="102"/>
      <c r="OZ118" s="102"/>
      <c r="PA118" s="102"/>
      <c r="PB118" s="102"/>
      <c r="PC118" s="102"/>
      <c r="PD118" s="102"/>
      <c r="PE118" s="102"/>
      <c r="PF118" s="102"/>
      <c r="PG118" s="102"/>
      <c r="PH118" s="102"/>
      <c r="PI118" s="102"/>
      <c r="PJ118" s="102"/>
      <c r="PK118" s="102"/>
      <c r="PL118" s="102"/>
      <c r="PM118" s="102"/>
      <c r="PN118" s="102"/>
      <c r="PO118" s="102"/>
      <c r="PP118" s="102"/>
      <c r="PQ118" s="102"/>
      <c r="PR118" s="102"/>
      <c r="PS118" s="102"/>
      <c r="PT118" s="102"/>
      <c r="PU118" s="102"/>
      <c r="PV118" s="102"/>
      <c r="PW118" s="102"/>
      <c r="PX118" s="102"/>
      <c r="PY118" s="102"/>
      <c r="PZ118" s="102"/>
      <c r="QA118" s="102"/>
      <c r="QB118" s="102"/>
      <c r="QC118" s="102"/>
      <c r="QD118" s="102"/>
      <c r="QE118" s="102"/>
      <c r="QF118" s="102"/>
      <c r="QG118" s="102"/>
      <c r="QH118" s="102"/>
      <c r="QI118" s="102"/>
      <c r="QJ118" s="102"/>
      <c r="QK118" s="102"/>
      <c r="QL118" s="102"/>
      <c r="QM118" s="102"/>
      <c r="QN118" s="102"/>
      <c r="QO118" s="102"/>
      <c r="QP118" s="102"/>
      <c r="QQ118" s="102"/>
      <c r="QR118" s="102"/>
      <c r="QS118" s="102"/>
      <c r="QT118" s="102"/>
      <c r="QU118" s="102"/>
      <c r="QV118" s="102"/>
      <c r="QW118" s="102"/>
      <c r="QX118" s="102"/>
      <c r="QY118" s="102"/>
      <c r="QZ118" s="102"/>
      <c r="RA118" s="102"/>
      <c r="RB118" s="102"/>
      <c r="RC118" s="102"/>
      <c r="RD118" s="102"/>
      <c r="RE118" s="102"/>
      <c r="RF118" s="102"/>
      <c r="RG118" s="102"/>
      <c r="RH118" s="102"/>
      <c r="RI118" s="102"/>
      <c r="RJ118" s="102"/>
      <c r="RK118" s="102"/>
      <c r="RL118" s="102"/>
      <c r="RM118" s="102"/>
      <c r="RN118" s="102"/>
      <c r="RO118" s="102"/>
      <c r="RP118" s="102"/>
      <c r="RQ118" s="102"/>
      <c r="RR118" s="102"/>
      <c r="RS118" s="102"/>
      <c r="RT118" s="102"/>
      <c r="RU118" s="102"/>
      <c r="RV118" s="102"/>
      <c r="RW118" s="102"/>
      <c r="RX118" s="102"/>
      <c r="RY118" s="102"/>
      <c r="RZ118" s="102"/>
      <c r="SA118" s="102"/>
      <c r="SB118" s="102"/>
      <c r="SC118" s="102"/>
      <c r="SD118" s="102"/>
      <c r="SE118" s="102"/>
      <c r="SF118" s="102"/>
      <c r="SG118" s="102"/>
      <c r="SH118" s="102"/>
    </row>
    <row r="119" spans="1:502" s="103" customFormat="1" hidden="1" x14ac:dyDescent="0.3">
      <c r="A119" s="161" t="s">
        <v>3941</v>
      </c>
      <c r="B119" s="162" t="s">
        <v>3918</v>
      </c>
      <c r="C119" s="154"/>
      <c r="D119" s="155"/>
      <c r="E119" s="155"/>
      <c r="F119" s="155"/>
      <c r="G119" s="155"/>
      <c r="H119" s="156"/>
      <c r="I119" s="157"/>
      <c r="J119" s="158"/>
      <c r="K119" s="159"/>
      <c r="L119" s="160"/>
      <c r="M119" s="102"/>
      <c r="N119" s="102"/>
      <c r="O119" s="102"/>
      <c r="P119" s="102"/>
      <c r="Q119" s="102"/>
      <c r="R119" s="102"/>
      <c r="S119" s="102"/>
      <c r="T119" s="102"/>
      <c r="U119" s="102"/>
      <c r="V119" s="102"/>
      <c r="W119" s="102"/>
      <c r="X119" s="102"/>
      <c r="Y119" s="102"/>
      <c r="Z119" s="102"/>
      <c r="AA119" s="102"/>
      <c r="AB119" s="102"/>
      <c r="AC119" s="102"/>
      <c r="AD119" s="102"/>
      <c r="AE119" s="102"/>
      <c r="AF119" s="102"/>
      <c r="AG119" s="102"/>
      <c r="AH119" s="102"/>
      <c r="AI119" s="102"/>
      <c r="AJ119" s="102"/>
      <c r="AK119" s="102"/>
      <c r="AL119" s="102"/>
      <c r="AM119" s="102"/>
      <c r="AN119" s="102"/>
      <c r="AO119" s="102"/>
      <c r="AP119" s="102"/>
      <c r="AQ119" s="102"/>
      <c r="AR119" s="102"/>
      <c r="AS119" s="102"/>
      <c r="AT119" s="102"/>
      <c r="AU119" s="102"/>
      <c r="AV119" s="102"/>
      <c r="AW119" s="102"/>
      <c r="AX119" s="102"/>
      <c r="AY119" s="102"/>
      <c r="AZ119" s="102"/>
      <c r="BA119" s="102"/>
      <c r="BB119" s="102"/>
      <c r="BC119" s="102"/>
      <c r="BD119" s="102"/>
      <c r="BE119" s="102"/>
      <c r="BF119" s="102"/>
      <c r="BG119" s="102"/>
      <c r="BH119" s="102"/>
      <c r="BI119" s="102"/>
      <c r="BJ119" s="102"/>
      <c r="BK119" s="102"/>
      <c r="BL119" s="102"/>
      <c r="BM119" s="102"/>
      <c r="BN119" s="102"/>
      <c r="BO119" s="102"/>
      <c r="BP119" s="102"/>
      <c r="BQ119" s="102"/>
      <c r="BR119" s="102"/>
      <c r="BS119" s="102"/>
      <c r="BT119" s="102"/>
      <c r="BU119" s="102"/>
      <c r="BV119" s="102"/>
      <c r="BW119" s="102"/>
      <c r="BX119" s="102"/>
      <c r="BY119" s="102"/>
      <c r="BZ119" s="102"/>
      <c r="CA119" s="102"/>
      <c r="CB119" s="102"/>
      <c r="CC119" s="102"/>
      <c r="CD119" s="102"/>
      <c r="CE119" s="102"/>
      <c r="CF119" s="102"/>
      <c r="CG119" s="102"/>
      <c r="CH119" s="102"/>
      <c r="CI119" s="102"/>
      <c r="CJ119" s="102"/>
      <c r="CK119" s="102"/>
      <c r="CL119" s="102"/>
      <c r="CM119" s="102"/>
      <c r="CN119" s="102"/>
      <c r="CO119" s="102"/>
      <c r="CP119" s="102"/>
      <c r="CQ119" s="102"/>
      <c r="CR119" s="102"/>
      <c r="CS119" s="102"/>
      <c r="CT119" s="102"/>
      <c r="CU119" s="102"/>
      <c r="CV119" s="102"/>
      <c r="CW119" s="102"/>
      <c r="CX119" s="102"/>
      <c r="CY119" s="102"/>
      <c r="CZ119" s="102"/>
      <c r="DA119" s="102"/>
      <c r="DB119" s="102"/>
      <c r="DC119" s="102"/>
      <c r="DD119" s="102"/>
      <c r="DE119" s="102"/>
      <c r="DF119" s="102"/>
      <c r="DG119" s="102"/>
      <c r="DH119" s="102"/>
      <c r="DI119" s="102"/>
      <c r="DJ119" s="102"/>
      <c r="DK119" s="102"/>
      <c r="DL119" s="102"/>
      <c r="DM119" s="102"/>
      <c r="DN119" s="102"/>
      <c r="DO119" s="102"/>
      <c r="DP119" s="102"/>
      <c r="DQ119" s="102"/>
      <c r="DR119" s="102"/>
      <c r="DS119" s="102"/>
      <c r="DT119" s="102"/>
      <c r="DU119" s="102"/>
      <c r="DV119" s="102"/>
      <c r="DW119" s="102"/>
      <c r="DX119" s="102"/>
      <c r="DY119" s="102"/>
      <c r="DZ119" s="102"/>
      <c r="EA119" s="102"/>
      <c r="EB119" s="102"/>
      <c r="EC119" s="102"/>
      <c r="ED119" s="102"/>
      <c r="EE119" s="102"/>
      <c r="EF119" s="102"/>
      <c r="EG119" s="102"/>
      <c r="EH119" s="102"/>
      <c r="EI119" s="102"/>
      <c r="EJ119" s="102"/>
      <c r="EK119" s="102"/>
      <c r="EL119" s="102"/>
      <c r="EM119" s="102"/>
      <c r="EN119" s="102"/>
      <c r="EO119" s="102"/>
      <c r="EP119" s="102"/>
      <c r="EQ119" s="102"/>
      <c r="ER119" s="102"/>
      <c r="ES119" s="102"/>
      <c r="ET119" s="102"/>
      <c r="EU119" s="102"/>
      <c r="EV119" s="102"/>
      <c r="EW119" s="102"/>
      <c r="EX119" s="102"/>
      <c r="EY119" s="102"/>
      <c r="EZ119" s="102"/>
      <c r="FA119" s="102"/>
      <c r="FB119" s="102"/>
      <c r="FC119" s="102"/>
      <c r="FD119" s="102"/>
      <c r="FE119" s="102"/>
      <c r="FF119" s="102"/>
      <c r="FG119" s="102"/>
      <c r="FH119" s="102"/>
      <c r="FI119" s="102"/>
      <c r="FJ119" s="102"/>
      <c r="FK119" s="102"/>
      <c r="FL119" s="102"/>
      <c r="FM119" s="102"/>
      <c r="FN119" s="102"/>
      <c r="FO119" s="102"/>
      <c r="FP119" s="102"/>
      <c r="FQ119" s="102"/>
      <c r="FR119" s="102"/>
      <c r="FS119" s="102"/>
      <c r="FT119" s="102"/>
      <c r="FU119" s="102"/>
      <c r="FV119" s="102"/>
      <c r="FW119" s="102"/>
      <c r="FX119" s="102"/>
      <c r="FY119" s="102"/>
      <c r="FZ119" s="102"/>
      <c r="GA119" s="102"/>
      <c r="GB119" s="102"/>
      <c r="GC119" s="102"/>
      <c r="GD119" s="102"/>
      <c r="GE119" s="102"/>
      <c r="GF119" s="102"/>
      <c r="GG119" s="102"/>
      <c r="GH119" s="102"/>
      <c r="GI119" s="102"/>
      <c r="GJ119" s="102"/>
      <c r="GK119" s="102"/>
      <c r="GL119" s="102"/>
      <c r="GM119" s="102"/>
      <c r="GN119" s="102"/>
      <c r="GO119" s="102"/>
      <c r="GP119" s="102"/>
      <c r="GQ119" s="102"/>
      <c r="GR119" s="102"/>
      <c r="GS119" s="102"/>
      <c r="GT119" s="102"/>
      <c r="GU119" s="102"/>
      <c r="GV119" s="102"/>
      <c r="GW119" s="102"/>
      <c r="GX119" s="102"/>
      <c r="GY119" s="102"/>
      <c r="GZ119" s="102"/>
      <c r="HA119" s="102"/>
      <c r="HB119" s="102"/>
      <c r="HC119" s="102"/>
      <c r="HD119" s="102"/>
      <c r="HE119" s="102"/>
      <c r="HF119" s="102"/>
      <c r="HG119" s="102"/>
      <c r="HH119" s="102"/>
      <c r="HI119" s="102"/>
      <c r="HJ119" s="102"/>
      <c r="HK119" s="102"/>
      <c r="HL119" s="102"/>
      <c r="HM119" s="102"/>
      <c r="HN119" s="102"/>
      <c r="HO119" s="102"/>
      <c r="HP119" s="102"/>
      <c r="HQ119" s="102"/>
      <c r="HR119" s="102"/>
      <c r="HS119" s="102"/>
      <c r="HT119" s="102"/>
      <c r="HU119" s="102"/>
      <c r="HV119" s="102"/>
      <c r="HW119" s="102"/>
      <c r="HX119" s="102"/>
      <c r="HY119" s="102"/>
      <c r="HZ119" s="102"/>
      <c r="IA119" s="102"/>
      <c r="IB119" s="102"/>
      <c r="IC119" s="102"/>
      <c r="ID119" s="102"/>
      <c r="IE119" s="102"/>
      <c r="IF119" s="102"/>
      <c r="IG119" s="102"/>
      <c r="IH119" s="102"/>
      <c r="II119" s="102"/>
      <c r="IJ119" s="102"/>
      <c r="IK119" s="102"/>
      <c r="IL119" s="102"/>
      <c r="IM119" s="102"/>
      <c r="IN119" s="102"/>
      <c r="IO119" s="102"/>
      <c r="IP119" s="102"/>
      <c r="IQ119" s="102"/>
      <c r="IR119" s="102"/>
      <c r="IS119" s="102"/>
      <c r="IT119" s="102"/>
      <c r="IU119" s="102"/>
      <c r="IV119" s="102"/>
      <c r="IW119" s="102"/>
      <c r="IX119" s="102"/>
      <c r="IY119" s="102"/>
      <c r="IZ119" s="102"/>
      <c r="JA119" s="102"/>
      <c r="JB119" s="102"/>
      <c r="JC119" s="102"/>
      <c r="JD119" s="102"/>
      <c r="JE119" s="102"/>
      <c r="JF119" s="102"/>
      <c r="JG119" s="102"/>
      <c r="JH119" s="102"/>
      <c r="JI119" s="102"/>
      <c r="JJ119" s="102"/>
      <c r="JK119" s="102"/>
      <c r="JL119" s="102"/>
      <c r="JM119" s="102"/>
      <c r="JN119" s="102"/>
      <c r="JO119" s="102"/>
      <c r="JP119" s="102"/>
      <c r="JQ119" s="102"/>
      <c r="JR119" s="102"/>
      <c r="JS119" s="102"/>
      <c r="JT119" s="102"/>
      <c r="JU119" s="102"/>
      <c r="JV119" s="102"/>
      <c r="JW119" s="102"/>
      <c r="JX119" s="102"/>
      <c r="JY119" s="102"/>
      <c r="JZ119" s="102"/>
      <c r="KA119" s="102"/>
      <c r="KB119" s="102"/>
      <c r="KC119" s="102"/>
      <c r="KD119" s="102"/>
      <c r="KE119" s="102"/>
      <c r="KF119" s="102"/>
      <c r="KG119" s="102"/>
      <c r="KH119" s="102"/>
      <c r="KI119" s="102"/>
      <c r="KJ119" s="102"/>
      <c r="KK119" s="102"/>
      <c r="KL119" s="102"/>
      <c r="KM119" s="102"/>
      <c r="KN119" s="102"/>
      <c r="KO119" s="102"/>
      <c r="KP119" s="102"/>
      <c r="KQ119" s="102"/>
      <c r="KR119" s="102"/>
      <c r="KS119" s="102"/>
      <c r="KT119" s="102"/>
      <c r="KU119" s="102"/>
      <c r="KV119" s="102"/>
      <c r="KW119" s="102"/>
      <c r="KX119" s="102"/>
      <c r="KY119" s="102"/>
      <c r="KZ119" s="102"/>
      <c r="LA119" s="102"/>
      <c r="LB119" s="102"/>
      <c r="LC119" s="102"/>
      <c r="LD119" s="102"/>
      <c r="LE119" s="102"/>
      <c r="LF119" s="102"/>
      <c r="LG119" s="102"/>
      <c r="LH119" s="102"/>
      <c r="LI119" s="102"/>
      <c r="LJ119" s="102"/>
      <c r="LK119" s="102"/>
      <c r="LL119" s="102"/>
      <c r="LM119" s="102"/>
      <c r="LN119" s="102"/>
      <c r="LO119" s="102"/>
      <c r="LP119" s="102"/>
      <c r="LQ119" s="102"/>
      <c r="LR119" s="102"/>
      <c r="LS119" s="102"/>
      <c r="LT119" s="102"/>
      <c r="LU119" s="102"/>
      <c r="LV119" s="102"/>
      <c r="LW119" s="102"/>
      <c r="LX119" s="102"/>
      <c r="LY119" s="102"/>
      <c r="LZ119" s="102"/>
      <c r="MA119" s="102"/>
      <c r="MB119" s="102"/>
      <c r="MC119" s="102"/>
      <c r="MD119" s="102"/>
      <c r="ME119" s="102"/>
      <c r="MF119" s="102"/>
      <c r="MG119" s="102"/>
      <c r="MH119" s="102"/>
      <c r="MI119" s="102"/>
      <c r="MJ119" s="102"/>
      <c r="MK119" s="102"/>
      <c r="ML119" s="102"/>
      <c r="MM119" s="102"/>
      <c r="MN119" s="102"/>
      <c r="MO119" s="102"/>
      <c r="MP119" s="102"/>
      <c r="MQ119" s="102"/>
      <c r="MR119" s="102"/>
      <c r="MS119" s="102"/>
      <c r="MT119" s="102"/>
      <c r="MU119" s="102"/>
      <c r="MV119" s="102"/>
      <c r="MW119" s="102"/>
      <c r="MX119" s="102"/>
      <c r="MY119" s="102"/>
      <c r="MZ119" s="102"/>
      <c r="NA119" s="102"/>
      <c r="NB119" s="102"/>
      <c r="NC119" s="102"/>
      <c r="ND119" s="102"/>
      <c r="NE119" s="102"/>
      <c r="NF119" s="102"/>
      <c r="NG119" s="102"/>
      <c r="NH119" s="102"/>
      <c r="NI119" s="102"/>
      <c r="NJ119" s="102"/>
      <c r="NK119" s="102"/>
      <c r="NL119" s="102"/>
      <c r="NM119" s="102"/>
      <c r="NN119" s="102"/>
      <c r="NO119" s="102"/>
      <c r="NP119" s="102"/>
      <c r="NQ119" s="102"/>
      <c r="NR119" s="102"/>
      <c r="NS119" s="102"/>
      <c r="NT119" s="102"/>
      <c r="NU119" s="102"/>
      <c r="NV119" s="102"/>
      <c r="NW119" s="102"/>
      <c r="NX119" s="102"/>
      <c r="NY119" s="102"/>
      <c r="NZ119" s="102"/>
      <c r="OA119" s="102"/>
      <c r="OB119" s="102"/>
      <c r="OC119" s="102"/>
      <c r="OD119" s="102"/>
      <c r="OE119" s="102"/>
      <c r="OF119" s="102"/>
      <c r="OG119" s="102"/>
      <c r="OH119" s="102"/>
      <c r="OI119" s="102"/>
      <c r="OJ119" s="102"/>
      <c r="OK119" s="102"/>
      <c r="OL119" s="102"/>
      <c r="OM119" s="102"/>
      <c r="ON119" s="102"/>
      <c r="OO119" s="102"/>
      <c r="OP119" s="102"/>
      <c r="OQ119" s="102"/>
      <c r="OR119" s="102"/>
      <c r="OS119" s="102"/>
      <c r="OT119" s="102"/>
      <c r="OU119" s="102"/>
      <c r="OV119" s="102"/>
      <c r="OW119" s="102"/>
      <c r="OX119" s="102"/>
      <c r="OY119" s="102"/>
      <c r="OZ119" s="102"/>
      <c r="PA119" s="102"/>
      <c r="PB119" s="102"/>
      <c r="PC119" s="102"/>
      <c r="PD119" s="102"/>
      <c r="PE119" s="102"/>
      <c r="PF119" s="102"/>
      <c r="PG119" s="102"/>
      <c r="PH119" s="102"/>
      <c r="PI119" s="102"/>
      <c r="PJ119" s="102"/>
      <c r="PK119" s="102"/>
      <c r="PL119" s="102"/>
      <c r="PM119" s="102"/>
      <c r="PN119" s="102"/>
      <c r="PO119" s="102"/>
      <c r="PP119" s="102"/>
      <c r="PQ119" s="102"/>
      <c r="PR119" s="102"/>
      <c r="PS119" s="102"/>
      <c r="PT119" s="102"/>
      <c r="PU119" s="102"/>
      <c r="PV119" s="102"/>
      <c r="PW119" s="102"/>
      <c r="PX119" s="102"/>
      <c r="PY119" s="102"/>
      <c r="PZ119" s="102"/>
      <c r="QA119" s="102"/>
      <c r="QB119" s="102"/>
      <c r="QC119" s="102"/>
      <c r="QD119" s="102"/>
      <c r="QE119" s="102"/>
      <c r="QF119" s="102"/>
      <c r="QG119" s="102"/>
      <c r="QH119" s="102"/>
      <c r="QI119" s="102"/>
      <c r="QJ119" s="102"/>
      <c r="QK119" s="102"/>
      <c r="QL119" s="102"/>
      <c r="QM119" s="102"/>
      <c r="QN119" s="102"/>
      <c r="QO119" s="102"/>
      <c r="QP119" s="102"/>
      <c r="QQ119" s="102"/>
      <c r="QR119" s="102"/>
      <c r="QS119" s="102"/>
      <c r="QT119" s="102"/>
      <c r="QU119" s="102"/>
      <c r="QV119" s="102"/>
      <c r="QW119" s="102"/>
      <c r="QX119" s="102"/>
      <c r="QY119" s="102"/>
      <c r="QZ119" s="102"/>
      <c r="RA119" s="102"/>
      <c r="RB119" s="102"/>
      <c r="RC119" s="102"/>
      <c r="RD119" s="102"/>
      <c r="RE119" s="102"/>
      <c r="RF119" s="102"/>
      <c r="RG119" s="102"/>
      <c r="RH119" s="102"/>
      <c r="RI119" s="102"/>
      <c r="RJ119" s="102"/>
      <c r="RK119" s="102"/>
      <c r="RL119" s="102"/>
      <c r="RM119" s="102"/>
      <c r="RN119" s="102"/>
      <c r="RO119" s="102"/>
      <c r="RP119" s="102"/>
      <c r="RQ119" s="102"/>
      <c r="RR119" s="102"/>
      <c r="RS119" s="102"/>
      <c r="RT119" s="102"/>
      <c r="RU119" s="102"/>
      <c r="RV119" s="102"/>
      <c r="RW119" s="102"/>
      <c r="RX119" s="102"/>
      <c r="RY119" s="102"/>
      <c r="RZ119" s="102"/>
      <c r="SA119" s="102"/>
      <c r="SB119" s="102"/>
      <c r="SC119" s="102"/>
      <c r="SD119" s="102"/>
      <c r="SE119" s="102"/>
      <c r="SF119" s="102"/>
      <c r="SG119" s="102"/>
      <c r="SH119" s="102"/>
    </row>
    <row r="120" spans="1:502" s="103" customFormat="1" hidden="1" x14ac:dyDescent="0.3">
      <c r="A120" s="161" t="s">
        <v>3941</v>
      </c>
      <c r="B120" s="162" t="s">
        <v>3918</v>
      </c>
      <c r="C120" s="154"/>
      <c r="D120" s="155"/>
      <c r="E120" s="155"/>
      <c r="F120" s="155"/>
      <c r="G120" s="155"/>
      <c r="H120" s="156"/>
      <c r="I120" s="157"/>
      <c r="J120" s="158"/>
      <c r="K120" s="159"/>
      <c r="L120" s="160"/>
      <c r="M120" s="102"/>
      <c r="N120" s="102"/>
      <c r="O120" s="102"/>
      <c r="P120" s="102"/>
      <c r="Q120" s="102"/>
      <c r="R120" s="102"/>
      <c r="S120" s="102"/>
      <c r="T120" s="102"/>
      <c r="U120" s="102"/>
      <c r="V120" s="102"/>
      <c r="W120" s="102"/>
      <c r="X120" s="102"/>
      <c r="Y120" s="102"/>
      <c r="Z120" s="102"/>
      <c r="AA120" s="102"/>
      <c r="AB120" s="102"/>
      <c r="AC120" s="102"/>
      <c r="AD120" s="102"/>
      <c r="AE120" s="102"/>
      <c r="AF120" s="102"/>
      <c r="AG120" s="102"/>
      <c r="AH120" s="102"/>
      <c r="AI120" s="102"/>
      <c r="AJ120" s="102"/>
      <c r="AK120" s="102"/>
      <c r="AL120" s="102"/>
      <c r="AM120" s="102"/>
      <c r="AN120" s="102"/>
      <c r="AO120" s="102"/>
      <c r="AP120" s="102"/>
      <c r="AQ120" s="102"/>
      <c r="AR120" s="102"/>
      <c r="AS120" s="102"/>
      <c r="AT120" s="102"/>
      <c r="AU120" s="102"/>
      <c r="AV120" s="102"/>
      <c r="AW120" s="102"/>
      <c r="AX120" s="102"/>
      <c r="AY120" s="102"/>
      <c r="AZ120" s="102"/>
      <c r="BA120" s="102"/>
      <c r="BB120" s="102"/>
      <c r="BC120" s="102"/>
      <c r="BD120" s="102"/>
      <c r="BE120" s="102"/>
      <c r="BF120" s="102"/>
      <c r="BG120" s="102"/>
      <c r="BH120" s="102"/>
      <c r="BI120" s="102"/>
      <c r="BJ120" s="102"/>
      <c r="BK120" s="102"/>
      <c r="BL120" s="102"/>
      <c r="BM120" s="102"/>
      <c r="BN120" s="102"/>
      <c r="BO120" s="102"/>
      <c r="BP120" s="102"/>
      <c r="BQ120" s="102"/>
      <c r="BR120" s="102"/>
      <c r="BS120" s="102"/>
      <c r="BT120" s="102"/>
      <c r="BU120" s="102"/>
      <c r="BV120" s="102"/>
      <c r="BW120" s="102"/>
      <c r="BX120" s="102"/>
      <c r="BY120" s="102"/>
      <c r="BZ120" s="102"/>
      <c r="CA120" s="102"/>
      <c r="CB120" s="102"/>
      <c r="CC120" s="102"/>
      <c r="CD120" s="102"/>
      <c r="CE120" s="102"/>
      <c r="CF120" s="102"/>
      <c r="CG120" s="102"/>
      <c r="CH120" s="102"/>
      <c r="CI120" s="102"/>
      <c r="CJ120" s="102"/>
      <c r="CK120" s="102"/>
      <c r="CL120" s="102"/>
      <c r="CM120" s="102"/>
      <c r="CN120" s="102"/>
      <c r="CO120" s="102"/>
      <c r="CP120" s="102"/>
      <c r="CQ120" s="102"/>
      <c r="CR120" s="102"/>
      <c r="CS120" s="102"/>
      <c r="CT120" s="102"/>
      <c r="CU120" s="102"/>
      <c r="CV120" s="102"/>
      <c r="CW120" s="102"/>
      <c r="CX120" s="102"/>
      <c r="CY120" s="102"/>
      <c r="CZ120" s="102"/>
      <c r="DA120" s="102"/>
      <c r="DB120" s="102"/>
      <c r="DC120" s="102"/>
      <c r="DD120" s="102"/>
      <c r="DE120" s="102"/>
      <c r="DF120" s="102"/>
      <c r="DG120" s="102"/>
      <c r="DH120" s="102"/>
      <c r="DI120" s="102"/>
      <c r="DJ120" s="102"/>
      <c r="DK120" s="102"/>
      <c r="DL120" s="102"/>
      <c r="DM120" s="102"/>
      <c r="DN120" s="102"/>
      <c r="DO120" s="102"/>
      <c r="DP120" s="102"/>
      <c r="DQ120" s="102"/>
      <c r="DR120" s="102"/>
      <c r="DS120" s="102"/>
      <c r="DT120" s="102"/>
      <c r="DU120" s="102"/>
      <c r="DV120" s="102"/>
      <c r="DW120" s="102"/>
      <c r="DX120" s="102"/>
      <c r="DY120" s="102"/>
      <c r="DZ120" s="102"/>
      <c r="EA120" s="102"/>
      <c r="EB120" s="102"/>
      <c r="EC120" s="102"/>
      <c r="ED120" s="102"/>
      <c r="EE120" s="102"/>
      <c r="EF120" s="102"/>
      <c r="EG120" s="102"/>
      <c r="EH120" s="102"/>
      <c r="EI120" s="102"/>
      <c r="EJ120" s="102"/>
      <c r="EK120" s="102"/>
      <c r="EL120" s="102"/>
      <c r="EM120" s="102"/>
      <c r="EN120" s="102"/>
      <c r="EO120" s="102"/>
      <c r="EP120" s="102"/>
      <c r="EQ120" s="102"/>
      <c r="ER120" s="102"/>
      <c r="ES120" s="102"/>
      <c r="ET120" s="102"/>
      <c r="EU120" s="102"/>
      <c r="EV120" s="102"/>
      <c r="EW120" s="102"/>
      <c r="EX120" s="102"/>
      <c r="EY120" s="102"/>
      <c r="EZ120" s="102"/>
      <c r="FA120" s="102"/>
      <c r="FB120" s="102"/>
      <c r="FC120" s="102"/>
      <c r="FD120" s="102"/>
      <c r="FE120" s="102"/>
      <c r="FF120" s="102"/>
      <c r="FG120" s="102"/>
      <c r="FH120" s="102"/>
      <c r="FI120" s="102"/>
      <c r="FJ120" s="102"/>
      <c r="FK120" s="102"/>
      <c r="FL120" s="102"/>
      <c r="FM120" s="102"/>
      <c r="FN120" s="102"/>
      <c r="FO120" s="102"/>
      <c r="FP120" s="102"/>
      <c r="FQ120" s="102"/>
      <c r="FR120" s="102"/>
      <c r="FS120" s="102"/>
      <c r="FT120" s="102"/>
      <c r="FU120" s="102"/>
      <c r="FV120" s="102"/>
      <c r="FW120" s="102"/>
      <c r="FX120" s="102"/>
      <c r="FY120" s="102"/>
      <c r="FZ120" s="102"/>
      <c r="GA120" s="102"/>
      <c r="GB120" s="102"/>
      <c r="GC120" s="102"/>
      <c r="GD120" s="102"/>
      <c r="GE120" s="102"/>
      <c r="GF120" s="102"/>
      <c r="GG120" s="102"/>
      <c r="GH120" s="102"/>
      <c r="GI120" s="102"/>
      <c r="GJ120" s="102"/>
      <c r="GK120" s="102"/>
      <c r="GL120" s="102"/>
      <c r="GM120" s="102"/>
      <c r="GN120" s="102"/>
      <c r="GO120" s="102"/>
      <c r="GP120" s="102"/>
      <c r="GQ120" s="102"/>
      <c r="GR120" s="102"/>
      <c r="GS120" s="102"/>
      <c r="GT120" s="102"/>
      <c r="GU120" s="102"/>
      <c r="GV120" s="102"/>
      <c r="GW120" s="102"/>
      <c r="GX120" s="102"/>
      <c r="GY120" s="102"/>
      <c r="GZ120" s="102"/>
      <c r="HA120" s="102"/>
      <c r="HB120" s="102"/>
      <c r="HC120" s="102"/>
      <c r="HD120" s="102"/>
      <c r="HE120" s="102"/>
      <c r="HF120" s="102"/>
      <c r="HG120" s="102"/>
      <c r="HH120" s="102"/>
      <c r="HI120" s="102"/>
      <c r="HJ120" s="102"/>
      <c r="HK120" s="102"/>
      <c r="HL120" s="102"/>
      <c r="HM120" s="102"/>
      <c r="HN120" s="102"/>
      <c r="HO120" s="102"/>
      <c r="HP120" s="102"/>
      <c r="HQ120" s="102"/>
      <c r="HR120" s="102"/>
      <c r="HS120" s="102"/>
      <c r="HT120" s="102"/>
      <c r="HU120" s="102"/>
      <c r="HV120" s="102"/>
      <c r="HW120" s="102"/>
      <c r="HX120" s="102"/>
      <c r="HY120" s="102"/>
      <c r="HZ120" s="102"/>
      <c r="IA120" s="102"/>
      <c r="IB120" s="102"/>
      <c r="IC120" s="102"/>
      <c r="ID120" s="102"/>
      <c r="IE120" s="102"/>
      <c r="IF120" s="102"/>
      <c r="IG120" s="102"/>
      <c r="IH120" s="102"/>
      <c r="II120" s="102"/>
      <c r="IJ120" s="102"/>
      <c r="IK120" s="102"/>
      <c r="IL120" s="102"/>
      <c r="IM120" s="102"/>
      <c r="IN120" s="102"/>
      <c r="IO120" s="102"/>
      <c r="IP120" s="102"/>
      <c r="IQ120" s="102"/>
      <c r="IR120" s="102"/>
      <c r="IS120" s="102"/>
      <c r="IT120" s="102"/>
      <c r="IU120" s="102"/>
      <c r="IV120" s="102"/>
      <c r="IW120" s="102"/>
      <c r="IX120" s="102"/>
      <c r="IY120" s="102"/>
      <c r="IZ120" s="102"/>
      <c r="JA120" s="102"/>
      <c r="JB120" s="102"/>
      <c r="JC120" s="102"/>
      <c r="JD120" s="102"/>
      <c r="JE120" s="102"/>
      <c r="JF120" s="102"/>
      <c r="JG120" s="102"/>
      <c r="JH120" s="102"/>
      <c r="JI120" s="102"/>
      <c r="JJ120" s="102"/>
      <c r="JK120" s="102"/>
      <c r="JL120" s="102"/>
      <c r="JM120" s="102"/>
      <c r="JN120" s="102"/>
      <c r="JO120" s="102"/>
      <c r="JP120" s="102"/>
      <c r="JQ120" s="102"/>
      <c r="JR120" s="102"/>
      <c r="JS120" s="102"/>
      <c r="JT120" s="102"/>
      <c r="JU120" s="102"/>
      <c r="JV120" s="102"/>
      <c r="JW120" s="102"/>
      <c r="JX120" s="102"/>
      <c r="JY120" s="102"/>
      <c r="JZ120" s="102"/>
      <c r="KA120" s="102"/>
      <c r="KB120" s="102"/>
      <c r="KC120" s="102"/>
      <c r="KD120" s="102"/>
      <c r="KE120" s="102"/>
      <c r="KF120" s="102"/>
      <c r="KG120" s="102"/>
      <c r="KH120" s="102"/>
      <c r="KI120" s="102"/>
      <c r="KJ120" s="102"/>
      <c r="KK120" s="102"/>
      <c r="KL120" s="102"/>
      <c r="KM120" s="102"/>
      <c r="KN120" s="102"/>
      <c r="KO120" s="102"/>
      <c r="KP120" s="102"/>
      <c r="KQ120" s="102"/>
      <c r="KR120" s="102"/>
      <c r="KS120" s="102"/>
      <c r="KT120" s="102"/>
      <c r="KU120" s="102"/>
      <c r="KV120" s="102"/>
      <c r="KW120" s="102"/>
      <c r="KX120" s="102"/>
      <c r="KY120" s="102"/>
      <c r="KZ120" s="102"/>
      <c r="LA120" s="102"/>
      <c r="LB120" s="102"/>
      <c r="LC120" s="102"/>
      <c r="LD120" s="102"/>
      <c r="LE120" s="102"/>
      <c r="LF120" s="102"/>
      <c r="LG120" s="102"/>
      <c r="LH120" s="102"/>
      <c r="LI120" s="102"/>
      <c r="LJ120" s="102"/>
      <c r="LK120" s="102"/>
      <c r="LL120" s="102"/>
      <c r="LM120" s="102"/>
      <c r="LN120" s="102"/>
      <c r="LO120" s="102"/>
      <c r="LP120" s="102"/>
      <c r="LQ120" s="102"/>
      <c r="LR120" s="102"/>
      <c r="LS120" s="102"/>
      <c r="LT120" s="102"/>
      <c r="LU120" s="102"/>
      <c r="LV120" s="102"/>
      <c r="LW120" s="102"/>
      <c r="LX120" s="102"/>
      <c r="LY120" s="102"/>
      <c r="LZ120" s="102"/>
      <c r="MA120" s="102"/>
      <c r="MB120" s="102"/>
      <c r="MC120" s="102"/>
      <c r="MD120" s="102"/>
      <c r="ME120" s="102"/>
      <c r="MF120" s="102"/>
      <c r="MG120" s="102"/>
      <c r="MH120" s="102"/>
      <c r="MI120" s="102"/>
      <c r="MJ120" s="102"/>
      <c r="MK120" s="102"/>
      <c r="ML120" s="102"/>
      <c r="MM120" s="102"/>
      <c r="MN120" s="102"/>
      <c r="MO120" s="102"/>
      <c r="MP120" s="102"/>
      <c r="MQ120" s="102"/>
      <c r="MR120" s="102"/>
      <c r="MS120" s="102"/>
      <c r="MT120" s="102"/>
      <c r="MU120" s="102"/>
      <c r="MV120" s="102"/>
      <c r="MW120" s="102"/>
      <c r="MX120" s="102"/>
      <c r="MY120" s="102"/>
      <c r="MZ120" s="102"/>
      <c r="NA120" s="102"/>
      <c r="NB120" s="102"/>
      <c r="NC120" s="102"/>
      <c r="ND120" s="102"/>
      <c r="NE120" s="102"/>
      <c r="NF120" s="102"/>
      <c r="NG120" s="102"/>
      <c r="NH120" s="102"/>
      <c r="NI120" s="102"/>
      <c r="NJ120" s="102"/>
      <c r="NK120" s="102"/>
      <c r="NL120" s="102"/>
      <c r="NM120" s="102"/>
      <c r="NN120" s="102"/>
      <c r="NO120" s="102"/>
      <c r="NP120" s="102"/>
      <c r="NQ120" s="102"/>
      <c r="NR120" s="102"/>
      <c r="NS120" s="102"/>
      <c r="NT120" s="102"/>
      <c r="NU120" s="102"/>
      <c r="NV120" s="102"/>
      <c r="NW120" s="102"/>
      <c r="NX120" s="102"/>
      <c r="NY120" s="102"/>
      <c r="NZ120" s="102"/>
      <c r="OA120" s="102"/>
      <c r="OB120" s="102"/>
      <c r="OC120" s="102"/>
      <c r="OD120" s="102"/>
      <c r="OE120" s="102"/>
      <c r="OF120" s="102"/>
      <c r="OG120" s="102"/>
      <c r="OH120" s="102"/>
      <c r="OI120" s="102"/>
      <c r="OJ120" s="102"/>
      <c r="OK120" s="102"/>
      <c r="OL120" s="102"/>
      <c r="OM120" s="102"/>
      <c r="ON120" s="102"/>
      <c r="OO120" s="102"/>
      <c r="OP120" s="102"/>
      <c r="OQ120" s="102"/>
      <c r="OR120" s="102"/>
      <c r="OS120" s="102"/>
      <c r="OT120" s="102"/>
      <c r="OU120" s="102"/>
      <c r="OV120" s="102"/>
      <c r="OW120" s="102"/>
      <c r="OX120" s="102"/>
      <c r="OY120" s="102"/>
      <c r="OZ120" s="102"/>
      <c r="PA120" s="102"/>
      <c r="PB120" s="102"/>
      <c r="PC120" s="102"/>
      <c r="PD120" s="102"/>
      <c r="PE120" s="102"/>
      <c r="PF120" s="102"/>
      <c r="PG120" s="102"/>
      <c r="PH120" s="102"/>
      <c r="PI120" s="102"/>
      <c r="PJ120" s="102"/>
      <c r="PK120" s="102"/>
      <c r="PL120" s="102"/>
      <c r="PM120" s="102"/>
      <c r="PN120" s="102"/>
      <c r="PO120" s="102"/>
      <c r="PP120" s="102"/>
      <c r="PQ120" s="102"/>
      <c r="PR120" s="102"/>
      <c r="PS120" s="102"/>
      <c r="PT120" s="102"/>
      <c r="PU120" s="102"/>
      <c r="PV120" s="102"/>
      <c r="PW120" s="102"/>
      <c r="PX120" s="102"/>
      <c r="PY120" s="102"/>
      <c r="PZ120" s="102"/>
      <c r="QA120" s="102"/>
      <c r="QB120" s="102"/>
      <c r="QC120" s="102"/>
      <c r="QD120" s="102"/>
      <c r="QE120" s="102"/>
      <c r="QF120" s="102"/>
      <c r="QG120" s="102"/>
      <c r="QH120" s="102"/>
      <c r="QI120" s="102"/>
      <c r="QJ120" s="102"/>
      <c r="QK120" s="102"/>
      <c r="QL120" s="102"/>
      <c r="QM120" s="102"/>
      <c r="QN120" s="102"/>
      <c r="QO120" s="102"/>
      <c r="QP120" s="102"/>
      <c r="QQ120" s="102"/>
      <c r="QR120" s="102"/>
      <c r="QS120" s="102"/>
      <c r="QT120" s="102"/>
      <c r="QU120" s="102"/>
      <c r="QV120" s="102"/>
      <c r="QW120" s="102"/>
      <c r="QX120" s="102"/>
      <c r="QY120" s="102"/>
      <c r="QZ120" s="102"/>
      <c r="RA120" s="102"/>
      <c r="RB120" s="102"/>
      <c r="RC120" s="102"/>
      <c r="RD120" s="102"/>
      <c r="RE120" s="102"/>
      <c r="RF120" s="102"/>
      <c r="RG120" s="102"/>
      <c r="RH120" s="102"/>
      <c r="RI120" s="102"/>
      <c r="RJ120" s="102"/>
      <c r="RK120" s="102"/>
      <c r="RL120" s="102"/>
      <c r="RM120" s="102"/>
      <c r="RN120" s="102"/>
      <c r="RO120" s="102"/>
      <c r="RP120" s="102"/>
      <c r="RQ120" s="102"/>
      <c r="RR120" s="102"/>
      <c r="RS120" s="102"/>
      <c r="RT120" s="102"/>
      <c r="RU120" s="102"/>
      <c r="RV120" s="102"/>
      <c r="RW120" s="102"/>
      <c r="RX120" s="102"/>
      <c r="RY120" s="102"/>
      <c r="RZ120" s="102"/>
      <c r="SA120" s="102"/>
      <c r="SB120" s="102"/>
      <c r="SC120" s="102"/>
      <c r="SD120" s="102"/>
      <c r="SE120" s="102"/>
      <c r="SF120" s="102"/>
      <c r="SG120" s="102"/>
      <c r="SH120" s="102"/>
    </row>
    <row r="121" spans="1:502" s="103" customFormat="1" ht="43.2" x14ac:dyDescent="0.3">
      <c r="A121" s="96" t="s">
        <v>129</v>
      </c>
      <c r="B121" s="97" t="s">
        <v>130</v>
      </c>
      <c r="C121" s="98" t="s">
        <v>3668</v>
      </c>
      <c r="D121" s="99">
        <v>36510</v>
      </c>
      <c r="E121" s="99" t="s">
        <v>3669</v>
      </c>
      <c r="F121" s="99" t="s">
        <v>3628</v>
      </c>
      <c r="G121" s="99" t="s">
        <v>3656</v>
      </c>
      <c r="H121" s="100" t="s">
        <v>3899</v>
      </c>
      <c r="I121" s="152">
        <v>738</v>
      </c>
      <c r="J121" s="151">
        <f t="shared" ref="J121" si="7">K121/$G$3</f>
        <v>682.75465964343596</v>
      </c>
      <c r="K121" s="148">
        <f>I121*G2</f>
        <v>67401.539999999994</v>
      </c>
      <c r="L121" s="105"/>
      <c r="M121" s="164" t="s">
        <v>4020</v>
      </c>
      <c r="N121" s="102"/>
      <c r="O121" s="102"/>
      <c r="P121" s="102"/>
      <c r="Q121" s="102"/>
      <c r="R121" s="102"/>
      <c r="S121" s="102"/>
      <c r="T121" s="102"/>
      <c r="U121" s="102"/>
      <c r="V121" s="102"/>
      <c r="W121" s="102"/>
      <c r="X121" s="102"/>
      <c r="Y121" s="102"/>
      <c r="Z121" s="102"/>
      <c r="AA121" s="102"/>
      <c r="AB121" s="102"/>
      <c r="AC121" s="102"/>
      <c r="AD121" s="102"/>
      <c r="AE121" s="102"/>
      <c r="AF121" s="102"/>
      <c r="AG121" s="102"/>
      <c r="AH121" s="102"/>
      <c r="AI121" s="102"/>
      <c r="AJ121" s="102"/>
      <c r="AK121" s="102"/>
      <c r="AL121" s="102"/>
      <c r="AM121" s="102"/>
      <c r="AN121" s="102"/>
      <c r="AO121" s="102"/>
      <c r="AP121" s="102"/>
      <c r="AQ121" s="102"/>
      <c r="AR121" s="102"/>
      <c r="AS121" s="102"/>
      <c r="AT121" s="102"/>
      <c r="AU121" s="102"/>
      <c r="AV121" s="102"/>
      <c r="AW121" s="102"/>
      <c r="AX121" s="102"/>
      <c r="AY121" s="102"/>
      <c r="AZ121" s="102"/>
      <c r="BA121" s="102"/>
      <c r="BB121" s="102"/>
      <c r="BC121" s="102"/>
      <c r="BD121" s="102"/>
      <c r="BE121" s="102"/>
      <c r="BF121" s="102"/>
      <c r="BG121" s="102"/>
      <c r="BH121" s="102"/>
      <c r="BI121" s="102"/>
      <c r="BJ121" s="102"/>
      <c r="BK121" s="102"/>
      <c r="BL121" s="102"/>
      <c r="BM121" s="102"/>
      <c r="BN121" s="102"/>
      <c r="BO121" s="102"/>
      <c r="BP121" s="102"/>
      <c r="BQ121" s="102"/>
      <c r="BR121" s="102"/>
      <c r="BS121" s="102"/>
      <c r="BT121" s="102"/>
      <c r="BU121" s="102"/>
      <c r="BV121" s="102"/>
      <c r="BW121" s="102"/>
      <c r="BX121" s="102"/>
      <c r="BY121" s="102"/>
      <c r="BZ121" s="102"/>
      <c r="CA121" s="102"/>
      <c r="CB121" s="102"/>
      <c r="CC121" s="102"/>
      <c r="CD121" s="102"/>
      <c r="CE121" s="102"/>
      <c r="CF121" s="102"/>
      <c r="CG121" s="102"/>
      <c r="CH121" s="102"/>
      <c r="CI121" s="102"/>
      <c r="CJ121" s="102"/>
      <c r="CK121" s="102"/>
      <c r="CL121" s="102"/>
      <c r="CM121" s="102"/>
      <c r="CN121" s="102"/>
      <c r="CO121" s="102"/>
      <c r="CP121" s="102"/>
      <c r="CQ121" s="102"/>
      <c r="CR121" s="102"/>
      <c r="CS121" s="102"/>
      <c r="CT121" s="102"/>
      <c r="CU121" s="102"/>
      <c r="CV121" s="102"/>
      <c r="CW121" s="102"/>
      <c r="CX121" s="102"/>
      <c r="CY121" s="102"/>
      <c r="CZ121" s="102"/>
      <c r="DA121" s="102"/>
      <c r="DB121" s="102"/>
      <c r="DC121" s="102"/>
      <c r="DD121" s="102"/>
      <c r="DE121" s="102"/>
      <c r="DF121" s="102"/>
      <c r="DG121" s="102"/>
      <c r="DH121" s="102"/>
      <c r="DI121" s="102"/>
      <c r="DJ121" s="102"/>
      <c r="DK121" s="102"/>
      <c r="DL121" s="102"/>
      <c r="DM121" s="102"/>
      <c r="DN121" s="102"/>
      <c r="DO121" s="102"/>
      <c r="DP121" s="102"/>
      <c r="DQ121" s="102"/>
      <c r="DR121" s="102"/>
      <c r="DS121" s="102"/>
      <c r="DT121" s="102"/>
      <c r="DU121" s="102"/>
      <c r="DV121" s="102"/>
      <c r="DW121" s="102"/>
      <c r="DX121" s="102"/>
      <c r="DY121" s="102"/>
      <c r="DZ121" s="102"/>
      <c r="EA121" s="102"/>
      <c r="EB121" s="102"/>
      <c r="EC121" s="102"/>
      <c r="ED121" s="102"/>
      <c r="EE121" s="102"/>
      <c r="EF121" s="102"/>
      <c r="EG121" s="102"/>
      <c r="EH121" s="102"/>
      <c r="EI121" s="102"/>
      <c r="EJ121" s="102"/>
      <c r="EK121" s="102"/>
      <c r="EL121" s="102"/>
      <c r="EM121" s="102"/>
      <c r="EN121" s="102"/>
      <c r="EO121" s="102"/>
      <c r="EP121" s="102"/>
      <c r="EQ121" s="102"/>
      <c r="ER121" s="102"/>
      <c r="ES121" s="102"/>
      <c r="ET121" s="102"/>
      <c r="EU121" s="102"/>
      <c r="EV121" s="102"/>
      <c r="EW121" s="102"/>
      <c r="EX121" s="102"/>
      <c r="EY121" s="102"/>
      <c r="EZ121" s="102"/>
      <c r="FA121" s="102"/>
      <c r="FB121" s="102"/>
      <c r="FC121" s="102"/>
      <c r="FD121" s="102"/>
      <c r="FE121" s="102"/>
      <c r="FF121" s="102"/>
      <c r="FG121" s="102"/>
      <c r="FH121" s="102"/>
      <c r="FI121" s="102"/>
      <c r="FJ121" s="102"/>
      <c r="FK121" s="102"/>
      <c r="FL121" s="102"/>
      <c r="FM121" s="102"/>
      <c r="FN121" s="102"/>
      <c r="FO121" s="102"/>
      <c r="FP121" s="102"/>
      <c r="FQ121" s="102"/>
      <c r="FR121" s="102"/>
      <c r="FS121" s="102"/>
      <c r="FT121" s="102"/>
      <c r="FU121" s="102"/>
      <c r="FV121" s="102"/>
      <c r="FW121" s="102"/>
      <c r="FX121" s="102"/>
      <c r="FY121" s="102"/>
      <c r="FZ121" s="102"/>
      <c r="GA121" s="102"/>
      <c r="GB121" s="102"/>
      <c r="GC121" s="102"/>
      <c r="GD121" s="102"/>
      <c r="GE121" s="102"/>
      <c r="GF121" s="102"/>
      <c r="GG121" s="102"/>
      <c r="GH121" s="102"/>
      <c r="GI121" s="102"/>
      <c r="GJ121" s="102"/>
      <c r="GK121" s="102"/>
      <c r="GL121" s="102"/>
      <c r="GM121" s="102"/>
      <c r="GN121" s="102"/>
      <c r="GO121" s="102"/>
      <c r="GP121" s="102"/>
      <c r="GQ121" s="102"/>
      <c r="GR121" s="102"/>
      <c r="GS121" s="102"/>
      <c r="GT121" s="102"/>
      <c r="GU121" s="102"/>
      <c r="GV121" s="102"/>
      <c r="GW121" s="102"/>
      <c r="GX121" s="102"/>
      <c r="GY121" s="102"/>
      <c r="GZ121" s="102"/>
      <c r="HA121" s="102"/>
      <c r="HB121" s="102"/>
      <c r="HC121" s="102"/>
      <c r="HD121" s="102"/>
      <c r="HE121" s="102"/>
      <c r="HF121" s="102"/>
      <c r="HG121" s="102"/>
      <c r="HH121" s="102"/>
      <c r="HI121" s="102"/>
      <c r="HJ121" s="102"/>
      <c r="HK121" s="102"/>
      <c r="HL121" s="102"/>
      <c r="HM121" s="102"/>
      <c r="HN121" s="102"/>
      <c r="HO121" s="102"/>
      <c r="HP121" s="102"/>
      <c r="HQ121" s="102"/>
      <c r="HR121" s="102"/>
      <c r="HS121" s="102"/>
      <c r="HT121" s="102"/>
      <c r="HU121" s="102"/>
      <c r="HV121" s="102"/>
      <c r="HW121" s="102"/>
      <c r="HX121" s="102"/>
      <c r="HY121" s="102"/>
      <c r="HZ121" s="102"/>
      <c r="IA121" s="102"/>
      <c r="IB121" s="102"/>
      <c r="IC121" s="102"/>
      <c r="ID121" s="102"/>
      <c r="IE121" s="102"/>
      <c r="IF121" s="102"/>
      <c r="IG121" s="102"/>
      <c r="IH121" s="102"/>
      <c r="II121" s="102"/>
      <c r="IJ121" s="102"/>
      <c r="IK121" s="102"/>
      <c r="IL121" s="102"/>
      <c r="IM121" s="102"/>
      <c r="IN121" s="102"/>
      <c r="IO121" s="102"/>
      <c r="IP121" s="102"/>
      <c r="IQ121" s="102"/>
      <c r="IR121" s="102"/>
      <c r="IS121" s="102"/>
      <c r="IT121" s="102"/>
      <c r="IU121" s="102"/>
      <c r="IV121" s="102"/>
      <c r="IW121" s="102"/>
      <c r="IX121" s="102"/>
      <c r="IY121" s="102"/>
      <c r="IZ121" s="102"/>
      <c r="JA121" s="102"/>
      <c r="JB121" s="102"/>
      <c r="JC121" s="102"/>
      <c r="JD121" s="102"/>
      <c r="JE121" s="102"/>
      <c r="JF121" s="102"/>
      <c r="JG121" s="102"/>
      <c r="JH121" s="102"/>
      <c r="JI121" s="102"/>
      <c r="JJ121" s="102"/>
      <c r="JK121" s="102"/>
      <c r="JL121" s="102"/>
      <c r="JM121" s="102"/>
      <c r="JN121" s="102"/>
      <c r="JO121" s="102"/>
      <c r="JP121" s="102"/>
      <c r="JQ121" s="102"/>
      <c r="JR121" s="102"/>
      <c r="JS121" s="102"/>
      <c r="JT121" s="102"/>
      <c r="JU121" s="102"/>
      <c r="JV121" s="102"/>
      <c r="JW121" s="102"/>
      <c r="JX121" s="102"/>
      <c r="JY121" s="102"/>
      <c r="JZ121" s="102"/>
      <c r="KA121" s="102"/>
      <c r="KB121" s="102"/>
      <c r="KC121" s="102"/>
      <c r="KD121" s="102"/>
      <c r="KE121" s="102"/>
      <c r="KF121" s="102"/>
      <c r="KG121" s="102"/>
      <c r="KH121" s="102"/>
      <c r="KI121" s="102"/>
      <c r="KJ121" s="102"/>
      <c r="KK121" s="102"/>
      <c r="KL121" s="102"/>
      <c r="KM121" s="102"/>
      <c r="KN121" s="102"/>
      <c r="KO121" s="102"/>
      <c r="KP121" s="102"/>
      <c r="KQ121" s="102"/>
      <c r="KR121" s="102"/>
      <c r="KS121" s="102"/>
      <c r="KT121" s="102"/>
      <c r="KU121" s="102"/>
      <c r="KV121" s="102"/>
      <c r="KW121" s="102"/>
      <c r="KX121" s="102"/>
      <c r="KY121" s="102"/>
      <c r="KZ121" s="102"/>
      <c r="LA121" s="102"/>
      <c r="LB121" s="102"/>
      <c r="LC121" s="102"/>
      <c r="LD121" s="102"/>
      <c r="LE121" s="102"/>
      <c r="LF121" s="102"/>
      <c r="LG121" s="102"/>
      <c r="LH121" s="102"/>
      <c r="LI121" s="102"/>
      <c r="LJ121" s="102"/>
      <c r="LK121" s="102"/>
      <c r="LL121" s="102"/>
      <c r="LM121" s="102"/>
      <c r="LN121" s="102"/>
      <c r="LO121" s="102"/>
      <c r="LP121" s="102"/>
      <c r="LQ121" s="102"/>
      <c r="LR121" s="102"/>
      <c r="LS121" s="102"/>
      <c r="LT121" s="102"/>
      <c r="LU121" s="102"/>
      <c r="LV121" s="102"/>
      <c r="LW121" s="102"/>
      <c r="LX121" s="102"/>
      <c r="LY121" s="102"/>
      <c r="LZ121" s="102"/>
      <c r="MA121" s="102"/>
      <c r="MB121" s="102"/>
      <c r="MC121" s="102"/>
      <c r="MD121" s="102"/>
      <c r="ME121" s="102"/>
      <c r="MF121" s="102"/>
      <c r="MG121" s="102"/>
      <c r="MH121" s="102"/>
      <c r="MI121" s="102"/>
      <c r="MJ121" s="102"/>
      <c r="MK121" s="102"/>
      <c r="ML121" s="102"/>
      <c r="MM121" s="102"/>
      <c r="MN121" s="102"/>
      <c r="MO121" s="102"/>
      <c r="MP121" s="102"/>
      <c r="MQ121" s="102"/>
      <c r="MR121" s="102"/>
      <c r="MS121" s="102"/>
      <c r="MT121" s="102"/>
      <c r="MU121" s="102"/>
      <c r="MV121" s="102"/>
      <c r="MW121" s="102"/>
      <c r="MX121" s="102"/>
      <c r="MY121" s="102"/>
      <c r="MZ121" s="102"/>
      <c r="NA121" s="102"/>
      <c r="NB121" s="102"/>
      <c r="NC121" s="102"/>
      <c r="ND121" s="102"/>
      <c r="NE121" s="102"/>
      <c r="NF121" s="102"/>
      <c r="NG121" s="102"/>
      <c r="NH121" s="102"/>
      <c r="NI121" s="102"/>
      <c r="NJ121" s="102"/>
      <c r="NK121" s="102"/>
      <c r="NL121" s="102"/>
      <c r="NM121" s="102"/>
      <c r="NN121" s="102"/>
      <c r="NO121" s="102"/>
      <c r="NP121" s="102"/>
      <c r="NQ121" s="102"/>
      <c r="NR121" s="102"/>
      <c r="NS121" s="102"/>
      <c r="NT121" s="102"/>
      <c r="NU121" s="102"/>
      <c r="NV121" s="102"/>
      <c r="NW121" s="102"/>
      <c r="NX121" s="102"/>
      <c r="NY121" s="102"/>
      <c r="NZ121" s="102"/>
      <c r="OA121" s="102"/>
      <c r="OB121" s="102"/>
      <c r="OC121" s="102"/>
      <c r="OD121" s="102"/>
      <c r="OE121" s="102"/>
      <c r="OF121" s="102"/>
      <c r="OG121" s="102"/>
      <c r="OH121" s="102"/>
      <c r="OI121" s="102"/>
      <c r="OJ121" s="102"/>
      <c r="OK121" s="102"/>
      <c r="OL121" s="102"/>
      <c r="OM121" s="102"/>
      <c r="ON121" s="102"/>
      <c r="OO121" s="102"/>
      <c r="OP121" s="102"/>
      <c r="OQ121" s="102"/>
      <c r="OR121" s="102"/>
      <c r="OS121" s="102"/>
      <c r="OT121" s="102"/>
      <c r="OU121" s="102"/>
      <c r="OV121" s="102"/>
      <c r="OW121" s="102"/>
      <c r="OX121" s="102"/>
      <c r="OY121" s="102"/>
      <c r="OZ121" s="102"/>
      <c r="PA121" s="102"/>
      <c r="PB121" s="102"/>
      <c r="PC121" s="102"/>
      <c r="PD121" s="102"/>
      <c r="PE121" s="102"/>
      <c r="PF121" s="102"/>
      <c r="PG121" s="102"/>
      <c r="PH121" s="102"/>
      <c r="PI121" s="102"/>
      <c r="PJ121" s="102"/>
      <c r="PK121" s="102"/>
      <c r="PL121" s="102"/>
      <c r="PM121" s="102"/>
      <c r="PN121" s="102"/>
      <c r="PO121" s="102"/>
      <c r="PP121" s="102"/>
      <c r="PQ121" s="102"/>
      <c r="PR121" s="102"/>
      <c r="PS121" s="102"/>
      <c r="PT121" s="102"/>
      <c r="PU121" s="102"/>
      <c r="PV121" s="102"/>
      <c r="PW121" s="102"/>
      <c r="PX121" s="102"/>
      <c r="PY121" s="102"/>
      <c r="PZ121" s="102"/>
      <c r="QA121" s="102"/>
      <c r="QB121" s="102"/>
      <c r="QC121" s="102"/>
      <c r="QD121" s="102"/>
      <c r="QE121" s="102"/>
      <c r="QF121" s="102"/>
      <c r="QG121" s="102"/>
      <c r="QH121" s="102"/>
      <c r="QI121" s="102"/>
      <c r="QJ121" s="102"/>
      <c r="QK121" s="102"/>
      <c r="QL121" s="102"/>
      <c r="QM121" s="102"/>
      <c r="QN121" s="102"/>
      <c r="QO121" s="102"/>
      <c r="QP121" s="102"/>
      <c r="QQ121" s="102"/>
      <c r="QR121" s="102"/>
      <c r="QS121" s="102"/>
      <c r="QT121" s="102"/>
      <c r="QU121" s="102"/>
      <c r="QV121" s="102"/>
      <c r="QW121" s="102"/>
      <c r="QX121" s="102"/>
      <c r="QY121" s="102"/>
      <c r="QZ121" s="102"/>
      <c r="RA121" s="102"/>
      <c r="RB121" s="102"/>
      <c r="RC121" s="102"/>
      <c r="RD121" s="102"/>
      <c r="RE121" s="102"/>
      <c r="RF121" s="102"/>
      <c r="RG121" s="102"/>
      <c r="RH121" s="102"/>
      <c r="RI121" s="102"/>
      <c r="RJ121" s="102"/>
      <c r="RK121" s="102"/>
      <c r="RL121" s="102"/>
      <c r="RM121" s="102"/>
      <c r="RN121" s="102"/>
      <c r="RO121" s="102"/>
      <c r="RP121" s="102"/>
      <c r="RQ121" s="102"/>
      <c r="RR121" s="102"/>
      <c r="RS121" s="102"/>
      <c r="RT121" s="102"/>
      <c r="RU121" s="102"/>
      <c r="RV121" s="102"/>
      <c r="RW121" s="102"/>
      <c r="RX121" s="102"/>
      <c r="RY121" s="102"/>
      <c r="RZ121" s="102"/>
      <c r="SA121" s="102"/>
      <c r="SB121" s="102"/>
      <c r="SC121" s="102"/>
      <c r="SD121" s="102"/>
      <c r="SE121" s="102"/>
      <c r="SF121" s="102"/>
      <c r="SG121" s="102"/>
      <c r="SH121" s="102"/>
    </row>
    <row r="122" spans="1:502" customFormat="1" hidden="1" x14ac:dyDescent="0.3">
      <c r="A122" s="24"/>
      <c r="B122" s="22" t="s">
        <v>135</v>
      </c>
      <c r="C122" s="3"/>
      <c r="D122" s="3"/>
      <c r="E122" s="3"/>
      <c r="F122" s="3"/>
      <c r="G122" s="3"/>
      <c r="H122" s="3"/>
      <c r="I122" s="3"/>
      <c r="J122" s="3"/>
      <c r="K122" s="3"/>
      <c r="L122" s="3"/>
      <c r="M122" s="23"/>
    </row>
    <row r="123" spans="1:502" customFormat="1" hidden="1" x14ac:dyDescent="0.3">
      <c r="A123" s="24"/>
      <c r="B123" s="22" t="s">
        <v>14</v>
      </c>
      <c r="C123" s="3"/>
      <c r="D123" s="3"/>
      <c r="E123" s="3"/>
      <c r="F123" s="3"/>
      <c r="G123" s="3"/>
      <c r="H123" s="3"/>
      <c r="I123" s="3"/>
      <c r="J123" s="3"/>
      <c r="K123" s="3"/>
      <c r="L123" s="3"/>
      <c r="M123" s="23"/>
    </row>
    <row r="124" spans="1:502" customFormat="1" hidden="1" x14ac:dyDescent="0.3">
      <c r="A124" s="3" t="s">
        <v>176</v>
      </c>
      <c r="B124" s="4" t="s">
        <v>177</v>
      </c>
      <c r="C124" s="3"/>
      <c r="D124" s="3"/>
      <c r="E124" s="3"/>
      <c r="F124" s="3"/>
      <c r="G124" s="3"/>
      <c r="H124" s="3"/>
      <c r="I124" s="3"/>
      <c r="J124" s="3"/>
      <c r="K124" s="3"/>
      <c r="L124" s="3"/>
      <c r="M124" s="23"/>
    </row>
    <row r="125" spans="1:502" customFormat="1" hidden="1" x14ac:dyDescent="0.3">
      <c r="A125" s="3" t="s">
        <v>174</v>
      </c>
      <c r="B125" s="4" t="s">
        <v>175</v>
      </c>
      <c r="C125" s="3"/>
      <c r="D125" s="3"/>
      <c r="E125" s="3"/>
      <c r="F125" s="3"/>
      <c r="G125" s="3"/>
      <c r="H125" s="3"/>
      <c r="I125" s="3"/>
      <c r="J125" s="3"/>
      <c r="K125" s="3"/>
      <c r="L125" s="3"/>
      <c r="M125" s="23"/>
    </row>
    <row r="126" spans="1:502" customFormat="1" hidden="1" x14ac:dyDescent="0.3">
      <c r="A126" s="3" t="s">
        <v>172</v>
      </c>
      <c r="B126" s="4" t="s">
        <v>173</v>
      </c>
      <c r="C126" s="3"/>
      <c r="D126" s="3"/>
      <c r="E126" s="3"/>
      <c r="F126" s="3"/>
      <c r="G126" s="3"/>
      <c r="H126" s="3"/>
      <c r="I126" s="3"/>
      <c r="J126" s="3"/>
      <c r="K126" s="3"/>
      <c r="L126" s="3"/>
      <c r="M126" s="23"/>
    </row>
    <row r="127" spans="1:502" customFormat="1" hidden="1" x14ac:dyDescent="0.3">
      <c r="A127" s="3" t="s">
        <v>170</v>
      </c>
      <c r="B127" s="4" t="s">
        <v>171</v>
      </c>
      <c r="C127" s="3"/>
      <c r="D127" s="3"/>
      <c r="E127" s="3"/>
      <c r="F127" s="3"/>
      <c r="G127" s="3"/>
      <c r="H127" s="3"/>
      <c r="I127" s="3"/>
      <c r="J127" s="3"/>
      <c r="K127" s="3"/>
      <c r="L127" s="3"/>
      <c r="M127" s="23"/>
    </row>
    <row r="128" spans="1:502" customFormat="1" hidden="1" x14ac:dyDescent="0.3">
      <c r="A128" s="3" t="s">
        <v>168</v>
      </c>
      <c r="B128" s="4" t="s">
        <v>169</v>
      </c>
      <c r="C128" s="3"/>
      <c r="D128" s="3"/>
      <c r="E128" s="3"/>
      <c r="F128" s="3"/>
      <c r="G128" s="3"/>
      <c r="H128" s="3"/>
      <c r="I128" s="3"/>
      <c r="J128" s="3"/>
      <c r="K128" s="3"/>
      <c r="L128" s="3"/>
      <c r="M128" s="23"/>
    </row>
    <row r="129" spans="1:13" customFormat="1" hidden="1" x14ac:dyDescent="0.3">
      <c r="A129" s="3" t="s">
        <v>166</v>
      </c>
      <c r="B129" s="4" t="s">
        <v>167</v>
      </c>
      <c r="C129" s="3"/>
      <c r="D129" s="3"/>
      <c r="E129" s="3"/>
      <c r="F129" s="3"/>
      <c r="G129" s="3"/>
      <c r="H129" s="3"/>
      <c r="I129" s="3"/>
      <c r="J129" s="3"/>
      <c r="K129" s="3"/>
      <c r="L129" s="3"/>
      <c r="M129" s="23"/>
    </row>
    <row r="130" spans="1:13" customFormat="1" hidden="1" x14ac:dyDescent="0.3">
      <c r="A130" s="3" t="s">
        <v>164</v>
      </c>
      <c r="B130" s="4" t="s">
        <v>165</v>
      </c>
      <c r="C130" s="3"/>
      <c r="D130" s="3"/>
      <c r="E130" s="3"/>
      <c r="F130" s="3"/>
      <c r="G130" s="3"/>
      <c r="H130" s="3"/>
      <c r="I130" s="3"/>
      <c r="J130" s="3"/>
      <c r="K130" s="3"/>
      <c r="L130" s="3"/>
      <c r="M130" s="23"/>
    </row>
    <row r="131" spans="1:13" customFormat="1" hidden="1" x14ac:dyDescent="0.3">
      <c r="A131" s="24"/>
      <c r="B131" s="22" t="s">
        <v>136</v>
      </c>
      <c r="C131" s="3"/>
      <c r="D131" s="3"/>
      <c r="E131" s="3"/>
      <c r="F131" s="3"/>
      <c r="G131" s="3"/>
      <c r="H131" s="3"/>
      <c r="I131" s="3"/>
      <c r="J131" s="3"/>
      <c r="K131" s="3"/>
      <c r="L131" s="3"/>
      <c r="M131" s="23"/>
    </row>
    <row r="132" spans="1:13" customFormat="1" hidden="1" x14ac:dyDescent="0.3">
      <c r="A132" s="24"/>
      <c r="B132" s="22" t="s">
        <v>14</v>
      </c>
      <c r="C132" s="3"/>
      <c r="D132" s="3"/>
      <c r="E132" s="3"/>
      <c r="F132" s="3"/>
      <c r="G132" s="3"/>
      <c r="H132" s="3"/>
      <c r="I132" s="3"/>
      <c r="J132" s="3"/>
      <c r="K132" s="3"/>
      <c r="L132" s="3"/>
      <c r="M132" s="23"/>
    </row>
    <row r="133" spans="1:13" customFormat="1" hidden="1" x14ac:dyDescent="0.3">
      <c r="A133" s="3" t="s">
        <v>162</v>
      </c>
      <c r="B133" s="4" t="s">
        <v>163</v>
      </c>
      <c r="C133" s="3"/>
      <c r="D133" s="3"/>
      <c r="E133" s="3"/>
      <c r="F133" s="3"/>
      <c r="G133" s="3"/>
      <c r="H133" s="3"/>
      <c r="I133" s="3"/>
      <c r="J133" s="3"/>
      <c r="K133" s="3"/>
      <c r="L133" s="3"/>
      <c r="M133" s="23"/>
    </row>
    <row r="134" spans="1:13" customFormat="1" hidden="1" x14ac:dyDescent="0.3">
      <c r="A134" s="3" t="s">
        <v>160</v>
      </c>
      <c r="B134" s="4" t="s">
        <v>161</v>
      </c>
      <c r="C134" s="3"/>
      <c r="D134" s="3"/>
      <c r="E134" s="3"/>
      <c r="F134" s="3"/>
      <c r="G134" s="3"/>
      <c r="H134" s="3"/>
      <c r="I134" s="3"/>
      <c r="J134" s="3"/>
      <c r="K134" s="3"/>
      <c r="L134" s="3"/>
      <c r="M134" s="23"/>
    </row>
    <row r="135" spans="1:13" customFormat="1" hidden="1" x14ac:dyDescent="0.3">
      <c r="A135" s="3" t="s">
        <v>158</v>
      </c>
      <c r="B135" s="4" t="s">
        <v>159</v>
      </c>
      <c r="C135" s="3"/>
      <c r="D135" s="3"/>
      <c r="E135" s="3"/>
      <c r="F135" s="3"/>
      <c r="G135" s="3"/>
      <c r="H135" s="3"/>
      <c r="I135" s="3"/>
      <c r="J135" s="3"/>
      <c r="K135" s="3"/>
      <c r="L135" s="3"/>
      <c r="M135" s="23"/>
    </row>
    <row r="136" spans="1:13" customFormat="1" hidden="1" x14ac:dyDescent="0.3">
      <c r="A136" s="3" t="s">
        <v>156</v>
      </c>
      <c r="B136" s="4" t="s">
        <v>157</v>
      </c>
      <c r="C136" s="3"/>
      <c r="D136" s="3"/>
      <c r="E136" s="3"/>
      <c r="F136" s="3"/>
      <c r="G136" s="3"/>
      <c r="H136" s="3"/>
      <c r="I136" s="3"/>
      <c r="J136" s="3"/>
      <c r="K136" s="3"/>
      <c r="L136" s="3"/>
      <c r="M136" s="23"/>
    </row>
    <row r="137" spans="1:13" customFormat="1" hidden="1" x14ac:dyDescent="0.3">
      <c r="A137" s="3" t="s">
        <v>340</v>
      </c>
      <c r="B137" s="4" t="s">
        <v>341</v>
      </c>
      <c r="C137" s="3"/>
      <c r="D137" s="3"/>
      <c r="E137" s="3"/>
      <c r="F137" s="3"/>
      <c r="G137" s="3"/>
      <c r="H137" s="3"/>
      <c r="I137" s="3"/>
      <c r="J137" s="3"/>
      <c r="K137" s="3"/>
      <c r="L137" s="3"/>
      <c r="M137" s="23"/>
    </row>
    <row r="138" spans="1:13" customFormat="1" hidden="1" x14ac:dyDescent="0.3">
      <c r="A138" s="3" t="s">
        <v>154</v>
      </c>
      <c r="B138" s="4" t="s">
        <v>155</v>
      </c>
      <c r="C138" s="3"/>
      <c r="D138" s="3"/>
      <c r="E138" s="3"/>
      <c r="F138" s="3"/>
      <c r="G138" s="3"/>
      <c r="H138" s="3"/>
      <c r="I138" s="3"/>
      <c r="J138" s="3"/>
      <c r="K138" s="3"/>
      <c r="L138" s="3"/>
      <c r="M138" s="23"/>
    </row>
    <row r="139" spans="1:13" customFormat="1" hidden="1" x14ac:dyDescent="0.3">
      <c r="A139" s="24"/>
      <c r="B139" s="22" t="s">
        <v>137</v>
      </c>
      <c r="C139" s="3"/>
      <c r="D139" s="3"/>
      <c r="E139" s="3"/>
      <c r="F139" s="3"/>
      <c r="G139" s="3"/>
      <c r="H139" s="3"/>
      <c r="I139" s="3"/>
      <c r="J139" s="3"/>
      <c r="K139" s="3"/>
      <c r="L139" s="3"/>
      <c r="M139" s="23"/>
    </row>
    <row r="140" spans="1:13" customFormat="1" hidden="1" x14ac:dyDescent="0.3">
      <c r="A140" s="24"/>
      <c r="B140" s="22" t="s">
        <v>14</v>
      </c>
      <c r="C140" s="3"/>
      <c r="D140" s="3"/>
      <c r="E140" s="3"/>
      <c r="F140" s="3"/>
      <c r="G140" s="3"/>
      <c r="H140" s="3"/>
      <c r="I140" s="3"/>
      <c r="J140" s="3"/>
      <c r="K140" s="3"/>
      <c r="L140" s="3"/>
      <c r="M140" s="23"/>
    </row>
    <row r="141" spans="1:13" customFormat="1" hidden="1" x14ac:dyDescent="0.3">
      <c r="A141" s="3" t="s">
        <v>152</v>
      </c>
      <c r="B141" s="4" t="s">
        <v>153</v>
      </c>
      <c r="C141" s="3"/>
      <c r="D141" s="3"/>
      <c r="E141" s="3"/>
      <c r="F141" s="3"/>
      <c r="G141" s="3"/>
      <c r="H141" s="3"/>
      <c r="I141" s="3"/>
      <c r="J141" s="3"/>
      <c r="K141" s="3"/>
      <c r="L141" s="3"/>
      <c r="M141" s="23"/>
    </row>
    <row r="142" spans="1:13" customFormat="1" hidden="1" x14ac:dyDescent="0.3">
      <c r="A142" s="3" t="s">
        <v>150</v>
      </c>
      <c r="B142" s="4" t="s">
        <v>151</v>
      </c>
      <c r="C142" s="3"/>
      <c r="D142" s="3"/>
      <c r="E142" s="3"/>
      <c r="F142" s="3"/>
      <c r="G142" s="3"/>
      <c r="H142" s="3"/>
      <c r="I142" s="3"/>
      <c r="J142" s="3"/>
      <c r="K142" s="3"/>
      <c r="L142" s="3"/>
      <c r="M142" s="23"/>
    </row>
    <row r="143" spans="1:13" customFormat="1" hidden="1" x14ac:dyDescent="0.3">
      <c r="A143" s="3" t="s">
        <v>149</v>
      </c>
      <c r="B143" s="4" t="s">
        <v>148</v>
      </c>
      <c r="C143" s="3"/>
      <c r="D143" s="3"/>
      <c r="E143" s="3"/>
      <c r="F143" s="3"/>
      <c r="G143" s="3"/>
      <c r="H143" s="3"/>
      <c r="I143" s="3"/>
      <c r="J143" s="3"/>
      <c r="K143" s="3"/>
      <c r="L143" s="3"/>
      <c r="M143" s="23"/>
    </row>
    <row r="144" spans="1:13" customFormat="1" hidden="1" x14ac:dyDescent="0.3">
      <c r="A144" s="24"/>
      <c r="B144" s="22" t="s">
        <v>138</v>
      </c>
      <c r="C144" s="3"/>
      <c r="D144" s="3"/>
      <c r="E144" s="3"/>
      <c r="F144" s="3"/>
      <c r="G144" s="3"/>
      <c r="H144" s="3"/>
      <c r="I144" s="3"/>
      <c r="J144" s="3"/>
      <c r="K144" s="3"/>
      <c r="L144" s="3"/>
      <c r="M144" s="23"/>
    </row>
    <row r="145" spans="1:13" customFormat="1" hidden="1" x14ac:dyDescent="0.3">
      <c r="A145" s="24"/>
      <c r="B145" s="22" t="s">
        <v>139</v>
      </c>
      <c r="C145" s="3"/>
      <c r="D145" s="3"/>
      <c r="E145" s="3"/>
      <c r="F145" s="3"/>
      <c r="G145" s="3"/>
      <c r="H145" s="3"/>
      <c r="I145" s="3"/>
      <c r="J145" s="3"/>
      <c r="K145" s="3"/>
      <c r="L145" s="3"/>
      <c r="M145" s="23"/>
    </row>
    <row r="146" spans="1:13" customFormat="1" hidden="1" x14ac:dyDescent="0.3">
      <c r="A146" s="24"/>
      <c r="B146" s="22" t="s">
        <v>2</v>
      </c>
      <c r="C146" s="3"/>
      <c r="D146" s="3"/>
      <c r="E146" s="3"/>
      <c r="F146" s="3"/>
      <c r="G146" s="3"/>
      <c r="H146" s="3"/>
      <c r="I146" s="3"/>
      <c r="J146" s="3"/>
      <c r="K146" s="3"/>
      <c r="L146" s="3"/>
      <c r="M146" s="23"/>
    </row>
    <row r="147" spans="1:13" customFormat="1" hidden="1" x14ac:dyDescent="0.3">
      <c r="A147" s="3" t="s">
        <v>146</v>
      </c>
      <c r="B147" s="4" t="s">
        <v>147</v>
      </c>
      <c r="C147" s="3"/>
      <c r="D147" s="3"/>
      <c r="E147" s="3"/>
      <c r="F147" s="3"/>
      <c r="G147" s="3"/>
      <c r="H147" s="3"/>
      <c r="I147" s="3"/>
      <c r="J147" s="3"/>
      <c r="K147" s="3"/>
      <c r="L147" s="3"/>
      <c r="M147" s="23"/>
    </row>
    <row r="148" spans="1:13" customFormat="1" hidden="1" x14ac:dyDescent="0.3">
      <c r="A148" s="3" t="s">
        <v>144</v>
      </c>
      <c r="B148" s="4" t="s">
        <v>145</v>
      </c>
      <c r="C148" s="3"/>
      <c r="D148" s="3"/>
      <c r="E148" s="3"/>
      <c r="F148" s="3"/>
      <c r="G148" s="3"/>
      <c r="H148" s="3"/>
      <c r="I148" s="3"/>
      <c r="J148" s="3"/>
      <c r="K148" s="3"/>
      <c r="L148" s="3"/>
      <c r="M148" s="23"/>
    </row>
    <row r="149" spans="1:13" customFormat="1" hidden="1" x14ac:dyDescent="0.3">
      <c r="A149" s="3" t="s">
        <v>141</v>
      </c>
      <c r="B149" s="4" t="s">
        <v>142</v>
      </c>
      <c r="C149" s="3"/>
      <c r="D149" s="3"/>
      <c r="E149" s="3"/>
      <c r="F149" s="3"/>
      <c r="G149" s="3"/>
      <c r="H149" s="3"/>
      <c r="I149" s="3"/>
      <c r="J149" s="3"/>
      <c r="K149" s="3"/>
      <c r="L149" s="3"/>
      <c r="M149" s="23"/>
    </row>
    <row r="150" spans="1:13" customFormat="1" hidden="1" x14ac:dyDescent="0.3">
      <c r="A150" s="3" t="s">
        <v>140</v>
      </c>
      <c r="B150" s="4" t="s">
        <v>143</v>
      </c>
      <c r="C150" s="3"/>
      <c r="D150" s="3"/>
      <c r="E150" s="3"/>
      <c r="F150" s="3"/>
      <c r="G150" s="3"/>
      <c r="H150" s="3"/>
      <c r="I150" s="3"/>
      <c r="J150" s="3"/>
      <c r="K150" s="3"/>
      <c r="L150" s="3"/>
      <c r="M150" s="23"/>
    </row>
    <row r="151" spans="1:13" customFormat="1" hidden="1" x14ac:dyDescent="0.3">
      <c r="A151" s="3" t="s">
        <v>178</v>
      </c>
      <c r="B151" s="4" t="s">
        <v>179</v>
      </c>
      <c r="C151" s="3"/>
      <c r="D151" s="3"/>
      <c r="E151" s="3"/>
      <c r="F151" s="3"/>
      <c r="G151" s="3"/>
      <c r="H151" s="3"/>
      <c r="I151" s="3"/>
      <c r="J151" s="3"/>
      <c r="K151" s="3"/>
      <c r="L151" s="3"/>
      <c r="M151" s="23"/>
    </row>
    <row r="152" spans="1:13" customFormat="1" hidden="1" x14ac:dyDescent="0.3">
      <c r="A152" s="3" t="s">
        <v>180</v>
      </c>
      <c r="B152" s="4" t="s">
        <v>181</v>
      </c>
      <c r="C152" s="3"/>
      <c r="D152" s="3"/>
      <c r="E152" s="3"/>
      <c r="F152" s="3"/>
      <c r="G152" s="3"/>
      <c r="H152" s="3"/>
      <c r="I152" s="3"/>
      <c r="J152" s="3"/>
      <c r="K152" s="3"/>
      <c r="L152" s="3"/>
      <c r="M152" s="23"/>
    </row>
    <row r="153" spans="1:13" customFormat="1" hidden="1" x14ac:dyDescent="0.3">
      <c r="A153" s="3" t="s">
        <v>182</v>
      </c>
      <c r="B153" s="4" t="s">
        <v>183</v>
      </c>
      <c r="C153" s="3"/>
      <c r="D153" s="3"/>
      <c r="E153" s="3"/>
      <c r="F153" s="3"/>
      <c r="G153" s="3"/>
      <c r="H153" s="3"/>
      <c r="I153" s="3"/>
      <c r="J153" s="3"/>
      <c r="K153" s="3"/>
      <c r="L153" s="3"/>
      <c r="M153" s="23"/>
    </row>
    <row r="154" spans="1:13" customFormat="1" ht="158.4" hidden="1" x14ac:dyDescent="0.3">
      <c r="A154" s="3" t="s">
        <v>184</v>
      </c>
      <c r="B154" s="4" t="s">
        <v>185</v>
      </c>
      <c r="C154" s="3"/>
      <c r="D154" s="3"/>
      <c r="E154" s="3"/>
      <c r="F154" s="3"/>
      <c r="G154" s="3"/>
      <c r="H154" s="3"/>
      <c r="I154" s="3"/>
      <c r="J154" s="3"/>
      <c r="K154" s="3"/>
      <c r="L154" s="3"/>
      <c r="M154" s="23"/>
    </row>
    <row r="155" spans="1:13" customFormat="1" hidden="1" x14ac:dyDescent="0.3">
      <c r="A155" s="35"/>
      <c r="B155" s="22" t="s">
        <v>186</v>
      </c>
      <c r="C155" s="3"/>
      <c r="D155" s="3"/>
      <c r="E155" s="3"/>
      <c r="F155" s="3"/>
      <c r="G155" s="3"/>
      <c r="H155" s="3"/>
      <c r="I155" s="3"/>
      <c r="J155" s="3"/>
      <c r="K155" s="3"/>
      <c r="L155" s="3"/>
      <c r="M155" s="23"/>
    </row>
    <row r="156" spans="1:13" customFormat="1" hidden="1" x14ac:dyDescent="0.3">
      <c r="A156" s="35"/>
      <c r="B156" s="22" t="s">
        <v>2</v>
      </c>
      <c r="C156" s="3"/>
      <c r="D156" s="3"/>
      <c r="E156" s="3"/>
      <c r="F156" s="3"/>
      <c r="G156" s="3"/>
      <c r="H156" s="3"/>
      <c r="I156" s="3"/>
      <c r="J156" s="3"/>
      <c r="K156" s="3"/>
      <c r="L156" s="3"/>
      <c r="M156" s="23"/>
    </row>
    <row r="157" spans="1:13" customFormat="1" hidden="1" x14ac:dyDescent="0.3">
      <c r="A157" s="3" t="s">
        <v>338</v>
      </c>
      <c r="B157" s="4" t="s">
        <v>339</v>
      </c>
      <c r="C157" s="3"/>
      <c r="D157" s="3"/>
      <c r="E157" s="3"/>
      <c r="F157" s="3"/>
      <c r="G157" s="3"/>
      <c r="H157" s="3"/>
      <c r="I157" s="3"/>
      <c r="J157" s="3"/>
      <c r="K157" s="3"/>
      <c r="L157" s="3"/>
      <c r="M157" s="23"/>
    </row>
    <row r="158" spans="1:13" customFormat="1" hidden="1" x14ac:dyDescent="0.3">
      <c r="A158" s="3" t="s">
        <v>336</v>
      </c>
      <c r="B158" s="4" t="s">
        <v>337</v>
      </c>
      <c r="C158" s="3"/>
      <c r="D158" s="3"/>
      <c r="E158" s="3"/>
      <c r="F158" s="3"/>
      <c r="G158" s="3"/>
      <c r="H158" s="3"/>
      <c r="I158" s="3"/>
      <c r="J158" s="3"/>
      <c r="K158" s="3"/>
      <c r="L158" s="3"/>
      <c r="M158" s="23"/>
    </row>
    <row r="159" spans="1:13" customFormat="1" hidden="1" x14ac:dyDescent="0.3">
      <c r="A159" s="24"/>
      <c r="B159" s="22" t="s">
        <v>187</v>
      </c>
      <c r="C159" s="3"/>
      <c r="D159" s="3"/>
      <c r="E159" s="3"/>
      <c r="F159" s="3"/>
      <c r="G159" s="3"/>
      <c r="H159" s="3"/>
      <c r="I159" s="3"/>
      <c r="J159" s="3"/>
      <c r="K159" s="3"/>
      <c r="L159" s="3"/>
      <c r="M159" s="23"/>
    </row>
    <row r="160" spans="1:13" customFormat="1" hidden="1" x14ac:dyDescent="0.3">
      <c r="A160" s="24"/>
      <c r="B160" s="22" t="s">
        <v>188</v>
      </c>
      <c r="C160" s="3"/>
      <c r="D160" s="3"/>
      <c r="E160" s="3"/>
      <c r="F160" s="3"/>
      <c r="G160" s="3"/>
      <c r="H160" s="3"/>
      <c r="I160" s="3"/>
      <c r="J160" s="3"/>
      <c r="K160" s="3"/>
      <c r="L160" s="3"/>
      <c r="M160" s="23"/>
    </row>
    <row r="161" spans="1:13" customFormat="1" hidden="1" x14ac:dyDescent="0.3">
      <c r="A161" s="24"/>
      <c r="B161" s="22" t="s">
        <v>189</v>
      </c>
      <c r="C161" s="3"/>
      <c r="D161" s="3"/>
      <c r="E161" s="3"/>
      <c r="F161" s="3"/>
      <c r="G161" s="3"/>
      <c r="H161" s="3"/>
      <c r="I161" s="3"/>
      <c r="J161" s="3"/>
      <c r="K161" s="3"/>
      <c r="L161" s="3"/>
      <c r="M161" s="23"/>
    </row>
    <row r="162" spans="1:13" customFormat="1" hidden="1" x14ac:dyDescent="0.3">
      <c r="A162" s="24"/>
      <c r="B162" s="22" t="s">
        <v>190</v>
      </c>
      <c r="C162" s="3"/>
      <c r="D162" s="3"/>
      <c r="E162" s="3"/>
      <c r="F162" s="3"/>
      <c r="G162" s="3"/>
      <c r="H162" s="3"/>
      <c r="I162" s="3"/>
      <c r="J162" s="3"/>
      <c r="K162" s="3"/>
      <c r="L162" s="3"/>
      <c r="M162" s="23"/>
    </row>
    <row r="163" spans="1:13" customFormat="1" hidden="1" x14ac:dyDescent="0.3">
      <c r="A163" s="24"/>
      <c r="B163" s="22" t="s">
        <v>2</v>
      </c>
      <c r="C163" s="3"/>
      <c r="D163" s="3"/>
      <c r="E163" s="3"/>
      <c r="F163" s="3"/>
      <c r="G163" s="3"/>
      <c r="H163" s="3"/>
      <c r="I163" s="3"/>
      <c r="J163" s="3"/>
      <c r="K163" s="3"/>
      <c r="L163" s="3"/>
      <c r="M163" s="23"/>
    </row>
    <row r="164" spans="1:13" customFormat="1" ht="28.8" hidden="1" x14ac:dyDescent="0.3">
      <c r="A164" s="3" t="s">
        <v>194</v>
      </c>
      <c r="B164" s="4" t="s">
        <v>195</v>
      </c>
      <c r="C164" s="3"/>
      <c r="D164" s="3"/>
      <c r="E164" s="3"/>
      <c r="F164" s="3"/>
      <c r="G164" s="3"/>
      <c r="H164" s="3"/>
      <c r="I164" s="3"/>
      <c r="J164" s="3"/>
      <c r="K164" s="3"/>
      <c r="L164" s="3"/>
      <c r="M164" s="23"/>
    </row>
    <row r="165" spans="1:13" customFormat="1" hidden="1" x14ac:dyDescent="0.3">
      <c r="A165" s="24"/>
      <c r="B165" s="22" t="s">
        <v>191</v>
      </c>
      <c r="C165" s="3"/>
      <c r="D165" s="3"/>
      <c r="E165" s="3"/>
      <c r="F165" s="3"/>
      <c r="G165" s="3"/>
      <c r="H165" s="3"/>
      <c r="I165" s="3"/>
      <c r="J165" s="3"/>
      <c r="K165" s="3"/>
      <c r="L165" s="3"/>
      <c r="M165" s="23"/>
    </row>
    <row r="166" spans="1:13" customFormat="1" hidden="1" x14ac:dyDescent="0.3">
      <c r="A166" s="24"/>
      <c r="B166" s="22" t="s">
        <v>2</v>
      </c>
      <c r="C166" s="3"/>
      <c r="D166" s="3"/>
      <c r="E166" s="3"/>
      <c r="F166" s="3"/>
      <c r="G166" s="3"/>
      <c r="H166" s="3"/>
      <c r="I166" s="3"/>
      <c r="J166" s="3"/>
      <c r="K166" s="3"/>
      <c r="L166" s="3"/>
      <c r="M166" s="23"/>
    </row>
    <row r="167" spans="1:13" customFormat="1" ht="28.8" hidden="1" x14ac:dyDescent="0.3">
      <c r="A167" s="3" t="s">
        <v>196</v>
      </c>
      <c r="B167" s="4" t="s">
        <v>197</v>
      </c>
      <c r="C167" s="3"/>
      <c r="D167" s="3"/>
      <c r="E167" s="3"/>
      <c r="F167" s="3"/>
      <c r="G167" s="3"/>
      <c r="H167" s="3"/>
      <c r="I167" s="3"/>
      <c r="J167" s="3"/>
      <c r="K167" s="3"/>
      <c r="L167" s="3"/>
      <c r="M167" s="23"/>
    </row>
    <row r="168" spans="1:13" customFormat="1" hidden="1" x14ac:dyDescent="0.3">
      <c r="A168" s="3" t="s">
        <v>198</v>
      </c>
      <c r="B168" s="4" t="s">
        <v>199</v>
      </c>
      <c r="C168" s="3"/>
      <c r="D168" s="3"/>
      <c r="E168" s="3"/>
      <c r="F168" s="3"/>
      <c r="G168" s="3"/>
      <c r="H168" s="3"/>
      <c r="I168" s="3"/>
      <c r="J168" s="3"/>
      <c r="K168" s="3"/>
      <c r="L168" s="3"/>
      <c r="M168" s="23"/>
    </row>
    <row r="169" spans="1:13" customFormat="1" hidden="1" x14ac:dyDescent="0.3">
      <c r="A169" s="24"/>
      <c r="B169" s="22" t="s">
        <v>192</v>
      </c>
      <c r="C169" s="3"/>
      <c r="D169" s="3"/>
      <c r="E169" s="3"/>
      <c r="F169" s="3"/>
      <c r="G169" s="3"/>
      <c r="H169" s="3"/>
      <c r="I169" s="3"/>
      <c r="J169" s="3"/>
      <c r="K169" s="3"/>
      <c r="L169" s="3"/>
      <c r="M169" s="23"/>
    </row>
    <row r="170" spans="1:13" customFormat="1" hidden="1" x14ac:dyDescent="0.3">
      <c r="A170" s="3" t="s">
        <v>201</v>
      </c>
      <c r="B170" s="4" t="s">
        <v>200</v>
      </c>
      <c r="C170" s="3"/>
      <c r="D170" s="3"/>
      <c r="E170" s="3"/>
      <c r="F170" s="3"/>
      <c r="G170" s="3"/>
      <c r="H170" s="3"/>
      <c r="I170" s="3"/>
      <c r="J170" s="3"/>
      <c r="K170" s="3"/>
      <c r="L170" s="3"/>
      <c r="M170" s="23"/>
    </row>
    <row r="171" spans="1:13" customFormat="1" ht="28.8" hidden="1" x14ac:dyDescent="0.3">
      <c r="A171" s="3" t="s">
        <v>202</v>
      </c>
      <c r="B171" s="4" t="s">
        <v>203</v>
      </c>
      <c r="C171" s="3"/>
      <c r="D171" s="3"/>
      <c r="E171" s="3"/>
      <c r="F171" s="3"/>
      <c r="G171" s="3"/>
      <c r="H171" s="3"/>
      <c r="I171" s="3"/>
      <c r="J171" s="3"/>
      <c r="K171" s="3"/>
      <c r="L171" s="3"/>
      <c r="M171" s="23"/>
    </row>
    <row r="172" spans="1:13" customFormat="1" hidden="1" x14ac:dyDescent="0.3">
      <c r="A172" s="3" t="s">
        <v>204</v>
      </c>
      <c r="B172" s="4" t="s">
        <v>205</v>
      </c>
      <c r="C172" s="3"/>
      <c r="D172" s="3"/>
      <c r="E172" s="3"/>
      <c r="F172" s="3"/>
      <c r="G172" s="3"/>
      <c r="H172" s="3"/>
      <c r="I172" s="3"/>
      <c r="J172" s="3"/>
      <c r="K172" s="3"/>
      <c r="L172" s="3"/>
      <c r="M172" s="23"/>
    </row>
    <row r="173" spans="1:13" customFormat="1" hidden="1" x14ac:dyDescent="0.3">
      <c r="A173" s="3" t="s">
        <v>206</v>
      </c>
      <c r="B173" s="4" t="s">
        <v>207</v>
      </c>
      <c r="C173" s="3"/>
      <c r="D173" s="3"/>
      <c r="E173" s="3"/>
      <c r="F173" s="3"/>
      <c r="G173" s="3"/>
      <c r="H173" s="3"/>
      <c r="I173" s="3"/>
      <c r="J173" s="3"/>
      <c r="K173" s="3"/>
      <c r="L173" s="3"/>
      <c r="M173" s="23"/>
    </row>
    <row r="174" spans="1:13" customFormat="1" hidden="1" x14ac:dyDescent="0.3">
      <c r="A174" s="3" t="s">
        <v>208</v>
      </c>
      <c r="B174" s="4" t="s">
        <v>209</v>
      </c>
      <c r="C174" s="3"/>
      <c r="D174" s="3"/>
      <c r="E174" s="3"/>
      <c r="F174" s="3"/>
      <c r="G174" s="3"/>
      <c r="H174" s="3"/>
      <c r="I174" s="3"/>
      <c r="J174" s="3"/>
      <c r="K174" s="3"/>
      <c r="L174" s="3"/>
      <c r="M174" s="23"/>
    </row>
    <row r="175" spans="1:13" customFormat="1" hidden="1" x14ac:dyDescent="0.3">
      <c r="A175" s="3" t="s">
        <v>210</v>
      </c>
      <c r="B175" s="4" t="s">
        <v>211</v>
      </c>
      <c r="C175" s="3"/>
      <c r="D175" s="3"/>
      <c r="E175" s="3"/>
      <c r="F175" s="3"/>
      <c r="G175" s="3"/>
      <c r="H175" s="3"/>
      <c r="I175" s="3"/>
      <c r="J175" s="3"/>
      <c r="K175" s="3"/>
      <c r="L175" s="3"/>
      <c r="M175" s="23"/>
    </row>
    <row r="176" spans="1:13" customFormat="1" hidden="1" x14ac:dyDescent="0.3">
      <c r="A176" s="3" t="s">
        <v>212</v>
      </c>
      <c r="B176" s="4" t="s">
        <v>213</v>
      </c>
      <c r="C176" s="3"/>
      <c r="D176" s="3"/>
      <c r="E176" s="3"/>
      <c r="F176" s="3"/>
      <c r="G176" s="3"/>
      <c r="H176" s="3"/>
      <c r="I176" s="3"/>
      <c r="J176" s="3"/>
      <c r="K176" s="3"/>
      <c r="L176" s="3"/>
      <c r="M176" s="23"/>
    </row>
    <row r="177" spans="1:13" customFormat="1" hidden="1" x14ac:dyDescent="0.3">
      <c r="A177" s="3" t="s">
        <v>214</v>
      </c>
      <c r="B177" s="4" t="s">
        <v>215</v>
      </c>
      <c r="C177" s="3"/>
      <c r="D177" s="3"/>
      <c r="E177" s="3"/>
      <c r="F177" s="3"/>
      <c r="G177" s="3"/>
      <c r="H177" s="3"/>
      <c r="I177" s="3"/>
      <c r="J177" s="3"/>
      <c r="K177" s="3"/>
      <c r="L177" s="3"/>
      <c r="M177" s="23"/>
    </row>
    <row r="178" spans="1:13" customFormat="1" hidden="1" x14ac:dyDescent="0.3">
      <c r="A178" s="3" t="s">
        <v>217</v>
      </c>
      <c r="B178" s="4" t="s">
        <v>216</v>
      </c>
      <c r="C178" s="3"/>
      <c r="D178" s="3"/>
      <c r="E178" s="3"/>
      <c r="F178" s="3"/>
      <c r="G178" s="3"/>
      <c r="H178" s="3"/>
      <c r="I178" s="3"/>
      <c r="J178" s="3"/>
      <c r="K178" s="3"/>
      <c r="L178" s="3"/>
      <c r="M178" s="23"/>
    </row>
    <row r="179" spans="1:13" customFormat="1" hidden="1" x14ac:dyDescent="0.3">
      <c r="A179" s="3" t="s">
        <v>218</v>
      </c>
      <c r="B179" s="4" t="s">
        <v>219</v>
      </c>
      <c r="C179" s="3"/>
      <c r="D179" s="3"/>
      <c r="E179" s="3"/>
      <c r="F179" s="3"/>
      <c r="G179" s="3"/>
      <c r="H179" s="3"/>
      <c r="I179" s="3"/>
      <c r="J179" s="3"/>
      <c r="K179" s="3"/>
      <c r="L179" s="3"/>
      <c r="M179" s="23"/>
    </row>
    <row r="180" spans="1:13" customFormat="1" hidden="1" x14ac:dyDescent="0.3">
      <c r="A180" s="3" t="s">
        <v>220</v>
      </c>
      <c r="B180" s="4" t="s">
        <v>221</v>
      </c>
      <c r="C180" s="3"/>
      <c r="D180" s="3"/>
      <c r="E180" s="3"/>
      <c r="F180" s="3"/>
      <c r="G180" s="3"/>
      <c r="H180" s="3"/>
      <c r="I180" s="3"/>
      <c r="J180" s="3"/>
      <c r="K180" s="3"/>
      <c r="L180" s="3"/>
      <c r="M180" s="23"/>
    </row>
    <row r="181" spans="1:13" customFormat="1" hidden="1" x14ac:dyDescent="0.3">
      <c r="A181" s="3" t="s">
        <v>222</v>
      </c>
      <c r="B181" s="4" t="s">
        <v>223</v>
      </c>
      <c r="C181" s="3"/>
      <c r="D181" s="3"/>
      <c r="E181" s="3"/>
      <c r="F181" s="3"/>
      <c r="G181" s="3"/>
      <c r="H181" s="3"/>
      <c r="I181" s="3"/>
      <c r="J181" s="3"/>
      <c r="K181" s="3"/>
      <c r="L181" s="3"/>
      <c r="M181" s="23"/>
    </row>
    <row r="182" spans="1:13" customFormat="1" hidden="1" x14ac:dyDescent="0.3">
      <c r="A182" s="3" t="s">
        <v>224</v>
      </c>
      <c r="B182" s="4" t="s">
        <v>225</v>
      </c>
      <c r="C182" s="3"/>
      <c r="D182" s="3"/>
      <c r="E182" s="3"/>
      <c r="F182" s="3"/>
      <c r="G182" s="3"/>
      <c r="H182" s="3"/>
      <c r="I182" s="3"/>
      <c r="J182" s="3"/>
      <c r="K182" s="3"/>
      <c r="L182" s="3"/>
      <c r="M182" s="23"/>
    </row>
    <row r="183" spans="1:13" customFormat="1" hidden="1" x14ac:dyDescent="0.3">
      <c r="A183" s="3" t="s">
        <v>226</v>
      </c>
      <c r="B183" s="4" t="s">
        <v>227</v>
      </c>
      <c r="C183" s="3"/>
      <c r="D183" s="3"/>
      <c r="E183" s="3"/>
      <c r="F183" s="3"/>
      <c r="G183" s="3"/>
      <c r="H183" s="3"/>
      <c r="I183" s="3"/>
      <c r="J183" s="3"/>
      <c r="K183" s="3"/>
      <c r="L183" s="3"/>
      <c r="M183" s="23"/>
    </row>
    <row r="184" spans="1:13" customFormat="1" hidden="1" x14ac:dyDescent="0.3">
      <c r="A184" s="3" t="s">
        <v>228</v>
      </c>
      <c r="B184" s="4" t="s">
        <v>229</v>
      </c>
      <c r="C184" s="3"/>
      <c r="D184" s="3"/>
      <c r="E184" s="3"/>
      <c r="F184" s="3"/>
      <c r="G184" s="3"/>
      <c r="H184" s="3"/>
      <c r="I184" s="3"/>
      <c r="J184" s="3"/>
      <c r="K184" s="3"/>
      <c r="L184" s="3"/>
      <c r="M184" s="23"/>
    </row>
    <row r="185" spans="1:13" customFormat="1" hidden="1" x14ac:dyDescent="0.3">
      <c r="A185" s="3" t="s">
        <v>230</v>
      </c>
      <c r="B185" s="4" t="s">
        <v>231</v>
      </c>
      <c r="C185" s="3"/>
      <c r="D185" s="3"/>
      <c r="E185" s="3"/>
      <c r="F185" s="3"/>
      <c r="G185" s="3"/>
      <c r="H185" s="3"/>
      <c r="I185" s="3"/>
      <c r="J185" s="3"/>
      <c r="K185" s="3"/>
      <c r="L185" s="3"/>
      <c r="M185" s="23"/>
    </row>
    <row r="186" spans="1:13" customFormat="1" hidden="1" x14ac:dyDescent="0.3">
      <c r="A186" s="3" t="s">
        <v>232</v>
      </c>
      <c r="B186" s="4" t="s">
        <v>233</v>
      </c>
      <c r="C186" s="3"/>
      <c r="D186" s="3"/>
      <c r="E186" s="3"/>
      <c r="F186" s="3"/>
      <c r="G186" s="3"/>
      <c r="H186" s="3"/>
      <c r="I186" s="3"/>
      <c r="J186" s="3"/>
      <c r="K186" s="3"/>
      <c r="L186" s="3"/>
      <c r="M186" s="23"/>
    </row>
    <row r="187" spans="1:13" customFormat="1" hidden="1" x14ac:dyDescent="0.3">
      <c r="A187" s="3" t="s">
        <v>234</v>
      </c>
      <c r="B187" s="4" t="s">
        <v>235</v>
      </c>
      <c r="C187" s="3"/>
      <c r="D187" s="3"/>
      <c r="E187" s="3"/>
      <c r="F187" s="3"/>
      <c r="G187" s="3"/>
      <c r="H187" s="3"/>
      <c r="I187" s="3"/>
      <c r="J187" s="3"/>
      <c r="K187" s="3"/>
      <c r="L187" s="3"/>
      <c r="M187" s="23"/>
    </row>
    <row r="188" spans="1:13" customFormat="1" hidden="1" x14ac:dyDescent="0.3">
      <c r="A188" s="35"/>
      <c r="B188" s="22" t="s">
        <v>14</v>
      </c>
      <c r="C188" s="3"/>
      <c r="D188" s="3"/>
      <c r="E188" s="3"/>
      <c r="F188" s="3"/>
      <c r="G188" s="3"/>
      <c r="H188" s="3"/>
      <c r="I188" s="3"/>
      <c r="J188" s="3"/>
      <c r="K188" s="3"/>
      <c r="L188" s="3"/>
      <c r="M188" s="23"/>
    </row>
    <row r="189" spans="1:13" customFormat="1" hidden="1" x14ac:dyDescent="0.3">
      <c r="A189" s="3" t="s">
        <v>193</v>
      </c>
      <c r="B189" s="4" t="s">
        <v>236</v>
      </c>
      <c r="C189" s="3"/>
      <c r="D189" s="3"/>
      <c r="E189" s="3"/>
      <c r="F189" s="3"/>
      <c r="G189" s="3"/>
      <c r="H189" s="3"/>
      <c r="I189" s="3"/>
      <c r="J189" s="3"/>
      <c r="K189" s="3"/>
      <c r="L189" s="3"/>
      <c r="M189" s="23"/>
    </row>
    <row r="190" spans="1:13" customFormat="1" hidden="1" x14ac:dyDescent="0.3">
      <c r="A190" s="35"/>
      <c r="B190" s="22" t="s">
        <v>237</v>
      </c>
      <c r="C190" s="3"/>
      <c r="D190" s="3"/>
      <c r="E190" s="3"/>
      <c r="F190" s="3"/>
      <c r="G190" s="3"/>
      <c r="H190" s="3"/>
      <c r="I190" s="3"/>
      <c r="J190" s="3"/>
      <c r="K190" s="3"/>
      <c r="L190" s="3"/>
      <c r="M190" s="23"/>
    </row>
    <row r="191" spans="1:13" customFormat="1" hidden="1" x14ac:dyDescent="0.3">
      <c r="A191" s="35"/>
      <c r="B191" s="22" t="s">
        <v>2</v>
      </c>
      <c r="C191" s="3"/>
      <c r="D191" s="3"/>
      <c r="E191" s="3"/>
      <c r="F191" s="3"/>
      <c r="G191" s="3"/>
      <c r="H191" s="3"/>
      <c r="I191" s="3"/>
      <c r="J191" s="3"/>
      <c r="K191" s="3"/>
      <c r="L191" s="3"/>
      <c r="M191" s="23"/>
    </row>
    <row r="192" spans="1:13" customFormat="1" hidden="1" x14ac:dyDescent="0.3">
      <c r="A192" s="3" t="s">
        <v>238</v>
      </c>
      <c r="B192" s="4" t="s">
        <v>239</v>
      </c>
      <c r="C192" s="3"/>
      <c r="D192" s="3"/>
      <c r="E192" s="3"/>
      <c r="F192" s="3"/>
      <c r="G192" s="3"/>
      <c r="H192" s="3"/>
      <c r="I192" s="3"/>
      <c r="J192" s="3"/>
      <c r="K192" s="3"/>
      <c r="L192" s="3"/>
      <c r="M192" s="23"/>
    </row>
    <row r="193" spans="1:13" customFormat="1" hidden="1" x14ac:dyDescent="0.3">
      <c r="A193" s="3" t="s">
        <v>240</v>
      </c>
      <c r="B193" s="4" t="s">
        <v>241</v>
      </c>
      <c r="C193" s="3"/>
      <c r="D193" s="3"/>
      <c r="E193" s="3"/>
      <c r="F193" s="3"/>
      <c r="G193" s="3"/>
      <c r="H193" s="3"/>
      <c r="I193" s="3"/>
      <c r="J193" s="3"/>
      <c r="K193" s="3"/>
      <c r="L193" s="3"/>
      <c r="M193" s="23"/>
    </row>
    <row r="194" spans="1:13" customFormat="1" hidden="1" x14ac:dyDescent="0.3">
      <c r="A194" s="3" t="s">
        <v>242</v>
      </c>
      <c r="B194" s="4" t="s">
        <v>243</v>
      </c>
      <c r="C194" s="3"/>
      <c r="D194" s="3"/>
      <c r="E194" s="3"/>
      <c r="F194" s="3"/>
      <c r="G194" s="3"/>
      <c r="H194" s="3"/>
      <c r="I194" s="3"/>
      <c r="J194" s="3"/>
      <c r="K194" s="3"/>
      <c r="L194" s="3"/>
      <c r="M194" s="23"/>
    </row>
    <row r="195" spans="1:13" customFormat="1" hidden="1" x14ac:dyDescent="0.3">
      <c r="A195" s="3" t="s">
        <v>244</v>
      </c>
      <c r="B195" s="4" t="s">
        <v>245</v>
      </c>
      <c r="C195" s="3"/>
      <c r="D195" s="3"/>
      <c r="E195" s="3"/>
      <c r="F195" s="3"/>
      <c r="G195" s="3"/>
      <c r="H195" s="3"/>
      <c r="I195" s="3"/>
      <c r="J195" s="3"/>
      <c r="K195" s="3"/>
      <c r="L195" s="3"/>
      <c r="M195" s="23"/>
    </row>
    <row r="196" spans="1:13" customFormat="1" hidden="1" x14ac:dyDescent="0.3">
      <c r="A196" s="3" t="s">
        <v>246</v>
      </c>
      <c r="B196" s="4" t="s">
        <v>247</v>
      </c>
      <c r="C196" s="3"/>
      <c r="D196" s="3"/>
      <c r="E196" s="3"/>
      <c r="F196" s="3"/>
      <c r="G196" s="3"/>
      <c r="H196" s="3"/>
      <c r="I196" s="3"/>
      <c r="J196" s="3"/>
      <c r="K196" s="3"/>
      <c r="L196" s="3"/>
      <c r="M196" s="23"/>
    </row>
    <row r="197" spans="1:13" customFormat="1" hidden="1" x14ac:dyDescent="0.3">
      <c r="A197" s="3" t="s">
        <v>248</v>
      </c>
      <c r="B197" s="4" t="s">
        <v>249</v>
      </c>
      <c r="C197" s="3"/>
      <c r="D197" s="3"/>
      <c r="E197" s="3"/>
      <c r="F197" s="3"/>
      <c r="G197" s="3"/>
      <c r="H197" s="3"/>
      <c r="I197" s="3"/>
      <c r="J197" s="3"/>
      <c r="K197" s="3"/>
      <c r="L197" s="3"/>
      <c r="M197" s="23"/>
    </row>
    <row r="198" spans="1:13" customFormat="1" ht="28.8" hidden="1" x14ac:dyDescent="0.3">
      <c r="A198" s="3" t="s">
        <v>250</v>
      </c>
      <c r="B198" s="4" t="s">
        <v>251</v>
      </c>
      <c r="C198" s="3"/>
      <c r="D198" s="3"/>
      <c r="E198" s="3"/>
      <c r="F198" s="3"/>
      <c r="G198" s="3"/>
      <c r="H198" s="3"/>
      <c r="I198" s="3"/>
      <c r="J198" s="3"/>
      <c r="K198" s="3"/>
      <c r="L198" s="3"/>
      <c r="M198" s="23"/>
    </row>
    <row r="199" spans="1:13" customFormat="1" hidden="1" x14ac:dyDescent="0.3">
      <c r="A199" s="3" t="s">
        <v>252</v>
      </c>
      <c r="B199" s="4" t="s">
        <v>253</v>
      </c>
      <c r="C199" s="3"/>
      <c r="D199" s="3"/>
      <c r="E199" s="3"/>
      <c r="F199" s="3"/>
      <c r="G199" s="3"/>
      <c r="H199" s="3"/>
      <c r="I199" s="3"/>
      <c r="J199" s="3"/>
      <c r="K199" s="3"/>
      <c r="L199" s="3"/>
      <c r="M199" s="23"/>
    </row>
    <row r="200" spans="1:13" customFormat="1" hidden="1" x14ac:dyDescent="0.3">
      <c r="A200" s="3" t="s">
        <v>254</v>
      </c>
      <c r="B200" s="4" t="s">
        <v>255</v>
      </c>
      <c r="C200" s="3"/>
      <c r="D200" s="3"/>
      <c r="E200" s="3"/>
      <c r="F200" s="3"/>
      <c r="G200" s="3"/>
      <c r="H200" s="3"/>
      <c r="I200" s="3"/>
      <c r="J200" s="3"/>
      <c r="K200" s="3"/>
      <c r="L200" s="3"/>
      <c r="M200" s="23"/>
    </row>
    <row r="201" spans="1:13" customFormat="1" hidden="1" x14ac:dyDescent="0.3">
      <c r="A201" s="3" t="s">
        <v>256</v>
      </c>
      <c r="B201" s="4" t="s">
        <v>257</v>
      </c>
      <c r="C201" s="3"/>
      <c r="D201" s="3"/>
      <c r="E201" s="3"/>
      <c r="F201" s="3"/>
      <c r="G201" s="3"/>
      <c r="H201" s="3"/>
      <c r="I201" s="3"/>
      <c r="J201" s="3"/>
      <c r="K201" s="3"/>
      <c r="L201" s="3"/>
      <c r="M201" s="23"/>
    </row>
    <row r="202" spans="1:13" customFormat="1" hidden="1" x14ac:dyDescent="0.3">
      <c r="A202" s="3" t="s">
        <v>258</v>
      </c>
      <c r="B202" s="4" t="s">
        <v>259</v>
      </c>
      <c r="C202" s="3"/>
      <c r="D202" s="3"/>
      <c r="E202" s="3"/>
      <c r="F202" s="3"/>
      <c r="G202" s="3"/>
      <c r="H202" s="3"/>
      <c r="I202" s="3"/>
      <c r="J202" s="3"/>
      <c r="K202" s="3"/>
      <c r="L202" s="3"/>
      <c r="M202" s="23"/>
    </row>
    <row r="203" spans="1:13" customFormat="1" hidden="1" x14ac:dyDescent="0.3">
      <c r="A203" s="3" t="s">
        <v>260</v>
      </c>
      <c r="B203" s="4" t="s">
        <v>261</v>
      </c>
      <c r="C203" s="3"/>
      <c r="D203" s="3"/>
      <c r="E203" s="3"/>
      <c r="F203" s="3"/>
      <c r="G203" s="3"/>
      <c r="H203" s="3"/>
      <c r="I203" s="3"/>
      <c r="J203" s="3"/>
      <c r="K203" s="3"/>
      <c r="L203" s="3"/>
      <c r="M203" s="23"/>
    </row>
    <row r="204" spans="1:13" customFormat="1" hidden="1" x14ac:dyDescent="0.3">
      <c r="A204" s="3" t="s">
        <v>262</v>
      </c>
      <c r="B204" s="4" t="s">
        <v>263</v>
      </c>
      <c r="C204" s="3"/>
      <c r="D204" s="3"/>
      <c r="E204" s="3"/>
      <c r="F204" s="3"/>
      <c r="G204" s="3"/>
      <c r="H204" s="3"/>
      <c r="I204" s="3"/>
      <c r="J204" s="3"/>
      <c r="K204" s="3"/>
      <c r="L204" s="3"/>
      <c r="M204" s="23"/>
    </row>
    <row r="205" spans="1:13" customFormat="1" hidden="1" x14ac:dyDescent="0.3">
      <c r="A205" s="3" t="s">
        <v>264</v>
      </c>
      <c r="B205" s="4" t="s">
        <v>265</v>
      </c>
      <c r="C205" s="3"/>
      <c r="D205" s="3"/>
      <c r="E205" s="3"/>
      <c r="F205" s="3"/>
      <c r="G205" s="3"/>
      <c r="H205" s="3"/>
      <c r="I205" s="3"/>
      <c r="J205" s="3"/>
      <c r="K205" s="3"/>
      <c r="L205" s="3"/>
      <c r="M205" s="23"/>
    </row>
    <row r="206" spans="1:13" customFormat="1" hidden="1" x14ac:dyDescent="0.3">
      <c r="A206" s="3" t="s">
        <v>266</v>
      </c>
      <c r="B206" s="4" t="s">
        <v>267</v>
      </c>
      <c r="C206" s="3"/>
      <c r="D206" s="3"/>
      <c r="E206" s="3"/>
      <c r="F206" s="3"/>
      <c r="G206" s="3"/>
      <c r="H206" s="3"/>
      <c r="I206" s="3"/>
      <c r="J206" s="3"/>
      <c r="K206" s="3"/>
      <c r="L206" s="3"/>
      <c r="M206" s="23"/>
    </row>
    <row r="207" spans="1:13" customFormat="1" hidden="1" x14ac:dyDescent="0.3">
      <c r="A207" s="3" t="s">
        <v>268</v>
      </c>
      <c r="B207" s="4" t="s">
        <v>269</v>
      </c>
      <c r="C207" s="3"/>
      <c r="D207" s="3"/>
      <c r="E207" s="3"/>
      <c r="F207" s="3"/>
      <c r="G207" s="3"/>
      <c r="H207" s="3"/>
      <c r="I207" s="3"/>
      <c r="J207" s="3"/>
      <c r="K207" s="3"/>
      <c r="L207" s="3"/>
      <c r="M207" s="23"/>
    </row>
    <row r="208" spans="1:13" customFormat="1" hidden="1" x14ac:dyDescent="0.3">
      <c r="A208" s="3" t="s">
        <v>270</v>
      </c>
      <c r="B208" s="4" t="s">
        <v>271</v>
      </c>
      <c r="C208" s="3"/>
      <c r="D208" s="3"/>
      <c r="E208" s="3"/>
      <c r="F208" s="3"/>
      <c r="G208" s="3"/>
      <c r="H208" s="3"/>
      <c r="I208" s="3"/>
      <c r="J208" s="3"/>
      <c r="K208" s="3"/>
      <c r="L208" s="3"/>
      <c r="M208" s="23"/>
    </row>
    <row r="209" spans="1:13" customFormat="1" hidden="1" x14ac:dyDescent="0.3">
      <c r="A209" s="3" t="s">
        <v>272</v>
      </c>
      <c r="B209" s="4" t="s">
        <v>273</v>
      </c>
      <c r="C209" s="3"/>
      <c r="D209" s="3"/>
      <c r="E209" s="3"/>
      <c r="F209" s="3"/>
      <c r="G209" s="3"/>
      <c r="H209" s="3"/>
      <c r="I209" s="3"/>
      <c r="J209" s="3"/>
      <c r="K209" s="3"/>
      <c r="L209" s="3"/>
      <c r="M209" s="23"/>
    </row>
    <row r="210" spans="1:13" customFormat="1" hidden="1" x14ac:dyDescent="0.3">
      <c r="A210" s="3" t="s">
        <v>275</v>
      </c>
      <c r="B210" s="4" t="s">
        <v>274</v>
      </c>
      <c r="C210" s="3"/>
      <c r="D210" s="3"/>
      <c r="E210" s="3"/>
      <c r="F210" s="3"/>
      <c r="G210" s="3"/>
      <c r="H210" s="3"/>
      <c r="I210" s="3"/>
      <c r="J210" s="3"/>
      <c r="K210" s="3"/>
      <c r="L210" s="3"/>
      <c r="M210" s="23"/>
    </row>
    <row r="211" spans="1:13" customFormat="1" hidden="1" x14ac:dyDescent="0.3">
      <c r="A211" s="3" t="s">
        <v>276</v>
      </c>
      <c r="B211" s="4" t="s">
        <v>277</v>
      </c>
      <c r="C211" s="3"/>
      <c r="D211" s="3"/>
      <c r="E211" s="3"/>
      <c r="F211" s="3"/>
      <c r="G211" s="3"/>
      <c r="H211" s="3"/>
      <c r="I211" s="3"/>
      <c r="J211" s="3"/>
      <c r="K211" s="3"/>
      <c r="L211" s="3"/>
      <c r="M211" s="23"/>
    </row>
    <row r="212" spans="1:13" customFormat="1" hidden="1" x14ac:dyDescent="0.3">
      <c r="A212" s="3" t="s">
        <v>278</v>
      </c>
      <c r="B212" s="4" t="s">
        <v>279</v>
      </c>
      <c r="C212" s="3"/>
      <c r="D212" s="3"/>
      <c r="E212" s="3"/>
      <c r="F212" s="3"/>
      <c r="G212" s="3"/>
      <c r="H212" s="3"/>
      <c r="I212" s="3"/>
      <c r="J212" s="3"/>
      <c r="K212" s="3"/>
      <c r="L212" s="3"/>
      <c r="M212" s="23"/>
    </row>
    <row r="213" spans="1:13" customFormat="1" hidden="1" x14ac:dyDescent="0.3">
      <c r="A213" s="3" t="s">
        <v>280</v>
      </c>
      <c r="B213" s="4" t="s">
        <v>281</v>
      </c>
      <c r="C213" s="3"/>
      <c r="D213" s="3"/>
      <c r="E213" s="3"/>
      <c r="F213" s="3"/>
      <c r="G213" s="3"/>
      <c r="H213" s="3"/>
      <c r="I213" s="3"/>
      <c r="J213" s="3"/>
      <c r="K213" s="3"/>
      <c r="L213" s="3"/>
      <c r="M213" s="23"/>
    </row>
    <row r="214" spans="1:13" customFormat="1" hidden="1" x14ac:dyDescent="0.3">
      <c r="A214" s="3" t="s">
        <v>282</v>
      </c>
      <c r="B214" s="4" t="s">
        <v>283</v>
      </c>
      <c r="C214" s="3"/>
      <c r="D214" s="3"/>
      <c r="E214" s="3"/>
      <c r="F214" s="3"/>
      <c r="G214" s="3"/>
      <c r="H214" s="3"/>
      <c r="I214" s="3"/>
      <c r="J214" s="3"/>
      <c r="K214" s="3"/>
      <c r="L214" s="3"/>
      <c r="M214" s="23"/>
    </row>
    <row r="215" spans="1:13" customFormat="1" hidden="1" x14ac:dyDescent="0.3">
      <c r="A215" s="3" t="s">
        <v>284</v>
      </c>
      <c r="B215" s="4" t="s">
        <v>285</v>
      </c>
      <c r="C215" s="3"/>
      <c r="D215" s="3"/>
      <c r="E215" s="3"/>
      <c r="F215" s="3"/>
      <c r="G215" s="3"/>
      <c r="H215" s="3"/>
      <c r="I215" s="3"/>
      <c r="J215" s="3"/>
      <c r="K215" s="3"/>
      <c r="L215" s="3"/>
      <c r="M215" s="23"/>
    </row>
    <row r="216" spans="1:13" customFormat="1" hidden="1" x14ac:dyDescent="0.3">
      <c r="A216" s="3" t="s">
        <v>286</v>
      </c>
      <c r="B216" s="4" t="s">
        <v>287</v>
      </c>
      <c r="C216" s="3"/>
      <c r="D216" s="3"/>
      <c r="E216" s="3"/>
      <c r="F216" s="3"/>
      <c r="G216" s="3"/>
      <c r="H216" s="3"/>
      <c r="I216" s="3"/>
      <c r="J216" s="3"/>
      <c r="K216" s="3"/>
      <c r="L216" s="3"/>
      <c r="M216" s="23"/>
    </row>
    <row r="217" spans="1:13" customFormat="1" hidden="1" x14ac:dyDescent="0.3">
      <c r="A217" s="3" t="s">
        <v>288</v>
      </c>
      <c r="B217" s="4" t="s">
        <v>289</v>
      </c>
      <c r="C217" s="3"/>
      <c r="D217" s="3"/>
      <c r="E217" s="3"/>
      <c r="F217" s="3"/>
      <c r="G217" s="3"/>
      <c r="H217" s="3"/>
      <c r="I217" s="3"/>
      <c r="J217" s="3"/>
      <c r="K217" s="3"/>
      <c r="L217" s="3"/>
      <c r="M217" s="23"/>
    </row>
    <row r="218" spans="1:13" customFormat="1" hidden="1" x14ac:dyDescent="0.3">
      <c r="A218" s="3" t="s">
        <v>290</v>
      </c>
      <c r="B218" s="4" t="s">
        <v>291</v>
      </c>
      <c r="C218" s="3"/>
      <c r="D218" s="3"/>
      <c r="E218" s="3"/>
      <c r="F218" s="3"/>
      <c r="G218" s="3"/>
      <c r="H218" s="3"/>
      <c r="I218" s="3"/>
      <c r="J218" s="3"/>
      <c r="K218" s="3"/>
      <c r="L218" s="3"/>
      <c r="M218" s="23"/>
    </row>
    <row r="219" spans="1:13" customFormat="1" hidden="1" x14ac:dyDescent="0.3">
      <c r="A219" s="3" t="s">
        <v>297</v>
      </c>
      <c r="B219" s="4" t="s">
        <v>298</v>
      </c>
      <c r="C219" s="3"/>
      <c r="D219" s="3"/>
      <c r="E219" s="3"/>
      <c r="F219" s="3"/>
      <c r="G219" s="3"/>
      <c r="H219" s="3"/>
      <c r="I219" s="3"/>
      <c r="J219" s="3"/>
      <c r="K219" s="3"/>
      <c r="L219" s="3"/>
      <c r="M219" s="23"/>
    </row>
    <row r="220" spans="1:13" customFormat="1" hidden="1" x14ac:dyDescent="0.3">
      <c r="A220" s="3" t="s">
        <v>299</v>
      </c>
      <c r="B220" s="4" t="s">
        <v>300</v>
      </c>
      <c r="C220" s="3"/>
      <c r="D220" s="3"/>
      <c r="E220" s="3"/>
      <c r="F220" s="3"/>
      <c r="G220" s="3"/>
      <c r="H220" s="3"/>
      <c r="I220" s="3"/>
      <c r="J220" s="3"/>
      <c r="K220" s="3"/>
      <c r="L220" s="3"/>
      <c r="M220" s="23"/>
    </row>
    <row r="221" spans="1:13" customFormat="1" hidden="1" x14ac:dyDescent="0.3">
      <c r="A221" s="35"/>
      <c r="B221" s="22" t="s">
        <v>14</v>
      </c>
      <c r="C221" s="3"/>
      <c r="D221" s="3"/>
      <c r="E221" s="3"/>
      <c r="F221" s="3"/>
      <c r="G221" s="3"/>
      <c r="H221" s="3"/>
      <c r="I221" s="3"/>
      <c r="J221" s="3"/>
      <c r="K221" s="3"/>
      <c r="L221" s="3"/>
      <c r="M221" s="23"/>
    </row>
    <row r="222" spans="1:13" customFormat="1" hidden="1" x14ac:dyDescent="0.3">
      <c r="A222" s="3" t="s">
        <v>334</v>
      </c>
      <c r="B222" s="4" t="s">
        <v>335</v>
      </c>
      <c r="C222" s="3"/>
      <c r="D222" s="3"/>
      <c r="E222" s="3"/>
      <c r="F222" s="3"/>
      <c r="G222" s="3"/>
      <c r="H222" s="3"/>
      <c r="I222" s="3"/>
      <c r="J222" s="3"/>
      <c r="K222" s="3"/>
      <c r="L222" s="3"/>
      <c r="M222" s="23"/>
    </row>
    <row r="223" spans="1:13" customFormat="1" hidden="1" x14ac:dyDescent="0.3">
      <c r="A223" s="3" t="s">
        <v>292</v>
      </c>
      <c r="B223" s="4" t="s">
        <v>301</v>
      </c>
      <c r="C223" s="3"/>
      <c r="D223" s="3"/>
      <c r="E223" s="3"/>
      <c r="F223" s="3"/>
      <c r="G223" s="3"/>
      <c r="H223" s="3"/>
      <c r="I223" s="3"/>
      <c r="J223" s="3"/>
      <c r="K223" s="3"/>
      <c r="L223" s="3"/>
      <c r="M223" s="23"/>
    </row>
    <row r="224" spans="1:13" customFormat="1" hidden="1" x14ac:dyDescent="0.3">
      <c r="A224" s="35"/>
      <c r="B224" s="22" t="s">
        <v>293</v>
      </c>
      <c r="C224" s="3"/>
      <c r="D224" s="3"/>
      <c r="E224" s="3"/>
      <c r="F224" s="3"/>
      <c r="G224" s="3"/>
      <c r="H224" s="3"/>
      <c r="I224" s="3"/>
      <c r="J224" s="3"/>
      <c r="K224" s="3"/>
      <c r="L224" s="3"/>
      <c r="M224" s="23"/>
    </row>
    <row r="225" spans="1:13" customFormat="1" hidden="1" x14ac:dyDescent="0.3">
      <c r="A225" s="35"/>
      <c r="B225" s="22" t="s">
        <v>2</v>
      </c>
      <c r="C225" s="3"/>
      <c r="D225" s="3"/>
      <c r="E225" s="3"/>
      <c r="F225" s="3"/>
      <c r="G225" s="3"/>
      <c r="H225" s="3"/>
      <c r="I225" s="3"/>
      <c r="J225" s="3"/>
      <c r="K225" s="3"/>
      <c r="L225" s="3"/>
      <c r="M225" s="23"/>
    </row>
    <row r="226" spans="1:13" customFormat="1" hidden="1" x14ac:dyDescent="0.3">
      <c r="A226" s="3" t="s">
        <v>302</v>
      </c>
      <c r="B226" s="4" t="s">
        <v>303</v>
      </c>
      <c r="C226" s="3"/>
      <c r="D226" s="3"/>
      <c r="E226" s="3"/>
      <c r="F226" s="3"/>
      <c r="G226" s="3"/>
      <c r="H226" s="3"/>
      <c r="I226" s="3"/>
      <c r="J226" s="3"/>
      <c r="K226" s="3"/>
      <c r="L226" s="3"/>
      <c r="M226" s="23"/>
    </row>
    <row r="227" spans="1:13" customFormat="1" hidden="1" x14ac:dyDescent="0.3">
      <c r="A227" s="3" t="s">
        <v>304</v>
      </c>
      <c r="B227" s="4" t="s">
        <v>305</v>
      </c>
      <c r="C227" s="3"/>
      <c r="D227" s="3"/>
      <c r="E227" s="3"/>
      <c r="F227" s="3"/>
      <c r="G227" s="3"/>
      <c r="H227" s="3"/>
      <c r="I227" s="3"/>
      <c r="J227" s="3"/>
      <c r="K227" s="3"/>
      <c r="L227" s="3"/>
      <c r="M227" s="23"/>
    </row>
    <row r="228" spans="1:13" customFormat="1" hidden="1" x14ac:dyDescent="0.3">
      <c r="A228" s="3" t="s">
        <v>306</v>
      </c>
      <c r="B228" s="4" t="s">
        <v>307</v>
      </c>
      <c r="C228" s="3"/>
      <c r="D228" s="3"/>
      <c r="E228" s="3"/>
      <c r="F228" s="3"/>
      <c r="G228" s="3"/>
      <c r="H228" s="3"/>
      <c r="I228" s="3"/>
      <c r="J228" s="3"/>
      <c r="K228" s="3"/>
      <c r="L228" s="3"/>
      <c r="M228" s="23"/>
    </row>
    <row r="229" spans="1:13" customFormat="1" hidden="1" x14ac:dyDescent="0.3">
      <c r="A229" s="3" t="s">
        <v>308</v>
      </c>
      <c r="B229" s="4" t="s">
        <v>309</v>
      </c>
      <c r="C229" s="3"/>
      <c r="D229" s="3"/>
      <c r="E229" s="3"/>
      <c r="F229" s="3"/>
      <c r="G229" s="3"/>
      <c r="H229" s="3"/>
      <c r="I229" s="3"/>
      <c r="J229" s="3"/>
      <c r="K229" s="3"/>
      <c r="L229" s="3"/>
      <c r="M229" s="23"/>
    </row>
    <row r="230" spans="1:13" customFormat="1" hidden="1" x14ac:dyDescent="0.3">
      <c r="A230" s="3" t="s">
        <v>310</v>
      </c>
      <c r="B230" s="4" t="s">
        <v>311</v>
      </c>
      <c r="C230" s="3"/>
      <c r="D230" s="3"/>
      <c r="E230" s="3"/>
      <c r="F230" s="3"/>
      <c r="G230" s="3"/>
      <c r="H230" s="3"/>
      <c r="I230" s="3"/>
      <c r="J230" s="3"/>
      <c r="K230" s="3"/>
      <c r="L230" s="3"/>
      <c r="M230" s="23"/>
    </row>
    <row r="231" spans="1:13" customFormat="1" hidden="1" x14ac:dyDescent="0.3">
      <c r="A231" s="3" t="s">
        <v>312</v>
      </c>
      <c r="B231" s="4" t="s">
        <v>313</v>
      </c>
      <c r="C231" s="3"/>
      <c r="D231" s="3"/>
      <c r="E231" s="3"/>
      <c r="F231" s="3"/>
      <c r="G231" s="3"/>
      <c r="H231" s="3"/>
      <c r="I231" s="3"/>
      <c r="J231" s="3"/>
      <c r="K231" s="3"/>
      <c r="L231" s="3"/>
      <c r="M231" s="23"/>
    </row>
    <row r="232" spans="1:13" customFormat="1" hidden="1" x14ac:dyDescent="0.3">
      <c r="A232" s="3" t="s">
        <v>314</v>
      </c>
      <c r="B232" s="4" t="s">
        <v>315</v>
      </c>
      <c r="C232" s="3"/>
      <c r="D232" s="3"/>
      <c r="E232" s="3"/>
      <c r="F232" s="3"/>
      <c r="G232" s="3"/>
      <c r="H232" s="3"/>
      <c r="I232" s="3"/>
      <c r="J232" s="3"/>
      <c r="K232" s="3"/>
      <c r="L232" s="3"/>
      <c r="M232" s="23"/>
    </row>
    <row r="233" spans="1:13" customFormat="1" hidden="1" x14ac:dyDescent="0.3">
      <c r="A233" s="3" t="s">
        <v>316</v>
      </c>
      <c r="B233" s="4" t="s">
        <v>317</v>
      </c>
      <c r="C233" s="3"/>
      <c r="D233" s="3"/>
      <c r="E233" s="3"/>
      <c r="F233" s="3"/>
      <c r="G233" s="3"/>
      <c r="H233" s="3"/>
      <c r="I233" s="3"/>
      <c r="J233" s="3"/>
      <c r="K233" s="3"/>
      <c r="L233" s="3"/>
      <c r="M233" s="23"/>
    </row>
    <row r="234" spans="1:13" customFormat="1" hidden="1" x14ac:dyDescent="0.3">
      <c r="A234" s="3" t="s">
        <v>318</v>
      </c>
      <c r="B234" s="4" t="s">
        <v>319</v>
      </c>
      <c r="C234" s="3"/>
      <c r="D234" s="3"/>
      <c r="E234" s="3"/>
      <c r="F234" s="3"/>
      <c r="G234" s="3"/>
      <c r="H234" s="3"/>
      <c r="I234" s="3"/>
      <c r="J234" s="3"/>
      <c r="K234" s="3"/>
      <c r="L234" s="3"/>
      <c r="M234" s="23"/>
    </row>
    <row r="235" spans="1:13" customFormat="1" hidden="1" x14ac:dyDescent="0.3">
      <c r="A235" s="3" t="s">
        <v>320</v>
      </c>
      <c r="B235" s="4" t="s">
        <v>321</v>
      </c>
      <c r="C235" s="3"/>
      <c r="D235" s="3"/>
      <c r="E235" s="3"/>
      <c r="F235" s="3"/>
      <c r="G235" s="3"/>
      <c r="H235" s="3"/>
      <c r="I235" s="3"/>
      <c r="J235" s="3"/>
      <c r="K235" s="3"/>
      <c r="L235" s="3"/>
      <c r="M235" s="23"/>
    </row>
    <row r="236" spans="1:13" customFormat="1" hidden="1" x14ac:dyDescent="0.3">
      <c r="A236" s="3" t="s">
        <v>322</v>
      </c>
      <c r="B236" s="4" t="s">
        <v>323</v>
      </c>
      <c r="C236" s="3"/>
      <c r="D236" s="3"/>
      <c r="E236" s="3"/>
      <c r="F236" s="3"/>
      <c r="G236" s="3"/>
      <c r="H236" s="3"/>
      <c r="I236" s="3"/>
      <c r="J236" s="3"/>
      <c r="K236" s="3"/>
      <c r="L236" s="3"/>
      <c r="M236" s="23"/>
    </row>
    <row r="237" spans="1:13" customFormat="1" hidden="1" x14ac:dyDescent="0.3">
      <c r="A237" s="3" t="s">
        <v>324</v>
      </c>
      <c r="B237" s="4" t="s">
        <v>325</v>
      </c>
      <c r="C237" s="3"/>
      <c r="D237" s="3"/>
      <c r="E237" s="3"/>
      <c r="F237" s="3"/>
      <c r="G237" s="3"/>
      <c r="H237" s="3"/>
      <c r="I237" s="3"/>
      <c r="J237" s="3"/>
      <c r="K237" s="3"/>
      <c r="L237" s="3"/>
      <c r="M237" s="23"/>
    </row>
    <row r="238" spans="1:13" customFormat="1" hidden="1" x14ac:dyDescent="0.3">
      <c r="A238" s="35"/>
      <c r="B238" s="22" t="s">
        <v>294</v>
      </c>
      <c r="C238" s="3"/>
      <c r="D238" s="3"/>
      <c r="E238" s="3"/>
      <c r="F238" s="3"/>
      <c r="G238" s="3"/>
      <c r="H238" s="3"/>
      <c r="I238" s="3"/>
      <c r="J238" s="3"/>
      <c r="K238" s="3"/>
      <c r="L238" s="3"/>
      <c r="M238" s="23"/>
    </row>
    <row r="239" spans="1:13" customFormat="1" hidden="1" x14ac:dyDescent="0.3">
      <c r="A239" s="35"/>
      <c r="B239" s="22" t="s">
        <v>2</v>
      </c>
      <c r="C239" s="3"/>
      <c r="D239" s="3"/>
      <c r="E239" s="3"/>
      <c r="F239" s="3"/>
      <c r="G239" s="3"/>
      <c r="H239" s="3"/>
      <c r="I239" s="3"/>
      <c r="J239" s="3"/>
      <c r="K239" s="3"/>
      <c r="L239" s="3"/>
      <c r="M239" s="23"/>
    </row>
    <row r="240" spans="1:13" customFormat="1" hidden="1" x14ac:dyDescent="0.3">
      <c r="A240" s="3" t="s">
        <v>326</v>
      </c>
      <c r="B240" s="4" t="s">
        <v>327</v>
      </c>
      <c r="C240" s="3"/>
      <c r="D240" s="3"/>
      <c r="E240" s="3"/>
      <c r="F240" s="3"/>
      <c r="G240" s="3"/>
      <c r="H240" s="3"/>
      <c r="I240" s="3"/>
      <c r="J240" s="3"/>
      <c r="K240" s="3"/>
      <c r="L240" s="3"/>
      <c r="M240" s="23"/>
    </row>
    <row r="241" spans="1:13" customFormat="1" hidden="1" x14ac:dyDescent="0.3">
      <c r="A241" s="3" t="s">
        <v>328</v>
      </c>
      <c r="B241" s="4" t="s">
        <v>329</v>
      </c>
      <c r="C241" s="3"/>
      <c r="D241" s="3"/>
      <c r="E241" s="3"/>
      <c r="F241" s="3"/>
      <c r="G241" s="3"/>
      <c r="H241" s="3"/>
      <c r="I241" s="3"/>
      <c r="J241" s="3"/>
      <c r="K241" s="3"/>
      <c r="L241" s="3"/>
      <c r="M241" s="23"/>
    </row>
    <row r="242" spans="1:13" customFormat="1" hidden="1" x14ac:dyDescent="0.3">
      <c r="A242" s="3" t="s">
        <v>330</v>
      </c>
      <c r="B242" s="4" t="s">
        <v>331</v>
      </c>
      <c r="C242" s="3"/>
      <c r="D242" s="3"/>
      <c r="E242" s="3"/>
      <c r="F242" s="3"/>
      <c r="G242" s="3"/>
      <c r="H242" s="3"/>
      <c r="I242" s="3"/>
      <c r="J242" s="3"/>
      <c r="K242" s="3"/>
      <c r="L242" s="3"/>
      <c r="M242" s="23"/>
    </row>
    <row r="243" spans="1:13" customFormat="1" hidden="1" x14ac:dyDescent="0.3">
      <c r="A243" s="3" t="s">
        <v>332</v>
      </c>
      <c r="B243" s="4" t="s">
        <v>333</v>
      </c>
      <c r="C243" s="3"/>
      <c r="D243" s="3"/>
      <c r="E243" s="3"/>
      <c r="F243" s="3"/>
      <c r="G243" s="3"/>
      <c r="H243" s="3"/>
      <c r="I243" s="3"/>
      <c r="J243" s="3"/>
      <c r="K243" s="3"/>
      <c r="L243" s="3"/>
      <c r="M243" s="23"/>
    </row>
    <row r="244" spans="1:13" customFormat="1" hidden="1" x14ac:dyDescent="0.3">
      <c r="A244" s="35"/>
      <c r="B244" s="22" t="s">
        <v>295</v>
      </c>
      <c r="C244" s="3"/>
      <c r="D244" s="3"/>
      <c r="E244" s="3"/>
      <c r="F244" s="3"/>
      <c r="G244" s="3"/>
      <c r="H244" s="3"/>
      <c r="I244" s="3"/>
      <c r="J244" s="3"/>
      <c r="K244" s="3"/>
      <c r="L244" s="3"/>
      <c r="M244" s="23"/>
    </row>
    <row r="245" spans="1:13" customFormat="1" hidden="1" x14ac:dyDescent="0.3">
      <c r="A245" s="35"/>
      <c r="B245" s="22" t="s">
        <v>21</v>
      </c>
      <c r="C245" s="3"/>
      <c r="D245" s="3"/>
      <c r="E245" s="3"/>
      <c r="F245" s="3"/>
      <c r="G245" s="3"/>
      <c r="H245" s="3"/>
      <c r="I245" s="3"/>
      <c r="J245" s="3"/>
      <c r="K245" s="3"/>
      <c r="L245" s="3"/>
      <c r="M245" s="23"/>
    </row>
    <row r="246" spans="1:13" customFormat="1" hidden="1" x14ac:dyDescent="0.3">
      <c r="A246" s="35"/>
      <c r="B246" s="22" t="s">
        <v>2</v>
      </c>
      <c r="C246" s="3"/>
      <c r="D246" s="3"/>
      <c r="E246" s="3"/>
      <c r="F246" s="3"/>
      <c r="G246" s="3"/>
      <c r="H246" s="3"/>
      <c r="I246" s="3"/>
      <c r="J246" s="3"/>
      <c r="K246" s="3"/>
      <c r="L246" s="3"/>
      <c r="M246" s="23"/>
    </row>
    <row r="247" spans="1:13" customFormat="1" hidden="1" x14ac:dyDescent="0.3">
      <c r="A247" s="3" t="s">
        <v>296</v>
      </c>
      <c r="B247" s="4" t="s">
        <v>50</v>
      </c>
      <c r="C247" s="3"/>
      <c r="D247" s="3"/>
      <c r="E247" s="3"/>
      <c r="F247" s="3"/>
      <c r="G247" s="3"/>
      <c r="H247" s="3"/>
      <c r="I247" s="3"/>
      <c r="J247" s="3"/>
      <c r="K247" s="3"/>
      <c r="L247" s="3"/>
      <c r="M247" s="23"/>
    </row>
    <row r="248" spans="1:13" customFormat="1" hidden="1" x14ac:dyDescent="0.3">
      <c r="A248" s="3" t="s">
        <v>383</v>
      </c>
      <c r="B248" s="4" t="s">
        <v>52</v>
      </c>
      <c r="C248" s="3"/>
      <c r="D248" s="3"/>
      <c r="E248" s="3"/>
      <c r="F248" s="3"/>
      <c r="G248" s="3"/>
      <c r="H248" s="3"/>
      <c r="I248" s="3"/>
      <c r="J248" s="3"/>
      <c r="K248" s="3"/>
      <c r="L248" s="3"/>
      <c r="M248" s="23"/>
    </row>
    <row r="249" spans="1:13" customFormat="1" hidden="1" x14ac:dyDescent="0.3">
      <c r="A249" s="3" t="s">
        <v>381</v>
      </c>
      <c r="B249" s="4" t="s">
        <v>382</v>
      </c>
      <c r="C249" s="3"/>
      <c r="D249" s="3"/>
      <c r="E249" s="3"/>
      <c r="F249" s="3"/>
      <c r="G249" s="3"/>
      <c r="H249" s="3"/>
      <c r="I249" s="3"/>
      <c r="J249" s="3"/>
      <c r="K249" s="3"/>
      <c r="L249" s="3"/>
      <c r="M249" s="23"/>
    </row>
    <row r="250" spans="1:13" customFormat="1" hidden="1" x14ac:dyDescent="0.3">
      <c r="A250" s="3" t="s">
        <v>379</v>
      </c>
      <c r="B250" s="4" t="s">
        <v>380</v>
      </c>
      <c r="C250" s="3"/>
      <c r="D250" s="3"/>
      <c r="E250" s="3"/>
      <c r="F250" s="3"/>
      <c r="G250" s="3"/>
      <c r="H250" s="3"/>
      <c r="I250" s="3"/>
      <c r="J250" s="3"/>
      <c r="K250" s="3"/>
      <c r="L250" s="3"/>
      <c r="M250" s="23"/>
    </row>
    <row r="251" spans="1:13" customFormat="1" ht="28.8" hidden="1" x14ac:dyDescent="0.3">
      <c r="A251" s="3" t="s">
        <v>378</v>
      </c>
      <c r="B251" s="4" t="s">
        <v>377</v>
      </c>
      <c r="C251" s="3"/>
      <c r="D251" s="3"/>
      <c r="E251" s="3"/>
      <c r="F251" s="3"/>
      <c r="G251" s="3"/>
      <c r="H251" s="3"/>
      <c r="I251" s="3"/>
      <c r="J251" s="3"/>
      <c r="K251" s="3"/>
      <c r="L251" s="3"/>
      <c r="M251" s="23"/>
    </row>
    <row r="252" spans="1:13" customFormat="1" hidden="1" x14ac:dyDescent="0.3">
      <c r="A252" s="35"/>
      <c r="B252" s="22" t="s">
        <v>58</v>
      </c>
      <c r="C252" s="3"/>
      <c r="D252" s="3"/>
      <c r="E252" s="3"/>
      <c r="F252" s="3"/>
      <c r="G252" s="3"/>
      <c r="H252" s="3"/>
      <c r="I252" s="3"/>
      <c r="J252" s="3"/>
      <c r="K252" s="3"/>
      <c r="L252" s="3"/>
      <c r="M252" s="23"/>
    </row>
    <row r="253" spans="1:13" customFormat="1" hidden="1" x14ac:dyDescent="0.3">
      <c r="A253" s="35"/>
      <c r="B253" s="22" t="s">
        <v>2</v>
      </c>
      <c r="C253" s="3"/>
      <c r="D253" s="3"/>
      <c r="E253" s="3"/>
      <c r="F253" s="3"/>
      <c r="G253" s="3"/>
      <c r="H253" s="3"/>
      <c r="I253" s="3"/>
      <c r="J253" s="3"/>
      <c r="K253" s="3"/>
      <c r="L253" s="3"/>
      <c r="M253" s="23"/>
    </row>
    <row r="254" spans="1:13" customFormat="1" ht="28.8" hidden="1" x14ac:dyDescent="0.3">
      <c r="A254" s="3" t="s">
        <v>375</v>
      </c>
      <c r="B254" s="4" t="s">
        <v>376</v>
      </c>
      <c r="C254" s="3"/>
      <c r="D254" s="3"/>
      <c r="E254" s="3"/>
      <c r="F254" s="3"/>
      <c r="G254" s="3"/>
      <c r="H254" s="3"/>
      <c r="I254" s="3"/>
      <c r="J254" s="3"/>
      <c r="K254" s="3"/>
      <c r="L254" s="3"/>
      <c r="M254" s="23"/>
    </row>
    <row r="255" spans="1:13" customFormat="1" hidden="1" x14ac:dyDescent="0.3">
      <c r="A255" s="3" t="s">
        <v>374</v>
      </c>
      <c r="B255" s="4" t="s">
        <v>84</v>
      </c>
      <c r="C255" s="3"/>
      <c r="D255" s="3"/>
      <c r="E255" s="3"/>
      <c r="F255" s="3"/>
      <c r="G255" s="3"/>
      <c r="H255" s="3"/>
      <c r="I255" s="3"/>
      <c r="J255" s="3"/>
      <c r="K255" s="3"/>
      <c r="L255" s="3"/>
      <c r="M255" s="23"/>
    </row>
    <row r="256" spans="1:13" customFormat="1" hidden="1" x14ac:dyDescent="0.3">
      <c r="A256" s="35"/>
      <c r="B256" s="22" t="s">
        <v>342</v>
      </c>
      <c r="C256" s="3"/>
      <c r="D256" s="3"/>
      <c r="E256" s="3"/>
      <c r="F256" s="3"/>
      <c r="G256" s="3"/>
      <c r="H256" s="3"/>
      <c r="I256" s="3"/>
      <c r="J256" s="3"/>
      <c r="K256" s="3"/>
      <c r="L256" s="3"/>
      <c r="M256" s="23"/>
    </row>
    <row r="257" spans="1:13" customFormat="1" hidden="1" x14ac:dyDescent="0.3">
      <c r="A257" s="35"/>
      <c r="B257" s="22" t="s">
        <v>94</v>
      </c>
      <c r="C257" s="3"/>
      <c r="D257" s="3"/>
      <c r="E257" s="3"/>
      <c r="F257" s="3"/>
      <c r="G257" s="3"/>
      <c r="H257" s="3"/>
      <c r="I257" s="3"/>
      <c r="J257" s="3"/>
      <c r="K257" s="3"/>
      <c r="L257" s="3"/>
      <c r="M257" s="23"/>
    </row>
    <row r="258" spans="1:13" customFormat="1" hidden="1" x14ac:dyDescent="0.3">
      <c r="A258" s="3" t="s">
        <v>496</v>
      </c>
      <c r="B258" s="4" t="s">
        <v>1952</v>
      </c>
      <c r="C258" s="3"/>
      <c r="D258" s="3"/>
      <c r="E258" s="3"/>
      <c r="F258" s="3"/>
      <c r="G258" s="3"/>
      <c r="H258" s="3"/>
      <c r="I258" s="3"/>
      <c r="J258" s="3"/>
      <c r="K258" s="3"/>
      <c r="L258" s="3"/>
      <c r="M258" s="23"/>
    </row>
    <row r="259" spans="1:13" customFormat="1" hidden="1" x14ac:dyDescent="0.3">
      <c r="A259" s="3" t="s">
        <v>372</v>
      </c>
      <c r="B259" s="4" t="s">
        <v>373</v>
      </c>
      <c r="C259" s="3"/>
      <c r="D259" s="3"/>
      <c r="E259" s="3"/>
      <c r="F259" s="3"/>
      <c r="G259" s="3"/>
      <c r="H259" s="3"/>
      <c r="I259" s="3"/>
      <c r="J259" s="3"/>
      <c r="K259" s="3"/>
      <c r="L259" s="3"/>
      <c r="M259" s="23"/>
    </row>
    <row r="260" spans="1:13" customFormat="1" hidden="1" x14ac:dyDescent="0.3">
      <c r="A260" s="3" t="s">
        <v>370</v>
      </c>
      <c r="B260" s="4" t="s">
        <v>371</v>
      </c>
      <c r="C260" s="3"/>
      <c r="D260" s="3"/>
      <c r="E260" s="3"/>
      <c r="F260" s="3"/>
      <c r="G260" s="3"/>
      <c r="H260" s="3"/>
      <c r="I260" s="3"/>
      <c r="J260" s="3"/>
      <c r="K260" s="3"/>
      <c r="L260" s="3"/>
      <c r="M260" s="23"/>
    </row>
    <row r="261" spans="1:13" customFormat="1" hidden="1" x14ac:dyDescent="0.3">
      <c r="A261" s="3" t="s">
        <v>368</v>
      </c>
      <c r="B261" s="4" t="s">
        <v>369</v>
      </c>
      <c r="C261" s="3"/>
      <c r="D261" s="3"/>
      <c r="E261" s="3"/>
      <c r="F261" s="3"/>
      <c r="G261" s="3"/>
      <c r="H261" s="3"/>
      <c r="I261" s="3"/>
      <c r="J261" s="3"/>
      <c r="K261" s="3"/>
      <c r="L261" s="3"/>
      <c r="M261" s="23"/>
    </row>
    <row r="262" spans="1:13" customFormat="1" hidden="1" x14ac:dyDescent="0.3">
      <c r="A262" s="3" t="s">
        <v>367</v>
      </c>
      <c r="B262" s="4" t="s">
        <v>325</v>
      </c>
      <c r="C262" s="3"/>
      <c r="D262" s="3"/>
      <c r="E262" s="3"/>
      <c r="F262" s="3"/>
      <c r="G262" s="3"/>
      <c r="H262" s="3"/>
      <c r="I262" s="3"/>
      <c r="J262" s="3"/>
      <c r="K262" s="3"/>
      <c r="L262" s="3"/>
      <c r="M262" s="23"/>
    </row>
    <row r="263" spans="1:13" customFormat="1" hidden="1" x14ac:dyDescent="0.3">
      <c r="A263" s="35"/>
      <c r="B263" s="22" t="s">
        <v>2</v>
      </c>
      <c r="C263" s="3"/>
      <c r="D263" s="3"/>
      <c r="E263" s="3"/>
      <c r="F263" s="3"/>
      <c r="G263" s="3"/>
      <c r="H263" s="3"/>
      <c r="I263" s="3"/>
      <c r="J263" s="3"/>
      <c r="K263" s="3"/>
      <c r="L263" s="3"/>
      <c r="M263" s="23"/>
    </row>
    <row r="264" spans="1:13" customFormat="1" hidden="1" x14ac:dyDescent="0.3">
      <c r="A264" s="3" t="s">
        <v>365</v>
      </c>
      <c r="B264" s="4" t="s">
        <v>366</v>
      </c>
      <c r="C264" s="3"/>
      <c r="D264" s="3"/>
      <c r="E264" s="3"/>
      <c r="F264" s="3"/>
      <c r="G264" s="3"/>
      <c r="H264" s="3"/>
      <c r="I264" s="3"/>
      <c r="J264" s="3"/>
      <c r="K264" s="3"/>
      <c r="L264" s="3"/>
      <c r="M264" s="23"/>
    </row>
    <row r="265" spans="1:13" customFormat="1" hidden="1" x14ac:dyDescent="0.3">
      <c r="A265" s="3" t="s">
        <v>363</v>
      </c>
      <c r="B265" s="4" t="s">
        <v>364</v>
      </c>
      <c r="C265" s="3"/>
      <c r="D265" s="3"/>
      <c r="E265" s="3"/>
      <c r="F265" s="3"/>
      <c r="G265" s="3"/>
      <c r="H265" s="3"/>
      <c r="I265" s="3"/>
      <c r="J265" s="3"/>
      <c r="K265" s="3"/>
      <c r="L265" s="3"/>
      <c r="M265" s="23"/>
    </row>
    <row r="266" spans="1:13" customFormat="1" hidden="1" x14ac:dyDescent="0.3">
      <c r="A266" s="3" t="s">
        <v>361</v>
      </c>
      <c r="B266" s="4" t="s">
        <v>362</v>
      </c>
      <c r="C266" s="3"/>
      <c r="D266" s="3"/>
      <c r="E266" s="3"/>
      <c r="F266" s="3"/>
      <c r="G266" s="3"/>
      <c r="H266" s="3"/>
      <c r="I266" s="3"/>
      <c r="J266" s="3"/>
      <c r="K266" s="3"/>
      <c r="L266" s="3"/>
      <c r="M266" s="23"/>
    </row>
    <row r="267" spans="1:13" customFormat="1" hidden="1" x14ac:dyDescent="0.3">
      <c r="A267" s="3" t="s">
        <v>359</v>
      </c>
      <c r="B267" s="4" t="s">
        <v>360</v>
      </c>
      <c r="C267" s="3"/>
      <c r="D267" s="3"/>
      <c r="E267" s="3"/>
      <c r="F267" s="3"/>
      <c r="G267" s="3"/>
      <c r="H267" s="3"/>
      <c r="I267" s="3"/>
      <c r="J267" s="3"/>
      <c r="K267" s="3"/>
      <c r="L267" s="3"/>
      <c r="M267" s="23"/>
    </row>
    <row r="268" spans="1:13" customFormat="1" hidden="1" x14ac:dyDescent="0.3">
      <c r="A268" s="3" t="s">
        <v>357</v>
      </c>
      <c r="B268" s="4" t="s">
        <v>358</v>
      </c>
      <c r="C268" s="3"/>
      <c r="D268" s="3"/>
      <c r="E268" s="3"/>
      <c r="F268" s="3"/>
      <c r="G268" s="3"/>
      <c r="H268" s="3"/>
      <c r="I268" s="3"/>
      <c r="J268" s="3"/>
      <c r="K268" s="3"/>
      <c r="L268" s="3"/>
      <c r="M268" s="23"/>
    </row>
    <row r="269" spans="1:13" customFormat="1" hidden="1" x14ac:dyDescent="0.3">
      <c r="A269" s="3" t="s">
        <v>355</v>
      </c>
      <c r="B269" s="4" t="s">
        <v>356</v>
      </c>
      <c r="C269" s="3"/>
      <c r="D269" s="3"/>
      <c r="E269" s="3"/>
      <c r="F269" s="3"/>
      <c r="G269" s="3"/>
      <c r="H269" s="3"/>
      <c r="I269" s="3"/>
      <c r="J269" s="3"/>
      <c r="K269" s="3"/>
      <c r="L269" s="3"/>
      <c r="M269" s="23"/>
    </row>
    <row r="270" spans="1:13" customFormat="1" hidden="1" x14ac:dyDescent="0.3">
      <c r="A270" s="3" t="s">
        <v>353</v>
      </c>
      <c r="B270" s="4" t="s">
        <v>354</v>
      </c>
      <c r="C270" s="3"/>
      <c r="D270" s="3"/>
      <c r="E270" s="3"/>
      <c r="F270" s="3"/>
      <c r="G270" s="3"/>
      <c r="H270" s="3"/>
      <c r="I270" s="3"/>
      <c r="J270" s="3"/>
      <c r="K270" s="3"/>
      <c r="L270" s="3"/>
      <c r="M270" s="23"/>
    </row>
    <row r="271" spans="1:13" customFormat="1" hidden="1" x14ac:dyDescent="0.3">
      <c r="A271" s="3" t="s">
        <v>351</v>
      </c>
      <c r="B271" s="4" t="s">
        <v>352</v>
      </c>
      <c r="C271" s="3"/>
      <c r="D271" s="3"/>
      <c r="E271" s="3"/>
      <c r="F271" s="3"/>
      <c r="G271" s="3"/>
      <c r="H271" s="3"/>
      <c r="I271" s="3"/>
      <c r="J271" s="3"/>
      <c r="K271" s="3"/>
      <c r="L271" s="3"/>
      <c r="M271" s="23"/>
    </row>
    <row r="272" spans="1:13" customFormat="1" hidden="1" x14ac:dyDescent="0.3">
      <c r="A272" s="3" t="s">
        <v>349</v>
      </c>
      <c r="B272" s="4" t="s">
        <v>350</v>
      </c>
      <c r="C272" s="3"/>
      <c r="D272" s="3"/>
      <c r="E272" s="3"/>
      <c r="F272" s="3"/>
      <c r="G272" s="3"/>
      <c r="H272" s="3"/>
      <c r="I272" s="3"/>
      <c r="J272" s="3"/>
      <c r="K272" s="3"/>
      <c r="L272" s="3"/>
      <c r="M272" s="23"/>
    </row>
    <row r="273" spans="1:13" customFormat="1" hidden="1" x14ac:dyDescent="0.3">
      <c r="A273" s="3" t="s">
        <v>347</v>
      </c>
      <c r="B273" s="4" t="s">
        <v>348</v>
      </c>
      <c r="C273" s="3"/>
      <c r="D273" s="3"/>
      <c r="E273" s="3"/>
      <c r="F273" s="3"/>
      <c r="G273" s="3"/>
      <c r="H273" s="3"/>
      <c r="I273" s="3"/>
      <c r="J273" s="3"/>
      <c r="K273" s="3"/>
      <c r="L273" s="3"/>
      <c r="M273" s="23"/>
    </row>
    <row r="274" spans="1:13" customFormat="1" hidden="1" x14ac:dyDescent="0.3">
      <c r="A274" s="3" t="s">
        <v>345</v>
      </c>
      <c r="B274" s="4" t="s">
        <v>346</v>
      </c>
      <c r="C274" s="3"/>
      <c r="D274" s="3"/>
      <c r="E274" s="3"/>
      <c r="F274" s="3"/>
      <c r="G274" s="3"/>
      <c r="H274" s="3"/>
      <c r="I274" s="3"/>
      <c r="J274" s="3"/>
      <c r="K274" s="3"/>
      <c r="L274" s="3"/>
      <c r="M274" s="23"/>
    </row>
    <row r="275" spans="1:13" customFormat="1" hidden="1" x14ac:dyDescent="0.3">
      <c r="A275" s="3" t="s">
        <v>344</v>
      </c>
      <c r="B275" s="4" t="s">
        <v>343</v>
      </c>
      <c r="C275" s="3"/>
      <c r="D275" s="3"/>
      <c r="E275" s="3"/>
      <c r="F275" s="3"/>
      <c r="G275" s="3"/>
      <c r="H275" s="3"/>
      <c r="I275" s="3"/>
      <c r="J275" s="3"/>
      <c r="K275" s="3"/>
      <c r="L275" s="3"/>
      <c r="M275" s="23"/>
    </row>
    <row r="276" spans="1:13" customFormat="1" ht="28.8" hidden="1" x14ac:dyDescent="0.3">
      <c r="A276" s="3" t="s">
        <v>390</v>
      </c>
      <c r="B276" s="4" t="s">
        <v>391</v>
      </c>
      <c r="C276" s="3"/>
      <c r="D276" s="3"/>
      <c r="E276" s="3"/>
      <c r="F276" s="3"/>
      <c r="G276" s="3"/>
      <c r="H276" s="3"/>
      <c r="I276" s="3"/>
      <c r="J276" s="3"/>
      <c r="K276" s="3"/>
      <c r="L276" s="3"/>
      <c r="M276" s="23"/>
    </row>
    <row r="277" spans="1:13" customFormat="1" hidden="1" x14ac:dyDescent="0.3">
      <c r="A277" s="3" t="s">
        <v>392</v>
      </c>
      <c r="B277" s="4" t="s">
        <v>393</v>
      </c>
      <c r="C277" s="3"/>
      <c r="D277" s="3"/>
      <c r="E277" s="3"/>
      <c r="F277" s="3"/>
      <c r="G277" s="3"/>
      <c r="H277" s="3"/>
      <c r="I277" s="3"/>
      <c r="J277" s="3"/>
      <c r="K277" s="3"/>
      <c r="L277" s="3"/>
      <c r="M277" s="23"/>
    </row>
    <row r="278" spans="1:13" customFormat="1" hidden="1" x14ac:dyDescent="0.3">
      <c r="A278" s="3" t="s">
        <v>394</v>
      </c>
      <c r="B278" s="4" t="s">
        <v>395</v>
      </c>
      <c r="C278" s="3"/>
      <c r="D278" s="3"/>
      <c r="E278" s="3"/>
      <c r="F278" s="3"/>
      <c r="G278" s="3"/>
      <c r="H278" s="3"/>
      <c r="I278" s="3"/>
      <c r="J278" s="3"/>
      <c r="K278" s="3"/>
      <c r="L278" s="3"/>
      <c r="M278" s="23"/>
    </row>
    <row r="279" spans="1:13" customFormat="1" hidden="1" x14ac:dyDescent="0.3">
      <c r="A279" s="3" t="s">
        <v>396</v>
      </c>
      <c r="B279" s="4" t="s">
        <v>397</v>
      </c>
      <c r="C279" s="3"/>
      <c r="D279" s="3"/>
      <c r="E279" s="3"/>
      <c r="F279" s="3"/>
      <c r="G279" s="3"/>
      <c r="H279" s="3"/>
      <c r="I279" s="3"/>
      <c r="J279" s="3"/>
      <c r="K279" s="3"/>
      <c r="L279" s="3"/>
      <c r="M279" s="23"/>
    </row>
    <row r="280" spans="1:13" customFormat="1" hidden="1" x14ac:dyDescent="0.3">
      <c r="A280" s="3" t="s">
        <v>398</v>
      </c>
      <c r="B280" s="4" t="s">
        <v>199</v>
      </c>
      <c r="C280" s="3"/>
      <c r="D280" s="3"/>
      <c r="E280" s="3"/>
      <c r="F280" s="3"/>
      <c r="G280" s="3"/>
      <c r="H280" s="3"/>
      <c r="I280" s="3"/>
      <c r="J280" s="3"/>
      <c r="K280" s="3"/>
      <c r="L280" s="3"/>
      <c r="M280" s="23"/>
    </row>
    <row r="281" spans="1:13" customFormat="1" hidden="1" x14ac:dyDescent="0.3">
      <c r="A281" s="3" t="s">
        <v>399</v>
      </c>
      <c r="B281" s="4" t="s">
        <v>400</v>
      </c>
      <c r="C281" s="3"/>
      <c r="D281" s="3"/>
      <c r="E281" s="3"/>
      <c r="F281" s="3"/>
      <c r="G281" s="3"/>
      <c r="H281" s="3"/>
      <c r="I281" s="3"/>
      <c r="J281" s="3"/>
      <c r="K281" s="3"/>
      <c r="L281" s="3"/>
      <c r="M281" s="23"/>
    </row>
    <row r="282" spans="1:13" customFormat="1" hidden="1" x14ac:dyDescent="0.3">
      <c r="A282" s="3" t="s">
        <v>401</v>
      </c>
      <c r="B282" s="4" t="s">
        <v>402</v>
      </c>
      <c r="C282" s="3"/>
      <c r="D282" s="3"/>
      <c r="E282" s="3"/>
      <c r="F282" s="3"/>
      <c r="G282" s="3"/>
      <c r="H282" s="3"/>
      <c r="I282" s="3"/>
      <c r="J282" s="3"/>
      <c r="K282" s="3"/>
      <c r="L282" s="3"/>
      <c r="M282" s="23"/>
    </row>
    <row r="283" spans="1:13" customFormat="1" hidden="1" x14ac:dyDescent="0.3">
      <c r="A283" s="3" t="s">
        <v>404</v>
      </c>
      <c r="B283" s="4" t="s">
        <v>403</v>
      </c>
      <c r="C283" s="3"/>
      <c r="D283" s="3"/>
      <c r="E283" s="3"/>
      <c r="F283" s="3"/>
      <c r="G283" s="3"/>
      <c r="H283" s="3"/>
      <c r="I283" s="3"/>
      <c r="J283" s="3"/>
      <c r="K283" s="3"/>
      <c r="L283" s="3"/>
      <c r="M283" s="23"/>
    </row>
    <row r="284" spans="1:13" customFormat="1" hidden="1" x14ac:dyDescent="0.3">
      <c r="A284" s="3" t="s">
        <v>405</v>
      </c>
      <c r="B284" s="4" t="s">
        <v>406</v>
      </c>
      <c r="C284" s="3"/>
      <c r="D284" s="3"/>
      <c r="E284" s="3"/>
      <c r="F284" s="3"/>
      <c r="G284" s="3"/>
      <c r="H284" s="3"/>
      <c r="I284" s="3"/>
      <c r="J284" s="3"/>
      <c r="K284" s="3"/>
      <c r="L284" s="3"/>
      <c r="M284" s="23"/>
    </row>
    <row r="285" spans="1:13" customFormat="1" hidden="1" x14ac:dyDescent="0.3">
      <c r="A285" s="35"/>
      <c r="B285" s="22" t="s">
        <v>384</v>
      </c>
      <c r="C285" s="3"/>
      <c r="D285" s="3"/>
      <c r="E285" s="3"/>
      <c r="F285" s="3"/>
      <c r="G285" s="3"/>
      <c r="H285" s="3"/>
      <c r="I285" s="3"/>
      <c r="J285" s="3"/>
      <c r="K285" s="3"/>
      <c r="L285" s="3"/>
      <c r="M285" s="23"/>
    </row>
    <row r="286" spans="1:13" customFormat="1" hidden="1" x14ac:dyDescent="0.3">
      <c r="A286" s="35"/>
      <c r="B286" s="22" t="s">
        <v>385</v>
      </c>
      <c r="C286" s="3"/>
      <c r="D286" s="3"/>
      <c r="E286" s="3"/>
      <c r="F286" s="3"/>
      <c r="G286" s="3"/>
      <c r="H286" s="3"/>
      <c r="I286" s="3"/>
      <c r="J286" s="3"/>
      <c r="K286" s="3"/>
      <c r="L286" s="3"/>
      <c r="M286" s="23"/>
    </row>
    <row r="287" spans="1:13" customFormat="1" hidden="1" x14ac:dyDescent="0.3">
      <c r="A287" s="35"/>
      <c r="B287" s="22" t="s">
        <v>386</v>
      </c>
      <c r="C287" s="3"/>
      <c r="D287" s="3"/>
      <c r="E287" s="3"/>
      <c r="F287" s="3"/>
      <c r="G287" s="3"/>
      <c r="H287" s="3"/>
      <c r="I287" s="3"/>
      <c r="J287" s="3"/>
      <c r="K287" s="3"/>
      <c r="L287" s="3"/>
      <c r="M287" s="23"/>
    </row>
    <row r="288" spans="1:13" customFormat="1" ht="28.8" hidden="1" x14ac:dyDescent="0.3">
      <c r="A288" s="3" t="s">
        <v>407</v>
      </c>
      <c r="B288" s="4" t="s">
        <v>195</v>
      </c>
      <c r="C288" s="3"/>
      <c r="D288" s="3"/>
      <c r="E288" s="3"/>
      <c r="F288" s="3"/>
      <c r="G288" s="3"/>
      <c r="H288" s="3"/>
      <c r="I288" s="3"/>
      <c r="J288" s="3"/>
      <c r="K288" s="3"/>
      <c r="L288" s="3"/>
      <c r="M288" s="23"/>
    </row>
    <row r="289" spans="1:13" customFormat="1" hidden="1" x14ac:dyDescent="0.3">
      <c r="A289" s="24"/>
      <c r="B289" s="22" t="s">
        <v>387</v>
      </c>
      <c r="C289" s="3"/>
      <c r="D289" s="3"/>
      <c r="E289" s="3"/>
      <c r="F289" s="3"/>
      <c r="G289" s="3"/>
      <c r="H289" s="3"/>
      <c r="I289" s="3"/>
      <c r="J289" s="3"/>
      <c r="K289" s="3"/>
      <c r="L289" s="3"/>
      <c r="M289" s="23"/>
    </row>
    <row r="290" spans="1:13" customFormat="1" hidden="1" x14ac:dyDescent="0.3">
      <c r="A290" s="3" t="s">
        <v>3606</v>
      </c>
      <c r="B290" s="4" t="s">
        <v>433</v>
      </c>
      <c r="C290" s="3"/>
      <c r="D290" s="3"/>
      <c r="E290" s="3"/>
      <c r="F290" s="3"/>
      <c r="G290" s="3"/>
      <c r="H290" s="3"/>
      <c r="I290" s="3"/>
      <c r="J290" s="3"/>
      <c r="K290" s="3"/>
      <c r="L290" s="3"/>
      <c r="M290" s="23"/>
    </row>
    <row r="291" spans="1:13" customFormat="1" hidden="1" x14ac:dyDescent="0.3">
      <c r="A291" s="3" t="s">
        <v>430</v>
      </c>
      <c r="B291" s="4" t="s">
        <v>431</v>
      </c>
      <c r="C291" s="3"/>
      <c r="D291" s="3"/>
      <c r="E291" s="3"/>
      <c r="F291" s="3"/>
      <c r="G291" s="3"/>
      <c r="H291" s="3"/>
      <c r="I291" s="3"/>
      <c r="J291" s="3"/>
      <c r="K291" s="3"/>
      <c r="L291" s="3"/>
      <c r="M291" s="23"/>
    </row>
    <row r="292" spans="1:13" customFormat="1" hidden="1" x14ac:dyDescent="0.3">
      <c r="A292" s="3" t="s">
        <v>428</v>
      </c>
      <c r="B292" s="4" t="s">
        <v>429</v>
      </c>
      <c r="C292" s="3"/>
      <c r="D292" s="3"/>
      <c r="E292" s="3"/>
      <c r="F292" s="3"/>
      <c r="G292" s="3"/>
      <c r="H292" s="3"/>
      <c r="I292" s="3"/>
      <c r="J292" s="3"/>
      <c r="K292" s="3"/>
      <c r="L292" s="3"/>
      <c r="M292" s="23"/>
    </row>
    <row r="293" spans="1:13" customFormat="1" hidden="1" x14ac:dyDescent="0.3">
      <c r="A293" s="3" t="s">
        <v>426</v>
      </c>
      <c r="B293" s="4" t="s">
        <v>427</v>
      </c>
      <c r="C293" s="3"/>
      <c r="D293" s="3"/>
      <c r="E293" s="3"/>
      <c r="F293" s="3"/>
      <c r="G293" s="3"/>
      <c r="H293" s="3"/>
      <c r="I293" s="3"/>
      <c r="J293" s="3"/>
      <c r="K293" s="3"/>
      <c r="L293" s="3"/>
      <c r="M293" s="23"/>
    </row>
    <row r="294" spans="1:13" customFormat="1" hidden="1" x14ac:dyDescent="0.3">
      <c r="A294" s="3" t="s">
        <v>424</v>
      </c>
      <c r="B294" s="4" t="s">
        <v>425</v>
      </c>
      <c r="C294" s="3"/>
      <c r="D294" s="3"/>
      <c r="E294" s="3"/>
      <c r="F294" s="3"/>
      <c r="G294" s="3"/>
      <c r="H294" s="3"/>
      <c r="I294" s="3"/>
      <c r="J294" s="3"/>
      <c r="K294" s="3"/>
      <c r="L294" s="3"/>
      <c r="M294" s="23"/>
    </row>
    <row r="295" spans="1:13" customFormat="1" hidden="1" x14ac:dyDescent="0.3">
      <c r="A295" s="3" t="s">
        <v>422</v>
      </c>
      <c r="B295" s="4" t="s">
        <v>423</v>
      </c>
      <c r="C295" s="3"/>
      <c r="D295" s="3"/>
      <c r="E295" s="3"/>
      <c r="F295" s="3"/>
      <c r="G295" s="3"/>
      <c r="H295" s="3"/>
      <c r="I295" s="3"/>
      <c r="J295" s="3"/>
      <c r="K295" s="3"/>
      <c r="L295" s="3"/>
      <c r="M295" s="23"/>
    </row>
    <row r="296" spans="1:13" customFormat="1" hidden="1" x14ac:dyDescent="0.3">
      <c r="A296" s="3" t="s">
        <v>420</v>
      </c>
      <c r="B296" s="4" t="s">
        <v>421</v>
      </c>
      <c r="C296" s="3"/>
      <c r="D296" s="3"/>
      <c r="E296" s="3"/>
      <c r="F296" s="3"/>
      <c r="G296" s="3"/>
      <c r="H296" s="3"/>
      <c r="I296" s="3"/>
      <c r="J296" s="3"/>
      <c r="K296" s="3"/>
      <c r="L296" s="3"/>
      <c r="M296" s="23"/>
    </row>
    <row r="297" spans="1:13" customFormat="1" hidden="1" x14ac:dyDescent="0.3">
      <c r="A297" s="3" t="s">
        <v>418</v>
      </c>
      <c r="B297" s="4" t="s">
        <v>419</v>
      </c>
      <c r="C297" s="3"/>
      <c r="D297" s="3"/>
      <c r="E297" s="3"/>
      <c r="F297" s="3"/>
      <c r="G297" s="3"/>
      <c r="H297" s="3"/>
      <c r="I297" s="3"/>
      <c r="J297" s="3"/>
      <c r="K297" s="3"/>
      <c r="L297" s="3"/>
      <c r="M297" s="23"/>
    </row>
    <row r="298" spans="1:13" customFormat="1" hidden="1" x14ac:dyDescent="0.3">
      <c r="A298" s="3" t="s">
        <v>416</v>
      </c>
      <c r="B298" s="4" t="s">
        <v>417</v>
      </c>
      <c r="C298" s="3"/>
      <c r="D298" s="3"/>
      <c r="E298" s="3"/>
      <c r="F298" s="3"/>
      <c r="G298" s="3"/>
      <c r="H298" s="3"/>
      <c r="I298" s="3"/>
      <c r="J298" s="3"/>
      <c r="K298" s="3"/>
      <c r="L298" s="3"/>
      <c r="M298" s="23"/>
    </row>
    <row r="299" spans="1:13" customFormat="1" hidden="1" x14ac:dyDescent="0.3">
      <c r="A299" s="3" t="s">
        <v>414</v>
      </c>
      <c r="B299" s="4" t="s">
        <v>415</v>
      </c>
      <c r="C299" s="3"/>
      <c r="D299" s="3"/>
      <c r="E299" s="3"/>
      <c r="F299" s="3"/>
      <c r="G299" s="3"/>
      <c r="H299" s="3"/>
      <c r="I299" s="3"/>
      <c r="J299" s="3"/>
      <c r="K299" s="3"/>
      <c r="L299" s="3"/>
      <c r="M299" s="23"/>
    </row>
    <row r="300" spans="1:13" customFormat="1" hidden="1" x14ac:dyDescent="0.3">
      <c r="A300" s="3" t="s">
        <v>412</v>
      </c>
      <c r="B300" s="4" t="s">
        <v>413</v>
      </c>
      <c r="C300" s="3"/>
      <c r="D300" s="3"/>
      <c r="E300" s="3"/>
      <c r="F300" s="3"/>
      <c r="G300" s="3"/>
      <c r="H300" s="3"/>
      <c r="I300" s="3"/>
      <c r="J300" s="3"/>
      <c r="K300" s="3"/>
      <c r="L300" s="3"/>
      <c r="M300" s="23"/>
    </row>
    <row r="301" spans="1:13" customFormat="1" hidden="1" x14ac:dyDescent="0.3">
      <c r="A301" s="3" t="s">
        <v>410</v>
      </c>
      <c r="B301" s="4" t="s">
        <v>411</v>
      </c>
      <c r="C301" s="3"/>
      <c r="D301" s="3"/>
      <c r="E301" s="3"/>
      <c r="F301" s="3"/>
      <c r="G301" s="3"/>
      <c r="H301" s="3"/>
      <c r="I301" s="3"/>
      <c r="J301" s="3"/>
      <c r="K301" s="3"/>
      <c r="L301" s="3"/>
      <c r="M301" s="23"/>
    </row>
    <row r="302" spans="1:13" customFormat="1" hidden="1" x14ac:dyDescent="0.3">
      <c r="A302" s="3" t="s">
        <v>408</v>
      </c>
      <c r="B302" s="4" t="s">
        <v>409</v>
      </c>
      <c r="C302" s="3"/>
      <c r="D302" s="3"/>
      <c r="E302" s="3"/>
      <c r="F302" s="3"/>
      <c r="G302" s="3"/>
      <c r="H302" s="3"/>
      <c r="I302" s="3"/>
      <c r="J302" s="3"/>
      <c r="K302" s="3"/>
      <c r="L302" s="3"/>
      <c r="M302" s="23"/>
    </row>
    <row r="303" spans="1:13" customFormat="1" hidden="1" x14ac:dyDescent="0.3">
      <c r="A303" s="3" t="s">
        <v>388</v>
      </c>
      <c r="B303" s="4" t="s">
        <v>389</v>
      </c>
      <c r="C303" s="3"/>
      <c r="D303" s="3"/>
      <c r="E303" s="3"/>
      <c r="F303" s="3"/>
      <c r="G303" s="3"/>
      <c r="H303" s="3"/>
      <c r="I303" s="3"/>
      <c r="J303" s="3"/>
      <c r="K303" s="3"/>
      <c r="L303" s="3"/>
      <c r="M303" s="23"/>
    </row>
    <row r="304" spans="1:13" customFormat="1" hidden="1" x14ac:dyDescent="0.3">
      <c r="A304" s="3" t="s">
        <v>436</v>
      </c>
      <c r="B304" s="4" t="s">
        <v>437</v>
      </c>
      <c r="C304" s="3"/>
      <c r="D304" s="3"/>
      <c r="E304" s="3"/>
      <c r="F304" s="3"/>
      <c r="G304" s="3"/>
      <c r="H304" s="3"/>
      <c r="I304" s="3"/>
      <c r="J304" s="3"/>
      <c r="K304" s="3"/>
      <c r="L304" s="3"/>
      <c r="M304" s="23"/>
    </row>
    <row r="305" spans="1:13" customFormat="1" hidden="1" x14ac:dyDescent="0.3">
      <c r="A305" s="3" t="s">
        <v>438</v>
      </c>
      <c r="B305" s="4" t="s">
        <v>439</v>
      </c>
      <c r="C305" s="3"/>
      <c r="D305" s="3"/>
      <c r="E305" s="3"/>
      <c r="F305" s="3"/>
      <c r="G305" s="3"/>
      <c r="H305" s="3"/>
      <c r="I305" s="3"/>
      <c r="J305" s="3"/>
      <c r="K305" s="3"/>
      <c r="L305" s="3"/>
      <c r="M305" s="23"/>
    </row>
    <row r="306" spans="1:13" customFormat="1" hidden="1" x14ac:dyDescent="0.3">
      <c r="A306" s="3" t="s">
        <v>440</v>
      </c>
      <c r="B306" s="4" t="s">
        <v>441</v>
      </c>
      <c r="C306" s="3"/>
      <c r="D306" s="3"/>
      <c r="E306" s="3"/>
      <c r="F306" s="3"/>
      <c r="G306" s="3"/>
      <c r="H306" s="3"/>
      <c r="I306" s="3"/>
      <c r="J306" s="3"/>
      <c r="K306" s="3"/>
      <c r="L306" s="3"/>
      <c r="M306" s="23"/>
    </row>
    <row r="307" spans="1:13" customFormat="1" hidden="1" x14ac:dyDescent="0.3">
      <c r="A307" s="3" t="s">
        <v>442</v>
      </c>
      <c r="B307" s="4" t="s">
        <v>443</v>
      </c>
      <c r="C307" s="3"/>
      <c r="D307" s="3"/>
      <c r="E307" s="3"/>
      <c r="F307" s="3"/>
      <c r="G307" s="3"/>
      <c r="H307" s="3"/>
      <c r="I307" s="3"/>
      <c r="J307" s="3"/>
      <c r="K307" s="3"/>
      <c r="L307" s="3"/>
      <c r="M307" s="23"/>
    </row>
    <row r="308" spans="1:13" customFormat="1" hidden="1" x14ac:dyDescent="0.3">
      <c r="A308" s="3" t="s">
        <v>444</v>
      </c>
      <c r="B308" s="4" t="s">
        <v>445</v>
      </c>
      <c r="C308" s="3"/>
      <c r="D308" s="3"/>
      <c r="E308" s="3"/>
      <c r="F308" s="3"/>
      <c r="G308" s="3"/>
      <c r="H308" s="3"/>
      <c r="I308" s="3"/>
      <c r="J308" s="3"/>
      <c r="K308" s="3"/>
      <c r="L308" s="3"/>
      <c r="M308" s="23"/>
    </row>
    <row r="309" spans="1:13" customFormat="1" hidden="1" x14ac:dyDescent="0.3">
      <c r="A309" s="3" t="s">
        <v>446</v>
      </c>
      <c r="B309" s="4" t="s">
        <v>447</v>
      </c>
      <c r="C309" s="3"/>
      <c r="D309" s="3"/>
      <c r="E309" s="3"/>
      <c r="F309" s="3"/>
      <c r="G309" s="3"/>
      <c r="H309" s="3"/>
      <c r="I309" s="3"/>
      <c r="J309" s="3"/>
      <c r="K309" s="3"/>
      <c r="L309" s="3"/>
      <c r="M309" s="23"/>
    </row>
    <row r="310" spans="1:13" customFormat="1" hidden="1" x14ac:dyDescent="0.3">
      <c r="A310" s="3" t="s">
        <v>448</v>
      </c>
      <c r="B310" s="4" t="s">
        <v>449</v>
      </c>
      <c r="C310" s="3"/>
      <c r="D310" s="3"/>
      <c r="E310" s="3"/>
      <c r="F310" s="3"/>
      <c r="G310" s="3"/>
      <c r="H310" s="3"/>
      <c r="I310" s="3"/>
      <c r="J310" s="3"/>
      <c r="K310" s="3"/>
      <c r="L310" s="3"/>
      <c r="M310" s="23"/>
    </row>
    <row r="311" spans="1:13" customFormat="1" hidden="1" x14ac:dyDescent="0.3">
      <c r="A311" s="3" t="s">
        <v>450</v>
      </c>
      <c r="B311" s="4" t="s">
        <v>451</v>
      </c>
      <c r="C311" s="3"/>
      <c r="D311" s="3"/>
      <c r="E311" s="3"/>
      <c r="F311" s="3"/>
      <c r="G311" s="3"/>
      <c r="H311" s="3"/>
      <c r="I311" s="3"/>
      <c r="J311" s="3"/>
      <c r="K311" s="3"/>
      <c r="L311" s="3"/>
      <c r="M311" s="23"/>
    </row>
    <row r="312" spans="1:13" customFormat="1" hidden="1" x14ac:dyDescent="0.3">
      <c r="A312" s="3" t="s">
        <v>452</v>
      </c>
      <c r="B312" s="4" t="s">
        <v>453</v>
      </c>
      <c r="C312" s="3"/>
      <c r="D312" s="3"/>
      <c r="E312" s="3"/>
      <c r="F312" s="3"/>
      <c r="G312" s="3"/>
      <c r="H312" s="3"/>
      <c r="I312" s="3"/>
      <c r="J312" s="3"/>
      <c r="K312" s="3"/>
      <c r="L312" s="3"/>
      <c r="M312" s="23"/>
    </row>
    <row r="313" spans="1:13" customFormat="1" hidden="1" x14ac:dyDescent="0.3">
      <c r="A313" s="3" t="s">
        <v>454</v>
      </c>
      <c r="B313" s="4" t="s">
        <v>455</v>
      </c>
      <c r="C313" s="3"/>
      <c r="D313" s="3"/>
      <c r="E313" s="3"/>
      <c r="F313" s="3"/>
      <c r="G313" s="3"/>
      <c r="H313" s="3"/>
      <c r="I313" s="3"/>
      <c r="J313" s="3"/>
      <c r="K313" s="3"/>
      <c r="L313" s="3"/>
      <c r="M313" s="23"/>
    </row>
    <row r="314" spans="1:13" customFormat="1" hidden="1" x14ac:dyDescent="0.3">
      <c r="A314" s="3" t="s">
        <v>456</v>
      </c>
      <c r="B314" s="4" t="s">
        <v>457</v>
      </c>
      <c r="C314" s="3"/>
      <c r="D314" s="3"/>
      <c r="E314" s="3"/>
      <c r="F314" s="3"/>
      <c r="G314" s="3"/>
      <c r="H314" s="3"/>
      <c r="I314" s="3"/>
      <c r="J314" s="3"/>
      <c r="K314" s="3"/>
      <c r="L314" s="3"/>
      <c r="M314" s="23"/>
    </row>
    <row r="315" spans="1:13" customFormat="1" ht="28.8" hidden="1" x14ac:dyDescent="0.3">
      <c r="A315" s="35"/>
      <c r="B315" s="22" t="s">
        <v>458</v>
      </c>
      <c r="C315" s="3"/>
      <c r="D315" s="3"/>
      <c r="E315" s="3"/>
      <c r="F315" s="3"/>
      <c r="G315" s="3"/>
      <c r="H315" s="3"/>
      <c r="I315" s="3"/>
      <c r="J315" s="3"/>
      <c r="K315" s="3"/>
      <c r="L315" s="3"/>
      <c r="M315" s="23"/>
    </row>
    <row r="316" spans="1:13" customFormat="1" hidden="1" x14ac:dyDescent="0.3">
      <c r="A316" s="3" t="s">
        <v>459</v>
      </c>
      <c r="B316" s="4" t="s">
        <v>460</v>
      </c>
      <c r="C316" s="3"/>
      <c r="D316" s="3"/>
      <c r="E316" s="3"/>
      <c r="F316" s="3"/>
      <c r="G316" s="3"/>
      <c r="H316" s="3"/>
      <c r="I316" s="3"/>
      <c r="J316" s="3"/>
      <c r="K316" s="3"/>
      <c r="L316" s="3"/>
      <c r="M316" s="23"/>
    </row>
    <row r="317" spans="1:13" customFormat="1" hidden="1" x14ac:dyDescent="0.3">
      <c r="A317" s="3" t="s">
        <v>461</v>
      </c>
      <c r="B317" s="4" t="s">
        <v>462</v>
      </c>
      <c r="C317" s="3"/>
      <c r="D317" s="3"/>
      <c r="E317" s="3"/>
      <c r="F317" s="3"/>
      <c r="G317" s="3"/>
      <c r="H317" s="3"/>
      <c r="I317" s="3"/>
      <c r="J317" s="3"/>
      <c r="K317" s="3"/>
      <c r="L317" s="3"/>
      <c r="M317" s="23"/>
    </row>
    <row r="318" spans="1:13" customFormat="1" hidden="1" x14ac:dyDescent="0.3">
      <c r="A318" s="3" t="s">
        <v>463</v>
      </c>
      <c r="B318" s="4" t="s">
        <v>464</v>
      </c>
      <c r="C318" s="3"/>
      <c r="D318" s="3"/>
      <c r="E318" s="3"/>
      <c r="F318" s="3"/>
      <c r="G318" s="3"/>
      <c r="H318" s="3"/>
      <c r="I318" s="3"/>
      <c r="J318" s="3"/>
      <c r="K318" s="3"/>
      <c r="L318" s="3"/>
      <c r="M318" s="23"/>
    </row>
    <row r="319" spans="1:13" customFormat="1" ht="28.8" hidden="1" x14ac:dyDescent="0.3">
      <c r="A319" s="3" t="s">
        <v>465</v>
      </c>
      <c r="B319" s="4" t="s">
        <v>466</v>
      </c>
      <c r="C319" s="3"/>
      <c r="D319" s="3"/>
      <c r="E319" s="3"/>
      <c r="F319" s="3"/>
      <c r="G319" s="3"/>
      <c r="H319" s="3"/>
      <c r="I319" s="3"/>
      <c r="J319" s="3"/>
      <c r="K319" s="3"/>
      <c r="L319" s="3"/>
      <c r="M319" s="23"/>
    </row>
    <row r="320" spans="1:13" customFormat="1" hidden="1" x14ac:dyDescent="0.3">
      <c r="A320" s="3" t="s">
        <v>467</v>
      </c>
      <c r="B320" s="4" t="s">
        <v>337</v>
      </c>
      <c r="C320" s="3"/>
      <c r="D320" s="3"/>
      <c r="E320" s="3"/>
      <c r="F320" s="3"/>
      <c r="G320" s="3"/>
      <c r="H320" s="3"/>
      <c r="I320" s="3"/>
      <c r="J320" s="3"/>
      <c r="K320" s="3"/>
      <c r="L320" s="3"/>
      <c r="M320" s="23"/>
    </row>
    <row r="321" spans="1:13" customFormat="1" hidden="1" x14ac:dyDescent="0.3">
      <c r="A321" s="3" t="s">
        <v>468</v>
      </c>
      <c r="B321" s="4" t="s">
        <v>469</v>
      </c>
      <c r="C321" s="3"/>
      <c r="D321" s="3"/>
      <c r="E321" s="3"/>
      <c r="F321" s="3"/>
      <c r="G321" s="3"/>
      <c r="H321" s="3"/>
      <c r="I321" s="3"/>
      <c r="J321" s="3"/>
      <c r="K321" s="3"/>
      <c r="L321" s="3"/>
      <c r="M321" s="23"/>
    </row>
    <row r="322" spans="1:13" customFormat="1" hidden="1" x14ac:dyDescent="0.3">
      <c r="A322" s="35"/>
      <c r="B322" s="22" t="s">
        <v>434</v>
      </c>
      <c r="C322" s="3"/>
      <c r="D322" s="3"/>
      <c r="E322" s="3"/>
      <c r="F322" s="3"/>
      <c r="G322" s="3"/>
      <c r="H322" s="3"/>
      <c r="I322" s="3"/>
      <c r="J322" s="3"/>
      <c r="K322" s="3"/>
      <c r="L322" s="3"/>
      <c r="M322" s="23"/>
    </row>
    <row r="323" spans="1:13" customFormat="1" hidden="1" x14ac:dyDescent="0.3">
      <c r="A323" s="35"/>
      <c r="B323" s="22" t="s">
        <v>435</v>
      </c>
      <c r="C323" s="3"/>
      <c r="D323" s="3"/>
      <c r="E323" s="3"/>
      <c r="F323" s="3"/>
      <c r="G323" s="3"/>
      <c r="H323" s="3"/>
      <c r="I323" s="3"/>
      <c r="J323" s="3"/>
      <c r="K323" s="3"/>
      <c r="L323" s="3"/>
      <c r="M323" s="23"/>
    </row>
    <row r="324" spans="1:13" customFormat="1" hidden="1" x14ac:dyDescent="0.3">
      <c r="A324" s="3" t="s">
        <v>470</v>
      </c>
      <c r="B324" s="4" t="s">
        <v>471</v>
      </c>
      <c r="C324" s="3"/>
      <c r="D324" s="3"/>
      <c r="E324" s="3"/>
      <c r="F324" s="3"/>
      <c r="G324" s="3"/>
      <c r="H324" s="3"/>
      <c r="I324" s="3"/>
      <c r="J324" s="3"/>
      <c r="K324" s="3"/>
      <c r="L324" s="3"/>
      <c r="M324" s="23"/>
    </row>
    <row r="325" spans="1:13" customFormat="1" hidden="1" x14ac:dyDescent="0.3">
      <c r="A325" s="3" t="s">
        <v>472</v>
      </c>
      <c r="B325" s="4" t="s">
        <v>473</v>
      </c>
      <c r="C325" s="3"/>
      <c r="D325" s="3"/>
      <c r="E325" s="3"/>
      <c r="F325" s="3"/>
      <c r="G325" s="3"/>
      <c r="H325" s="3"/>
      <c r="I325" s="3"/>
      <c r="J325" s="3"/>
      <c r="K325" s="3"/>
      <c r="L325" s="3"/>
      <c r="M325" s="23"/>
    </row>
    <row r="326" spans="1:13" customFormat="1" hidden="1" x14ac:dyDescent="0.3">
      <c r="A326" s="3" t="s">
        <v>474</v>
      </c>
      <c r="B326" s="4" t="s">
        <v>475</v>
      </c>
      <c r="C326" s="3"/>
      <c r="D326" s="3"/>
      <c r="E326" s="3"/>
      <c r="F326" s="3"/>
      <c r="G326" s="3"/>
      <c r="H326" s="3"/>
      <c r="I326" s="3"/>
      <c r="J326" s="3"/>
      <c r="K326" s="3"/>
      <c r="L326" s="3"/>
      <c r="M326" s="23"/>
    </row>
    <row r="327" spans="1:13" customFormat="1" hidden="1" x14ac:dyDescent="0.3">
      <c r="A327" s="3" t="s">
        <v>476</v>
      </c>
      <c r="B327" s="4" t="s">
        <v>477</v>
      </c>
      <c r="C327" s="3"/>
      <c r="D327" s="3"/>
      <c r="E327" s="3"/>
      <c r="F327" s="3"/>
      <c r="G327" s="3"/>
      <c r="H327" s="3"/>
      <c r="I327" s="3"/>
      <c r="J327" s="3"/>
      <c r="K327" s="3"/>
      <c r="L327" s="3"/>
      <c r="M327" s="23"/>
    </row>
    <row r="328" spans="1:13" customFormat="1" hidden="1" x14ac:dyDescent="0.3">
      <c r="A328" s="3" t="s">
        <v>478</v>
      </c>
      <c r="B328" s="4" t="s">
        <v>479</v>
      </c>
      <c r="C328" s="3"/>
      <c r="D328" s="3"/>
      <c r="E328" s="3"/>
      <c r="F328" s="3"/>
      <c r="G328" s="3"/>
      <c r="H328" s="3"/>
      <c r="I328" s="3"/>
      <c r="J328" s="3"/>
      <c r="K328" s="3"/>
      <c r="L328" s="3"/>
      <c r="M328" s="23"/>
    </row>
    <row r="329" spans="1:13" customFormat="1" hidden="1" x14ac:dyDescent="0.3">
      <c r="A329" s="3" t="s">
        <v>480</v>
      </c>
      <c r="B329" s="4" t="s">
        <v>481</v>
      </c>
      <c r="C329" s="3"/>
      <c r="D329" s="3"/>
      <c r="E329" s="3"/>
      <c r="F329" s="3"/>
      <c r="G329" s="3"/>
      <c r="H329" s="3"/>
      <c r="I329" s="3"/>
      <c r="J329" s="3"/>
      <c r="K329" s="3"/>
      <c r="L329" s="3"/>
      <c r="M329" s="23"/>
    </row>
    <row r="330" spans="1:13" customFormat="1" hidden="1" x14ac:dyDescent="0.3">
      <c r="A330" s="3" t="s">
        <v>484</v>
      </c>
      <c r="B330" s="4" t="s">
        <v>485</v>
      </c>
      <c r="C330" s="3"/>
      <c r="D330" s="3"/>
      <c r="E330" s="3"/>
      <c r="F330" s="3"/>
      <c r="G330" s="3"/>
      <c r="H330" s="3"/>
      <c r="I330" s="3"/>
      <c r="J330" s="3"/>
      <c r="K330" s="3"/>
      <c r="L330" s="3"/>
      <c r="M330" s="23"/>
    </row>
    <row r="331" spans="1:13" customFormat="1" hidden="1" x14ac:dyDescent="0.3">
      <c r="A331" s="3" t="s">
        <v>482</v>
      </c>
      <c r="B331" s="4" t="s">
        <v>483</v>
      </c>
      <c r="C331" s="3"/>
      <c r="D331" s="3"/>
      <c r="E331" s="3"/>
      <c r="F331" s="3"/>
      <c r="G331" s="3"/>
      <c r="H331" s="3"/>
      <c r="I331" s="3"/>
      <c r="J331" s="3"/>
      <c r="K331" s="3"/>
      <c r="L331" s="3"/>
      <c r="M331" s="23"/>
    </row>
    <row r="332" spans="1:13" customFormat="1" hidden="1" x14ac:dyDescent="0.3">
      <c r="A332" s="36" t="s">
        <v>1702</v>
      </c>
      <c r="B332" s="37" t="s">
        <v>1337</v>
      </c>
      <c r="C332" s="3"/>
      <c r="D332" s="3"/>
      <c r="E332" s="3"/>
      <c r="F332" s="3"/>
      <c r="G332" s="3"/>
      <c r="H332" s="3"/>
      <c r="I332" s="3"/>
      <c r="J332" s="3"/>
      <c r="K332" s="3"/>
      <c r="L332" s="3"/>
      <c r="M332" s="23"/>
    </row>
    <row r="333" spans="1:13" customFormat="1" hidden="1" x14ac:dyDescent="0.3">
      <c r="A333" s="36" t="s">
        <v>501</v>
      </c>
      <c r="B333" s="37" t="s">
        <v>502</v>
      </c>
      <c r="C333" s="3"/>
      <c r="D333" s="3"/>
      <c r="E333" s="3"/>
      <c r="F333" s="3"/>
      <c r="G333" s="3"/>
      <c r="H333" s="3"/>
      <c r="I333" s="3"/>
      <c r="J333" s="3"/>
      <c r="K333" s="3"/>
      <c r="L333" s="3"/>
      <c r="M333" s="23"/>
    </row>
    <row r="334" spans="1:13" customFormat="1" hidden="1" x14ac:dyDescent="0.3">
      <c r="A334" s="36" t="s">
        <v>503</v>
      </c>
      <c r="B334" s="37" t="s">
        <v>1338</v>
      </c>
      <c r="C334" s="3"/>
      <c r="D334" s="3"/>
      <c r="E334" s="3"/>
      <c r="F334" s="3"/>
      <c r="G334" s="3"/>
      <c r="H334" s="3"/>
      <c r="I334" s="3"/>
      <c r="J334" s="3"/>
      <c r="K334" s="3"/>
      <c r="L334" s="3"/>
      <c r="M334" s="23"/>
    </row>
    <row r="335" spans="1:13" customFormat="1" hidden="1" x14ac:dyDescent="0.3">
      <c r="A335" s="36" t="s">
        <v>504</v>
      </c>
      <c r="B335" s="37" t="s">
        <v>1339</v>
      </c>
      <c r="C335" s="3"/>
      <c r="D335" s="3"/>
      <c r="E335" s="3"/>
      <c r="F335" s="3"/>
      <c r="G335" s="3"/>
      <c r="H335" s="3"/>
      <c r="I335" s="3"/>
      <c r="J335" s="3"/>
      <c r="K335" s="3"/>
      <c r="L335" s="3"/>
      <c r="M335" s="23"/>
    </row>
    <row r="336" spans="1:13" customFormat="1" hidden="1" x14ac:dyDescent="0.3">
      <c r="A336" s="36" t="s">
        <v>505</v>
      </c>
      <c r="B336" s="37" t="s">
        <v>1340</v>
      </c>
      <c r="C336" s="3"/>
      <c r="D336" s="3"/>
      <c r="E336" s="3"/>
      <c r="F336" s="3"/>
      <c r="G336" s="3"/>
      <c r="H336" s="3"/>
      <c r="I336" s="3"/>
      <c r="J336" s="3"/>
      <c r="K336" s="3"/>
      <c r="L336" s="3"/>
      <c r="M336" s="23"/>
    </row>
    <row r="337" spans="1:502" customFormat="1" hidden="1" x14ac:dyDescent="0.3">
      <c r="A337" s="36" t="s">
        <v>506</v>
      </c>
      <c r="B337" s="37" t="s">
        <v>1341</v>
      </c>
      <c r="C337" s="3"/>
      <c r="D337" s="3"/>
      <c r="E337" s="3"/>
      <c r="F337" s="3"/>
      <c r="G337" s="3"/>
      <c r="H337" s="3"/>
      <c r="I337" s="3"/>
      <c r="J337" s="3"/>
      <c r="K337" s="3"/>
      <c r="L337" s="3"/>
      <c r="M337" s="23"/>
    </row>
    <row r="338" spans="1:502" customFormat="1" hidden="1" x14ac:dyDescent="0.3">
      <c r="A338" s="36" t="s">
        <v>507</v>
      </c>
      <c r="B338" s="37" t="s">
        <v>1342</v>
      </c>
      <c r="C338" s="3"/>
      <c r="D338" s="3"/>
      <c r="E338" s="3"/>
      <c r="F338" s="3"/>
      <c r="G338" s="3"/>
      <c r="H338" s="3"/>
      <c r="I338" s="3"/>
      <c r="J338" s="3"/>
      <c r="K338" s="3"/>
      <c r="L338" s="3"/>
      <c r="M338" s="23"/>
    </row>
    <row r="339" spans="1:502" customFormat="1" hidden="1" x14ac:dyDescent="0.3">
      <c r="A339" s="36" t="s">
        <v>508</v>
      </c>
      <c r="B339" s="37" t="s">
        <v>1343</v>
      </c>
      <c r="C339" s="3"/>
      <c r="D339" s="3"/>
      <c r="E339" s="3"/>
      <c r="F339" s="3"/>
      <c r="G339" s="3"/>
      <c r="H339" s="3"/>
      <c r="I339" s="3"/>
      <c r="J339" s="3"/>
      <c r="K339" s="3"/>
      <c r="L339" s="3"/>
      <c r="M339" s="23"/>
    </row>
    <row r="340" spans="1:502" customFormat="1" hidden="1" x14ac:dyDescent="0.3">
      <c r="A340" s="36" t="s">
        <v>509</v>
      </c>
      <c r="B340" s="37" t="s">
        <v>1344</v>
      </c>
      <c r="C340" s="3"/>
      <c r="D340" s="3"/>
      <c r="E340" s="3"/>
      <c r="F340" s="3"/>
      <c r="G340" s="3"/>
      <c r="H340" s="3"/>
      <c r="I340" s="3"/>
      <c r="J340" s="3"/>
      <c r="K340" s="3"/>
      <c r="L340" s="3"/>
      <c r="M340" s="23"/>
    </row>
    <row r="341" spans="1:502" customFormat="1" hidden="1" x14ac:dyDescent="0.3">
      <c r="A341" s="36" t="s">
        <v>510</v>
      </c>
      <c r="B341" s="37" t="s">
        <v>1345</v>
      </c>
      <c r="C341" s="3"/>
      <c r="D341" s="3"/>
      <c r="E341" s="3"/>
      <c r="F341" s="3"/>
      <c r="G341" s="3"/>
      <c r="H341" s="3"/>
      <c r="I341" s="3"/>
      <c r="J341" s="3"/>
      <c r="K341" s="3"/>
      <c r="L341" s="3"/>
      <c r="M341" s="23"/>
    </row>
    <row r="342" spans="1:502" customFormat="1" hidden="1" x14ac:dyDescent="0.3">
      <c r="A342" s="35"/>
      <c r="B342" s="22" t="s">
        <v>492</v>
      </c>
      <c r="C342" s="3"/>
      <c r="D342" s="3"/>
      <c r="E342" s="3"/>
      <c r="F342" s="3"/>
      <c r="G342" s="3"/>
      <c r="H342" s="3"/>
      <c r="I342" s="3"/>
      <c r="J342" s="3"/>
      <c r="K342" s="3"/>
      <c r="L342" s="3"/>
      <c r="M342" s="23"/>
    </row>
    <row r="343" spans="1:502" customFormat="1" hidden="1" x14ac:dyDescent="0.3">
      <c r="A343" s="36" t="s">
        <v>511</v>
      </c>
      <c r="B343" s="37" t="s">
        <v>858</v>
      </c>
      <c r="C343" s="3"/>
      <c r="D343" s="3"/>
      <c r="E343" s="3"/>
      <c r="F343" s="3"/>
      <c r="G343" s="3"/>
      <c r="H343" s="3"/>
      <c r="I343" s="3"/>
      <c r="J343" s="3"/>
      <c r="K343" s="3"/>
      <c r="L343" s="3"/>
      <c r="M343" s="23"/>
    </row>
    <row r="344" spans="1:502" s="103" customFormat="1" ht="43.2" x14ac:dyDescent="0.3">
      <c r="A344" s="96" t="s">
        <v>512</v>
      </c>
      <c r="B344" s="97" t="s">
        <v>611</v>
      </c>
      <c r="C344" s="118" t="s">
        <v>3632</v>
      </c>
      <c r="D344" s="99">
        <v>71034</v>
      </c>
      <c r="E344" s="99" t="s">
        <v>3622</v>
      </c>
      <c r="F344" s="99" t="s">
        <v>3623</v>
      </c>
      <c r="G344" s="99" t="s">
        <v>3673</v>
      </c>
      <c r="H344" s="100" t="s">
        <v>3841</v>
      </c>
      <c r="I344" s="152">
        <f>K344/$G$2</f>
        <v>2009.9419686849885</v>
      </c>
      <c r="J344" s="151">
        <f>K344/$G$3</f>
        <v>1859.4813614262562</v>
      </c>
      <c r="K344" s="148">
        <v>183568</v>
      </c>
      <c r="L344" s="105"/>
      <c r="M344" s="163" t="s">
        <v>4011</v>
      </c>
      <c r="N344" s="102"/>
      <c r="O344" s="102"/>
      <c r="P344" s="102"/>
      <c r="Q344" s="102"/>
      <c r="R344" s="102"/>
      <c r="S344" s="102"/>
      <c r="T344" s="102"/>
      <c r="U344" s="102"/>
      <c r="V344" s="102"/>
      <c r="W344" s="102"/>
      <c r="X344" s="102"/>
      <c r="Y344" s="102"/>
      <c r="Z344" s="102"/>
      <c r="AA344" s="102"/>
      <c r="AB344" s="102"/>
      <c r="AC344" s="102"/>
      <c r="AD344" s="102"/>
      <c r="AE344" s="102"/>
      <c r="AF344" s="102"/>
      <c r="AG344" s="102"/>
      <c r="AH344" s="102"/>
      <c r="AI344" s="102"/>
      <c r="AJ344" s="102"/>
      <c r="AK344" s="102"/>
      <c r="AL344" s="102"/>
      <c r="AM344" s="102"/>
      <c r="AN344" s="102"/>
      <c r="AO344" s="102"/>
      <c r="AP344" s="102"/>
      <c r="AQ344" s="102"/>
      <c r="AR344" s="102"/>
      <c r="AS344" s="102"/>
      <c r="AT344" s="102"/>
      <c r="AU344" s="102"/>
      <c r="AV344" s="102"/>
      <c r="AW344" s="102"/>
      <c r="AX344" s="102"/>
      <c r="AY344" s="102"/>
      <c r="AZ344" s="102"/>
      <c r="BA344" s="102"/>
      <c r="BB344" s="102"/>
      <c r="BC344" s="102"/>
      <c r="BD344" s="102"/>
      <c r="BE344" s="102"/>
      <c r="BF344" s="102"/>
      <c r="BG344" s="102"/>
      <c r="BH344" s="102"/>
      <c r="BI344" s="102"/>
      <c r="BJ344" s="102"/>
      <c r="BK344" s="102"/>
      <c r="BL344" s="102"/>
      <c r="BM344" s="102"/>
      <c r="BN344" s="102"/>
      <c r="BO344" s="102"/>
      <c r="BP344" s="102"/>
      <c r="BQ344" s="102"/>
      <c r="BR344" s="102"/>
      <c r="BS344" s="102"/>
      <c r="BT344" s="102"/>
      <c r="BU344" s="102"/>
      <c r="BV344" s="102"/>
      <c r="BW344" s="102"/>
      <c r="BX344" s="102"/>
      <c r="BY344" s="102"/>
      <c r="BZ344" s="102"/>
      <c r="CA344" s="102"/>
      <c r="CB344" s="102"/>
      <c r="CC344" s="102"/>
      <c r="CD344" s="102"/>
      <c r="CE344" s="102"/>
      <c r="CF344" s="102"/>
      <c r="CG344" s="102"/>
      <c r="CH344" s="102"/>
      <c r="CI344" s="102"/>
      <c r="CJ344" s="102"/>
      <c r="CK344" s="102"/>
      <c r="CL344" s="102"/>
      <c r="CM344" s="102"/>
      <c r="CN344" s="102"/>
      <c r="CO344" s="102"/>
      <c r="CP344" s="102"/>
      <c r="CQ344" s="102"/>
      <c r="CR344" s="102"/>
      <c r="CS344" s="102"/>
      <c r="CT344" s="102"/>
      <c r="CU344" s="102"/>
      <c r="CV344" s="102"/>
      <c r="CW344" s="102"/>
      <c r="CX344" s="102"/>
      <c r="CY344" s="102"/>
      <c r="CZ344" s="102"/>
      <c r="DA344" s="102"/>
      <c r="DB344" s="102"/>
      <c r="DC344" s="102"/>
      <c r="DD344" s="102"/>
      <c r="DE344" s="102"/>
      <c r="DF344" s="102"/>
      <c r="DG344" s="102"/>
      <c r="DH344" s="102"/>
      <c r="DI344" s="102"/>
      <c r="DJ344" s="102"/>
      <c r="DK344" s="102"/>
      <c r="DL344" s="102"/>
      <c r="DM344" s="102"/>
      <c r="DN344" s="102"/>
      <c r="DO344" s="102"/>
      <c r="DP344" s="102"/>
      <c r="DQ344" s="102"/>
      <c r="DR344" s="102"/>
      <c r="DS344" s="102"/>
      <c r="DT344" s="102"/>
      <c r="DU344" s="102"/>
      <c r="DV344" s="102"/>
      <c r="DW344" s="102"/>
      <c r="DX344" s="102"/>
      <c r="DY344" s="102"/>
      <c r="DZ344" s="102"/>
      <c r="EA344" s="102"/>
      <c r="EB344" s="102"/>
      <c r="EC344" s="102"/>
      <c r="ED344" s="102"/>
      <c r="EE344" s="102"/>
      <c r="EF344" s="102"/>
      <c r="EG344" s="102"/>
      <c r="EH344" s="102"/>
      <c r="EI344" s="102"/>
      <c r="EJ344" s="102"/>
      <c r="EK344" s="102"/>
      <c r="EL344" s="102"/>
      <c r="EM344" s="102"/>
      <c r="EN344" s="102"/>
      <c r="EO344" s="102"/>
      <c r="EP344" s="102"/>
      <c r="EQ344" s="102"/>
      <c r="ER344" s="102"/>
      <c r="ES344" s="102"/>
      <c r="ET344" s="102"/>
      <c r="EU344" s="102"/>
      <c r="EV344" s="102"/>
      <c r="EW344" s="102"/>
      <c r="EX344" s="102"/>
      <c r="EY344" s="102"/>
      <c r="EZ344" s="102"/>
      <c r="FA344" s="102"/>
      <c r="FB344" s="102"/>
      <c r="FC344" s="102"/>
      <c r="FD344" s="102"/>
      <c r="FE344" s="102"/>
      <c r="FF344" s="102"/>
      <c r="FG344" s="102"/>
      <c r="FH344" s="102"/>
      <c r="FI344" s="102"/>
      <c r="FJ344" s="102"/>
      <c r="FK344" s="102"/>
      <c r="FL344" s="102"/>
      <c r="FM344" s="102"/>
      <c r="FN344" s="102"/>
      <c r="FO344" s="102"/>
      <c r="FP344" s="102"/>
      <c r="FQ344" s="102"/>
      <c r="FR344" s="102"/>
      <c r="FS344" s="102"/>
      <c r="FT344" s="102"/>
      <c r="FU344" s="102"/>
      <c r="FV344" s="102"/>
      <c r="FW344" s="102"/>
      <c r="FX344" s="102"/>
      <c r="FY344" s="102"/>
      <c r="FZ344" s="102"/>
      <c r="GA344" s="102"/>
      <c r="GB344" s="102"/>
      <c r="GC344" s="102"/>
      <c r="GD344" s="102"/>
      <c r="GE344" s="102"/>
      <c r="GF344" s="102"/>
      <c r="GG344" s="102"/>
      <c r="GH344" s="102"/>
      <c r="GI344" s="102"/>
      <c r="GJ344" s="102"/>
      <c r="GK344" s="102"/>
      <c r="GL344" s="102"/>
      <c r="GM344" s="102"/>
      <c r="GN344" s="102"/>
      <c r="GO344" s="102"/>
      <c r="GP344" s="102"/>
      <c r="GQ344" s="102"/>
      <c r="GR344" s="102"/>
      <c r="GS344" s="102"/>
      <c r="GT344" s="102"/>
      <c r="GU344" s="102"/>
      <c r="GV344" s="102"/>
      <c r="GW344" s="102"/>
      <c r="GX344" s="102"/>
      <c r="GY344" s="102"/>
      <c r="GZ344" s="102"/>
      <c r="HA344" s="102"/>
      <c r="HB344" s="102"/>
      <c r="HC344" s="102"/>
      <c r="HD344" s="102"/>
      <c r="HE344" s="102"/>
      <c r="HF344" s="102"/>
      <c r="HG344" s="102"/>
      <c r="HH344" s="102"/>
      <c r="HI344" s="102"/>
      <c r="HJ344" s="102"/>
      <c r="HK344" s="102"/>
      <c r="HL344" s="102"/>
      <c r="HM344" s="102"/>
      <c r="HN344" s="102"/>
      <c r="HO344" s="102"/>
      <c r="HP344" s="102"/>
      <c r="HQ344" s="102"/>
      <c r="HR344" s="102"/>
      <c r="HS344" s="102"/>
      <c r="HT344" s="102"/>
      <c r="HU344" s="102"/>
      <c r="HV344" s="102"/>
      <c r="HW344" s="102"/>
      <c r="HX344" s="102"/>
      <c r="HY344" s="102"/>
      <c r="HZ344" s="102"/>
      <c r="IA344" s="102"/>
      <c r="IB344" s="102"/>
      <c r="IC344" s="102"/>
      <c r="ID344" s="102"/>
      <c r="IE344" s="102"/>
      <c r="IF344" s="102"/>
      <c r="IG344" s="102"/>
      <c r="IH344" s="102"/>
      <c r="II344" s="102"/>
      <c r="IJ344" s="102"/>
      <c r="IK344" s="102"/>
      <c r="IL344" s="102"/>
      <c r="IM344" s="102"/>
      <c r="IN344" s="102"/>
      <c r="IO344" s="102"/>
      <c r="IP344" s="102"/>
      <c r="IQ344" s="102"/>
      <c r="IR344" s="102"/>
      <c r="IS344" s="102"/>
      <c r="IT344" s="102"/>
      <c r="IU344" s="102"/>
      <c r="IV344" s="102"/>
      <c r="IW344" s="102"/>
      <c r="IX344" s="102"/>
      <c r="IY344" s="102"/>
      <c r="IZ344" s="102"/>
      <c r="JA344" s="102"/>
      <c r="JB344" s="102"/>
      <c r="JC344" s="102"/>
      <c r="JD344" s="102"/>
      <c r="JE344" s="102"/>
      <c r="JF344" s="102"/>
      <c r="JG344" s="102"/>
      <c r="JH344" s="102"/>
      <c r="JI344" s="102"/>
      <c r="JJ344" s="102"/>
      <c r="JK344" s="102"/>
      <c r="JL344" s="102"/>
      <c r="JM344" s="102"/>
      <c r="JN344" s="102"/>
      <c r="JO344" s="102"/>
      <c r="JP344" s="102"/>
      <c r="JQ344" s="102"/>
      <c r="JR344" s="102"/>
      <c r="JS344" s="102"/>
      <c r="JT344" s="102"/>
      <c r="JU344" s="102"/>
      <c r="JV344" s="102"/>
      <c r="JW344" s="102"/>
      <c r="JX344" s="102"/>
      <c r="JY344" s="102"/>
      <c r="JZ344" s="102"/>
      <c r="KA344" s="102"/>
      <c r="KB344" s="102"/>
      <c r="KC344" s="102"/>
      <c r="KD344" s="102"/>
      <c r="KE344" s="102"/>
      <c r="KF344" s="102"/>
      <c r="KG344" s="102"/>
      <c r="KH344" s="102"/>
      <c r="KI344" s="102"/>
      <c r="KJ344" s="102"/>
      <c r="KK344" s="102"/>
      <c r="KL344" s="102"/>
      <c r="KM344" s="102"/>
      <c r="KN344" s="102"/>
      <c r="KO344" s="102"/>
      <c r="KP344" s="102"/>
      <c r="KQ344" s="102"/>
      <c r="KR344" s="102"/>
      <c r="KS344" s="102"/>
      <c r="KT344" s="102"/>
      <c r="KU344" s="102"/>
      <c r="KV344" s="102"/>
      <c r="KW344" s="102"/>
      <c r="KX344" s="102"/>
      <c r="KY344" s="102"/>
      <c r="KZ344" s="102"/>
      <c r="LA344" s="102"/>
      <c r="LB344" s="102"/>
      <c r="LC344" s="102"/>
      <c r="LD344" s="102"/>
      <c r="LE344" s="102"/>
      <c r="LF344" s="102"/>
      <c r="LG344" s="102"/>
      <c r="LH344" s="102"/>
      <c r="LI344" s="102"/>
      <c r="LJ344" s="102"/>
      <c r="LK344" s="102"/>
      <c r="LL344" s="102"/>
      <c r="LM344" s="102"/>
      <c r="LN344" s="102"/>
      <c r="LO344" s="102"/>
      <c r="LP344" s="102"/>
      <c r="LQ344" s="102"/>
      <c r="LR344" s="102"/>
      <c r="LS344" s="102"/>
      <c r="LT344" s="102"/>
      <c r="LU344" s="102"/>
      <c r="LV344" s="102"/>
      <c r="LW344" s="102"/>
      <c r="LX344" s="102"/>
      <c r="LY344" s="102"/>
      <c r="LZ344" s="102"/>
      <c r="MA344" s="102"/>
      <c r="MB344" s="102"/>
      <c r="MC344" s="102"/>
      <c r="MD344" s="102"/>
      <c r="ME344" s="102"/>
      <c r="MF344" s="102"/>
      <c r="MG344" s="102"/>
      <c r="MH344" s="102"/>
      <c r="MI344" s="102"/>
      <c r="MJ344" s="102"/>
      <c r="MK344" s="102"/>
      <c r="ML344" s="102"/>
      <c r="MM344" s="102"/>
      <c r="MN344" s="102"/>
      <c r="MO344" s="102"/>
      <c r="MP344" s="102"/>
      <c r="MQ344" s="102"/>
      <c r="MR344" s="102"/>
      <c r="MS344" s="102"/>
      <c r="MT344" s="102"/>
      <c r="MU344" s="102"/>
      <c r="MV344" s="102"/>
      <c r="MW344" s="102"/>
      <c r="MX344" s="102"/>
      <c r="MY344" s="102"/>
      <c r="MZ344" s="102"/>
      <c r="NA344" s="102"/>
      <c r="NB344" s="102"/>
      <c r="NC344" s="102"/>
      <c r="ND344" s="102"/>
      <c r="NE344" s="102"/>
      <c r="NF344" s="102"/>
      <c r="NG344" s="102"/>
      <c r="NH344" s="102"/>
      <c r="NI344" s="102"/>
      <c r="NJ344" s="102"/>
      <c r="NK344" s="102"/>
      <c r="NL344" s="102"/>
      <c r="NM344" s="102"/>
      <c r="NN344" s="102"/>
      <c r="NO344" s="102"/>
      <c r="NP344" s="102"/>
      <c r="NQ344" s="102"/>
      <c r="NR344" s="102"/>
      <c r="NS344" s="102"/>
      <c r="NT344" s="102"/>
      <c r="NU344" s="102"/>
      <c r="NV344" s="102"/>
      <c r="NW344" s="102"/>
      <c r="NX344" s="102"/>
      <c r="NY344" s="102"/>
      <c r="NZ344" s="102"/>
      <c r="OA344" s="102"/>
      <c r="OB344" s="102"/>
      <c r="OC344" s="102"/>
      <c r="OD344" s="102"/>
      <c r="OE344" s="102"/>
      <c r="OF344" s="102"/>
      <c r="OG344" s="102"/>
      <c r="OH344" s="102"/>
      <c r="OI344" s="102"/>
      <c r="OJ344" s="102"/>
      <c r="OK344" s="102"/>
      <c r="OL344" s="102"/>
      <c r="OM344" s="102"/>
      <c r="ON344" s="102"/>
      <c r="OO344" s="102"/>
      <c r="OP344" s="102"/>
      <c r="OQ344" s="102"/>
      <c r="OR344" s="102"/>
      <c r="OS344" s="102"/>
      <c r="OT344" s="102"/>
      <c r="OU344" s="102"/>
      <c r="OV344" s="102"/>
      <c r="OW344" s="102"/>
      <c r="OX344" s="102"/>
      <c r="OY344" s="102"/>
      <c r="OZ344" s="102"/>
      <c r="PA344" s="102"/>
      <c r="PB344" s="102"/>
      <c r="PC344" s="102"/>
      <c r="PD344" s="102"/>
      <c r="PE344" s="102"/>
      <c r="PF344" s="102"/>
      <c r="PG344" s="102"/>
      <c r="PH344" s="102"/>
      <c r="PI344" s="102"/>
      <c r="PJ344" s="102"/>
      <c r="PK344" s="102"/>
      <c r="PL344" s="102"/>
      <c r="PM344" s="102"/>
      <c r="PN344" s="102"/>
      <c r="PO344" s="102"/>
      <c r="PP344" s="102"/>
      <c r="PQ344" s="102"/>
      <c r="PR344" s="102"/>
      <c r="PS344" s="102"/>
      <c r="PT344" s="102"/>
      <c r="PU344" s="102"/>
      <c r="PV344" s="102"/>
      <c r="PW344" s="102"/>
      <c r="PX344" s="102"/>
      <c r="PY344" s="102"/>
      <c r="PZ344" s="102"/>
      <c r="QA344" s="102"/>
      <c r="QB344" s="102"/>
      <c r="QC344" s="102"/>
      <c r="QD344" s="102"/>
      <c r="QE344" s="102"/>
      <c r="QF344" s="102"/>
      <c r="QG344" s="102"/>
      <c r="QH344" s="102"/>
      <c r="QI344" s="102"/>
      <c r="QJ344" s="102"/>
      <c r="QK344" s="102"/>
      <c r="QL344" s="102"/>
      <c r="QM344" s="102"/>
      <c r="QN344" s="102"/>
      <c r="QO344" s="102"/>
      <c r="QP344" s="102"/>
      <c r="QQ344" s="102"/>
      <c r="QR344" s="102"/>
      <c r="QS344" s="102"/>
      <c r="QT344" s="102"/>
      <c r="QU344" s="102"/>
      <c r="QV344" s="102"/>
      <c r="QW344" s="102"/>
      <c r="QX344" s="102"/>
      <c r="QY344" s="102"/>
      <c r="QZ344" s="102"/>
      <c r="RA344" s="102"/>
      <c r="RB344" s="102"/>
      <c r="RC344" s="102"/>
      <c r="RD344" s="102"/>
      <c r="RE344" s="102"/>
      <c r="RF344" s="102"/>
      <c r="RG344" s="102"/>
      <c r="RH344" s="102"/>
      <c r="RI344" s="102"/>
      <c r="RJ344" s="102"/>
      <c r="RK344" s="102"/>
      <c r="RL344" s="102"/>
      <c r="RM344" s="102"/>
      <c r="RN344" s="102"/>
      <c r="RO344" s="102"/>
      <c r="RP344" s="102"/>
      <c r="RQ344" s="102"/>
      <c r="RR344" s="102"/>
      <c r="RS344" s="102"/>
      <c r="RT344" s="102"/>
      <c r="RU344" s="102"/>
      <c r="RV344" s="102"/>
      <c r="RW344" s="102"/>
      <c r="RX344" s="102"/>
      <c r="RY344" s="102"/>
      <c r="RZ344" s="102"/>
      <c r="SA344" s="102"/>
      <c r="SB344" s="102"/>
      <c r="SC344" s="102"/>
      <c r="SD344" s="102"/>
      <c r="SE344" s="102"/>
      <c r="SF344" s="102"/>
      <c r="SG344" s="102"/>
      <c r="SH344" s="102"/>
    </row>
    <row r="345" spans="1:502" customFormat="1" hidden="1" x14ac:dyDescent="0.3">
      <c r="A345" s="35"/>
      <c r="B345" s="22" t="s">
        <v>499</v>
      </c>
      <c r="C345" s="3"/>
      <c r="D345" s="3"/>
      <c r="E345" s="3"/>
      <c r="F345" s="3"/>
      <c r="G345" s="3"/>
      <c r="H345" s="3"/>
      <c r="I345" s="3"/>
      <c r="J345" s="3"/>
      <c r="K345" s="3"/>
      <c r="L345" s="3"/>
      <c r="M345" s="23"/>
    </row>
    <row r="346" spans="1:502" customFormat="1" hidden="1" x14ac:dyDescent="0.3">
      <c r="A346" s="36" t="s">
        <v>513</v>
      </c>
      <c r="B346" s="37" t="s">
        <v>1346</v>
      </c>
      <c r="C346" s="3"/>
      <c r="D346" s="3"/>
      <c r="E346" s="3"/>
      <c r="F346" s="3"/>
      <c r="G346" s="3"/>
      <c r="H346" s="3"/>
      <c r="I346" s="3"/>
      <c r="J346" s="3"/>
      <c r="K346" s="3"/>
      <c r="L346" s="3"/>
      <c r="M346" s="23"/>
    </row>
    <row r="347" spans="1:502" customFormat="1" hidden="1" x14ac:dyDescent="0.3">
      <c r="A347" s="36" t="s">
        <v>514</v>
      </c>
      <c r="B347" s="37" t="s">
        <v>1347</v>
      </c>
      <c r="C347" s="3"/>
      <c r="D347" s="3"/>
      <c r="E347" s="3"/>
      <c r="F347" s="3"/>
      <c r="G347" s="3"/>
      <c r="H347" s="3"/>
      <c r="I347" s="3"/>
      <c r="J347" s="3"/>
      <c r="K347" s="3"/>
      <c r="L347" s="3"/>
      <c r="M347" s="23"/>
    </row>
    <row r="348" spans="1:502" customFormat="1" hidden="1" x14ac:dyDescent="0.3">
      <c r="A348" s="36" t="s">
        <v>515</v>
      </c>
      <c r="B348" s="37" t="s">
        <v>1348</v>
      </c>
      <c r="C348" s="3"/>
      <c r="D348" s="3"/>
      <c r="E348" s="3"/>
      <c r="F348" s="3"/>
      <c r="G348" s="3"/>
      <c r="H348" s="3"/>
      <c r="I348" s="3"/>
      <c r="J348" s="3"/>
      <c r="K348" s="3"/>
      <c r="L348" s="3"/>
      <c r="M348" s="23"/>
    </row>
    <row r="349" spans="1:502" customFormat="1" hidden="1" x14ac:dyDescent="0.3">
      <c r="A349" s="36" t="s">
        <v>516</v>
      </c>
      <c r="B349" s="37" t="s">
        <v>1349</v>
      </c>
      <c r="C349" s="3"/>
      <c r="D349" s="3"/>
      <c r="E349" s="3"/>
      <c r="F349" s="3"/>
      <c r="G349" s="3"/>
      <c r="H349" s="3"/>
      <c r="I349" s="3"/>
      <c r="J349" s="3"/>
      <c r="K349" s="3"/>
      <c r="L349" s="3"/>
      <c r="M349" s="23"/>
    </row>
    <row r="350" spans="1:502" customFormat="1" hidden="1" x14ac:dyDescent="0.3">
      <c r="A350" s="36" t="s">
        <v>517</v>
      </c>
      <c r="B350" s="37" t="s">
        <v>1350</v>
      </c>
      <c r="C350" s="3"/>
      <c r="D350" s="3"/>
      <c r="E350" s="3"/>
      <c r="F350" s="3"/>
      <c r="G350" s="3"/>
      <c r="H350" s="3"/>
      <c r="I350" s="3"/>
      <c r="J350" s="3"/>
      <c r="K350" s="3"/>
      <c r="L350" s="3"/>
      <c r="M350" s="23"/>
    </row>
    <row r="351" spans="1:502" customFormat="1" hidden="1" x14ac:dyDescent="0.3">
      <c r="A351" s="36" t="s">
        <v>518</v>
      </c>
      <c r="B351" s="37" t="s">
        <v>519</v>
      </c>
      <c r="C351" s="3"/>
      <c r="D351" s="3"/>
      <c r="E351" s="3"/>
      <c r="F351" s="3"/>
      <c r="G351" s="3"/>
      <c r="H351" s="3"/>
      <c r="I351" s="3"/>
      <c r="J351" s="3"/>
      <c r="K351" s="3"/>
      <c r="L351" s="3"/>
      <c r="M351" s="23"/>
    </row>
    <row r="352" spans="1:502" customFormat="1" hidden="1" x14ac:dyDescent="0.3">
      <c r="A352" s="36" t="s">
        <v>520</v>
      </c>
      <c r="B352" s="37" t="s">
        <v>1351</v>
      </c>
      <c r="C352" s="3"/>
      <c r="D352" s="3"/>
      <c r="E352" s="3"/>
      <c r="F352" s="3"/>
      <c r="G352" s="3"/>
      <c r="H352" s="3"/>
      <c r="I352" s="3"/>
      <c r="J352" s="3"/>
      <c r="K352" s="3"/>
      <c r="L352" s="3"/>
      <c r="M352" s="23"/>
    </row>
    <row r="353" spans="1:13" customFormat="1" hidden="1" x14ac:dyDescent="0.3">
      <c r="A353" s="35"/>
      <c r="B353" s="22" t="s">
        <v>500</v>
      </c>
      <c r="C353" s="3"/>
      <c r="D353" s="3"/>
      <c r="E353" s="3"/>
      <c r="F353" s="3"/>
      <c r="G353" s="3"/>
      <c r="H353" s="3"/>
      <c r="I353" s="3"/>
      <c r="J353" s="3"/>
      <c r="K353" s="3"/>
      <c r="L353" s="3"/>
      <c r="M353" s="23"/>
    </row>
    <row r="354" spans="1:13" customFormat="1" hidden="1" x14ac:dyDescent="0.3">
      <c r="A354" s="36" t="s">
        <v>521</v>
      </c>
      <c r="B354" s="37" t="s">
        <v>522</v>
      </c>
      <c r="C354" s="3"/>
      <c r="D354" s="3"/>
      <c r="E354" s="3"/>
      <c r="F354" s="3"/>
      <c r="G354" s="3"/>
      <c r="H354" s="3"/>
      <c r="I354" s="3"/>
      <c r="J354" s="3"/>
      <c r="K354" s="3"/>
      <c r="L354" s="3"/>
      <c r="M354" s="23"/>
    </row>
    <row r="355" spans="1:13" customFormat="1" hidden="1" x14ac:dyDescent="0.3">
      <c r="A355" s="36" t="s">
        <v>523</v>
      </c>
      <c r="B355" s="37" t="s">
        <v>1352</v>
      </c>
      <c r="C355" s="3"/>
      <c r="D355" s="3"/>
      <c r="E355" s="3"/>
      <c r="F355" s="3"/>
      <c r="G355" s="3"/>
      <c r="H355" s="3"/>
      <c r="I355" s="3"/>
      <c r="J355" s="3"/>
      <c r="K355" s="3"/>
      <c r="L355" s="3"/>
      <c r="M355" s="23"/>
    </row>
    <row r="356" spans="1:13" customFormat="1" hidden="1" x14ac:dyDescent="0.3">
      <c r="A356" s="36" t="s">
        <v>524</v>
      </c>
      <c r="B356" s="37" t="s">
        <v>525</v>
      </c>
      <c r="C356" s="3"/>
      <c r="D356" s="3"/>
      <c r="E356" s="3"/>
      <c r="F356" s="3"/>
      <c r="G356" s="3"/>
      <c r="H356" s="3"/>
      <c r="I356" s="3"/>
      <c r="J356" s="3"/>
      <c r="K356" s="3"/>
      <c r="L356" s="3"/>
      <c r="M356" s="23"/>
    </row>
    <row r="357" spans="1:13" customFormat="1" hidden="1" x14ac:dyDescent="0.3">
      <c r="A357" s="36" t="s">
        <v>526</v>
      </c>
      <c r="B357" s="37" t="s">
        <v>527</v>
      </c>
      <c r="C357" s="3"/>
      <c r="D357" s="3"/>
      <c r="E357" s="3"/>
      <c r="F357" s="3"/>
      <c r="G357" s="3"/>
      <c r="H357" s="3"/>
      <c r="I357" s="3"/>
      <c r="J357" s="3"/>
      <c r="K357" s="3"/>
      <c r="L357" s="3"/>
      <c r="M357" s="23"/>
    </row>
    <row r="358" spans="1:13" customFormat="1" hidden="1" x14ac:dyDescent="0.3">
      <c r="A358" s="36" t="s">
        <v>528</v>
      </c>
      <c r="B358" s="37" t="s">
        <v>529</v>
      </c>
      <c r="C358" s="3"/>
      <c r="D358" s="3"/>
      <c r="E358" s="3"/>
      <c r="F358" s="3"/>
      <c r="G358" s="3"/>
      <c r="H358" s="3"/>
      <c r="I358" s="3"/>
      <c r="J358" s="3"/>
      <c r="K358" s="3"/>
      <c r="L358" s="3"/>
      <c r="M358" s="23"/>
    </row>
    <row r="359" spans="1:13" customFormat="1" hidden="1" x14ac:dyDescent="0.3">
      <c r="A359" s="36" t="s">
        <v>530</v>
      </c>
      <c r="B359" s="37" t="s">
        <v>1353</v>
      </c>
      <c r="C359" s="3"/>
      <c r="D359" s="3"/>
      <c r="E359" s="3"/>
      <c r="F359" s="3"/>
      <c r="G359" s="3"/>
      <c r="H359" s="3"/>
      <c r="I359" s="3"/>
      <c r="J359" s="3"/>
      <c r="K359" s="3"/>
      <c r="L359" s="3"/>
      <c r="M359" s="23"/>
    </row>
    <row r="360" spans="1:13" customFormat="1" hidden="1" x14ac:dyDescent="0.3">
      <c r="A360" s="36" t="s">
        <v>531</v>
      </c>
      <c r="B360" s="37" t="s">
        <v>532</v>
      </c>
      <c r="C360" s="3"/>
      <c r="D360" s="3"/>
      <c r="E360" s="3"/>
      <c r="F360" s="3"/>
      <c r="G360" s="3"/>
      <c r="H360" s="3"/>
      <c r="I360" s="3"/>
      <c r="J360" s="3"/>
      <c r="K360" s="3"/>
      <c r="L360" s="3"/>
      <c r="M360" s="23"/>
    </row>
    <row r="361" spans="1:13" customFormat="1" hidden="1" x14ac:dyDescent="0.3">
      <c r="A361" s="38" t="s">
        <v>537</v>
      </c>
      <c r="B361" s="39" t="s">
        <v>1354</v>
      </c>
      <c r="C361" s="3"/>
      <c r="D361" s="3"/>
      <c r="E361" s="3"/>
      <c r="F361" s="3"/>
      <c r="G361" s="3"/>
      <c r="H361" s="3"/>
      <c r="I361" s="3"/>
      <c r="J361" s="3"/>
      <c r="K361" s="3"/>
      <c r="L361" s="3"/>
      <c r="M361" s="23"/>
    </row>
    <row r="362" spans="1:13" customFormat="1" hidden="1" x14ac:dyDescent="0.3">
      <c r="A362" s="38" t="s">
        <v>538</v>
      </c>
      <c r="B362" s="39" t="s">
        <v>539</v>
      </c>
      <c r="C362" s="3"/>
      <c r="D362" s="3"/>
      <c r="E362" s="3"/>
      <c r="F362" s="3"/>
      <c r="G362" s="3"/>
      <c r="H362" s="3"/>
      <c r="I362" s="3"/>
      <c r="J362" s="3"/>
      <c r="K362" s="3"/>
      <c r="L362" s="3"/>
      <c r="M362" s="23"/>
    </row>
    <row r="363" spans="1:13" customFormat="1" hidden="1" x14ac:dyDescent="0.3">
      <c r="A363" s="38" t="s">
        <v>540</v>
      </c>
      <c r="B363" s="39" t="s">
        <v>541</v>
      </c>
      <c r="C363" s="3"/>
      <c r="D363" s="3"/>
      <c r="E363" s="3"/>
      <c r="F363" s="3"/>
      <c r="G363" s="3"/>
      <c r="H363" s="3"/>
      <c r="I363" s="3"/>
      <c r="J363" s="3"/>
      <c r="K363" s="3"/>
      <c r="L363" s="3"/>
      <c r="M363" s="23"/>
    </row>
    <row r="364" spans="1:13" customFormat="1" hidden="1" x14ac:dyDescent="0.3">
      <c r="A364" s="38" t="s">
        <v>542</v>
      </c>
      <c r="B364" s="39" t="s">
        <v>543</v>
      </c>
      <c r="C364" s="3"/>
      <c r="D364" s="3"/>
      <c r="E364" s="3"/>
      <c r="F364" s="3"/>
      <c r="G364" s="3"/>
      <c r="H364" s="3"/>
      <c r="I364" s="3"/>
      <c r="J364" s="3"/>
      <c r="K364" s="3"/>
      <c r="L364" s="3"/>
      <c r="M364" s="23"/>
    </row>
    <row r="365" spans="1:13" customFormat="1" hidden="1" x14ac:dyDescent="0.3">
      <c r="A365" s="35"/>
      <c r="B365" s="40" t="s">
        <v>533</v>
      </c>
      <c r="C365" s="3"/>
      <c r="D365" s="3"/>
      <c r="E365" s="3"/>
      <c r="F365" s="3"/>
      <c r="G365" s="3"/>
      <c r="H365" s="3"/>
      <c r="I365" s="3"/>
      <c r="J365" s="3"/>
      <c r="K365" s="3"/>
      <c r="L365" s="3"/>
      <c r="M365" s="23"/>
    </row>
    <row r="366" spans="1:13" customFormat="1" hidden="1" x14ac:dyDescent="0.3">
      <c r="A366" s="38" t="s">
        <v>544</v>
      </c>
      <c r="B366" s="39" t="s">
        <v>545</v>
      </c>
      <c r="C366" s="3"/>
      <c r="D366" s="3"/>
      <c r="E366" s="3"/>
      <c r="F366" s="3"/>
      <c r="G366" s="3"/>
      <c r="H366" s="3"/>
      <c r="I366" s="3"/>
      <c r="J366" s="3"/>
      <c r="K366" s="3"/>
      <c r="L366" s="3"/>
      <c r="M366" s="23"/>
    </row>
    <row r="367" spans="1:13" customFormat="1" hidden="1" x14ac:dyDescent="0.3">
      <c r="A367" s="38" t="s">
        <v>546</v>
      </c>
      <c r="B367" s="39" t="s">
        <v>1355</v>
      </c>
      <c r="C367" s="3"/>
      <c r="D367" s="3"/>
      <c r="E367" s="3"/>
      <c r="F367" s="3"/>
      <c r="G367" s="3"/>
      <c r="H367" s="3"/>
      <c r="I367" s="3"/>
      <c r="J367" s="3"/>
      <c r="K367" s="3"/>
      <c r="L367" s="3"/>
      <c r="M367" s="23"/>
    </row>
    <row r="368" spans="1:13" customFormat="1" hidden="1" x14ac:dyDescent="0.3">
      <c r="A368" s="38" t="s">
        <v>547</v>
      </c>
      <c r="B368" s="39" t="s">
        <v>1356</v>
      </c>
      <c r="C368" s="3"/>
      <c r="D368" s="3"/>
      <c r="E368" s="3"/>
      <c r="F368" s="3"/>
      <c r="G368" s="3"/>
      <c r="H368" s="3"/>
      <c r="I368" s="3"/>
      <c r="J368" s="3"/>
      <c r="K368" s="3"/>
      <c r="L368" s="3"/>
      <c r="M368" s="23"/>
    </row>
    <row r="369" spans="1:13" customFormat="1" hidden="1" x14ac:dyDescent="0.3">
      <c r="A369" s="38" t="s">
        <v>548</v>
      </c>
      <c r="B369" s="39" t="s">
        <v>1357</v>
      </c>
      <c r="C369" s="3"/>
      <c r="D369" s="3"/>
      <c r="E369" s="3"/>
      <c r="F369" s="3"/>
      <c r="G369" s="3"/>
      <c r="H369" s="3"/>
      <c r="I369" s="3"/>
      <c r="J369" s="3"/>
      <c r="K369" s="3"/>
      <c r="L369" s="3"/>
      <c r="M369" s="23"/>
    </row>
    <row r="370" spans="1:13" customFormat="1" hidden="1" x14ac:dyDescent="0.3">
      <c r="A370" s="38" t="s">
        <v>549</v>
      </c>
      <c r="B370" s="39" t="s">
        <v>1358</v>
      </c>
      <c r="C370" s="3"/>
      <c r="D370" s="3"/>
      <c r="E370" s="3"/>
      <c r="F370" s="3"/>
      <c r="G370" s="3"/>
      <c r="H370" s="3"/>
      <c r="I370" s="3"/>
      <c r="J370" s="3"/>
      <c r="K370" s="3"/>
      <c r="L370" s="3"/>
      <c r="M370" s="23"/>
    </row>
    <row r="371" spans="1:13" customFormat="1" hidden="1" x14ac:dyDescent="0.3">
      <c r="A371" s="35"/>
      <c r="B371" s="40" t="s">
        <v>534</v>
      </c>
      <c r="C371" s="3"/>
      <c r="D371" s="3"/>
      <c r="E371" s="3"/>
      <c r="F371" s="3"/>
      <c r="G371" s="3"/>
      <c r="H371" s="3"/>
      <c r="I371" s="3"/>
      <c r="J371" s="3"/>
      <c r="K371" s="3"/>
      <c r="L371" s="3"/>
      <c r="M371" s="23"/>
    </row>
    <row r="372" spans="1:13" customFormat="1" hidden="1" x14ac:dyDescent="0.3">
      <c r="A372" s="38" t="s">
        <v>550</v>
      </c>
      <c r="B372" s="39" t="s">
        <v>1359</v>
      </c>
      <c r="C372" s="3"/>
      <c r="D372" s="3"/>
      <c r="E372" s="3"/>
      <c r="F372" s="3"/>
      <c r="G372" s="3"/>
      <c r="H372" s="3"/>
      <c r="I372" s="3"/>
      <c r="J372" s="3"/>
      <c r="K372" s="3"/>
      <c r="L372" s="3"/>
      <c r="M372" s="23"/>
    </row>
    <row r="373" spans="1:13" customFormat="1" hidden="1" x14ac:dyDescent="0.3">
      <c r="A373" s="38" t="s">
        <v>551</v>
      </c>
      <c r="B373" s="39" t="s">
        <v>1360</v>
      </c>
      <c r="C373" s="3"/>
      <c r="D373" s="3"/>
      <c r="E373" s="3"/>
      <c r="F373" s="3"/>
      <c r="G373" s="3"/>
      <c r="H373" s="3"/>
      <c r="I373" s="3"/>
      <c r="J373" s="3"/>
      <c r="K373" s="3"/>
      <c r="L373" s="3"/>
      <c r="M373" s="23"/>
    </row>
    <row r="374" spans="1:13" customFormat="1" hidden="1" x14ac:dyDescent="0.3">
      <c r="A374" s="38" t="s">
        <v>552</v>
      </c>
      <c r="B374" s="39" t="s">
        <v>1361</v>
      </c>
      <c r="C374" s="3"/>
      <c r="D374" s="3"/>
      <c r="E374" s="3"/>
      <c r="F374" s="3"/>
      <c r="G374" s="3"/>
      <c r="H374" s="3"/>
      <c r="I374" s="3"/>
      <c r="J374" s="3"/>
      <c r="K374" s="3"/>
      <c r="L374" s="3"/>
      <c r="M374" s="23"/>
    </row>
    <row r="375" spans="1:13" customFormat="1" hidden="1" x14ac:dyDescent="0.3">
      <c r="A375" s="38" t="s">
        <v>553</v>
      </c>
      <c r="B375" s="39" t="s">
        <v>554</v>
      </c>
      <c r="C375" s="3"/>
      <c r="D375" s="3"/>
      <c r="E375" s="3"/>
      <c r="F375" s="3"/>
      <c r="G375" s="3"/>
      <c r="H375" s="3"/>
      <c r="I375" s="3"/>
      <c r="J375" s="3"/>
      <c r="K375" s="3"/>
      <c r="L375" s="3"/>
      <c r="M375" s="23"/>
    </row>
    <row r="376" spans="1:13" customFormat="1" hidden="1" x14ac:dyDescent="0.3">
      <c r="A376" s="36" t="s">
        <v>1718</v>
      </c>
      <c r="B376" s="37" t="s">
        <v>1719</v>
      </c>
      <c r="C376" s="3"/>
      <c r="D376" s="3"/>
      <c r="E376" s="3"/>
      <c r="F376" s="3"/>
      <c r="G376" s="3"/>
      <c r="H376" s="3"/>
      <c r="I376" s="3"/>
      <c r="J376" s="3"/>
      <c r="K376" s="3"/>
      <c r="L376" s="3"/>
      <c r="M376" s="23"/>
    </row>
    <row r="377" spans="1:13" customFormat="1" hidden="1" x14ac:dyDescent="0.3">
      <c r="A377" s="36" t="s">
        <v>1716</v>
      </c>
      <c r="B377" s="37" t="s">
        <v>1717</v>
      </c>
      <c r="C377" s="3"/>
      <c r="D377" s="3"/>
      <c r="E377" s="3"/>
      <c r="F377" s="3"/>
      <c r="G377" s="3"/>
      <c r="H377" s="3"/>
      <c r="I377" s="3"/>
      <c r="J377" s="3"/>
      <c r="K377" s="3"/>
      <c r="L377" s="3"/>
      <c r="M377" s="23"/>
    </row>
    <row r="378" spans="1:13" customFormat="1" hidden="1" x14ac:dyDescent="0.3">
      <c r="A378" s="35"/>
      <c r="B378" s="22" t="s">
        <v>535</v>
      </c>
      <c r="C378" s="3"/>
      <c r="D378" s="3"/>
      <c r="E378" s="3"/>
      <c r="F378" s="3"/>
      <c r="G378" s="3"/>
      <c r="H378" s="3"/>
      <c r="I378" s="3"/>
      <c r="J378" s="3"/>
      <c r="K378" s="3"/>
      <c r="L378" s="3"/>
      <c r="M378" s="23"/>
    </row>
    <row r="379" spans="1:13" customFormat="1" hidden="1" x14ac:dyDescent="0.3">
      <c r="A379" s="36" t="s">
        <v>1714</v>
      </c>
      <c r="B379" s="37" t="s">
        <v>1715</v>
      </c>
      <c r="C379" s="3"/>
      <c r="D379" s="3"/>
      <c r="E379" s="3"/>
      <c r="F379" s="3"/>
      <c r="G379" s="3"/>
      <c r="H379" s="3"/>
      <c r="I379" s="3"/>
      <c r="J379" s="3"/>
      <c r="K379" s="3"/>
      <c r="L379" s="3"/>
      <c r="M379" s="23"/>
    </row>
    <row r="380" spans="1:13" customFormat="1" hidden="1" x14ac:dyDescent="0.3">
      <c r="A380" s="36" t="s">
        <v>1712</v>
      </c>
      <c r="B380" s="37" t="s">
        <v>1713</v>
      </c>
      <c r="C380" s="3"/>
      <c r="D380" s="3"/>
      <c r="E380" s="3"/>
      <c r="F380" s="3"/>
      <c r="G380" s="3"/>
      <c r="H380" s="3"/>
      <c r="I380" s="3"/>
      <c r="J380" s="3"/>
      <c r="K380" s="3"/>
      <c r="L380" s="3"/>
      <c r="M380" s="23"/>
    </row>
    <row r="381" spans="1:13" customFormat="1" hidden="1" x14ac:dyDescent="0.3">
      <c r="A381" s="36" t="s">
        <v>1711</v>
      </c>
      <c r="B381" s="37" t="s">
        <v>488</v>
      </c>
      <c r="C381" s="3"/>
      <c r="D381" s="3"/>
      <c r="E381" s="3"/>
      <c r="F381" s="3"/>
      <c r="G381" s="3"/>
      <c r="H381" s="3"/>
      <c r="I381" s="3"/>
      <c r="J381" s="3"/>
      <c r="K381" s="3"/>
      <c r="L381" s="3"/>
      <c r="M381" s="23"/>
    </row>
    <row r="382" spans="1:13" customFormat="1" hidden="1" x14ac:dyDescent="0.3">
      <c r="A382" s="36" t="s">
        <v>1709</v>
      </c>
      <c r="B382" s="37" t="s">
        <v>1710</v>
      </c>
      <c r="C382" s="3"/>
      <c r="D382" s="3"/>
      <c r="E382" s="3"/>
      <c r="F382" s="3"/>
      <c r="G382" s="3"/>
      <c r="H382" s="3"/>
      <c r="I382" s="3"/>
      <c r="J382" s="3"/>
      <c r="K382" s="3"/>
      <c r="L382" s="3"/>
      <c r="M382" s="23"/>
    </row>
    <row r="383" spans="1:13" customFormat="1" hidden="1" x14ac:dyDescent="0.3">
      <c r="A383" s="36" t="s">
        <v>1707</v>
      </c>
      <c r="B383" s="37" t="s">
        <v>1708</v>
      </c>
      <c r="C383" s="3"/>
      <c r="D383" s="3"/>
      <c r="E383" s="3"/>
      <c r="F383" s="3"/>
      <c r="G383" s="3"/>
      <c r="H383" s="3"/>
      <c r="I383" s="3"/>
      <c r="J383" s="3"/>
      <c r="K383" s="3"/>
      <c r="L383" s="3"/>
      <c r="M383" s="23"/>
    </row>
    <row r="384" spans="1:13" customFormat="1" hidden="1" x14ac:dyDescent="0.3">
      <c r="A384" s="36" t="s">
        <v>1705</v>
      </c>
      <c r="B384" s="37" t="s">
        <v>1706</v>
      </c>
      <c r="C384" s="3"/>
      <c r="D384" s="3"/>
      <c r="E384" s="3"/>
      <c r="F384" s="3"/>
      <c r="G384" s="3"/>
      <c r="H384" s="3"/>
      <c r="I384" s="3"/>
      <c r="J384" s="3"/>
      <c r="K384" s="3"/>
      <c r="L384" s="3"/>
      <c r="M384" s="23"/>
    </row>
    <row r="385" spans="1:13" customFormat="1" hidden="1" x14ac:dyDescent="0.3">
      <c r="A385" s="36" t="s">
        <v>1703</v>
      </c>
      <c r="B385" s="37" t="s">
        <v>1704</v>
      </c>
      <c r="C385" s="3"/>
      <c r="D385" s="3"/>
      <c r="E385" s="3"/>
      <c r="F385" s="3"/>
      <c r="G385" s="3"/>
      <c r="H385" s="3"/>
      <c r="I385" s="3"/>
      <c r="J385" s="3"/>
      <c r="K385" s="3"/>
      <c r="L385" s="3"/>
      <c r="M385" s="23"/>
    </row>
    <row r="386" spans="1:13" customFormat="1" hidden="1" x14ac:dyDescent="0.3">
      <c r="A386" s="35"/>
      <c r="B386" s="22" t="s">
        <v>536</v>
      </c>
      <c r="C386" s="3"/>
      <c r="D386" s="3"/>
      <c r="E386" s="3"/>
      <c r="F386" s="3"/>
      <c r="G386" s="3"/>
      <c r="H386" s="3"/>
      <c r="I386" s="3"/>
      <c r="J386" s="3"/>
      <c r="K386" s="3"/>
      <c r="L386" s="3"/>
      <c r="M386" s="23"/>
    </row>
    <row r="387" spans="1:13" customFormat="1" hidden="1" x14ac:dyDescent="0.3">
      <c r="A387" s="38" t="s">
        <v>555</v>
      </c>
      <c r="B387" s="39" t="s">
        <v>1362</v>
      </c>
      <c r="C387" s="3"/>
      <c r="D387" s="3"/>
      <c r="E387" s="3"/>
      <c r="F387" s="3"/>
      <c r="G387" s="3"/>
      <c r="H387" s="3"/>
      <c r="I387" s="3"/>
      <c r="J387" s="3"/>
      <c r="K387" s="3"/>
      <c r="L387" s="3"/>
      <c r="M387" s="23"/>
    </row>
    <row r="388" spans="1:13" customFormat="1" hidden="1" x14ac:dyDescent="0.3">
      <c r="A388" s="38" t="s">
        <v>556</v>
      </c>
      <c r="B388" s="39" t="s">
        <v>1363</v>
      </c>
      <c r="C388" s="3"/>
      <c r="D388" s="3"/>
      <c r="E388" s="3"/>
      <c r="F388" s="3"/>
      <c r="G388" s="3"/>
      <c r="H388" s="3"/>
      <c r="I388" s="3"/>
      <c r="J388" s="3"/>
      <c r="K388" s="3"/>
      <c r="L388" s="3"/>
      <c r="M388" s="23"/>
    </row>
    <row r="389" spans="1:13" customFormat="1" hidden="1" x14ac:dyDescent="0.3">
      <c r="A389" s="36" t="s">
        <v>1950</v>
      </c>
      <c r="B389" s="37" t="s">
        <v>1951</v>
      </c>
      <c r="C389" s="3"/>
      <c r="D389" s="3"/>
      <c r="E389" s="3"/>
      <c r="F389" s="3"/>
      <c r="G389" s="3"/>
      <c r="H389" s="3"/>
      <c r="I389" s="3"/>
      <c r="J389" s="3"/>
      <c r="K389" s="3"/>
      <c r="L389" s="3"/>
      <c r="M389" s="23"/>
    </row>
    <row r="390" spans="1:13" customFormat="1" hidden="1" x14ac:dyDescent="0.3">
      <c r="A390" s="36" t="s">
        <v>432</v>
      </c>
      <c r="B390" s="37" t="s">
        <v>1720</v>
      </c>
      <c r="C390" s="3"/>
      <c r="D390" s="3"/>
      <c r="E390" s="3"/>
      <c r="F390" s="3"/>
      <c r="G390" s="3"/>
      <c r="H390" s="3"/>
      <c r="I390" s="3"/>
      <c r="J390" s="3"/>
      <c r="K390" s="3"/>
      <c r="L390" s="3"/>
      <c r="M390" s="23"/>
    </row>
    <row r="391" spans="1:13" customFormat="1" hidden="1" x14ac:dyDescent="0.3">
      <c r="A391" s="36" t="s">
        <v>1721</v>
      </c>
      <c r="B391" s="37" t="s">
        <v>1722</v>
      </c>
      <c r="C391" s="3"/>
      <c r="D391" s="3"/>
      <c r="E391" s="3"/>
      <c r="F391" s="3"/>
      <c r="G391" s="3"/>
      <c r="H391" s="3"/>
      <c r="I391" s="3"/>
      <c r="J391" s="3"/>
      <c r="K391" s="3"/>
      <c r="L391" s="3"/>
      <c r="M391" s="23"/>
    </row>
    <row r="392" spans="1:13" customFormat="1" hidden="1" x14ac:dyDescent="0.3">
      <c r="A392" s="36" t="s">
        <v>1723</v>
      </c>
      <c r="B392" s="37" t="s">
        <v>1724</v>
      </c>
      <c r="C392" s="3"/>
      <c r="D392" s="3"/>
      <c r="E392" s="3"/>
      <c r="F392" s="3"/>
      <c r="G392" s="3"/>
      <c r="H392" s="3"/>
      <c r="I392" s="3"/>
      <c r="J392" s="3"/>
      <c r="K392" s="3"/>
      <c r="L392" s="3"/>
      <c r="M392" s="23"/>
    </row>
    <row r="393" spans="1:13" customFormat="1" hidden="1" x14ac:dyDescent="0.3">
      <c r="A393" s="35"/>
      <c r="B393" s="22" t="s">
        <v>557</v>
      </c>
      <c r="C393" s="3"/>
      <c r="D393" s="3"/>
      <c r="E393" s="3"/>
      <c r="F393" s="3"/>
      <c r="G393" s="3"/>
      <c r="H393" s="3"/>
      <c r="I393" s="3"/>
      <c r="J393" s="3"/>
      <c r="K393" s="3"/>
      <c r="L393" s="3"/>
      <c r="M393" s="23"/>
    </row>
    <row r="394" spans="1:13" customFormat="1" hidden="1" x14ac:dyDescent="0.3">
      <c r="A394" s="36" t="s">
        <v>1725</v>
      </c>
      <c r="B394" s="37" t="s">
        <v>1726</v>
      </c>
      <c r="C394" s="3"/>
      <c r="D394" s="3"/>
      <c r="E394" s="3"/>
      <c r="F394" s="3"/>
      <c r="G394" s="3"/>
      <c r="H394" s="3"/>
      <c r="I394" s="3"/>
      <c r="J394" s="3"/>
      <c r="K394" s="3"/>
      <c r="L394" s="3"/>
      <c r="M394" s="23"/>
    </row>
    <row r="395" spans="1:13" customFormat="1" hidden="1" x14ac:dyDescent="0.3">
      <c r="A395" s="36" t="s">
        <v>1727</v>
      </c>
      <c r="B395" s="37" t="s">
        <v>1728</v>
      </c>
      <c r="C395" s="3"/>
      <c r="D395" s="3"/>
      <c r="E395" s="3"/>
      <c r="F395" s="3"/>
      <c r="G395" s="3"/>
      <c r="H395" s="3"/>
      <c r="I395" s="3"/>
      <c r="J395" s="3"/>
      <c r="K395" s="3"/>
      <c r="L395" s="3"/>
      <c r="M395" s="23"/>
    </row>
    <row r="396" spans="1:13" customFormat="1" hidden="1" x14ac:dyDescent="0.3">
      <c r="A396" s="36" t="s">
        <v>1729</v>
      </c>
      <c r="B396" s="37" t="s">
        <v>1730</v>
      </c>
      <c r="C396" s="3"/>
      <c r="D396" s="3"/>
      <c r="E396" s="3"/>
      <c r="F396" s="3"/>
      <c r="G396" s="3"/>
      <c r="H396" s="3"/>
      <c r="I396" s="3"/>
      <c r="J396" s="3"/>
      <c r="K396" s="3"/>
      <c r="L396" s="3"/>
      <c r="M396" s="23"/>
    </row>
    <row r="397" spans="1:13" customFormat="1" hidden="1" x14ac:dyDescent="0.3">
      <c r="A397" s="36" t="s">
        <v>1731</v>
      </c>
      <c r="B397" s="37" t="s">
        <v>1732</v>
      </c>
      <c r="C397" s="3"/>
      <c r="D397" s="3"/>
      <c r="E397" s="3"/>
      <c r="F397" s="3"/>
      <c r="G397" s="3"/>
      <c r="H397" s="3"/>
      <c r="I397" s="3"/>
      <c r="J397" s="3"/>
      <c r="K397" s="3"/>
      <c r="L397" s="3"/>
      <c r="M397" s="23"/>
    </row>
    <row r="398" spans="1:13" customFormat="1" hidden="1" x14ac:dyDescent="0.3">
      <c r="A398" s="36" t="s">
        <v>1733</v>
      </c>
      <c r="B398" s="37" t="s">
        <v>1734</v>
      </c>
      <c r="C398" s="3"/>
      <c r="D398" s="3"/>
      <c r="E398" s="3"/>
      <c r="F398" s="3"/>
      <c r="G398" s="3"/>
      <c r="H398" s="3"/>
      <c r="I398" s="3"/>
      <c r="J398" s="3"/>
      <c r="K398" s="3"/>
      <c r="L398" s="3"/>
      <c r="M398" s="23"/>
    </row>
    <row r="399" spans="1:13" customFormat="1" hidden="1" x14ac:dyDescent="0.3">
      <c r="A399" s="36" t="s">
        <v>1735</v>
      </c>
      <c r="B399" s="37" t="s">
        <v>1736</v>
      </c>
      <c r="C399" s="3"/>
      <c r="D399" s="3"/>
      <c r="E399" s="3"/>
      <c r="F399" s="3"/>
      <c r="G399" s="3"/>
      <c r="H399" s="3"/>
      <c r="I399" s="3"/>
      <c r="J399" s="3"/>
      <c r="K399" s="3"/>
      <c r="L399" s="3"/>
      <c r="M399" s="23"/>
    </row>
    <row r="400" spans="1:13" customFormat="1" hidden="1" x14ac:dyDescent="0.3">
      <c r="A400" s="35"/>
      <c r="B400" s="22" t="s">
        <v>558</v>
      </c>
      <c r="C400" s="3"/>
      <c r="D400" s="3"/>
      <c r="E400" s="3"/>
      <c r="F400" s="3"/>
      <c r="G400" s="3"/>
      <c r="H400" s="3"/>
      <c r="I400" s="3"/>
      <c r="J400" s="3"/>
      <c r="K400" s="3"/>
      <c r="L400" s="3"/>
      <c r="M400" s="23"/>
    </row>
    <row r="401" spans="1:13" customFormat="1" hidden="1" x14ac:dyDescent="0.3">
      <c r="A401" s="36" t="s">
        <v>1737</v>
      </c>
      <c r="B401" s="37" t="s">
        <v>1738</v>
      </c>
      <c r="C401" s="3"/>
      <c r="D401" s="3"/>
      <c r="E401" s="3"/>
      <c r="F401" s="3"/>
      <c r="G401" s="3"/>
      <c r="H401" s="3"/>
      <c r="I401" s="3"/>
      <c r="J401" s="3"/>
      <c r="K401" s="3"/>
      <c r="L401" s="3"/>
      <c r="M401" s="23"/>
    </row>
    <row r="402" spans="1:13" customFormat="1" hidden="1" x14ac:dyDescent="0.3">
      <c r="A402" s="35"/>
      <c r="B402" s="22" t="s">
        <v>559</v>
      </c>
      <c r="C402" s="3"/>
      <c r="D402" s="3"/>
      <c r="E402" s="3"/>
      <c r="F402" s="3"/>
      <c r="G402" s="3"/>
      <c r="H402" s="3"/>
      <c r="I402" s="3"/>
      <c r="J402" s="3"/>
      <c r="K402" s="3"/>
      <c r="L402" s="3"/>
      <c r="M402" s="23"/>
    </row>
    <row r="403" spans="1:13" customFormat="1" hidden="1" x14ac:dyDescent="0.3">
      <c r="A403" s="36" t="s">
        <v>1739</v>
      </c>
      <c r="B403" s="37" t="s">
        <v>1740</v>
      </c>
      <c r="C403" s="3"/>
      <c r="D403" s="3"/>
      <c r="E403" s="3"/>
      <c r="F403" s="3"/>
      <c r="G403" s="3"/>
      <c r="H403" s="3"/>
      <c r="I403" s="3"/>
      <c r="J403" s="3"/>
      <c r="K403" s="3"/>
      <c r="L403" s="3"/>
      <c r="M403" s="23"/>
    </row>
    <row r="404" spans="1:13" customFormat="1" hidden="1" x14ac:dyDescent="0.3">
      <c r="A404" s="36" t="s">
        <v>1741</v>
      </c>
      <c r="B404" s="37" t="s">
        <v>1742</v>
      </c>
      <c r="C404" s="3"/>
      <c r="D404" s="3"/>
      <c r="E404" s="3"/>
      <c r="F404" s="3"/>
      <c r="G404" s="3"/>
      <c r="H404" s="3"/>
      <c r="I404" s="3"/>
      <c r="J404" s="3"/>
      <c r="K404" s="3"/>
      <c r="L404" s="3"/>
      <c r="M404" s="23"/>
    </row>
    <row r="405" spans="1:13" customFormat="1" hidden="1" x14ac:dyDescent="0.3">
      <c r="A405" s="35"/>
      <c r="B405" s="22" t="s">
        <v>560</v>
      </c>
      <c r="C405" s="3"/>
      <c r="D405" s="3"/>
      <c r="E405" s="3"/>
      <c r="F405" s="3"/>
      <c r="G405" s="3"/>
      <c r="H405" s="3"/>
      <c r="I405" s="3"/>
      <c r="J405" s="3"/>
      <c r="K405" s="3"/>
      <c r="L405" s="3"/>
      <c r="M405" s="23"/>
    </row>
    <row r="406" spans="1:13" customFormat="1" hidden="1" x14ac:dyDescent="0.3">
      <c r="A406" s="36" t="s">
        <v>1743</v>
      </c>
      <c r="B406" s="37" t="s">
        <v>1744</v>
      </c>
      <c r="C406" s="3"/>
      <c r="D406" s="3"/>
      <c r="E406" s="3"/>
      <c r="F406" s="3"/>
      <c r="G406" s="3"/>
      <c r="H406" s="3"/>
      <c r="I406" s="3"/>
      <c r="J406" s="3"/>
      <c r="K406" s="3"/>
      <c r="L406" s="3"/>
      <c r="M406" s="23"/>
    </row>
    <row r="407" spans="1:13" customFormat="1" hidden="1" x14ac:dyDescent="0.3">
      <c r="A407" s="36" t="s">
        <v>1745</v>
      </c>
      <c r="B407" s="37" t="s">
        <v>1746</v>
      </c>
      <c r="C407" s="3"/>
      <c r="D407" s="3"/>
      <c r="E407" s="3"/>
      <c r="F407" s="3"/>
      <c r="G407" s="3"/>
      <c r="H407" s="3"/>
      <c r="I407" s="3"/>
      <c r="J407" s="3"/>
      <c r="K407" s="3"/>
      <c r="L407" s="3"/>
      <c r="M407" s="23"/>
    </row>
    <row r="408" spans="1:13" customFormat="1" hidden="1" x14ac:dyDescent="0.3">
      <c r="A408" s="36" t="s">
        <v>1747</v>
      </c>
      <c r="B408" s="37" t="s">
        <v>1748</v>
      </c>
      <c r="C408" s="3"/>
      <c r="D408" s="3"/>
      <c r="E408" s="3"/>
      <c r="F408" s="3"/>
      <c r="G408" s="3"/>
      <c r="H408" s="3"/>
      <c r="I408" s="3"/>
      <c r="J408" s="3"/>
      <c r="K408" s="3"/>
      <c r="L408" s="3"/>
      <c r="M408" s="23"/>
    </row>
    <row r="409" spans="1:13" customFormat="1" hidden="1" x14ac:dyDescent="0.3">
      <c r="A409" s="36" t="s">
        <v>1749</v>
      </c>
      <c r="B409" s="37" t="s">
        <v>1750</v>
      </c>
      <c r="C409" s="3"/>
      <c r="D409" s="3"/>
      <c r="E409" s="3"/>
      <c r="F409" s="3"/>
      <c r="G409" s="3"/>
      <c r="H409" s="3"/>
      <c r="I409" s="3"/>
      <c r="J409" s="3"/>
      <c r="K409" s="3"/>
      <c r="L409" s="3"/>
      <c r="M409" s="23"/>
    </row>
    <row r="410" spans="1:13" customFormat="1" hidden="1" x14ac:dyDescent="0.3">
      <c r="A410" s="35"/>
      <c r="B410" s="22" t="s">
        <v>490</v>
      </c>
      <c r="C410" s="3"/>
      <c r="D410" s="3"/>
      <c r="E410" s="3"/>
      <c r="F410" s="3"/>
      <c r="G410" s="3"/>
      <c r="H410" s="3"/>
      <c r="I410" s="3"/>
      <c r="J410" s="3"/>
      <c r="K410" s="3"/>
      <c r="L410" s="3"/>
      <c r="M410" s="23"/>
    </row>
    <row r="411" spans="1:13" customFormat="1" hidden="1" x14ac:dyDescent="0.3">
      <c r="A411" s="36" t="s">
        <v>1751</v>
      </c>
      <c r="B411" s="37" t="s">
        <v>1752</v>
      </c>
      <c r="C411" s="3"/>
      <c r="D411" s="3"/>
      <c r="E411" s="3"/>
      <c r="F411" s="3"/>
      <c r="G411" s="3"/>
      <c r="H411" s="3"/>
      <c r="I411" s="3"/>
      <c r="J411" s="3"/>
      <c r="K411" s="3"/>
      <c r="L411" s="3"/>
      <c r="M411" s="23"/>
    </row>
    <row r="412" spans="1:13" customFormat="1" hidden="1" x14ac:dyDescent="0.3">
      <c r="A412" s="36" t="s">
        <v>1753</v>
      </c>
      <c r="B412" s="37" t="s">
        <v>1754</v>
      </c>
      <c r="C412" s="3"/>
      <c r="D412" s="3"/>
      <c r="E412" s="3"/>
      <c r="F412" s="3"/>
      <c r="G412" s="3"/>
      <c r="H412" s="3"/>
      <c r="I412" s="3"/>
      <c r="J412" s="3"/>
      <c r="K412" s="3"/>
      <c r="L412" s="3"/>
      <c r="M412" s="23"/>
    </row>
    <row r="413" spans="1:13" customFormat="1" hidden="1" x14ac:dyDescent="0.3">
      <c r="A413" s="36" t="s">
        <v>1755</v>
      </c>
      <c r="B413" s="37" t="s">
        <v>1756</v>
      </c>
      <c r="C413" s="3"/>
      <c r="D413" s="3"/>
      <c r="E413" s="3"/>
      <c r="F413" s="3"/>
      <c r="G413" s="3"/>
      <c r="H413" s="3"/>
      <c r="I413" s="3"/>
      <c r="J413" s="3"/>
      <c r="K413" s="3"/>
      <c r="L413" s="3"/>
      <c r="M413" s="23"/>
    </row>
    <row r="414" spans="1:13" customFormat="1" hidden="1" x14ac:dyDescent="0.3">
      <c r="A414" s="36" t="s">
        <v>1757</v>
      </c>
      <c r="B414" s="37" t="s">
        <v>1758</v>
      </c>
      <c r="C414" s="3"/>
      <c r="D414" s="3"/>
      <c r="E414" s="3"/>
      <c r="F414" s="3"/>
      <c r="G414" s="3"/>
      <c r="H414" s="3"/>
      <c r="I414" s="3"/>
      <c r="J414" s="3"/>
      <c r="K414" s="3"/>
      <c r="L414" s="3"/>
      <c r="M414" s="23"/>
    </row>
    <row r="415" spans="1:13" customFormat="1" hidden="1" x14ac:dyDescent="0.3">
      <c r="A415" s="36" t="s">
        <v>1759</v>
      </c>
      <c r="B415" s="37" t="s">
        <v>1760</v>
      </c>
      <c r="C415" s="3"/>
      <c r="D415" s="3"/>
      <c r="E415" s="3"/>
      <c r="F415" s="3"/>
      <c r="G415" s="3"/>
      <c r="H415" s="3"/>
      <c r="I415" s="3"/>
      <c r="J415" s="3"/>
      <c r="K415" s="3"/>
      <c r="L415" s="3"/>
      <c r="M415" s="23"/>
    </row>
    <row r="416" spans="1:13" customFormat="1" hidden="1" x14ac:dyDescent="0.3">
      <c r="A416" s="36" t="s">
        <v>1761</v>
      </c>
      <c r="B416" s="37" t="s">
        <v>1762</v>
      </c>
      <c r="C416" s="3"/>
      <c r="D416" s="3"/>
      <c r="E416" s="3"/>
      <c r="F416" s="3"/>
      <c r="G416" s="3"/>
      <c r="H416" s="3"/>
      <c r="I416" s="3"/>
      <c r="J416" s="3"/>
      <c r="K416" s="3"/>
      <c r="L416" s="3"/>
      <c r="M416" s="23"/>
    </row>
    <row r="417" spans="1:13" customFormat="1" hidden="1" x14ac:dyDescent="0.3">
      <c r="A417" s="36" t="s">
        <v>1763</v>
      </c>
      <c r="B417" s="37" t="s">
        <v>1764</v>
      </c>
      <c r="C417" s="3"/>
      <c r="D417" s="3"/>
      <c r="E417" s="3"/>
      <c r="F417" s="3"/>
      <c r="G417" s="3"/>
      <c r="H417" s="3"/>
      <c r="I417" s="3"/>
      <c r="J417" s="3"/>
      <c r="K417" s="3"/>
      <c r="L417" s="3"/>
      <c r="M417" s="23"/>
    </row>
    <row r="418" spans="1:13" customFormat="1" hidden="1" x14ac:dyDescent="0.3">
      <c r="A418" s="36" t="s">
        <v>1765</v>
      </c>
      <c r="B418" s="37" t="s">
        <v>1766</v>
      </c>
      <c r="C418" s="3"/>
      <c r="D418" s="3"/>
      <c r="E418" s="3"/>
      <c r="F418" s="3"/>
      <c r="G418" s="3"/>
      <c r="H418" s="3"/>
      <c r="I418" s="3"/>
      <c r="J418" s="3"/>
      <c r="K418" s="3"/>
      <c r="L418" s="3"/>
      <c r="M418" s="23"/>
    </row>
    <row r="419" spans="1:13" customFormat="1" hidden="1" x14ac:dyDescent="0.3">
      <c r="A419" s="36" t="s">
        <v>1767</v>
      </c>
      <c r="B419" s="37" t="s">
        <v>1768</v>
      </c>
      <c r="C419" s="3"/>
      <c r="D419" s="3"/>
      <c r="E419" s="3"/>
      <c r="F419" s="3"/>
      <c r="G419" s="3"/>
      <c r="H419" s="3"/>
      <c r="I419" s="3"/>
      <c r="J419" s="3"/>
      <c r="K419" s="3"/>
      <c r="L419" s="3"/>
      <c r="M419" s="23"/>
    </row>
    <row r="420" spans="1:13" customFormat="1" hidden="1" x14ac:dyDescent="0.3">
      <c r="A420" s="36" t="s">
        <v>1769</v>
      </c>
      <c r="B420" s="37" t="s">
        <v>1770</v>
      </c>
      <c r="C420" s="3"/>
      <c r="D420" s="3"/>
      <c r="E420" s="3"/>
      <c r="F420" s="3"/>
      <c r="G420" s="3"/>
      <c r="H420" s="3"/>
      <c r="I420" s="3"/>
      <c r="J420" s="3"/>
      <c r="K420" s="3"/>
      <c r="L420" s="3"/>
      <c r="M420" s="23"/>
    </row>
    <row r="421" spans="1:13" customFormat="1" hidden="1" x14ac:dyDescent="0.3">
      <c r="A421" s="36" t="s">
        <v>1771</v>
      </c>
      <c r="B421" s="37" t="s">
        <v>1772</v>
      </c>
      <c r="C421" s="3"/>
      <c r="D421" s="3"/>
      <c r="E421" s="3"/>
      <c r="F421" s="3"/>
      <c r="G421" s="3"/>
      <c r="H421" s="3"/>
      <c r="I421" s="3"/>
      <c r="J421" s="3"/>
      <c r="K421" s="3"/>
      <c r="L421" s="3"/>
      <c r="M421" s="23"/>
    </row>
    <row r="422" spans="1:13" customFormat="1" hidden="1" x14ac:dyDescent="0.3">
      <c r="A422" s="35"/>
      <c r="B422" s="22" t="s">
        <v>561</v>
      </c>
      <c r="C422" s="3"/>
      <c r="D422" s="3"/>
      <c r="E422" s="3"/>
      <c r="F422" s="3"/>
      <c r="G422" s="3"/>
      <c r="H422" s="3"/>
      <c r="I422" s="3"/>
      <c r="J422" s="3"/>
      <c r="K422" s="3"/>
      <c r="L422" s="3"/>
      <c r="M422" s="23"/>
    </row>
    <row r="423" spans="1:13" customFormat="1" hidden="1" x14ac:dyDescent="0.3">
      <c r="A423" s="36" t="s">
        <v>1773</v>
      </c>
      <c r="B423" s="37" t="s">
        <v>1774</v>
      </c>
      <c r="C423" s="3"/>
      <c r="D423" s="3"/>
      <c r="E423" s="3"/>
      <c r="F423" s="3"/>
      <c r="G423" s="3"/>
      <c r="H423" s="3"/>
      <c r="I423" s="3"/>
      <c r="J423" s="3"/>
      <c r="K423" s="3"/>
      <c r="L423" s="3"/>
      <c r="M423" s="23"/>
    </row>
    <row r="424" spans="1:13" customFormat="1" hidden="1" x14ac:dyDescent="0.3">
      <c r="A424" s="36" t="s">
        <v>1775</v>
      </c>
      <c r="B424" s="37" t="s">
        <v>1776</v>
      </c>
      <c r="C424" s="3"/>
      <c r="D424" s="3"/>
      <c r="E424" s="3"/>
      <c r="F424" s="3"/>
      <c r="G424" s="3"/>
      <c r="H424" s="3"/>
      <c r="I424" s="3"/>
      <c r="J424" s="3"/>
      <c r="K424" s="3"/>
      <c r="L424" s="3"/>
      <c r="M424" s="23"/>
    </row>
    <row r="425" spans="1:13" customFormat="1" hidden="1" x14ac:dyDescent="0.3">
      <c r="A425" s="36" t="s">
        <v>1777</v>
      </c>
      <c r="B425" s="37" t="s">
        <v>1778</v>
      </c>
      <c r="C425" s="3"/>
      <c r="D425" s="3"/>
      <c r="E425" s="3"/>
      <c r="F425" s="3"/>
      <c r="G425" s="3"/>
      <c r="H425" s="3"/>
      <c r="I425" s="3"/>
      <c r="J425" s="3"/>
      <c r="K425" s="3"/>
      <c r="L425" s="3"/>
      <c r="M425" s="23"/>
    </row>
    <row r="426" spans="1:13" customFormat="1" hidden="1" x14ac:dyDescent="0.3">
      <c r="A426" s="36" t="s">
        <v>1779</v>
      </c>
      <c r="B426" s="37" t="s">
        <v>1780</v>
      </c>
      <c r="C426" s="3"/>
      <c r="D426" s="3"/>
      <c r="E426" s="3"/>
      <c r="F426" s="3"/>
      <c r="G426" s="3"/>
      <c r="H426" s="3"/>
      <c r="I426" s="3"/>
      <c r="J426" s="3"/>
      <c r="K426" s="3"/>
      <c r="L426" s="3"/>
      <c r="M426" s="23"/>
    </row>
    <row r="427" spans="1:13" customFormat="1" hidden="1" x14ac:dyDescent="0.3">
      <c r="A427" s="36" t="s">
        <v>1781</v>
      </c>
      <c r="B427" s="37" t="s">
        <v>1782</v>
      </c>
      <c r="C427" s="3"/>
      <c r="D427" s="3"/>
      <c r="E427" s="3"/>
      <c r="F427" s="3"/>
      <c r="G427" s="3"/>
      <c r="H427" s="3"/>
      <c r="I427" s="3"/>
      <c r="J427" s="3"/>
      <c r="K427" s="3"/>
      <c r="L427" s="3"/>
      <c r="M427" s="23"/>
    </row>
    <row r="428" spans="1:13" customFormat="1" hidden="1" x14ac:dyDescent="0.3">
      <c r="A428" s="36" t="s">
        <v>1783</v>
      </c>
      <c r="B428" s="37" t="s">
        <v>1784</v>
      </c>
      <c r="C428" s="3"/>
      <c r="D428" s="3"/>
      <c r="E428" s="3"/>
      <c r="F428" s="3"/>
      <c r="G428" s="3"/>
      <c r="H428" s="3"/>
      <c r="I428" s="3"/>
      <c r="J428" s="3"/>
      <c r="K428" s="3"/>
      <c r="L428" s="3"/>
      <c r="M428" s="23"/>
    </row>
    <row r="429" spans="1:13" customFormat="1" hidden="1" x14ac:dyDescent="0.3">
      <c r="A429" s="36" t="s">
        <v>1785</v>
      </c>
      <c r="B429" s="37" t="s">
        <v>1786</v>
      </c>
      <c r="C429" s="3"/>
      <c r="D429" s="3"/>
      <c r="E429" s="3"/>
      <c r="F429" s="3"/>
      <c r="G429" s="3"/>
      <c r="H429" s="3"/>
      <c r="I429" s="3"/>
      <c r="J429" s="3"/>
      <c r="K429" s="3"/>
      <c r="L429" s="3"/>
      <c r="M429" s="23"/>
    </row>
    <row r="430" spans="1:13" customFormat="1" hidden="1" x14ac:dyDescent="0.3">
      <c r="A430" s="35"/>
      <c r="B430" s="22" t="s">
        <v>562</v>
      </c>
      <c r="C430" s="3"/>
      <c r="D430" s="3"/>
      <c r="E430" s="3"/>
      <c r="F430" s="3"/>
      <c r="G430" s="3"/>
      <c r="H430" s="3"/>
      <c r="I430" s="3"/>
      <c r="J430" s="3"/>
      <c r="K430" s="3"/>
      <c r="L430" s="3"/>
      <c r="M430" s="23"/>
    </row>
    <row r="431" spans="1:13" customFormat="1" hidden="1" x14ac:dyDescent="0.3">
      <c r="A431" s="36" t="s">
        <v>1787</v>
      </c>
      <c r="B431" s="37" t="s">
        <v>1788</v>
      </c>
      <c r="C431" s="3"/>
      <c r="D431" s="3"/>
      <c r="E431" s="3"/>
      <c r="F431" s="3"/>
      <c r="G431" s="3"/>
      <c r="H431" s="3"/>
      <c r="I431" s="3"/>
      <c r="J431" s="3"/>
      <c r="K431" s="3"/>
      <c r="L431" s="3"/>
      <c r="M431" s="23"/>
    </row>
    <row r="432" spans="1:13" customFormat="1" hidden="1" x14ac:dyDescent="0.3">
      <c r="A432" s="36" t="s">
        <v>1789</v>
      </c>
      <c r="B432" s="37" t="s">
        <v>1790</v>
      </c>
      <c r="C432" s="3"/>
      <c r="D432" s="3"/>
      <c r="E432" s="3"/>
      <c r="F432" s="3"/>
      <c r="G432" s="3"/>
      <c r="H432" s="3"/>
      <c r="I432" s="3"/>
      <c r="J432" s="3"/>
      <c r="K432" s="3"/>
      <c r="L432" s="3"/>
      <c r="M432" s="23"/>
    </row>
    <row r="433" spans="1:13" customFormat="1" hidden="1" x14ac:dyDescent="0.3">
      <c r="A433" s="36" t="s">
        <v>1791</v>
      </c>
      <c r="B433" s="37" t="s">
        <v>1792</v>
      </c>
      <c r="C433" s="3"/>
      <c r="D433" s="3"/>
      <c r="E433" s="3"/>
      <c r="F433" s="3"/>
      <c r="G433" s="3"/>
      <c r="H433" s="3"/>
      <c r="I433" s="3"/>
      <c r="J433" s="3"/>
      <c r="K433" s="3"/>
      <c r="L433" s="3"/>
      <c r="M433" s="23"/>
    </row>
    <row r="434" spans="1:13" customFormat="1" hidden="1" x14ac:dyDescent="0.3">
      <c r="A434" s="36" t="s">
        <v>1793</v>
      </c>
      <c r="B434" s="37" t="s">
        <v>1794</v>
      </c>
      <c r="C434" s="3"/>
      <c r="D434" s="3"/>
      <c r="E434" s="3"/>
      <c r="F434" s="3"/>
      <c r="G434" s="3"/>
      <c r="H434" s="3"/>
      <c r="I434" s="3"/>
      <c r="J434" s="3"/>
      <c r="K434" s="3"/>
      <c r="L434" s="3"/>
      <c r="M434" s="23"/>
    </row>
    <row r="435" spans="1:13" customFormat="1" hidden="1" x14ac:dyDescent="0.3">
      <c r="A435" s="36" t="s">
        <v>1795</v>
      </c>
      <c r="B435" s="37" t="s">
        <v>1796</v>
      </c>
      <c r="C435" s="3"/>
      <c r="D435" s="3"/>
      <c r="E435" s="3"/>
      <c r="F435" s="3"/>
      <c r="G435" s="3"/>
      <c r="H435" s="3"/>
      <c r="I435" s="3"/>
      <c r="J435" s="3"/>
      <c r="K435" s="3"/>
      <c r="L435" s="3"/>
      <c r="M435" s="23"/>
    </row>
    <row r="436" spans="1:13" customFormat="1" hidden="1" x14ac:dyDescent="0.3">
      <c r="A436" s="36" t="s">
        <v>1797</v>
      </c>
      <c r="B436" s="37" t="s">
        <v>1798</v>
      </c>
      <c r="C436" s="3"/>
      <c r="D436" s="3"/>
      <c r="E436" s="3"/>
      <c r="F436" s="3"/>
      <c r="G436" s="3"/>
      <c r="H436" s="3"/>
      <c r="I436" s="3"/>
      <c r="J436" s="3"/>
      <c r="K436" s="3"/>
      <c r="L436" s="3"/>
      <c r="M436" s="23"/>
    </row>
    <row r="437" spans="1:13" customFormat="1" hidden="1" x14ac:dyDescent="0.3">
      <c r="A437" s="35"/>
      <c r="B437" s="22" t="s">
        <v>563</v>
      </c>
      <c r="C437" s="3"/>
      <c r="D437" s="3"/>
      <c r="E437" s="3"/>
      <c r="F437" s="3"/>
      <c r="G437" s="3"/>
      <c r="H437" s="3"/>
      <c r="I437" s="3"/>
      <c r="J437" s="3"/>
      <c r="K437" s="3"/>
      <c r="L437" s="3"/>
      <c r="M437" s="23"/>
    </row>
    <row r="438" spans="1:13" customFormat="1" hidden="1" x14ac:dyDescent="0.3">
      <c r="A438" s="36" t="s">
        <v>1799</v>
      </c>
      <c r="B438" s="37" t="s">
        <v>1800</v>
      </c>
      <c r="C438" s="3"/>
      <c r="D438" s="3"/>
      <c r="E438" s="3"/>
      <c r="F438" s="3"/>
      <c r="G438" s="3"/>
      <c r="H438" s="3"/>
      <c r="I438" s="3"/>
      <c r="J438" s="3"/>
      <c r="K438" s="3"/>
      <c r="L438" s="3"/>
      <c r="M438" s="23"/>
    </row>
    <row r="439" spans="1:13" customFormat="1" hidden="1" x14ac:dyDescent="0.3">
      <c r="A439" s="36" t="s">
        <v>1801</v>
      </c>
      <c r="B439" s="37" t="s">
        <v>1802</v>
      </c>
      <c r="C439" s="3"/>
      <c r="D439" s="3"/>
      <c r="E439" s="3"/>
      <c r="F439" s="3"/>
      <c r="G439" s="3"/>
      <c r="H439" s="3"/>
      <c r="I439" s="3"/>
      <c r="J439" s="3"/>
      <c r="K439" s="3"/>
      <c r="L439" s="3"/>
      <c r="M439" s="23"/>
    </row>
    <row r="440" spans="1:13" customFormat="1" hidden="1" x14ac:dyDescent="0.3">
      <c r="A440" s="36" t="s">
        <v>1803</v>
      </c>
      <c r="B440" s="37" t="s">
        <v>1804</v>
      </c>
      <c r="C440" s="3"/>
      <c r="D440" s="3"/>
      <c r="E440" s="3"/>
      <c r="F440" s="3"/>
      <c r="G440" s="3"/>
      <c r="H440" s="3"/>
      <c r="I440" s="3"/>
      <c r="J440" s="3"/>
      <c r="K440" s="3"/>
      <c r="L440" s="3"/>
      <c r="M440" s="23"/>
    </row>
    <row r="441" spans="1:13" customFormat="1" hidden="1" x14ac:dyDescent="0.3">
      <c r="A441" s="36" t="s">
        <v>1805</v>
      </c>
      <c r="B441" s="37" t="s">
        <v>1806</v>
      </c>
      <c r="C441" s="3"/>
      <c r="D441" s="3"/>
      <c r="E441" s="3"/>
      <c r="F441" s="3"/>
      <c r="G441" s="3"/>
      <c r="H441" s="3"/>
      <c r="I441" s="3"/>
      <c r="J441" s="3"/>
      <c r="K441" s="3"/>
      <c r="L441" s="3"/>
      <c r="M441" s="23"/>
    </row>
    <row r="442" spans="1:13" customFormat="1" hidden="1" x14ac:dyDescent="0.3">
      <c r="A442" s="36" t="s">
        <v>1807</v>
      </c>
      <c r="B442" s="37" t="s">
        <v>1808</v>
      </c>
      <c r="C442" s="3"/>
      <c r="D442" s="3"/>
      <c r="E442" s="3"/>
      <c r="F442" s="3"/>
      <c r="G442" s="3"/>
      <c r="H442" s="3"/>
      <c r="I442" s="3"/>
      <c r="J442" s="3"/>
      <c r="K442" s="3"/>
      <c r="L442" s="3"/>
      <c r="M442" s="23"/>
    </row>
    <row r="443" spans="1:13" customFormat="1" hidden="1" x14ac:dyDescent="0.3">
      <c r="A443" s="36" t="s">
        <v>1809</v>
      </c>
      <c r="B443" s="37" t="s">
        <v>1810</v>
      </c>
      <c r="C443" s="3"/>
      <c r="D443" s="3"/>
      <c r="E443" s="3"/>
      <c r="F443" s="3"/>
      <c r="G443" s="3"/>
      <c r="H443" s="3"/>
      <c r="I443" s="3"/>
      <c r="J443" s="3"/>
      <c r="K443" s="3"/>
      <c r="L443" s="3"/>
      <c r="M443" s="23"/>
    </row>
    <row r="444" spans="1:13" customFormat="1" hidden="1" x14ac:dyDescent="0.3">
      <c r="A444" s="35"/>
      <c r="B444" s="22" t="s">
        <v>564</v>
      </c>
      <c r="C444" s="3"/>
      <c r="D444" s="3"/>
      <c r="E444" s="3"/>
      <c r="F444" s="3"/>
      <c r="G444" s="3"/>
      <c r="H444" s="3"/>
      <c r="I444" s="3"/>
      <c r="J444" s="3"/>
      <c r="K444" s="3"/>
      <c r="L444" s="3"/>
      <c r="M444" s="23"/>
    </row>
    <row r="445" spans="1:13" customFormat="1" hidden="1" x14ac:dyDescent="0.3">
      <c r="A445" s="36" t="s">
        <v>1811</v>
      </c>
      <c r="B445" s="37" t="s">
        <v>1812</v>
      </c>
      <c r="C445" s="3"/>
      <c r="D445" s="3"/>
      <c r="E445" s="3"/>
      <c r="F445" s="3"/>
      <c r="G445" s="3"/>
      <c r="H445" s="3"/>
      <c r="I445" s="3"/>
      <c r="J445" s="3"/>
      <c r="K445" s="3"/>
      <c r="L445" s="3"/>
      <c r="M445" s="23"/>
    </row>
    <row r="446" spans="1:13" customFormat="1" hidden="1" x14ac:dyDescent="0.3">
      <c r="A446" s="36" t="s">
        <v>1813</v>
      </c>
      <c r="B446" s="37" t="s">
        <v>554</v>
      </c>
      <c r="C446" s="3"/>
      <c r="D446" s="3"/>
      <c r="E446" s="3"/>
      <c r="F446" s="3"/>
      <c r="G446" s="3"/>
      <c r="H446" s="3"/>
      <c r="I446" s="3"/>
      <c r="J446" s="3"/>
      <c r="K446" s="3"/>
      <c r="L446" s="3"/>
      <c r="M446" s="23"/>
    </row>
    <row r="447" spans="1:13" customFormat="1" hidden="1" x14ac:dyDescent="0.3">
      <c r="A447" s="35"/>
      <c r="B447" s="22" t="s">
        <v>565</v>
      </c>
      <c r="C447" s="3"/>
      <c r="D447" s="3"/>
      <c r="E447" s="3"/>
      <c r="F447" s="3"/>
      <c r="G447" s="3"/>
      <c r="H447" s="3"/>
      <c r="I447" s="3"/>
      <c r="J447" s="3"/>
      <c r="K447" s="3"/>
      <c r="L447" s="3"/>
      <c r="M447" s="23"/>
    </row>
    <row r="448" spans="1:13" customFormat="1" hidden="1" x14ac:dyDescent="0.3">
      <c r="A448" s="36" t="s">
        <v>1814</v>
      </c>
      <c r="B448" s="37" t="s">
        <v>1815</v>
      </c>
      <c r="C448" s="3"/>
      <c r="D448" s="3"/>
      <c r="E448" s="3"/>
      <c r="F448" s="3"/>
      <c r="G448" s="3"/>
      <c r="H448" s="3"/>
      <c r="I448" s="3"/>
      <c r="J448" s="3"/>
      <c r="K448" s="3"/>
      <c r="L448" s="3"/>
      <c r="M448" s="23"/>
    </row>
    <row r="449" spans="1:13" customFormat="1" hidden="1" x14ac:dyDescent="0.3">
      <c r="A449" s="36" t="s">
        <v>1816</v>
      </c>
      <c r="B449" s="37" t="s">
        <v>1817</v>
      </c>
      <c r="C449" s="3"/>
      <c r="D449" s="3"/>
      <c r="E449" s="3"/>
      <c r="F449" s="3"/>
      <c r="G449" s="3"/>
      <c r="H449" s="3"/>
      <c r="I449" s="3"/>
      <c r="J449" s="3"/>
      <c r="K449" s="3"/>
      <c r="L449" s="3"/>
      <c r="M449" s="23"/>
    </row>
    <row r="450" spans="1:13" customFormat="1" hidden="1" x14ac:dyDescent="0.3">
      <c r="A450" s="36" t="s">
        <v>1818</v>
      </c>
      <c r="B450" s="37" t="s">
        <v>1819</v>
      </c>
      <c r="C450" s="3"/>
      <c r="D450" s="3"/>
      <c r="E450" s="3"/>
      <c r="F450" s="3"/>
      <c r="G450" s="3"/>
      <c r="H450" s="3"/>
      <c r="I450" s="3"/>
      <c r="J450" s="3"/>
      <c r="K450" s="3"/>
      <c r="L450" s="3"/>
      <c r="M450" s="23"/>
    </row>
    <row r="451" spans="1:13" customFormat="1" hidden="1" x14ac:dyDescent="0.3">
      <c r="A451" s="36" t="s">
        <v>1820</v>
      </c>
      <c r="B451" s="37" t="s">
        <v>1821</v>
      </c>
      <c r="C451" s="3"/>
      <c r="D451" s="3"/>
      <c r="E451" s="3"/>
      <c r="F451" s="3"/>
      <c r="G451" s="3"/>
      <c r="H451" s="3"/>
      <c r="I451" s="3"/>
      <c r="J451" s="3"/>
      <c r="K451" s="3"/>
      <c r="L451" s="3"/>
      <c r="M451" s="23"/>
    </row>
    <row r="452" spans="1:13" customFormat="1" hidden="1" x14ac:dyDescent="0.3">
      <c r="A452" s="36" t="s">
        <v>1822</v>
      </c>
      <c r="B452" s="37" t="s">
        <v>1823</v>
      </c>
      <c r="C452" s="3"/>
      <c r="D452" s="3"/>
      <c r="E452" s="3"/>
      <c r="F452" s="3"/>
      <c r="G452" s="3"/>
      <c r="H452" s="3"/>
      <c r="I452" s="3"/>
      <c r="J452" s="3"/>
      <c r="K452" s="3"/>
      <c r="L452" s="3"/>
      <c r="M452" s="23"/>
    </row>
    <row r="453" spans="1:13" customFormat="1" hidden="1" x14ac:dyDescent="0.3">
      <c r="A453" s="35"/>
      <c r="B453" s="22" t="s">
        <v>566</v>
      </c>
      <c r="C453" s="3"/>
      <c r="D453" s="3"/>
      <c r="E453" s="3"/>
      <c r="F453" s="3"/>
      <c r="G453" s="3"/>
      <c r="H453" s="3"/>
      <c r="I453" s="3"/>
      <c r="J453" s="3"/>
      <c r="K453" s="3"/>
      <c r="L453" s="3"/>
      <c r="M453" s="23"/>
    </row>
    <row r="454" spans="1:13" customFormat="1" hidden="1" x14ac:dyDescent="0.3">
      <c r="A454" s="36" t="s">
        <v>1824</v>
      </c>
      <c r="B454" s="37" t="s">
        <v>1825</v>
      </c>
      <c r="C454" s="3"/>
      <c r="D454" s="3"/>
      <c r="E454" s="3"/>
      <c r="F454" s="3"/>
      <c r="G454" s="3"/>
      <c r="H454" s="3"/>
      <c r="I454" s="3"/>
      <c r="J454" s="3"/>
      <c r="K454" s="3"/>
      <c r="L454" s="3"/>
      <c r="M454" s="23"/>
    </row>
    <row r="455" spans="1:13" customFormat="1" hidden="1" x14ac:dyDescent="0.3">
      <c r="A455" s="36" t="s">
        <v>1826</v>
      </c>
      <c r="B455" s="37" t="s">
        <v>1827</v>
      </c>
      <c r="C455" s="3"/>
      <c r="D455" s="3"/>
      <c r="E455" s="3"/>
      <c r="F455" s="3"/>
      <c r="G455" s="3"/>
      <c r="H455" s="3"/>
      <c r="I455" s="3"/>
      <c r="J455" s="3"/>
      <c r="K455" s="3"/>
      <c r="L455" s="3"/>
      <c r="M455" s="23"/>
    </row>
    <row r="456" spans="1:13" customFormat="1" hidden="1" x14ac:dyDescent="0.3">
      <c r="A456" s="36" t="s">
        <v>1828</v>
      </c>
      <c r="B456" s="37" t="s">
        <v>1829</v>
      </c>
      <c r="C456" s="3"/>
      <c r="D456" s="3"/>
      <c r="E456" s="3"/>
      <c r="F456" s="3"/>
      <c r="G456" s="3"/>
      <c r="H456" s="3"/>
      <c r="I456" s="3"/>
      <c r="J456" s="3"/>
      <c r="K456" s="3"/>
      <c r="L456" s="3"/>
      <c r="M456" s="23"/>
    </row>
    <row r="457" spans="1:13" customFormat="1" hidden="1" x14ac:dyDescent="0.3">
      <c r="A457" s="36" t="s">
        <v>1830</v>
      </c>
      <c r="B457" s="37" t="s">
        <v>1831</v>
      </c>
      <c r="C457" s="3"/>
      <c r="D457" s="3"/>
      <c r="E457" s="3"/>
      <c r="F457" s="3"/>
      <c r="G457" s="3"/>
      <c r="H457" s="3"/>
      <c r="I457" s="3"/>
      <c r="J457" s="3"/>
      <c r="K457" s="3"/>
      <c r="L457" s="3"/>
      <c r="M457" s="23"/>
    </row>
    <row r="458" spans="1:13" customFormat="1" hidden="1" x14ac:dyDescent="0.3">
      <c r="A458" s="36" t="s">
        <v>1832</v>
      </c>
      <c r="B458" s="37" t="s">
        <v>1833</v>
      </c>
      <c r="C458" s="3"/>
      <c r="D458" s="3"/>
      <c r="E458" s="3"/>
      <c r="F458" s="3"/>
      <c r="G458" s="3"/>
      <c r="H458" s="3"/>
      <c r="I458" s="3"/>
      <c r="J458" s="3"/>
      <c r="K458" s="3"/>
      <c r="L458" s="3"/>
      <c r="M458" s="23"/>
    </row>
    <row r="459" spans="1:13" customFormat="1" hidden="1" x14ac:dyDescent="0.3">
      <c r="A459" s="36" t="s">
        <v>1834</v>
      </c>
      <c r="B459" s="37" t="s">
        <v>1835</v>
      </c>
      <c r="C459" s="3"/>
      <c r="D459" s="3"/>
      <c r="E459" s="3"/>
      <c r="F459" s="3"/>
      <c r="G459" s="3"/>
      <c r="H459" s="3"/>
      <c r="I459" s="3"/>
      <c r="J459" s="3"/>
      <c r="K459" s="3"/>
      <c r="L459" s="3"/>
      <c r="M459" s="23"/>
    </row>
    <row r="460" spans="1:13" customFormat="1" hidden="1" x14ac:dyDescent="0.3">
      <c r="A460" s="36" t="s">
        <v>1836</v>
      </c>
      <c r="B460" s="37" t="s">
        <v>1837</v>
      </c>
      <c r="C460" s="3"/>
      <c r="D460" s="3"/>
      <c r="E460" s="3"/>
      <c r="F460" s="3"/>
      <c r="G460" s="3"/>
      <c r="H460" s="3"/>
      <c r="I460" s="3"/>
      <c r="J460" s="3"/>
      <c r="K460" s="3"/>
      <c r="L460" s="3"/>
      <c r="M460" s="23"/>
    </row>
    <row r="461" spans="1:13" customFormat="1" hidden="1" x14ac:dyDescent="0.3">
      <c r="A461" s="36" t="s">
        <v>1838</v>
      </c>
      <c r="B461" s="37" t="s">
        <v>1839</v>
      </c>
      <c r="C461" s="3"/>
      <c r="D461" s="3"/>
      <c r="E461" s="3"/>
      <c r="F461" s="3"/>
      <c r="G461" s="3"/>
      <c r="H461" s="3"/>
      <c r="I461" s="3"/>
      <c r="J461" s="3"/>
      <c r="K461" s="3"/>
      <c r="L461" s="3"/>
      <c r="M461" s="23"/>
    </row>
    <row r="462" spans="1:13" customFormat="1" hidden="1" x14ac:dyDescent="0.3">
      <c r="A462" s="36" t="s">
        <v>1840</v>
      </c>
      <c r="B462" s="37" t="s">
        <v>1841</v>
      </c>
      <c r="C462" s="3"/>
      <c r="D462" s="3"/>
      <c r="E462" s="3"/>
      <c r="F462" s="3"/>
      <c r="G462" s="3"/>
      <c r="H462" s="3"/>
      <c r="I462" s="3"/>
      <c r="J462" s="3"/>
      <c r="K462" s="3"/>
      <c r="L462" s="3"/>
      <c r="M462" s="23"/>
    </row>
    <row r="463" spans="1:13" customFormat="1" hidden="1" x14ac:dyDescent="0.3">
      <c r="A463" s="36" t="s">
        <v>1842</v>
      </c>
      <c r="B463" s="37" t="s">
        <v>1843</v>
      </c>
      <c r="C463" s="3"/>
      <c r="D463" s="3"/>
      <c r="E463" s="3"/>
      <c r="F463" s="3"/>
      <c r="G463" s="3"/>
      <c r="H463" s="3"/>
      <c r="I463" s="3"/>
      <c r="J463" s="3"/>
      <c r="K463" s="3"/>
      <c r="L463" s="3"/>
      <c r="M463" s="23"/>
    </row>
    <row r="464" spans="1:13" customFormat="1" hidden="1" x14ac:dyDescent="0.3">
      <c r="A464" s="36" t="s">
        <v>1844</v>
      </c>
      <c r="B464" s="37" t="s">
        <v>1845</v>
      </c>
      <c r="C464" s="3"/>
      <c r="D464" s="3"/>
      <c r="E464" s="3"/>
      <c r="F464" s="3"/>
      <c r="G464" s="3"/>
      <c r="H464" s="3"/>
      <c r="I464" s="3"/>
      <c r="J464" s="3"/>
      <c r="K464" s="3"/>
      <c r="L464" s="3"/>
      <c r="M464" s="23"/>
    </row>
    <row r="465" spans="1:13" customFormat="1" hidden="1" x14ac:dyDescent="0.3">
      <c r="A465" s="36" t="s">
        <v>1846</v>
      </c>
      <c r="B465" s="37" t="s">
        <v>1847</v>
      </c>
      <c r="C465" s="3"/>
      <c r="D465" s="3"/>
      <c r="E465" s="3"/>
      <c r="F465" s="3"/>
      <c r="G465" s="3"/>
      <c r="H465" s="3"/>
      <c r="I465" s="3"/>
      <c r="J465" s="3"/>
      <c r="K465" s="3"/>
      <c r="L465" s="3"/>
      <c r="M465" s="23"/>
    </row>
    <row r="466" spans="1:13" customFormat="1" hidden="1" x14ac:dyDescent="0.3">
      <c r="A466" s="36" t="s">
        <v>1848</v>
      </c>
      <c r="B466" s="37" t="s">
        <v>1849</v>
      </c>
      <c r="C466" s="3"/>
      <c r="D466" s="3"/>
      <c r="E466" s="3"/>
      <c r="F466" s="3"/>
      <c r="G466" s="3"/>
      <c r="H466" s="3"/>
      <c r="I466" s="3"/>
      <c r="J466" s="3"/>
      <c r="K466" s="3"/>
      <c r="L466" s="3"/>
      <c r="M466" s="23"/>
    </row>
    <row r="467" spans="1:13" customFormat="1" hidden="1" x14ac:dyDescent="0.3">
      <c r="A467" s="36" t="s">
        <v>1850</v>
      </c>
      <c r="B467" s="37" t="s">
        <v>1851</v>
      </c>
      <c r="C467" s="3"/>
      <c r="D467" s="3"/>
      <c r="E467" s="3"/>
      <c r="F467" s="3"/>
      <c r="G467" s="3"/>
      <c r="H467" s="3"/>
      <c r="I467" s="3"/>
      <c r="J467" s="3"/>
      <c r="K467" s="3"/>
      <c r="L467" s="3"/>
      <c r="M467" s="23"/>
    </row>
    <row r="468" spans="1:13" customFormat="1" hidden="1" x14ac:dyDescent="0.3">
      <c r="A468" s="35"/>
      <c r="B468" s="22" t="s">
        <v>567</v>
      </c>
      <c r="C468" s="3"/>
      <c r="D468" s="3"/>
      <c r="E468" s="3"/>
      <c r="F468" s="3"/>
      <c r="G468" s="3"/>
      <c r="H468" s="3"/>
      <c r="I468" s="3"/>
      <c r="J468" s="3"/>
      <c r="K468" s="3"/>
      <c r="L468" s="3"/>
      <c r="M468" s="23"/>
    </row>
    <row r="469" spans="1:13" customFormat="1" hidden="1" x14ac:dyDescent="0.3">
      <c r="A469" s="36" t="s">
        <v>1852</v>
      </c>
      <c r="B469" s="37" t="s">
        <v>1853</v>
      </c>
      <c r="C469" s="3"/>
      <c r="D469" s="3"/>
      <c r="E469" s="3"/>
      <c r="F469" s="3"/>
      <c r="G469" s="3"/>
      <c r="H469" s="3"/>
      <c r="I469" s="3"/>
      <c r="J469" s="3"/>
      <c r="K469" s="3"/>
      <c r="L469" s="3"/>
      <c r="M469" s="23"/>
    </row>
    <row r="470" spans="1:13" customFormat="1" hidden="1" x14ac:dyDescent="0.3">
      <c r="A470" s="36" t="s">
        <v>1854</v>
      </c>
      <c r="B470" s="37" t="s">
        <v>1855</v>
      </c>
      <c r="C470" s="3"/>
      <c r="D470" s="3"/>
      <c r="E470" s="3"/>
      <c r="F470" s="3"/>
      <c r="G470" s="3"/>
      <c r="H470" s="3"/>
      <c r="I470" s="3"/>
      <c r="J470" s="3"/>
      <c r="K470" s="3"/>
      <c r="L470" s="3"/>
      <c r="M470" s="23"/>
    </row>
    <row r="471" spans="1:13" customFormat="1" hidden="1" x14ac:dyDescent="0.3">
      <c r="A471" s="36" t="s">
        <v>1856</v>
      </c>
      <c r="B471" s="37" t="s">
        <v>1857</v>
      </c>
      <c r="C471" s="3"/>
      <c r="D471" s="3"/>
      <c r="E471" s="3"/>
      <c r="F471" s="3"/>
      <c r="G471" s="3"/>
      <c r="H471" s="3"/>
      <c r="I471" s="3"/>
      <c r="J471" s="3"/>
      <c r="K471" s="3"/>
      <c r="L471" s="3"/>
      <c r="M471" s="23"/>
    </row>
    <row r="472" spans="1:13" customFormat="1" hidden="1" x14ac:dyDescent="0.3">
      <c r="A472" s="36" t="s">
        <v>1858</v>
      </c>
      <c r="B472" s="37" t="s">
        <v>1859</v>
      </c>
      <c r="C472" s="3"/>
      <c r="D472" s="3"/>
      <c r="E472" s="3"/>
      <c r="F472" s="3"/>
      <c r="G472" s="3"/>
      <c r="H472" s="3"/>
      <c r="I472" s="3"/>
      <c r="J472" s="3"/>
      <c r="K472" s="3"/>
      <c r="L472" s="3"/>
      <c r="M472" s="23"/>
    </row>
    <row r="473" spans="1:13" customFormat="1" hidden="1" x14ac:dyDescent="0.3">
      <c r="A473" s="36" t="s">
        <v>1860</v>
      </c>
      <c r="B473" s="37" t="s">
        <v>1861</v>
      </c>
      <c r="C473" s="3"/>
      <c r="D473" s="3"/>
      <c r="E473" s="3"/>
      <c r="F473" s="3"/>
      <c r="G473" s="3"/>
      <c r="H473" s="3"/>
      <c r="I473" s="3"/>
      <c r="J473" s="3"/>
      <c r="K473" s="3"/>
      <c r="L473" s="3"/>
      <c r="M473" s="23"/>
    </row>
    <row r="474" spans="1:13" customFormat="1" hidden="1" x14ac:dyDescent="0.3">
      <c r="A474" s="36" t="s">
        <v>1862</v>
      </c>
      <c r="B474" s="37" t="s">
        <v>1863</v>
      </c>
      <c r="C474" s="3"/>
      <c r="D474" s="3"/>
      <c r="E474" s="3"/>
      <c r="F474" s="3"/>
      <c r="G474" s="3"/>
      <c r="H474" s="3"/>
      <c r="I474" s="3"/>
      <c r="J474" s="3"/>
      <c r="K474" s="3"/>
      <c r="L474" s="3"/>
      <c r="M474" s="23"/>
    </row>
    <row r="475" spans="1:13" customFormat="1" hidden="1" x14ac:dyDescent="0.3">
      <c r="A475" s="36" t="s">
        <v>1864</v>
      </c>
      <c r="B475" s="37" t="s">
        <v>1865</v>
      </c>
      <c r="C475" s="3"/>
      <c r="D475" s="3"/>
      <c r="E475" s="3"/>
      <c r="F475" s="3"/>
      <c r="G475" s="3"/>
      <c r="H475" s="3"/>
      <c r="I475" s="3"/>
      <c r="J475" s="3"/>
      <c r="K475" s="3"/>
      <c r="L475" s="3"/>
      <c r="M475" s="23"/>
    </row>
    <row r="476" spans="1:13" customFormat="1" hidden="1" x14ac:dyDescent="0.3">
      <c r="A476" s="36" t="s">
        <v>1866</v>
      </c>
      <c r="B476" s="37" t="s">
        <v>1867</v>
      </c>
      <c r="C476" s="3"/>
      <c r="D476" s="3"/>
      <c r="E476" s="3"/>
      <c r="F476" s="3"/>
      <c r="G476" s="3"/>
      <c r="H476" s="3"/>
      <c r="I476" s="3"/>
      <c r="J476" s="3"/>
      <c r="K476" s="3"/>
      <c r="L476" s="3"/>
      <c r="M476" s="23"/>
    </row>
    <row r="477" spans="1:13" customFormat="1" hidden="1" x14ac:dyDescent="0.3">
      <c r="A477" s="36" t="s">
        <v>1868</v>
      </c>
      <c r="B477" s="37" t="s">
        <v>571</v>
      </c>
      <c r="C477" s="3"/>
      <c r="D477" s="3"/>
      <c r="E477" s="3"/>
      <c r="F477" s="3"/>
      <c r="G477" s="3"/>
      <c r="H477" s="3"/>
      <c r="I477" s="3"/>
      <c r="J477" s="3"/>
      <c r="K477" s="3"/>
      <c r="L477" s="3"/>
      <c r="M477" s="23"/>
    </row>
    <row r="478" spans="1:13" customFormat="1" hidden="1" x14ac:dyDescent="0.3">
      <c r="A478" s="36" t="s">
        <v>1869</v>
      </c>
      <c r="B478" s="37" t="s">
        <v>572</v>
      </c>
      <c r="C478" s="3"/>
      <c r="D478" s="3"/>
      <c r="E478" s="3"/>
      <c r="F478" s="3"/>
      <c r="G478" s="3"/>
      <c r="H478" s="3"/>
      <c r="I478" s="3"/>
      <c r="J478" s="3"/>
      <c r="K478" s="3"/>
      <c r="L478" s="3"/>
      <c r="M478" s="23"/>
    </row>
    <row r="479" spans="1:13" customFormat="1" hidden="1" x14ac:dyDescent="0.3">
      <c r="A479" s="35"/>
      <c r="B479" s="22" t="s">
        <v>568</v>
      </c>
      <c r="C479" s="3"/>
      <c r="D479" s="3"/>
      <c r="E479" s="3"/>
      <c r="F479" s="3"/>
      <c r="G479" s="3"/>
      <c r="H479" s="3"/>
      <c r="I479" s="3"/>
      <c r="J479" s="3"/>
      <c r="K479" s="3"/>
      <c r="L479" s="3"/>
      <c r="M479" s="23"/>
    </row>
    <row r="480" spans="1:13" customFormat="1" hidden="1" x14ac:dyDescent="0.3">
      <c r="A480" s="36" t="s">
        <v>1870</v>
      </c>
      <c r="B480" s="37" t="s">
        <v>573</v>
      </c>
      <c r="C480" s="3"/>
      <c r="D480" s="3"/>
      <c r="E480" s="3"/>
      <c r="F480" s="3"/>
      <c r="G480" s="3"/>
      <c r="H480" s="3"/>
      <c r="I480" s="3"/>
      <c r="J480" s="3"/>
      <c r="K480" s="3"/>
      <c r="L480" s="3"/>
      <c r="M480" s="23"/>
    </row>
    <row r="481" spans="1:13" customFormat="1" hidden="1" x14ac:dyDescent="0.3">
      <c r="A481" s="36" t="s">
        <v>1871</v>
      </c>
      <c r="B481" s="37" t="s">
        <v>1364</v>
      </c>
      <c r="C481" s="3"/>
      <c r="D481" s="3"/>
      <c r="E481" s="3"/>
      <c r="F481" s="3"/>
      <c r="G481" s="3"/>
      <c r="H481" s="3"/>
      <c r="I481" s="3"/>
      <c r="J481" s="3"/>
      <c r="K481" s="3"/>
      <c r="L481" s="3"/>
      <c r="M481" s="23"/>
    </row>
    <row r="482" spans="1:13" customFormat="1" hidden="1" x14ac:dyDescent="0.3">
      <c r="A482" s="36" t="s">
        <v>1872</v>
      </c>
      <c r="B482" s="37" t="s">
        <v>574</v>
      </c>
      <c r="C482" s="3"/>
      <c r="D482" s="3"/>
      <c r="E482" s="3"/>
      <c r="F482" s="3"/>
      <c r="G482" s="3"/>
      <c r="H482" s="3"/>
      <c r="I482" s="3"/>
      <c r="J482" s="3"/>
      <c r="K482" s="3"/>
      <c r="L482" s="3"/>
      <c r="M482" s="23"/>
    </row>
    <row r="483" spans="1:13" customFormat="1" hidden="1" x14ac:dyDescent="0.3">
      <c r="A483" s="36" t="s">
        <v>1873</v>
      </c>
      <c r="B483" s="37" t="s">
        <v>1365</v>
      </c>
      <c r="C483" s="3"/>
      <c r="D483" s="3"/>
      <c r="E483" s="3"/>
      <c r="F483" s="3"/>
      <c r="G483" s="3"/>
      <c r="H483" s="3"/>
      <c r="I483" s="3"/>
      <c r="J483" s="3"/>
      <c r="K483" s="3"/>
      <c r="L483" s="3"/>
      <c r="M483" s="23"/>
    </row>
    <row r="484" spans="1:13" customFormat="1" hidden="1" x14ac:dyDescent="0.3">
      <c r="A484" s="36" t="s">
        <v>1874</v>
      </c>
      <c r="B484" s="37" t="s">
        <v>575</v>
      </c>
      <c r="C484" s="3"/>
      <c r="D484" s="3"/>
      <c r="E484" s="3"/>
      <c r="F484" s="3"/>
      <c r="G484" s="3"/>
      <c r="H484" s="3"/>
      <c r="I484" s="3"/>
      <c r="J484" s="3"/>
      <c r="K484" s="3"/>
      <c r="L484" s="3"/>
      <c r="M484" s="23"/>
    </row>
    <row r="485" spans="1:13" customFormat="1" hidden="1" x14ac:dyDescent="0.3">
      <c r="A485" s="36" t="s">
        <v>1875</v>
      </c>
      <c r="B485" s="37" t="s">
        <v>1366</v>
      </c>
      <c r="C485" s="3"/>
      <c r="D485" s="3"/>
      <c r="E485" s="3"/>
      <c r="F485" s="3"/>
      <c r="G485" s="3"/>
      <c r="H485" s="3"/>
      <c r="I485" s="3"/>
      <c r="J485" s="3"/>
      <c r="K485" s="3"/>
      <c r="L485" s="3"/>
      <c r="M485" s="23"/>
    </row>
    <row r="486" spans="1:13" customFormat="1" hidden="1" x14ac:dyDescent="0.3">
      <c r="A486" s="36" t="s">
        <v>1876</v>
      </c>
      <c r="B486" s="37" t="s">
        <v>576</v>
      </c>
      <c r="C486" s="3"/>
      <c r="D486" s="3"/>
      <c r="E486" s="3"/>
      <c r="F486" s="3"/>
      <c r="G486" s="3"/>
      <c r="H486" s="3"/>
      <c r="I486" s="3"/>
      <c r="J486" s="3"/>
      <c r="K486" s="3"/>
      <c r="L486" s="3"/>
      <c r="M486" s="23"/>
    </row>
    <row r="487" spans="1:13" customFormat="1" hidden="1" x14ac:dyDescent="0.3">
      <c r="A487" s="36" t="s">
        <v>1877</v>
      </c>
      <c r="B487" s="37" t="s">
        <v>577</v>
      </c>
      <c r="C487" s="3"/>
      <c r="D487" s="3"/>
      <c r="E487" s="3"/>
      <c r="F487" s="3"/>
      <c r="G487" s="3"/>
      <c r="H487" s="3"/>
      <c r="I487" s="3"/>
      <c r="J487" s="3"/>
      <c r="K487" s="3"/>
      <c r="L487" s="3"/>
      <c r="M487" s="23"/>
    </row>
    <row r="488" spans="1:13" customFormat="1" hidden="1" x14ac:dyDescent="0.3">
      <c r="A488" s="36" t="s">
        <v>1878</v>
      </c>
      <c r="B488" s="37" t="s">
        <v>1367</v>
      </c>
      <c r="C488" s="3"/>
      <c r="D488" s="3"/>
      <c r="E488" s="3"/>
      <c r="F488" s="3"/>
      <c r="G488" s="3"/>
      <c r="H488" s="3"/>
      <c r="I488" s="3"/>
      <c r="J488" s="3"/>
      <c r="K488" s="3"/>
      <c r="L488" s="3"/>
      <c r="M488" s="23"/>
    </row>
    <row r="489" spans="1:13" customFormat="1" hidden="1" x14ac:dyDescent="0.3">
      <c r="A489" s="36" t="s">
        <v>1879</v>
      </c>
      <c r="B489" s="37" t="s">
        <v>578</v>
      </c>
      <c r="C489" s="3"/>
      <c r="D489" s="3"/>
      <c r="E489" s="3"/>
      <c r="F489" s="3"/>
      <c r="G489" s="3"/>
      <c r="H489" s="3"/>
      <c r="I489" s="3"/>
      <c r="J489" s="3"/>
      <c r="K489" s="3"/>
      <c r="L489" s="3"/>
      <c r="M489" s="23"/>
    </row>
    <row r="490" spans="1:13" customFormat="1" hidden="1" x14ac:dyDescent="0.3">
      <c r="A490" s="36" t="s">
        <v>1880</v>
      </c>
      <c r="B490" s="37" t="s">
        <v>1881</v>
      </c>
      <c r="C490" s="3"/>
      <c r="D490" s="3"/>
      <c r="E490" s="3"/>
      <c r="F490" s="3"/>
      <c r="G490" s="3"/>
      <c r="H490" s="3"/>
      <c r="I490" s="3"/>
      <c r="J490" s="3"/>
      <c r="K490" s="3"/>
      <c r="L490" s="3"/>
      <c r="M490" s="23"/>
    </row>
    <row r="491" spans="1:13" customFormat="1" ht="28.8" hidden="1" x14ac:dyDescent="0.3">
      <c r="A491" s="36" t="s">
        <v>1882</v>
      </c>
      <c r="B491" s="37" t="s">
        <v>1883</v>
      </c>
      <c r="C491" s="3"/>
      <c r="D491" s="3"/>
      <c r="E491" s="3"/>
      <c r="F491" s="3"/>
      <c r="G491" s="3"/>
      <c r="H491" s="3"/>
      <c r="I491" s="3"/>
      <c r="J491" s="3"/>
      <c r="K491" s="3"/>
      <c r="L491" s="3"/>
      <c r="M491" s="23"/>
    </row>
    <row r="492" spans="1:13" customFormat="1" hidden="1" x14ac:dyDescent="0.3">
      <c r="A492" s="36" t="s">
        <v>1884</v>
      </c>
      <c r="B492" s="37" t="s">
        <v>579</v>
      </c>
      <c r="C492" s="3"/>
      <c r="D492" s="3"/>
      <c r="E492" s="3"/>
      <c r="F492" s="3"/>
      <c r="G492" s="3"/>
      <c r="H492" s="3"/>
      <c r="I492" s="3"/>
      <c r="J492" s="3"/>
      <c r="K492" s="3"/>
      <c r="L492" s="3"/>
      <c r="M492" s="23"/>
    </row>
    <row r="493" spans="1:13" customFormat="1" hidden="1" x14ac:dyDescent="0.3">
      <c r="A493" s="36" t="s">
        <v>1885</v>
      </c>
      <c r="B493" s="37" t="s">
        <v>580</v>
      </c>
      <c r="C493" s="3"/>
      <c r="D493" s="3"/>
      <c r="E493" s="3"/>
      <c r="F493" s="3"/>
      <c r="G493" s="3"/>
      <c r="H493" s="3"/>
      <c r="I493" s="3"/>
      <c r="J493" s="3"/>
      <c r="K493" s="3"/>
      <c r="L493" s="3"/>
      <c r="M493" s="23"/>
    </row>
    <row r="494" spans="1:13" customFormat="1" hidden="1" x14ac:dyDescent="0.3">
      <c r="A494" s="36" t="s">
        <v>1886</v>
      </c>
      <c r="B494" s="37" t="s">
        <v>581</v>
      </c>
      <c r="C494" s="3"/>
      <c r="D494" s="3"/>
      <c r="E494" s="3"/>
      <c r="F494" s="3"/>
      <c r="G494" s="3"/>
      <c r="H494" s="3"/>
      <c r="I494" s="3"/>
      <c r="J494" s="3"/>
      <c r="K494" s="3"/>
      <c r="L494" s="3"/>
      <c r="M494" s="23"/>
    </row>
    <row r="495" spans="1:13" customFormat="1" hidden="1" x14ac:dyDescent="0.3">
      <c r="A495" s="36" t="s">
        <v>1887</v>
      </c>
      <c r="B495" s="37" t="s">
        <v>582</v>
      </c>
      <c r="C495" s="3"/>
      <c r="D495" s="3"/>
      <c r="E495" s="3"/>
      <c r="F495" s="3"/>
      <c r="G495" s="3"/>
      <c r="H495" s="3"/>
      <c r="I495" s="3"/>
      <c r="J495" s="3"/>
      <c r="K495" s="3"/>
      <c r="L495" s="3"/>
      <c r="M495" s="23"/>
    </row>
    <row r="496" spans="1:13" customFormat="1" hidden="1" x14ac:dyDescent="0.3">
      <c r="A496" s="36" t="s">
        <v>1888</v>
      </c>
      <c r="B496" s="37" t="s">
        <v>1368</v>
      </c>
      <c r="C496" s="3"/>
      <c r="D496" s="3"/>
      <c r="E496" s="3"/>
      <c r="F496" s="3"/>
      <c r="G496" s="3"/>
      <c r="H496" s="3"/>
      <c r="I496" s="3"/>
      <c r="J496" s="3"/>
      <c r="K496" s="3"/>
      <c r="L496" s="3"/>
      <c r="M496" s="23"/>
    </row>
    <row r="497" spans="1:13" customFormat="1" hidden="1" x14ac:dyDescent="0.3">
      <c r="A497" s="36" t="s">
        <v>1889</v>
      </c>
      <c r="B497" s="37" t="s">
        <v>1369</v>
      </c>
      <c r="C497" s="3"/>
      <c r="D497" s="3"/>
      <c r="E497" s="3"/>
      <c r="F497" s="3"/>
      <c r="G497" s="3"/>
      <c r="H497" s="3"/>
      <c r="I497" s="3"/>
      <c r="J497" s="3"/>
      <c r="K497" s="3"/>
      <c r="L497" s="3"/>
      <c r="M497" s="23"/>
    </row>
    <row r="498" spans="1:13" customFormat="1" hidden="1" x14ac:dyDescent="0.3">
      <c r="A498" s="35"/>
      <c r="B498" s="22" t="s">
        <v>569</v>
      </c>
      <c r="C498" s="3"/>
      <c r="D498" s="3"/>
      <c r="E498" s="3"/>
      <c r="F498" s="3"/>
      <c r="G498" s="3"/>
      <c r="H498" s="3"/>
      <c r="I498" s="3"/>
      <c r="J498" s="3"/>
      <c r="K498" s="3"/>
      <c r="L498" s="3"/>
      <c r="M498" s="23"/>
    </row>
    <row r="499" spans="1:13" customFormat="1" hidden="1" x14ac:dyDescent="0.3">
      <c r="A499" s="36" t="s">
        <v>1890</v>
      </c>
      <c r="B499" s="37" t="s">
        <v>1891</v>
      </c>
      <c r="C499" s="3"/>
      <c r="D499" s="3"/>
      <c r="E499" s="3"/>
      <c r="F499" s="3"/>
      <c r="G499" s="3"/>
      <c r="H499" s="3"/>
      <c r="I499" s="3"/>
      <c r="J499" s="3"/>
      <c r="K499" s="3"/>
      <c r="L499" s="3"/>
      <c r="M499" s="23"/>
    </row>
    <row r="500" spans="1:13" customFormat="1" hidden="1" x14ac:dyDescent="0.3">
      <c r="A500" s="36" t="s">
        <v>1898</v>
      </c>
      <c r="B500" s="37" t="s">
        <v>1892</v>
      </c>
      <c r="C500" s="3"/>
      <c r="D500" s="3"/>
      <c r="E500" s="3"/>
      <c r="F500" s="3"/>
      <c r="G500" s="3"/>
      <c r="H500" s="3"/>
      <c r="I500" s="3"/>
      <c r="J500" s="3"/>
      <c r="K500" s="3"/>
      <c r="L500" s="3"/>
      <c r="M500" s="23"/>
    </row>
    <row r="501" spans="1:13" customFormat="1" hidden="1" x14ac:dyDescent="0.3">
      <c r="A501" s="36" t="s">
        <v>1893</v>
      </c>
      <c r="B501" s="37" t="s">
        <v>1894</v>
      </c>
      <c r="C501" s="3"/>
      <c r="D501" s="3"/>
      <c r="E501" s="3"/>
      <c r="F501" s="3"/>
      <c r="G501" s="3"/>
      <c r="H501" s="3"/>
      <c r="I501" s="3"/>
      <c r="J501" s="3"/>
      <c r="K501" s="3"/>
      <c r="L501" s="3"/>
      <c r="M501" s="23"/>
    </row>
    <row r="502" spans="1:13" customFormat="1" hidden="1" x14ac:dyDescent="0.3">
      <c r="A502" s="36" t="s">
        <v>1895</v>
      </c>
      <c r="B502" s="37" t="s">
        <v>1896</v>
      </c>
      <c r="C502" s="3"/>
      <c r="D502" s="3"/>
      <c r="E502" s="3"/>
      <c r="F502" s="3"/>
      <c r="G502" s="3"/>
      <c r="H502" s="3"/>
      <c r="I502" s="3"/>
      <c r="J502" s="3"/>
      <c r="K502" s="3"/>
      <c r="L502" s="3"/>
      <c r="M502" s="23"/>
    </row>
    <row r="503" spans="1:13" customFormat="1" hidden="1" x14ac:dyDescent="0.3">
      <c r="A503" s="36" t="s">
        <v>1897</v>
      </c>
      <c r="B503" s="37" t="s">
        <v>1776</v>
      </c>
      <c r="C503" s="3"/>
      <c r="D503" s="3"/>
      <c r="E503" s="3"/>
      <c r="F503" s="3"/>
      <c r="G503" s="3"/>
      <c r="H503" s="3"/>
      <c r="I503" s="3"/>
      <c r="J503" s="3"/>
      <c r="K503" s="3"/>
      <c r="L503" s="3"/>
      <c r="M503" s="23"/>
    </row>
    <row r="504" spans="1:13" customFormat="1" hidden="1" x14ac:dyDescent="0.3">
      <c r="A504" s="35"/>
      <c r="B504" s="22" t="s">
        <v>570</v>
      </c>
      <c r="C504" s="3"/>
      <c r="D504" s="3"/>
      <c r="E504" s="3"/>
      <c r="F504" s="3"/>
      <c r="G504" s="3"/>
      <c r="H504" s="3"/>
      <c r="I504" s="3"/>
      <c r="J504" s="3"/>
      <c r="K504" s="3"/>
      <c r="L504" s="3"/>
      <c r="M504" s="23"/>
    </row>
    <row r="505" spans="1:13" customFormat="1" hidden="1" x14ac:dyDescent="0.3">
      <c r="A505" s="36" t="s">
        <v>583</v>
      </c>
      <c r="B505" s="37" t="s">
        <v>1899</v>
      </c>
      <c r="C505" s="3"/>
      <c r="D505" s="3"/>
      <c r="E505" s="3"/>
      <c r="F505" s="3"/>
      <c r="G505" s="3"/>
      <c r="H505" s="3"/>
      <c r="I505" s="3"/>
      <c r="J505" s="3"/>
      <c r="K505" s="3"/>
      <c r="L505" s="3"/>
      <c r="M505" s="23"/>
    </row>
    <row r="506" spans="1:13" customFormat="1" hidden="1" x14ac:dyDescent="0.3">
      <c r="A506" s="36" t="s">
        <v>1900</v>
      </c>
      <c r="B506" s="37" t="s">
        <v>1370</v>
      </c>
      <c r="C506" s="3"/>
      <c r="D506" s="3"/>
      <c r="E506" s="3"/>
      <c r="F506" s="3"/>
      <c r="G506" s="3"/>
      <c r="H506" s="3"/>
      <c r="I506" s="3"/>
      <c r="J506" s="3"/>
      <c r="K506" s="3"/>
      <c r="L506" s="3"/>
      <c r="M506" s="23"/>
    </row>
    <row r="507" spans="1:13" customFormat="1" hidden="1" x14ac:dyDescent="0.3">
      <c r="A507" s="36" t="s">
        <v>1901</v>
      </c>
      <c r="B507" s="37" t="s">
        <v>587</v>
      </c>
      <c r="C507" s="3"/>
      <c r="D507" s="3"/>
      <c r="E507" s="3"/>
      <c r="F507" s="3"/>
      <c r="G507" s="3"/>
      <c r="H507" s="3"/>
      <c r="I507" s="3"/>
      <c r="J507" s="3"/>
      <c r="K507" s="3"/>
      <c r="L507" s="3"/>
      <c r="M507" s="23"/>
    </row>
    <row r="508" spans="1:13" customFormat="1" hidden="1" x14ac:dyDescent="0.3">
      <c r="A508" s="36" t="s">
        <v>1902</v>
      </c>
      <c r="B508" s="37" t="s">
        <v>588</v>
      </c>
      <c r="C508" s="3"/>
      <c r="D508" s="3"/>
      <c r="E508" s="3"/>
      <c r="F508" s="3"/>
      <c r="G508" s="3"/>
      <c r="H508" s="3"/>
      <c r="I508" s="3"/>
      <c r="J508" s="3"/>
      <c r="K508" s="3"/>
      <c r="L508" s="3"/>
      <c r="M508" s="23"/>
    </row>
    <row r="509" spans="1:13" customFormat="1" hidden="1" x14ac:dyDescent="0.3">
      <c r="A509" s="36" t="s">
        <v>1903</v>
      </c>
      <c r="B509" s="37" t="s">
        <v>589</v>
      </c>
      <c r="C509" s="3"/>
      <c r="D509" s="3"/>
      <c r="E509" s="3"/>
      <c r="F509" s="3"/>
      <c r="G509" s="3"/>
      <c r="H509" s="3"/>
      <c r="I509" s="3"/>
      <c r="J509" s="3"/>
      <c r="K509" s="3"/>
      <c r="L509" s="3"/>
      <c r="M509" s="23"/>
    </row>
    <row r="510" spans="1:13" customFormat="1" hidden="1" x14ac:dyDescent="0.3">
      <c r="A510" s="36" t="s">
        <v>1904</v>
      </c>
      <c r="B510" s="37" t="s">
        <v>1371</v>
      </c>
      <c r="C510" s="3"/>
      <c r="D510" s="3"/>
      <c r="E510" s="3"/>
      <c r="F510" s="3"/>
      <c r="G510" s="3"/>
      <c r="H510" s="3"/>
      <c r="I510" s="3"/>
      <c r="J510" s="3"/>
      <c r="K510" s="3"/>
      <c r="L510" s="3"/>
      <c r="M510" s="23"/>
    </row>
    <row r="511" spans="1:13" customFormat="1" hidden="1" x14ac:dyDescent="0.3">
      <c r="A511" s="36" t="s">
        <v>1905</v>
      </c>
      <c r="B511" s="37" t="s">
        <v>1372</v>
      </c>
      <c r="C511" s="3"/>
      <c r="D511" s="3"/>
      <c r="E511" s="3"/>
      <c r="F511" s="3"/>
      <c r="G511" s="3"/>
      <c r="H511" s="3"/>
      <c r="I511" s="3"/>
      <c r="J511" s="3"/>
      <c r="K511" s="3"/>
      <c r="L511" s="3"/>
      <c r="M511" s="23"/>
    </row>
    <row r="512" spans="1:13" customFormat="1" hidden="1" x14ac:dyDescent="0.3">
      <c r="A512" s="36" t="s">
        <v>1906</v>
      </c>
      <c r="B512" s="37" t="s">
        <v>1373</v>
      </c>
      <c r="C512" s="3"/>
      <c r="D512" s="3"/>
      <c r="E512" s="3"/>
      <c r="F512" s="3"/>
      <c r="G512" s="3"/>
      <c r="H512" s="3"/>
      <c r="I512" s="3"/>
      <c r="J512" s="3"/>
      <c r="K512" s="3"/>
      <c r="L512" s="3"/>
      <c r="M512" s="23"/>
    </row>
    <row r="513" spans="1:13" customFormat="1" hidden="1" x14ac:dyDescent="0.3">
      <c r="A513" s="36" t="s">
        <v>1907</v>
      </c>
      <c r="B513" s="37" t="s">
        <v>1374</v>
      </c>
      <c r="C513" s="3"/>
      <c r="D513" s="3"/>
      <c r="E513" s="3"/>
      <c r="F513" s="3"/>
      <c r="G513" s="3"/>
      <c r="H513" s="3"/>
      <c r="I513" s="3"/>
      <c r="J513" s="3"/>
      <c r="K513" s="3"/>
      <c r="L513" s="3"/>
      <c r="M513" s="23"/>
    </row>
    <row r="514" spans="1:13" customFormat="1" hidden="1" x14ac:dyDescent="0.3">
      <c r="A514" s="36" t="s">
        <v>1908</v>
      </c>
      <c r="B514" s="37" t="s">
        <v>590</v>
      </c>
      <c r="C514" s="3"/>
      <c r="D514" s="3"/>
      <c r="E514" s="3"/>
      <c r="F514" s="3"/>
      <c r="G514" s="3"/>
      <c r="H514" s="3"/>
      <c r="I514" s="3"/>
      <c r="J514" s="3"/>
      <c r="K514" s="3"/>
      <c r="L514" s="3"/>
      <c r="M514" s="23"/>
    </row>
    <row r="515" spans="1:13" customFormat="1" hidden="1" x14ac:dyDescent="0.3">
      <c r="A515" s="36" t="s">
        <v>1909</v>
      </c>
      <c r="B515" s="37" t="s">
        <v>591</v>
      </c>
      <c r="C515" s="3"/>
      <c r="D515" s="3"/>
      <c r="E515" s="3"/>
      <c r="F515" s="3"/>
      <c r="G515" s="3"/>
      <c r="H515" s="3"/>
      <c r="I515" s="3"/>
      <c r="J515" s="3"/>
      <c r="K515" s="3"/>
      <c r="L515" s="3"/>
      <c r="M515" s="23"/>
    </row>
    <row r="516" spans="1:13" customFormat="1" hidden="1" x14ac:dyDescent="0.3">
      <c r="A516" s="36" t="s">
        <v>1910</v>
      </c>
      <c r="B516" s="37" t="s">
        <v>592</v>
      </c>
      <c r="C516" s="3"/>
      <c r="D516" s="3"/>
      <c r="E516" s="3"/>
      <c r="F516" s="3"/>
      <c r="G516" s="3"/>
      <c r="H516" s="3"/>
      <c r="I516" s="3"/>
      <c r="J516" s="3"/>
      <c r="K516" s="3"/>
      <c r="L516" s="3"/>
      <c r="M516" s="23"/>
    </row>
    <row r="517" spans="1:13" customFormat="1" hidden="1" x14ac:dyDescent="0.3">
      <c r="A517" s="35"/>
      <c r="B517" s="22" t="s">
        <v>584</v>
      </c>
      <c r="C517" s="3"/>
      <c r="D517" s="3"/>
      <c r="E517" s="3"/>
      <c r="F517" s="3"/>
      <c r="G517" s="3"/>
      <c r="H517" s="3"/>
      <c r="I517" s="3"/>
      <c r="J517" s="3"/>
      <c r="K517" s="3"/>
      <c r="L517" s="3"/>
      <c r="M517" s="23"/>
    </row>
    <row r="518" spans="1:13" customFormat="1" hidden="1" x14ac:dyDescent="0.3">
      <c r="A518" s="36" t="s">
        <v>1911</v>
      </c>
      <c r="B518" s="37" t="s">
        <v>1375</v>
      </c>
      <c r="C518" s="3"/>
      <c r="D518" s="3"/>
      <c r="E518" s="3"/>
      <c r="F518" s="3"/>
      <c r="G518" s="3"/>
      <c r="H518" s="3"/>
      <c r="I518" s="3"/>
      <c r="J518" s="3"/>
      <c r="K518" s="3"/>
      <c r="L518" s="3"/>
      <c r="M518" s="23"/>
    </row>
    <row r="519" spans="1:13" customFormat="1" hidden="1" x14ac:dyDescent="0.3">
      <c r="A519" s="36" t="s">
        <v>1912</v>
      </c>
      <c r="B519" s="37" t="s">
        <v>593</v>
      </c>
      <c r="C519" s="3"/>
      <c r="D519" s="3"/>
      <c r="E519" s="3"/>
      <c r="F519" s="3"/>
      <c r="G519" s="3"/>
      <c r="H519" s="3"/>
      <c r="I519" s="3"/>
      <c r="J519" s="3"/>
      <c r="K519" s="3"/>
      <c r="L519" s="3"/>
      <c r="M519" s="23"/>
    </row>
    <row r="520" spans="1:13" customFormat="1" hidden="1" x14ac:dyDescent="0.3">
      <c r="A520" s="36" t="s">
        <v>1913</v>
      </c>
      <c r="B520" s="37" t="s">
        <v>522</v>
      </c>
      <c r="C520" s="3"/>
      <c r="D520" s="3"/>
      <c r="E520" s="3"/>
      <c r="F520" s="3"/>
      <c r="G520" s="3"/>
      <c r="H520" s="3"/>
      <c r="I520" s="3"/>
      <c r="J520" s="3"/>
      <c r="K520" s="3"/>
      <c r="L520" s="3"/>
      <c r="M520" s="23"/>
    </row>
    <row r="521" spans="1:13" customFormat="1" hidden="1" x14ac:dyDescent="0.3">
      <c r="A521" s="36" t="s">
        <v>1914</v>
      </c>
      <c r="B521" s="37" t="s">
        <v>1376</v>
      </c>
      <c r="C521" s="3"/>
      <c r="D521" s="3"/>
      <c r="E521" s="3"/>
      <c r="F521" s="3"/>
      <c r="G521" s="3"/>
      <c r="H521" s="3"/>
      <c r="I521" s="3"/>
      <c r="J521" s="3"/>
      <c r="K521" s="3"/>
      <c r="L521" s="3"/>
      <c r="M521" s="23"/>
    </row>
    <row r="522" spans="1:13" customFormat="1" hidden="1" x14ac:dyDescent="0.3">
      <c r="A522" s="36" t="s">
        <v>1915</v>
      </c>
      <c r="B522" s="37" t="s">
        <v>594</v>
      </c>
      <c r="C522" s="3"/>
      <c r="D522" s="3"/>
      <c r="E522" s="3"/>
      <c r="F522" s="3"/>
      <c r="G522" s="3"/>
      <c r="H522" s="3"/>
      <c r="I522" s="3"/>
      <c r="J522" s="3"/>
      <c r="K522" s="3"/>
      <c r="L522" s="3"/>
      <c r="M522" s="23"/>
    </row>
    <row r="523" spans="1:13" customFormat="1" hidden="1" x14ac:dyDescent="0.3">
      <c r="A523" s="36" t="s">
        <v>1916</v>
      </c>
      <c r="B523" s="37" t="s">
        <v>595</v>
      </c>
      <c r="C523" s="3"/>
      <c r="D523" s="3"/>
      <c r="E523" s="3"/>
      <c r="F523" s="3"/>
      <c r="G523" s="3"/>
      <c r="H523" s="3"/>
      <c r="I523" s="3"/>
      <c r="J523" s="3"/>
      <c r="K523" s="3"/>
      <c r="L523" s="3"/>
      <c r="M523" s="23"/>
    </row>
    <row r="524" spans="1:13" customFormat="1" hidden="1" x14ac:dyDescent="0.3">
      <c r="A524" s="36" t="s">
        <v>1917</v>
      </c>
      <c r="B524" s="37" t="s">
        <v>1377</v>
      </c>
      <c r="C524" s="3"/>
      <c r="D524" s="3"/>
      <c r="E524" s="3"/>
      <c r="F524" s="3"/>
      <c r="G524" s="3"/>
      <c r="H524" s="3"/>
      <c r="I524" s="3"/>
      <c r="J524" s="3"/>
      <c r="K524" s="3"/>
      <c r="L524" s="3"/>
      <c r="M524" s="23"/>
    </row>
    <row r="525" spans="1:13" customFormat="1" hidden="1" x14ac:dyDescent="0.3">
      <c r="A525" s="36" t="s">
        <v>1918</v>
      </c>
      <c r="B525" s="37" t="s">
        <v>497</v>
      </c>
      <c r="C525" s="3"/>
      <c r="D525" s="3"/>
      <c r="E525" s="3"/>
      <c r="F525" s="3"/>
      <c r="G525" s="3"/>
      <c r="H525" s="3"/>
      <c r="I525" s="3"/>
      <c r="J525" s="3"/>
      <c r="K525" s="3"/>
      <c r="L525" s="3"/>
      <c r="M525" s="23"/>
    </row>
    <row r="526" spans="1:13" customFormat="1" hidden="1" x14ac:dyDescent="0.3">
      <c r="A526" s="35"/>
      <c r="B526" s="22" t="s">
        <v>585</v>
      </c>
      <c r="C526" s="3"/>
      <c r="D526" s="3"/>
      <c r="E526" s="3"/>
      <c r="F526" s="3"/>
      <c r="G526" s="3"/>
      <c r="H526" s="3"/>
      <c r="I526" s="3"/>
      <c r="J526" s="3"/>
      <c r="K526" s="3"/>
      <c r="L526" s="3"/>
      <c r="M526" s="23"/>
    </row>
    <row r="527" spans="1:13" customFormat="1" ht="28.8" hidden="1" x14ac:dyDescent="0.3">
      <c r="A527" s="35"/>
      <c r="B527" s="22" t="s">
        <v>1919</v>
      </c>
      <c r="C527" s="3"/>
      <c r="D527" s="3"/>
      <c r="E527" s="3"/>
      <c r="F527" s="3"/>
      <c r="G527" s="3"/>
      <c r="H527" s="3"/>
      <c r="I527" s="3"/>
      <c r="J527" s="3"/>
      <c r="K527" s="3"/>
      <c r="L527" s="3"/>
      <c r="M527" s="23"/>
    </row>
    <row r="528" spans="1:13" customFormat="1" hidden="1" x14ac:dyDescent="0.3">
      <c r="A528" s="36" t="s">
        <v>1920</v>
      </c>
      <c r="B528" s="37" t="s">
        <v>596</v>
      </c>
      <c r="C528" s="3"/>
      <c r="D528" s="3"/>
      <c r="E528" s="3"/>
      <c r="F528" s="3"/>
      <c r="G528" s="3"/>
      <c r="H528" s="3"/>
      <c r="I528" s="3"/>
      <c r="J528" s="3"/>
      <c r="K528" s="3"/>
      <c r="L528" s="3"/>
      <c r="M528" s="23"/>
    </row>
    <row r="529" spans="1:13" customFormat="1" hidden="1" x14ac:dyDescent="0.3">
      <c r="A529" s="36" t="s">
        <v>1921</v>
      </c>
      <c r="B529" s="37" t="s">
        <v>597</v>
      </c>
      <c r="C529" s="3"/>
      <c r="D529" s="3"/>
      <c r="E529" s="3"/>
      <c r="F529" s="3"/>
      <c r="G529" s="3"/>
      <c r="H529" s="3"/>
      <c r="I529" s="3"/>
      <c r="J529" s="3"/>
      <c r="K529" s="3"/>
      <c r="L529" s="3"/>
      <c r="M529" s="23"/>
    </row>
    <row r="530" spans="1:13" customFormat="1" hidden="1" x14ac:dyDescent="0.3">
      <c r="A530" s="36" t="s">
        <v>1922</v>
      </c>
      <c r="B530" s="37" t="s">
        <v>642</v>
      </c>
      <c r="C530" s="3"/>
      <c r="D530" s="3"/>
      <c r="E530" s="3"/>
      <c r="F530" s="3"/>
      <c r="G530" s="3"/>
      <c r="H530" s="3"/>
      <c r="I530" s="3"/>
      <c r="J530" s="3"/>
      <c r="K530" s="3"/>
      <c r="L530" s="3"/>
      <c r="M530" s="23"/>
    </row>
    <row r="531" spans="1:13" customFormat="1" ht="28.8" hidden="1" x14ac:dyDescent="0.3">
      <c r="A531" s="36" t="s">
        <v>1923</v>
      </c>
      <c r="B531" s="37" t="s">
        <v>1924</v>
      </c>
      <c r="C531" s="3"/>
      <c r="D531" s="3"/>
      <c r="E531" s="3"/>
      <c r="F531" s="3"/>
      <c r="G531" s="3"/>
      <c r="H531" s="3"/>
      <c r="I531" s="3"/>
      <c r="J531" s="3"/>
      <c r="K531" s="3"/>
      <c r="L531" s="3"/>
      <c r="M531" s="23"/>
    </row>
    <row r="532" spans="1:13" customFormat="1" hidden="1" x14ac:dyDescent="0.3">
      <c r="A532" s="36" t="s">
        <v>1925</v>
      </c>
      <c r="B532" s="37" t="s">
        <v>598</v>
      </c>
      <c r="C532" s="3"/>
      <c r="D532" s="3"/>
      <c r="E532" s="3"/>
      <c r="F532" s="3"/>
      <c r="G532" s="3"/>
      <c r="H532" s="3"/>
      <c r="I532" s="3"/>
      <c r="J532" s="3"/>
      <c r="K532" s="3"/>
      <c r="L532" s="3"/>
      <c r="M532" s="23"/>
    </row>
    <row r="533" spans="1:13" customFormat="1" hidden="1" x14ac:dyDescent="0.3">
      <c r="A533" s="35"/>
      <c r="B533" s="22" t="s">
        <v>586</v>
      </c>
      <c r="C533" s="3"/>
      <c r="D533" s="3"/>
      <c r="E533" s="3"/>
      <c r="F533" s="3"/>
      <c r="G533" s="3"/>
      <c r="H533" s="3"/>
      <c r="I533" s="3"/>
      <c r="J533" s="3"/>
      <c r="K533" s="3"/>
      <c r="L533" s="3"/>
      <c r="M533" s="23"/>
    </row>
    <row r="534" spans="1:13" customFormat="1" hidden="1" x14ac:dyDescent="0.3">
      <c r="A534" s="35"/>
      <c r="B534" s="22" t="s">
        <v>491</v>
      </c>
      <c r="C534" s="3"/>
      <c r="D534" s="3"/>
      <c r="E534" s="3"/>
      <c r="F534" s="3"/>
      <c r="G534" s="3"/>
      <c r="H534" s="3"/>
      <c r="I534" s="3"/>
      <c r="J534" s="3"/>
      <c r="K534" s="3"/>
      <c r="L534" s="3"/>
      <c r="M534" s="23"/>
    </row>
    <row r="535" spans="1:13" customFormat="1" hidden="1" x14ac:dyDescent="0.3">
      <c r="A535" s="35"/>
      <c r="B535" s="22" t="s">
        <v>486</v>
      </c>
      <c r="C535" s="3"/>
      <c r="D535" s="3"/>
      <c r="E535" s="3"/>
      <c r="F535" s="3"/>
      <c r="G535" s="3"/>
      <c r="H535" s="3"/>
      <c r="I535" s="3"/>
      <c r="J535" s="3"/>
      <c r="K535" s="3"/>
      <c r="L535" s="3"/>
      <c r="M535" s="23"/>
    </row>
    <row r="536" spans="1:13" customFormat="1" hidden="1" x14ac:dyDescent="0.3">
      <c r="A536" s="36" t="s">
        <v>1926</v>
      </c>
      <c r="B536" s="37" t="s">
        <v>602</v>
      </c>
      <c r="C536" s="3"/>
      <c r="D536" s="3"/>
      <c r="E536" s="3"/>
      <c r="F536" s="3"/>
      <c r="G536" s="3"/>
      <c r="H536" s="3"/>
      <c r="I536" s="3"/>
      <c r="J536" s="3"/>
      <c r="K536" s="3"/>
      <c r="L536" s="3"/>
      <c r="M536" s="23"/>
    </row>
    <row r="537" spans="1:13" customFormat="1" hidden="1" x14ac:dyDescent="0.3">
      <c r="A537" s="36" t="s">
        <v>1927</v>
      </c>
      <c r="B537" s="37" t="s">
        <v>706</v>
      </c>
      <c r="C537" s="3"/>
      <c r="D537" s="3"/>
      <c r="E537" s="3"/>
      <c r="F537" s="3"/>
      <c r="G537" s="3"/>
      <c r="H537" s="3"/>
      <c r="I537" s="3"/>
      <c r="J537" s="3"/>
      <c r="K537" s="3"/>
      <c r="L537" s="3"/>
      <c r="M537" s="23"/>
    </row>
    <row r="538" spans="1:13" customFormat="1" hidden="1" x14ac:dyDescent="0.3">
      <c r="A538" s="36" t="s">
        <v>1928</v>
      </c>
      <c r="B538" s="37" t="s">
        <v>1386</v>
      </c>
      <c r="C538" s="3"/>
      <c r="D538" s="3"/>
      <c r="E538" s="3"/>
      <c r="F538" s="3"/>
      <c r="G538" s="3"/>
      <c r="H538" s="3"/>
      <c r="I538" s="3"/>
      <c r="J538" s="3"/>
      <c r="K538" s="3"/>
      <c r="L538" s="3"/>
      <c r="M538" s="23"/>
    </row>
    <row r="539" spans="1:13" customFormat="1" hidden="1" x14ac:dyDescent="0.3">
      <c r="A539" s="36" t="s">
        <v>1929</v>
      </c>
      <c r="B539" s="37" t="s">
        <v>677</v>
      </c>
      <c r="C539" s="3"/>
      <c r="D539" s="3"/>
      <c r="E539" s="3"/>
      <c r="F539" s="3"/>
      <c r="G539" s="3"/>
      <c r="H539" s="3"/>
      <c r="I539" s="3"/>
      <c r="J539" s="3"/>
      <c r="K539" s="3"/>
      <c r="L539" s="3"/>
      <c r="M539" s="23"/>
    </row>
    <row r="540" spans="1:13" customFormat="1" hidden="1" x14ac:dyDescent="0.3">
      <c r="A540" s="35"/>
      <c r="B540" s="22" t="s">
        <v>492</v>
      </c>
      <c r="C540" s="3"/>
      <c r="D540" s="3"/>
      <c r="E540" s="3"/>
      <c r="F540" s="3"/>
      <c r="G540" s="3"/>
      <c r="H540" s="3"/>
      <c r="I540" s="3"/>
      <c r="J540" s="3"/>
      <c r="K540" s="3"/>
      <c r="L540" s="3"/>
      <c r="M540" s="23"/>
    </row>
    <row r="541" spans="1:13" customFormat="1" hidden="1" x14ac:dyDescent="0.3">
      <c r="A541" s="36" t="s">
        <v>1930</v>
      </c>
      <c r="B541" s="37" t="s">
        <v>1378</v>
      </c>
      <c r="C541" s="3"/>
      <c r="D541" s="3"/>
      <c r="E541" s="3"/>
      <c r="F541" s="3"/>
      <c r="G541" s="3"/>
      <c r="H541" s="3"/>
      <c r="I541" s="3"/>
      <c r="J541" s="3"/>
      <c r="K541" s="3"/>
      <c r="L541" s="3"/>
      <c r="M541" s="23"/>
    </row>
    <row r="542" spans="1:13" customFormat="1" hidden="1" x14ac:dyDescent="0.3">
      <c r="A542" s="36" t="s">
        <v>1931</v>
      </c>
      <c r="B542" s="37" t="s">
        <v>1379</v>
      </c>
      <c r="C542" s="3" t="s">
        <v>3631</v>
      </c>
      <c r="D542" s="3"/>
      <c r="E542" s="3"/>
      <c r="F542" s="3"/>
      <c r="G542" s="3"/>
      <c r="H542" s="3"/>
      <c r="I542" s="3"/>
      <c r="J542" s="3"/>
      <c r="K542" s="3"/>
      <c r="L542" s="3"/>
      <c r="M542" s="23"/>
    </row>
    <row r="543" spans="1:13" customFormat="1" hidden="1" x14ac:dyDescent="0.3">
      <c r="A543" s="36" t="s">
        <v>1932</v>
      </c>
      <c r="B543" s="37" t="s">
        <v>603</v>
      </c>
      <c r="C543" s="3"/>
      <c r="D543" s="3"/>
      <c r="E543" s="3"/>
      <c r="F543" s="3"/>
      <c r="G543" s="3"/>
      <c r="H543" s="3"/>
      <c r="I543" s="3"/>
      <c r="J543" s="3"/>
      <c r="K543" s="3"/>
      <c r="L543" s="3"/>
      <c r="M543" s="23"/>
    </row>
    <row r="544" spans="1:13" customFormat="1" hidden="1" x14ac:dyDescent="0.3">
      <c r="A544" s="36" t="s">
        <v>1933</v>
      </c>
      <c r="B544" s="37" t="s">
        <v>1380</v>
      </c>
      <c r="C544" s="3"/>
      <c r="D544" s="3"/>
      <c r="E544" s="3"/>
      <c r="F544" s="3"/>
      <c r="G544" s="3"/>
      <c r="H544" s="3"/>
      <c r="I544" s="3"/>
      <c r="J544" s="3"/>
      <c r="K544" s="3"/>
      <c r="L544" s="3"/>
      <c r="M544" s="23"/>
    </row>
    <row r="545" spans="1:13" customFormat="1" hidden="1" x14ac:dyDescent="0.3">
      <c r="A545" s="14" t="s">
        <v>1933</v>
      </c>
      <c r="B545" s="15" t="s">
        <v>1380</v>
      </c>
      <c r="C545" s="16"/>
      <c r="D545" s="17"/>
      <c r="E545" s="17"/>
      <c r="F545" s="17"/>
      <c r="G545" s="17"/>
      <c r="H545" s="18"/>
      <c r="I545" s="14"/>
      <c r="J545" s="14"/>
      <c r="K545" s="14"/>
      <c r="L545" s="19"/>
      <c r="M545" s="23"/>
    </row>
    <row r="546" spans="1:13" ht="43.2" x14ac:dyDescent="0.3">
      <c r="A546" s="96" t="s">
        <v>1934</v>
      </c>
      <c r="B546" s="97" t="s">
        <v>611</v>
      </c>
      <c r="C546" s="98" t="s">
        <v>3632</v>
      </c>
      <c r="D546" s="99">
        <v>71034</v>
      </c>
      <c r="E546" s="99" t="s">
        <v>3622</v>
      </c>
      <c r="F546" s="99" t="s">
        <v>3623</v>
      </c>
      <c r="G546" s="99" t="s">
        <v>3673</v>
      </c>
      <c r="H546" s="100" t="s">
        <v>3841</v>
      </c>
      <c r="I546" s="152">
        <f>K546/$G$2</f>
        <v>2009.9419686849885</v>
      </c>
      <c r="J546" s="151">
        <f>K546/$G$3</f>
        <v>1859.4813614262562</v>
      </c>
      <c r="K546" s="148">
        <v>183568</v>
      </c>
      <c r="L546" s="119"/>
      <c r="M546" s="163" t="s">
        <v>4011</v>
      </c>
    </row>
    <row r="547" spans="1:13" customFormat="1" hidden="1" x14ac:dyDescent="0.3">
      <c r="A547" s="35"/>
      <c r="B547" s="22" t="s">
        <v>487</v>
      </c>
      <c r="C547" s="3"/>
      <c r="D547" s="3"/>
      <c r="E547" s="3"/>
      <c r="F547" s="3"/>
      <c r="G547" s="3"/>
      <c r="H547" s="3"/>
      <c r="I547" s="3"/>
      <c r="J547" s="3"/>
      <c r="K547" s="3"/>
      <c r="L547" s="3"/>
      <c r="M547" s="23"/>
    </row>
    <row r="548" spans="1:13" customFormat="1" hidden="1" x14ac:dyDescent="0.3">
      <c r="A548" s="36" t="s">
        <v>1935</v>
      </c>
      <c r="B548" s="37" t="s">
        <v>1381</v>
      </c>
      <c r="C548" s="3"/>
      <c r="D548" s="3"/>
      <c r="E548" s="3"/>
      <c r="F548" s="3"/>
      <c r="G548" s="3"/>
      <c r="H548" s="3"/>
      <c r="I548" s="3"/>
      <c r="J548" s="3"/>
      <c r="K548" s="3"/>
      <c r="L548" s="3"/>
      <c r="M548" s="23"/>
    </row>
    <row r="549" spans="1:13" customFormat="1" hidden="1" x14ac:dyDescent="0.3">
      <c r="A549" s="36" t="s">
        <v>1936</v>
      </c>
      <c r="B549" s="37" t="s">
        <v>1254</v>
      </c>
      <c r="C549" s="3"/>
      <c r="D549" s="3"/>
      <c r="E549" s="3"/>
      <c r="F549" s="3"/>
      <c r="G549" s="3"/>
      <c r="H549" s="3"/>
      <c r="I549" s="3"/>
      <c r="J549" s="3"/>
      <c r="K549" s="3"/>
      <c r="L549" s="3"/>
      <c r="M549" s="23"/>
    </row>
    <row r="550" spans="1:13" customFormat="1" hidden="1" x14ac:dyDescent="0.3">
      <c r="A550" s="35"/>
      <c r="B550" s="22" t="s">
        <v>599</v>
      </c>
      <c r="C550" s="3"/>
      <c r="D550" s="3"/>
      <c r="E550" s="3"/>
      <c r="F550" s="3"/>
      <c r="G550" s="3"/>
      <c r="H550" s="3"/>
      <c r="I550" s="3"/>
      <c r="J550" s="3"/>
      <c r="K550" s="3"/>
      <c r="L550" s="3"/>
      <c r="M550" s="23"/>
    </row>
    <row r="551" spans="1:13" customFormat="1" hidden="1" x14ac:dyDescent="0.3">
      <c r="A551" s="35"/>
      <c r="B551" s="22" t="s">
        <v>600</v>
      </c>
      <c r="C551" s="3"/>
      <c r="D551" s="3"/>
      <c r="E551" s="3"/>
      <c r="F551" s="3"/>
      <c r="G551" s="3"/>
      <c r="H551" s="3"/>
      <c r="I551" s="3"/>
      <c r="J551" s="3"/>
      <c r="K551" s="3"/>
      <c r="L551" s="3"/>
      <c r="M551" s="23"/>
    </row>
    <row r="552" spans="1:13" customFormat="1" hidden="1" x14ac:dyDescent="0.3">
      <c r="A552" s="36" t="s">
        <v>1937</v>
      </c>
      <c r="B552" s="37" t="s">
        <v>604</v>
      </c>
      <c r="C552" s="3"/>
      <c r="D552" s="3"/>
      <c r="E552" s="3"/>
      <c r="F552" s="3"/>
      <c r="G552" s="3"/>
      <c r="H552" s="3"/>
      <c r="I552" s="3"/>
      <c r="J552" s="3"/>
      <c r="K552" s="3"/>
      <c r="L552" s="3"/>
      <c r="M552" s="23"/>
    </row>
    <row r="553" spans="1:13" customFormat="1" hidden="1" x14ac:dyDescent="0.3">
      <c r="A553" s="36" t="s">
        <v>1938</v>
      </c>
      <c r="B553" s="37" t="s">
        <v>605</v>
      </c>
      <c r="C553" s="3"/>
      <c r="D553" s="3"/>
      <c r="E553" s="3"/>
      <c r="F553" s="3"/>
      <c r="G553" s="3"/>
      <c r="H553" s="3"/>
      <c r="I553" s="3"/>
      <c r="J553" s="3"/>
      <c r="K553" s="3"/>
      <c r="L553" s="3"/>
      <c r="M553" s="23"/>
    </row>
    <row r="554" spans="1:13" customFormat="1" hidden="1" x14ac:dyDescent="0.3">
      <c r="A554" s="36" t="s">
        <v>1939</v>
      </c>
      <c r="B554" s="37" t="s">
        <v>6</v>
      </c>
      <c r="C554" s="3"/>
      <c r="D554" s="3"/>
      <c r="E554" s="3"/>
      <c r="F554" s="3"/>
      <c r="G554" s="3"/>
      <c r="H554" s="3"/>
      <c r="I554" s="3"/>
      <c r="J554" s="3"/>
      <c r="K554" s="3"/>
      <c r="L554" s="3"/>
      <c r="M554" s="23"/>
    </row>
    <row r="555" spans="1:13" customFormat="1" hidden="1" x14ac:dyDescent="0.3">
      <c r="A555" s="36" t="s">
        <v>1940</v>
      </c>
      <c r="B555" s="37" t="s">
        <v>606</v>
      </c>
      <c r="C555" s="3"/>
      <c r="D555" s="3"/>
      <c r="E555" s="3"/>
      <c r="F555" s="3"/>
      <c r="G555" s="3"/>
      <c r="H555" s="3"/>
      <c r="I555" s="3"/>
      <c r="J555" s="3"/>
      <c r="K555" s="3"/>
      <c r="L555" s="3"/>
      <c r="M555" s="23"/>
    </row>
    <row r="556" spans="1:13" customFormat="1" hidden="1" x14ac:dyDescent="0.3">
      <c r="A556" s="36" t="s">
        <v>1941</v>
      </c>
      <c r="B556" s="37" t="s">
        <v>1382</v>
      </c>
      <c r="C556" s="3"/>
      <c r="D556" s="3"/>
      <c r="E556" s="3"/>
      <c r="F556" s="3"/>
      <c r="G556" s="3"/>
      <c r="H556" s="3"/>
      <c r="I556" s="3"/>
      <c r="J556" s="3"/>
      <c r="K556" s="3"/>
      <c r="L556" s="3"/>
      <c r="M556" s="23"/>
    </row>
    <row r="557" spans="1:13" customFormat="1" hidden="1" x14ac:dyDescent="0.3">
      <c r="A557" s="36" t="s">
        <v>1942</v>
      </c>
      <c r="B557" s="37" t="s">
        <v>1451</v>
      </c>
      <c r="C557" s="3"/>
      <c r="D557" s="3"/>
      <c r="E557" s="3"/>
      <c r="F557" s="3"/>
      <c r="G557" s="3"/>
      <c r="H557" s="3"/>
      <c r="I557" s="3"/>
      <c r="J557" s="3"/>
      <c r="K557" s="3"/>
      <c r="L557" s="3"/>
      <c r="M557" s="23"/>
    </row>
    <row r="558" spans="1:13" customFormat="1" hidden="1" x14ac:dyDescent="0.3">
      <c r="A558" s="36" t="s">
        <v>1943</v>
      </c>
      <c r="B558" s="37" t="s">
        <v>1944</v>
      </c>
      <c r="C558" s="3"/>
      <c r="D558" s="3"/>
      <c r="E558" s="3"/>
      <c r="F558" s="3"/>
      <c r="G558" s="3"/>
      <c r="H558" s="3"/>
      <c r="I558" s="3"/>
      <c r="J558" s="3"/>
      <c r="K558" s="3"/>
      <c r="L558" s="3"/>
      <c r="M558" s="23"/>
    </row>
    <row r="559" spans="1:13" customFormat="1" hidden="1" x14ac:dyDescent="0.3">
      <c r="A559" s="35"/>
      <c r="B559" s="22" t="s">
        <v>601</v>
      </c>
      <c r="C559" s="3"/>
      <c r="D559" s="3"/>
      <c r="E559" s="3"/>
      <c r="F559" s="3"/>
      <c r="G559" s="3"/>
      <c r="H559" s="3"/>
      <c r="I559" s="3"/>
      <c r="J559" s="3"/>
      <c r="K559" s="3"/>
      <c r="L559" s="3"/>
      <c r="M559" s="23"/>
    </row>
    <row r="560" spans="1:13" customFormat="1" hidden="1" x14ac:dyDescent="0.3">
      <c r="A560" s="35"/>
      <c r="B560" s="22" t="s">
        <v>486</v>
      </c>
      <c r="C560" s="3"/>
      <c r="D560" s="3"/>
      <c r="E560" s="3"/>
      <c r="F560" s="3"/>
      <c r="G560" s="3"/>
      <c r="H560" s="3"/>
      <c r="I560" s="3"/>
      <c r="J560" s="3"/>
      <c r="K560" s="3"/>
      <c r="L560" s="3"/>
      <c r="M560" s="23"/>
    </row>
    <row r="561" spans="1:502" s="103" customFormat="1" ht="43.2" x14ac:dyDescent="0.3">
      <c r="A561" s="96" t="s">
        <v>1945</v>
      </c>
      <c r="B561" s="97" t="s">
        <v>611</v>
      </c>
      <c r="C561" s="98" t="s">
        <v>3632</v>
      </c>
      <c r="D561" s="99">
        <v>71034</v>
      </c>
      <c r="E561" s="99" t="s">
        <v>3622</v>
      </c>
      <c r="F561" s="99" t="s">
        <v>3623</v>
      </c>
      <c r="G561" s="99" t="s">
        <v>3673</v>
      </c>
      <c r="H561" s="100" t="s">
        <v>3841</v>
      </c>
      <c r="I561" s="152">
        <f>K561/$G$2</f>
        <v>2009.9419686849885</v>
      </c>
      <c r="J561" s="151">
        <f>K561/$G$3</f>
        <v>1859.4813614262562</v>
      </c>
      <c r="K561" s="148">
        <v>183568</v>
      </c>
      <c r="L561" s="105"/>
      <c r="M561" s="163" t="s">
        <v>4011</v>
      </c>
      <c r="N561" s="102"/>
      <c r="O561" s="102"/>
      <c r="P561" s="102"/>
      <c r="Q561" s="102"/>
      <c r="R561" s="102"/>
      <c r="S561" s="102"/>
      <c r="T561" s="102"/>
      <c r="U561" s="102"/>
      <c r="V561" s="102"/>
      <c r="W561" s="102"/>
      <c r="X561" s="102"/>
      <c r="Y561" s="102"/>
      <c r="Z561" s="102"/>
      <c r="AA561" s="102"/>
      <c r="AB561" s="102"/>
      <c r="AC561" s="102"/>
      <c r="AD561" s="102"/>
      <c r="AE561" s="102"/>
      <c r="AF561" s="102"/>
      <c r="AG561" s="102"/>
      <c r="AH561" s="102"/>
      <c r="AI561" s="102"/>
      <c r="AJ561" s="102"/>
      <c r="AK561" s="102"/>
      <c r="AL561" s="102"/>
      <c r="AM561" s="102"/>
      <c r="AN561" s="102"/>
      <c r="AO561" s="102"/>
      <c r="AP561" s="102"/>
      <c r="AQ561" s="102"/>
      <c r="AR561" s="102"/>
      <c r="AS561" s="102"/>
      <c r="AT561" s="102"/>
      <c r="AU561" s="102"/>
      <c r="AV561" s="102"/>
      <c r="AW561" s="102"/>
      <c r="AX561" s="102"/>
      <c r="AY561" s="102"/>
      <c r="AZ561" s="102"/>
      <c r="BA561" s="102"/>
      <c r="BB561" s="102"/>
      <c r="BC561" s="102"/>
      <c r="BD561" s="102"/>
      <c r="BE561" s="102"/>
      <c r="BF561" s="102"/>
      <c r="BG561" s="102"/>
      <c r="BH561" s="102"/>
      <c r="BI561" s="102"/>
      <c r="BJ561" s="102"/>
      <c r="BK561" s="102"/>
      <c r="BL561" s="102"/>
      <c r="BM561" s="102"/>
      <c r="BN561" s="102"/>
      <c r="BO561" s="102"/>
      <c r="BP561" s="102"/>
      <c r="BQ561" s="102"/>
      <c r="BR561" s="102"/>
      <c r="BS561" s="102"/>
      <c r="BT561" s="102"/>
      <c r="BU561" s="102"/>
      <c r="BV561" s="102"/>
      <c r="BW561" s="102"/>
      <c r="BX561" s="102"/>
      <c r="BY561" s="102"/>
      <c r="BZ561" s="102"/>
      <c r="CA561" s="102"/>
      <c r="CB561" s="102"/>
      <c r="CC561" s="102"/>
      <c r="CD561" s="102"/>
      <c r="CE561" s="102"/>
      <c r="CF561" s="102"/>
      <c r="CG561" s="102"/>
      <c r="CH561" s="102"/>
      <c r="CI561" s="102"/>
      <c r="CJ561" s="102"/>
      <c r="CK561" s="102"/>
      <c r="CL561" s="102"/>
      <c r="CM561" s="102"/>
      <c r="CN561" s="102"/>
      <c r="CO561" s="102"/>
      <c r="CP561" s="102"/>
      <c r="CQ561" s="102"/>
      <c r="CR561" s="102"/>
      <c r="CS561" s="102"/>
      <c r="CT561" s="102"/>
      <c r="CU561" s="102"/>
      <c r="CV561" s="102"/>
      <c r="CW561" s="102"/>
      <c r="CX561" s="102"/>
      <c r="CY561" s="102"/>
      <c r="CZ561" s="102"/>
      <c r="DA561" s="102"/>
      <c r="DB561" s="102"/>
      <c r="DC561" s="102"/>
      <c r="DD561" s="102"/>
      <c r="DE561" s="102"/>
      <c r="DF561" s="102"/>
      <c r="DG561" s="102"/>
      <c r="DH561" s="102"/>
      <c r="DI561" s="102"/>
      <c r="DJ561" s="102"/>
      <c r="DK561" s="102"/>
      <c r="DL561" s="102"/>
      <c r="DM561" s="102"/>
      <c r="DN561" s="102"/>
      <c r="DO561" s="102"/>
      <c r="DP561" s="102"/>
      <c r="DQ561" s="102"/>
      <c r="DR561" s="102"/>
      <c r="DS561" s="102"/>
      <c r="DT561" s="102"/>
      <c r="DU561" s="102"/>
      <c r="DV561" s="102"/>
      <c r="DW561" s="102"/>
      <c r="DX561" s="102"/>
      <c r="DY561" s="102"/>
      <c r="DZ561" s="102"/>
      <c r="EA561" s="102"/>
      <c r="EB561" s="102"/>
      <c r="EC561" s="102"/>
      <c r="ED561" s="102"/>
      <c r="EE561" s="102"/>
      <c r="EF561" s="102"/>
      <c r="EG561" s="102"/>
      <c r="EH561" s="102"/>
      <c r="EI561" s="102"/>
      <c r="EJ561" s="102"/>
      <c r="EK561" s="102"/>
      <c r="EL561" s="102"/>
      <c r="EM561" s="102"/>
      <c r="EN561" s="102"/>
      <c r="EO561" s="102"/>
      <c r="EP561" s="102"/>
      <c r="EQ561" s="102"/>
      <c r="ER561" s="102"/>
      <c r="ES561" s="102"/>
      <c r="ET561" s="102"/>
      <c r="EU561" s="102"/>
      <c r="EV561" s="102"/>
      <c r="EW561" s="102"/>
      <c r="EX561" s="102"/>
      <c r="EY561" s="102"/>
      <c r="EZ561" s="102"/>
      <c r="FA561" s="102"/>
      <c r="FB561" s="102"/>
      <c r="FC561" s="102"/>
      <c r="FD561" s="102"/>
      <c r="FE561" s="102"/>
      <c r="FF561" s="102"/>
      <c r="FG561" s="102"/>
      <c r="FH561" s="102"/>
      <c r="FI561" s="102"/>
      <c r="FJ561" s="102"/>
      <c r="FK561" s="102"/>
      <c r="FL561" s="102"/>
      <c r="FM561" s="102"/>
      <c r="FN561" s="102"/>
      <c r="FO561" s="102"/>
      <c r="FP561" s="102"/>
      <c r="FQ561" s="102"/>
      <c r="FR561" s="102"/>
      <c r="FS561" s="102"/>
      <c r="FT561" s="102"/>
      <c r="FU561" s="102"/>
      <c r="FV561" s="102"/>
      <c r="FW561" s="102"/>
      <c r="FX561" s="102"/>
      <c r="FY561" s="102"/>
      <c r="FZ561" s="102"/>
      <c r="GA561" s="102"/>
      <c r="GB561" s="102"/>
      <c r="GC561" s="102"/>
      <c r="GD561" s="102"/>
      <c r="GE561" s="102"/>
      <c r="GF561" s="102"/>
      <c r="GG561" s="102"/>
      <c r="GH561" s="102"/>
      <c r="GI561" s="102"/>
      <c r="GJ561" s="102"/>
      <c r="GK561" s="102"/>
      <c r="GL561" s="102"/>
      <c r="GM561" s="102"/>
      <c r="GN561" s="102"/>
      <c r="GO561" s="102"/>
      <c r="GP561" s="102"/>
      <c r="GQ561" s="102"/>
      <c r="GR561" s="102"/>
      <c r="GS561" s="102"/>
      <c r="GT561" s="102"/>
      <c r="GU561" s="102"/>
      <c r="GV561" s="102"/>
      <c r="GW561" s="102"/>
      <c r="GX561" s="102"/>
      <c r="GY561" s="102"/>
      <c r="GZ561" s="102"/>
      <c r="HA561" s="102"/>
      <c r="HB561" s="102"/>
      <c r="HC561" s="102"/>
      <c r="HD561" s="102"/>
      <c r="HE561" s="102"/>
      <c r="HF561" s="102"/>
      <c r="HG561" s="102"/>
      <c r="HH561" s="102"/>
      <c r="HI561" s="102"/>
      <c r="HJ561" s="102"/>
      <c r="HK561" s="102"/>
      <c r="HL561" s="102"/>
      <c r="HM561" s="102"/>
      <c r="HN561" s="102"/>
      <c r="HO561" s="102"/>
      <c r="HP561" s="102"/>
      <c r="HQ561" s="102"/>
      <c r="HR561" s="102"/>
      <c r="HS561" s="102"/>
      <c r="HT561" s="102"/>
      <c r="HU561" s="102"/>
      <c r="HV561" s="102"/>
      <c r="HW561" s="102"/>
      <c r="HX561" s="102"/>
      <c r="HY561" s="102"/>
      <c r="HZ561" s="102"/>
      <c r="IA561" s="102"/>
      <c r="IB561" s="102"/>
      <c r="IC561" s="102"/>
      <c r="ID561" s="102"/>
      <c r="IE561" s="102"/>
      <c r="IF561" s="102"/>
      <c r="IG561" s="102"/>
      <c r="IH561" s="102"/>
      <c r="II561" s="102"/>
      <c r="IJ561" s="102"/>
      <c r="IK561" s="102"/>
      <c r="IL561" s="102"/>
      <c r="IM561" s="102"/>
      <c r="IN561" s="102"/>
      <c r="IO561" s="102"/>
      <c r="IP561" s="102"/>
      <c r="IQ561" s="102"/>
      <c r="IR561" s="102"/>
      <c r="IS561" s="102"/>
      <c r="IT561" s="102"/>
      <c r="IU561" s="102"/>
      <c r="IV561" s="102"/>
      <c r="IW561" s="102"/>
      <c r="IX561" s="102"/>
      <c r="IY561" s="102"/>
      <c r="IZ561" s="102"/>
      <c r="JA561" s="102"/>
      <c r="JB561" s="102"/>
      <c r="JC561" s="102"/>
      <c r="JD561" s="102"/>
      <c r="JE561" s="102"/>
      <c r="JF561" s="102"/>
      <c r="JG561" s="102"/>
      <c r="JH561" s="102"/>
      <c r="JI561" s="102"/>
      <c r="JJ561" s="102"/>
      <c r="JK561" s="102"/>
      <c r="JL561" s="102"/>
      <c r="JM561" s="102"/>
      <c r="JN561" s="102"/>
      <c r="JO561" s="102"/>
      <c r="JP561" s="102"/>
      <c r="JQ561" s="102"/>
      <c r="JR561" s="102"/>
      <c r="JS561" s="102"/>
      <c r="JT561" s="102"/>
      <c r="JU561" s="102"/>
      <c r="JV561" s="102"/>
      <c r="JW561" s="102"/>
      <c r="JX561" s="102"/>
      <c r="JY561" s="102"/>
      <c r="JZ561" s="102"/>
      <c r="KA561" s="102"/>
      <c r="KB561" s="102"/>
      <c r="KC561" s="102"/>
      <c r="KD561" s="102"/>
      <c r="KE561" s="102"/>
      <c r="KF561" s="102"/>
      <c r="KG561" s="102"/>
      <c r="KH561" s="102"/>
      <c r="KI561" s="102"/>
      <c r="KJ561" s="102"/>
      <c r="KK561" s="102"/>
      <c r="KL561" s="102"/>
      <c r="KM561" s="102"/>
      <c r="KN561" s="102"/>
      <c r="KO561" s="102"/>
      <c r="KP561" s="102"/>
      <c r="KQ561" s="102"/>
      <c r="KR561" s="102"/>
      <c r="KS561" s="102"/>
      <c r="KT561" s="102"/>
      <c r="KU561" s="102"/>
      <c r="KV561" s="102"/>
      <c r="KW561" s="102"/>
      <c r="KX561" s="102"/>
      <c r="KY561" s="102"/>
      <c r="KZ561" s="102"/>
      <c r="LA561" s="102"/>
      <c r="LB561" s="102"/>
      <c r="LC561" s="102"/>
      <c r="LD561" s="102"/>
      <c r="LE561" s="102"/>
      <c r="LF561" s="102"/>
      <c r="LG561" s="102"/>
      <c r="LH561" s="102"/>
      <c r="LI561" s="102"/>
      <c r="LJ561" s="102"/>
      <c r="LK561" s="102"/>
      <c r="LL561" s="102"/>
      <c r="LM561" s="102"/>
      <c r="LN561" s="102"/>
      <c r="LO561" s="102"/>
      <c r="LP561" s="102"/>
      <c r="LQ561" s="102"/>
      <c r="LR561" s="102"/>
      <c r="LS561" s="102"/>
      <c r="LT561" s="102"/>
      <c r="LU561" s="102"/>
      <c r="LV561" s="102"/>
      <c r="LW561" s="102"/>
      <c r="LX561" s="102"/>
      <c r="LY561" s="102"/>
      <c r="LZ561" s="102"/>
      <c r="MA561" s="102"/>
      <c r="MB561" s="102"/>
      <c r="MC561" s="102"/>
      <c r="MD561" s="102"/>
      <c r="ME561" s="102"/>
      <c r="MF561" s="102"/>
      <c r="MG561" s="102"/>
      <c r="MH561" s="102"/>
      <c r="MI561" s="102"/>
      <c r="MJ561" s="102"/>
      <c r="MK561" s="102"/>
      <c r="ML561" s="102"/>
      <c r="MM561" s="102"/>
      <c r="MN561" s="102"/>
      <c r="MO561" s="102"/>
      <c r="MP561" s="102"/>
      <c r="MQ561" s="102"/>
      <c r="MR561" s="102"/>
      <c r="MS561" s="102"/>
      <c r="MT561" s="102"/>
      <c r="MU561" s="102"/>
      <c r="MV561" s="102"/>
      <c r="MW561" s="102"/>
      <c r="MX561" s="102"/>
      <c r="MY561" s="102"/>
      <c r="MZ561" s="102"/>
      <c r="NA561" s="102"/>
      <c r="NB561" s="102"/>
      <c r="NC561" s="102"/>
      <c r="ND561" s="102"/>
      <c r="NE561" s="102"/>
      <c r="NF561" s="102"/>
      <c r="NG561" s="102"/>
      <c r="NH561" s="102"/>
      <c r="NI561" s="102"/>
      <c r="NJ561" s="102"/>
      <c r="NK561" s="102"/>
      <c r="NL561" s="102"/>
      <c r="NM561" s="102"/>
      <c r="NN561" s="102"/>
      <c r="NO561" s="102"/>
      <c r="NP561" s="102"/>
      <c r="NQ561" s="102"/>
      <c r="NR561" s="102"/>
      <c r="NS561" s="102"/>
      <c r="NT561" s="102"/>
      <c r="NU561" s="102"/>
      <c r="NV561" s="102"/>
      <c r="NW561" s="102"/>
      <c r="NX561" s="102"/>
      <c r="NY561" s="102"/>
      <c r="NZ561" s="102"/>
      <c r="OA561" s="102"/>
      <c r="OB561" s="102"/>
      <c r="OC561" s="102"/>
      <c r="OD561" s="102"/>
      <c r="OE561" s="102"/>
      <c r="OF561" s="102"/>
      <c r="OG561" s="102"/>
      <c r="OH561" s="102"/>
      <c r="OI561" s="102"/>
      <c r="OJ561" s="102"/>
      <c r="OK561" s="102"/>
      <c r="OL561" s="102"/>
      <c r="OM561" s="102"/>
      <c r="ON561" s="102"/>
      <c r="OO561" s="102"/>
      <c r="OP561" s="102"/>
      <c r="OQ561" s="102"/>
      <c r="OR561" s="102"/>
      <c r="OS561" s="102"/>
      <c r="OT561" s="102"/>
      <c r="OU561" s="102"/>
      <c r="OV561" s="102"/>
      <c r="OW561" s="102"/>
      <c r="OX561" s="102"/>
      <c r="OY561" s="102"/>
      <c r="OZ561" s="102"/>
      <c r="PA561" s="102"/>
      <c r="PB561" s="102"/>
      <c r="PC561" s="102"/>
      <c r="PD561" s="102"/>
      <c r="PE561" s="102"/>
      <c r="PF561" s="102"/>
      <c r="PG561" s="102"/>
      <c r="PH561" s="102"/>
      <c r="PI561" s="102"/>
      <c r="PJ561" s="102"/>
      <c r="PK561" s="102"/>
      <c r="PL561" s="102"/>
      <c r="PM561" s="102"/>
      <c r="PN561" s="102"/>
      <c r="PO561" s="102"/>
      <c r="PP561" s="102"/>
      <c r="PQ561" s="102"/>
      <c r="PR561" s="102"/>
      <c r="PS561" s="102"/>
      <c r="PT561" s="102"/>
      <c r="PU561" s="102"/>
      <c r="PV561" s="102"/>
      <c r="PW561" s="102"/>
      <c r="PX561" s="102"/>
      <c r="PY561" s="102"/>
      <c r="PZ561" s="102"/>
      <c r="QA561" s="102"/>
      <c r="QB561" s="102"/>
      <c r="QC561" s="102"/>
      <c r="QD561" s="102"/>
      <c r="QE561" s="102"/>
      <c r="QF561" s="102"/>
      <c r="QG561" s="102"/>
      <c r="QH561" s="102"/>
      <c r="QI561" s="102"/>
      <c r="QJ561" s="102"/>
      <c r="QK561" s="102"/>
      <c r="QL561" s="102"/>
      <c r="QM561" s="102"/>
      <c r="QN561" s="102"/>
      <c r="QO561" s="102"/>
      <c r="QP561" s="102"/>
      <c r="QQ561" s="102"/>
      <c r="QR561" s="102"/>
      <c r="QS561" s="102"/>
      <c r="QT561" s="102"/>
      <c r="QU561" s="102"/>
      <c r="QV561" s="102"/>
      <c r="QW561" s="102"/>
      <c r="QX561" s="102"/>
      <c r="QY561" s="102"/>
      <c r="QZ561" s="102"/>
      <c r="RA561" s="102"/>
      <c r="RB561" s="102"/>
      <c r="RC561" s="102"/>
      <c r="RD561" s="102"/>
      <c r="RE561" s="102"/>
      <c r="RF561" s="102"/>
      <c r="RG561" s="102"/>
      <c r="RH561" s="102"/>
      <c r="RI561" s="102"/>
      <c r="RJ561" s="102"/>
      <c r="RK561" s="102"/>
      <c r="RL561" s="102"/>
      <c r="RM561" s="102"/>
      <c r="RN561" s="102"/>
      <c r="RO561" s="102"/>
      <c r="RP561" s="102"/>
      <c r="RQ561" s="102"/>
      <c r="RR561" s="102"/>
      <c r="RS561" s="102"/>
      <c r="RT561" s="102"/>
      <c r="RU561" s="102"/>
      <c r="RV561" s="102"/>
      <c r="RW561" s="102"/>
      <c r="RX561" s="102"/>
      <c r="RY561" s="102"/>
      <c r="RZ561" s="102"/>
      <c r="SA561" s="102"/>
      <c r="SB561" s="102"/>
      <c r="SC561" s="102"/>
      <c r="SD561" s="102"/>
      <c r="SE561" s="102"/>
      <c r="SF561" s="102"/>
      <c r="SG561" s="102"/>
      <c r="SH561" s="102"/>
    </row>
    <row r="562" spans="1:502" customFormat="1" ht="28.8" hidden="1" x14ac:dyDescent="0.3">
      <c r="A562" s="36" t="s">
        <v>1946</v>
      </c>
      <c r="B562" s="37" t="s">
        <v>1947</v>
      </c>
      <c r="C562" s="3"/>
      <c r="D562" s="3"/>
      <c r="E562" s="3"/>
      <c r="F562" s="3"/>
      <c r="G562" s="3"/>
      <c r="H562" s="3"/>
      <c r="I562" s="3"/>
      <c r="J562" s="3"/>
      <c r="K562" s="3"/>
      <c r="L562" s="3"/>
      <c r="M562" s="23"/>
    </row>
    <row r="563" spans="1:502" customFormat="1" hidden="1" x14ac:dyDescent="0.3">
      <c r="A563" s="36" t="s">
        <v>1948</v>
      </c>
      <c r="B563" s="37" t="s">
        <v>495</v>
      </c>
      <c r="C563" s="3"/>
      <c r="D563" s="3"/>
      <c r="E563" s="3"/>
      <c r="F563" s="3"/>
      <c r="G563" s="3"/>
      <c r="H563" s="3"/>
      <c r="I563" s="3"/>
      <c r="J563" s="3"/>
      <c r="K563" s="3"/>
      <c r="L563" s="3"/>
      <c r="M563" s="23"/>
    </row>
    <row r="564" spans="1:502" customFormat="1" hidden="1" x14ac:dyDescent="0.3">
      <c r="A564" s="36" t="s">
        <v>1949</v>
      </c>
      <c r="B564" s="37" t="s">
        <v>613</v>
      </c>
      <c r="C564" s="3"/>
      <c r="D564" s="3"/>
      <c r="E564" s="3"/>
      <c r="F564" s="3"/>
      <c r="G564" s="3"/>
      <c r="H564" s="3"/>
      <c r="I564" s="3"/>
      <c r="J564" s="3"/>
      <c r="K564" s="3"/>
      <c r="L564" s="3"/>
      <c r="M564" s="23"/>
    </row>
    <row r="565" spans="1:502" customFormat="1" hidden="1" x14ac:dyDescent="0.3">
      <c r="A565" s="35"/>
      <c r="B565" s="22" t="s">
        <v>607</v>
      </c>
      <c r="C565" s="3"/>
      <c r="D565" s="3"/>
      <c r="E565" s="3"/>
      <c r="F565" s="3"/>
      <c r="G565" s="3"/>
      <c r="H565" s="3"/>
      <c r="I565" s="3"/>
      <c r="J565" s="3"/>
      <c r="K565" s="3"/>
      <c r="L565" s="3"/>
      <c r="M565" s="23"/>
    </row>
    <row r="566" spans="1:502" customFormat="1" hidden="1" x14ac:dyDescent="0.3">
      <c r="A566" s="35"/>
      <c r="B566" s="22" t="s">
        <v>491</v>
      </c>
      <c r="C566" s="3"/>
      <c r="D566" s="3"/>
      <c r="E566" s="3"/>
      <c r="F566" s="3"/>
      <c r="G566" s="3"/>
      <c r="H566" s="3"/>
      <c r="I566" s="3"/>
      <c r="J566" s="3"/>
      <c r="K566" s="3"/>
      <c r="L566" s="3"/>
      <c r="M566" s="23"/>
    </row>
    <row r="567" spans="1:502" customFormat="1" hidden="1" x14ac:dyDescent="0.3">
      <c r="A567" s="35"/>
      <c r="B567" s="22" t="s">
        <v>486</v>
      </c>
      <c r="C567" s="3"/>
      <c r="D567" s="3"/>
      <c r="E567" s="3"/>
      <c r="F567" s="3"/>
      <c r="G567" s="3"/>
      <c r="H567" s="3"/>
      <c r="I567" s="3"/>
      <c r="J567" s="3"/>
      <c r="K567" s="3"/>
      <c r="L567" s="3"/>
      <c r="M567" s="23"/>
    </row>
    <row r="568" spans="1:502" customFormat="1" hidden="1" x14ac:dyDescent="0.3">
      <c r="A568" s="36" t="s">
        <v>1953</v>
      </c>
      <c r="B568" s="37" t="s">
        <v>1383</v>
      </c>
      <c r="C568" s="3"/>
      <c r="D568" s="3"/>
      <c r="E568" s="3"/>
      <c r="F568" s="3"/>
      <c r="G568" s="3"/>
      <c r="H568" s="3"/>
      <c r="I568" s="3"/>
      <c r="J568" s="3"/>
      <c r="K568" s="3"/>
      <c r="L568" s="3"/>
      <c r="M568" s="23"/>
    </row>
    <row r="569" spans="1:502" customFormat="1" hidden="1" x14ac:dyDescent="0.3">
      <c r="A569" s="36" t="s">
        <v>1954</v>
      </c>
      <c r="B569" s="37" t="s">
        <v>6</v>
      </c>
      <c r="C569" s="3"/>
      <c r="D569" s="3"/>
      <c r="E569" s="3"/>
      <c r="F569" s="3"/>
      <c r="G569" s="3"/>
      <c r="H569" s="3"/>
      <c r="I569" s="3"/>
      <c r="J569" s="3"/>
      <c r="K569" s="3"/>
      <c r="L569" s="3"/>
      <c r="M569" s="23"/>
    </row>
    <row r="570" spans="1:502" customFormat="1" hidden="1" x14ac:dyDescent="0.3">
      <c r="A570" s="36" t="s">
        <v>1955</v>
      </c>
      <c r="B570" s="37" t="s">
        <v>1956</v>
      </c>
      <c r="C570" s="3"/>
      <c r="D570" s="3"/>
      <c r="E570" s="3"/>
      <c r="F570" s="3"/>
      <c r="G570" s="3"/>
      <c r="H570" s="3"/>
      <c r="I570" s="3"/>
      <c r="J570" s="3"/>
      <c r="K570" s="3"/>
      <c r="L570" s="3"/>
      <c r="M570" s="23"/>
    </row>
    <row r="571" spans="1:502" customFormat="1" hidden="1" x14ac:dyDescent="0.3">
      <c r="A571" s="36" t="s">
        <v>1957</v>
      </c>
      <c r="B571" s="37" t="s">
        <v>1382</v>
      </c>
      <c r="C571" s="3"/>
      <c r="D571" s="3"/>
      <c r="E571" s="3"/>
      <c r="F571" s="3"/>
      <c r="G571" s="3"/>
      <c r="H571" s="3"/>
      <c r="I571" s="3"/>
      <c r="J571" s="3"/>
      <c r="K571" s="3"/>
      <c r="L571" s="3"/>
      <c r="M571" s="23"/>
    </row>
    <row r="572" spans="1:502" customFormat="1" hidden="1" x14ac:dyDescent="0.3">
      <c r="A572" s="36" t="s">
        <v>1958</v>
      </c>
      <c r="B572" s="37" t="s">
        <v>1451</v>
      </c>
      <c r="C572" s="3"/>
      <c r="D572" s="3"/>
      <c r="E572" s="3"/>
      <c r="F572" s="3"/>
      <c r="G572" s="3"/>
      <c r="H572" s="3"/>
      <c r="I572" s="3"/>
      <c r="J572" s="3"/>
      <c r="K572" s="3"/>
      <c r="L572" s="3"/>
      <c r="M572" s="23"/>
    </row>
    <row r="573" spans="1:502" customFormat="1" hidden="1" x14ac:dyDescent="0.3">
      <c r="A573" s="35"/>
      <c r="B573" s="22" t="s">
        <v>601</v>
      </c>
      <c r="C573" s="3"/>
      <c r="D573" s="3"/>
      <c r="E573" s="3"/>
      <c r="F573" s="3"/>
      <c r="G573" s="3"/>
      <c r="H573" s="3"/>
      <c r="I573" s="3"/>
      <c r="J573" s="3"/>
      <c r="K573" s="3"/>
      <c r="L573" s="3"/>
      <c r="M573" s="23"/>
    </row>
    <row r="574" spans="1:502" customFormat="1" hidden="1" x14ac:dyDescent="0.3">
      <c r="A574" s="35"/>
      <c r="B574" s="22" t="s">
        <v>486</v>
      </c>
      <c r="C574" s="3"/>
      <c r="D574" s="3"/>
      <c r="E574" s="3"/>
      <c r="F574" s="3"/>
      <c r="G574" s="3"/>
      <c r="H574" s="3"/>
      <c r="I574" s="3"/>
      <c r="J574" s="3"/>
      <c r="K574" s="3"/>
      <c r="L574" s="3"/>
      <c r="M574" s="23"/>
    </row>
    <row r="575" spans="1:502" customFormat="1" ht="43.2" hidden="1" x14ac:dyDescent="0.3">
      <c r="A575" s="36" t="s">
        <v>1959</v>
      </c>
      <c r="B575" s="41" t="s">
        <v>1947</v>
      </c>
      <c r="C575" s="3"/>
      <c r="D575" s="3"/>
      <c r="E575" s="3"/>
      <c r="F575" s="3"/>
      <c r="G575" s="3"/>
      <c r="H575" s="3"/>
      <c r="I575" s="3"/>
      <c r="J575" s="3"/>
      <c r="K575" s="3"/>
      <c r="L575" s="3"/>
      <c r="M575" s="23"/>
    </row>
    <row r="576" spans="1:502" customFormat="1" hidden="1" x14ac:dyDescent="0.3">
      <c r="A576" s="36" t="s">
        <v>1960</v>
      </c>
      <c r="B576" s="37" t="s">
        <v>495</v>
      </c>
      <c r="C576" s="3"/>
      <c r="D576" s="3"/>
      <c r="E576" s="3"/>
      <c r="F576" s="3"/>
      <c r="G576" s="3"/>
      <c r="H576" s="3"/>
      <c r="I576" s="3"/>
      <c r="J576" s="3"/>
      <c r="K576" s="3"/>
      <c r="L576" s="3"/>
      <c r="M576" s="23"/>
    </row>
    <row r="577" spans="1:13" customFormat="1" hidden="1" x14ac:dyDescent="0.3">
      <c r="A577" s="36" t="s">
        <v>1961</v>
      </c>
      <c r="B577" s="37" t="s">
        <v>613</v>
      </c>
      <c r="C577" s="3"/>
      <c r="D577" s="3"/>
      <c r="E577" s="3"/>
      <c r="F577" s="3"/>
      <c r="G577" s="3"/>
      <c r="H577" s="3"/>
      <c r="I577" s="3"/>
      <c r="J577" s="3"/>
      <c r="K577" s="3"/>
      <c r="L577" s="3"/>
      <c r="M577" s="23"/>
    </row>
    <row r="578" spans="1:13" customFormat="1" hidden="1" x14ac:dyDescent="0.3">
      <c r="A578" s="35"/>
      <c r="B578" s="22" t="s">
        <v>608</v>
      </c>
      <c r="C578" s="3"/>
      <c r="D578" s="3"/>
      <c r="E578" s="3"/>
      <c r="F578" s="3"/>
      <c r="G578" s="3"/>
      <c r="H578" s="3"/>
      <c r="I578" s="3"/>
      <c r="J578" s="3"/>
      <c r="K578" s="3"/>
      <c r="L578" s="3"/>
      <c r="M578" s="23"/>
    </row>
    <row r="579" spans="1:13" customFormat="1" hidden="1" x14ac:dyDescent="0.3">
      <c r="A579" s="35"/>
      <c r="B579" s="22" t="s">
        <v>491</v>
      </c>
      <c r="C579" s="3"/>
      <c r="D579" s="3"/>
      <c r="E579" s="3"/>
      <c r="F579" s="3"/>
      <c r="G579" s="3"/>
      <c r="H579" s="3"/>
      <c r="I579" s="3"/>
      <c r="J579" s="3"/>
      <c r="K579" s="3"/>
      <c r="L579" s="3"/>
      <c r="M579" s="23"/>
    </row>
    <row r="580" spans="1:13" customFormat="1" hidden="1" x14ac:dyDescent="0.3">
      <c r="A580" s="35"/>
      <c r="B580" s="22" t="s">
        <v>486</v>
      </c>
      <c r="C580" s="3"/>
      <c r="D580" s="3"/>
      <c r="E580" s="3"/>
      <c r="F580" s="3"/>
      <c r="G580" s="3"/>
      <c r="H580" s="3"/>
      <c r="I580" s="3"/>
      <c r="J580" s="3"/>
      <c r="K580" s="3"/>
      <c r="L580" s="3"/>
      <c r="M580" s="23"/>
    </row>
    <row r="581" spans="1:13" customFormat="1" hidden="1" x14ac:dyDescent="0.3">
      <c r="A581" s="36" t="s">
        <v>1962</v>
      </c>
      <c r="B581" s="37" t="s">
        <v>1551</v>
      </c>
      <c r="C581" s="3"/>
      <c r="D581" s="3"/>
      <c r="E581" s="3"/>
      <c r="F581" s="3"/>
      <c r="G581" s="3"/>
      <c r="H581" s="3"/>
      <c r="I581" s="3"/>
      <c r="J581" s="3"/>
      <c r="K581" s="3"/>
      <c r="L581" s="3"/>
      <c r="M581" s="23"/>
    </row>
    <row r="582" spans="1:13" customFormat="1" hidden="1" x14ac:dyDescent="0.3">
      <c r="A582" s="36" t="s">
        <v>1963</v>
      </c>
      <c r="B582" s="37" t="s">
        <v>6</v>
      </c>
      <c r="C582" s="3"/>
      <c r="D582" s="3"/>
      <c r="E582" s="3"/>
      <c r="F582" s="3"/>
      <c r="G582" s="3"/>
      <c r="H582" s="3"/>
      <c r="I582" s="3"/>
      <c r="J582" s="3"/>
      <c r="K582" s="3"/>
      <c r="L582" s="3"/>
      <c r="M582" s="23"/>
    </row>
    <row r="583" spans="1:13" customFormat="1" hidden="1" x14ac:dyDescent="0.3">
      <c r="A583" s="36" t="s">
        <v>1964</v>
      </c>
      <c r="B583" s="37" t="s">
        <v>1382</v>
      </c>
      <c r="C583" s="3"/>
      <c r="D583" s="3"/>
      <c r="E583" s="3"/>
      <c r="F583" s="3"/>
      <c r="G583" s="3"/>
      <c r="H583" s="3"/>
      <c r="I583" s="3"/>
      <c r="J583" s="3"/>
      <c r="K583" s="3"/>
      <c r="L583" s="3"/>
      <c r="M583" s="23"/>
    </row>
    <row r="584" spans="1:13" customFormat="1" hidden="1" x14ac:dyDescent="0.3">
      <c r="A584" s="36" t="s">
        <v>1965</v>
      </c>
      <c r="B584" s="37" t="s">
        <v>1451</v>
      </c>
      <c r="C584" s="3"/>
      <c r="D584" s="3"/>
      <c r="E584" s="3"/>
      <c r="F584" s="3"/>
      <c r="G584" s="3"/>
      <c r="H584" s="3"/>
      <c r="I584" s="3"/>
      <c r="J584" s="3"/>
      <c r="K584" s="3"/>
      <c r="L584" s="3"/>
      <c r="M584" s="23"/>
    </row>
    <row r="585" spans="1:13" customFormat="1" hidden="1" x14ac:dyDescent="0.3">
      <c r="A585" s="36" t="s">
        <v>1966</v>
      </c>
      <c r="B585" s="37" t="s">
        <v>1967</v>
      </c>
      <c r="C585" s="3"/>
      <c r="D585" s="3"/>
      <c r="E585" s="3"/>
      <c r="F585" s="3"/>
      <c r="G585" s="3"/>
      <c r="H585" s="3"/>
      <c r="I585" s="3"/>
      <c r="J585" s="3"/>
      <c r="K585" s="3"/>
      <c r="L585" s="3"/>
      <c r="M585" s="23"/>
    </row>
    <row r="586" spans="1:13" customFormat="1" hidden="1" x14ac:dyDescent="0.3">
      <c r="A586" s="35"/>
      <c r="B586" s="22" t="s">
        <v>487</v>
      </c>
      <c r="C586" s="3"/>
      <c r="D586" s="3"/>
      <c r="E586" s="3"/>
      <c r="F586" s="3"/>
      <c r="G586" s="3"/>
      <c r="H586" s="3"/>
      <c r="I586" s="3"/>
      <c r="J586" s="3"/>
      <c r="K586" s="3"/>
      <c r="L586" s="3"/>
      <c r="M586" s="23"/>
    </row>
    <row r="587" spans="1:13" customFormat="1" hidden="1" x14ac:dyDescent="0.3">
      <c r="A587" s="36" t="s">
        <v>1968</v>
      </c>
      <c r="B587" s="37" t="s">
        <v>1969</v>
      </c>
      <c r="C587" s="3"/>
      <c r="D587" s="3"/>
      <c r="E587" s="3"/>
      <c r="F587" s="3"/>
      <c r="G587" s="3"/>
      <c r="H587" s="3"/>
      <c r="I587" s="3"/>
      <c r="J587" s="3"/>
      <c r="K587" s="3"/>
      <c r="L587" s="3"/>
      <c r="M587" s="23"/>
    </row>
    <row r="588" spans="1:13" customFormat="1" hidden="1" x14ac:dyDescent="0.3">
      <c r="A588" s="36" t="s">
        <v>1970</v>
      </c>
      <c r="B588" s="37" t="s">
        <v>605</v>
      </c>
      <c r="C588" s="3"/>
      <c r="D588" s="3"/>
      <c r="E588" s="3"/>
      <c r="F588" s="3"/>
      <c r="G588" s="3"/>
      <c r="H588" s="3"/>
      <c r="I588" s="3"/>
      <c r="J588" s="3"/>
      <c r="K588" s="3"/>
      <c r="L588" s="3"/>
      <c r="M588" s="23"/>
    </row>
    <row r="589" spans="1:13" customFormat="1" hidden="1" x14ac:dyDescent="0.3">
      <c r="A589" s="36" t="s">
        <v>1971</v>
      </c>
      <c r="B589" s="37" t="s">
        <v>610</v>
      </c>
      <c r="C589" s="3"/>
      <c r="D589" s="3"/>
      <c r="E589" s="3"/>
      <c r="F589" s="3"/>
      <c r="G589" s="3"/>
      <c r="H589" s="3"/>
      <c r="I589" s="3"/>
      <c r="J589" s="3"/>
      <c r="K589" s="3"/>
      <c r="L589" s="3"/>
      <c r="M589" s="23"/>
    </row>
    <row r="590" spans="1:13" customFormat="1" hidden="1" x14ac:dyDescent="0.3">
      <c r="A590" s="36" t="s">
        <v>1972</v>
      </c>
      <c r="B590" s="37" t="s">
        <v>606</v>
      </c>
      <c r="C590" s="3"/>
      <c r="D590" s="3"/>
      <c r="E590" s="3"/>
      <c r="F590" s="3"/>
      <c r="G590" s="3"/>
      <c r="H590" s="3"/>
      <c r="I590" s="3"/>
      <c r="J590" s="3"/>
      <c r="K590" s="3"/>
      <c r="L590" s="3"/>
      <c r="M590" s="23"/>
    </row>
    <row r="591" spans="1:13" customFormat="1" hidden="1" x14ac:dyDescent="0.3">
      <c r="A591" s="35"/>
      <c r="B591" s="22" t="s">
        <v>601</v>
      </c>
      <c r="C591" s="3"/>
      <c r="D591" s="3"/>
      <c r="E591" s="3"/>
      <c r="F591" s="3"/>
      <c r="G591" s="3"/>
      <c r="H591" s="3"/>
      <c r="I591" s="3"/>
      <c r="J591" s="3"/>
      <c r="K591" s="3"/>
      <c r="L591" s="3"/>
      <c r="M591" s="23"/>
    </row>
    <row r="592" spans="1:13" customFormat="1" hidden="1" x14ac:dyDescent="0.3">
      <c r="A592" s="35"/>
      <c r="B592" s="22" t="s">
        <v>486</v>
      </c>
      <c r="C592" s="3"/>
      <c r="D592" s="3"/>
      <c r="E592" s="3"/>
      <c r="F592" s="3"/>
      <c r="G592" s="3"/>
      <c r="H592" s="3"/>
      <c r="I592" s="3"/>
      <c r="J592" s="3"/>
      <c r="K592" s="3"/>
      <c r="L592" s="3"/>
      <c r="M592" s="23"/>
    </row>
    <row r="593" spans="1:502" s="103" customFormat="1" ht="43.2" x14ac:dyDescent="0.3">
      <c r="A593" s="96" t="s">
        <v>1973</v>
      </c>
      <c r="B593" s="97" t="s">
        <v>611</v>
      </c>
      <c r="C593" s="98" t="s">
        <v>3632</v>
      </c>
      <c r="D593" s="99">
        <v>71034</v>
      </c>
      <c r="E593" s="99" t="s">
        <v>3622</v>
      </c>
      <c r="F593" s="99" t="s">
        <v>3623</v>
      </c>
      <c r="G593" s="99" t="s">
        <v>3673</v>
      </c>
      <c r="H593" s="100" t="s">
        <v>3841</v>
      </c>
      <c r="I593" s="152">
        <f>K593/$G$2</f>
        <v>2009.9419686849885</v>
      </c>
      <c r="J593" s="151">
        <f>K593/$G$3</f>
        <v>1859.4813614262562</v>
      </c>
      <c r="K593" s="148">
        <v>183568</v>
      </c>
      <c r="L593" s="105"/>
      <c r="M593" s="163" t="s">
        <v>4011</v>
      </c>
      <c r="N593" s="102"/>
      <c r="O593" s="102"/>
      <c r="P593" s="102"/>
      <c r="Q593" s="102"/>
      <c r="R593" s="102"/>
      <c r="S593" s="102"/>
      <c r="T593" s="102"/>
      <c r="U593" s="102"/>
      <c r="V593" s="102"/>
      <c r="W593" s="102"/>
      <c r="X593" s="102"/>
      <c r="Y593" s="102"/>
      <c r="Z593" s="102"/>
      <c r="AA593" s="102"/>
      <c r="AB593" s="102"/>
      <c r="AC593" s="102"/>
      <c r="AD593" s="102"/>
      <c r="AE593" s="102"/>
      <c r="AF593" s="102"/>
      <c r="AG593" s="102"/>
      <c r="AH593" s="102"/>
      <c r="AI593" s="102"/>
      <c r="AJ593" s="102"/>
      <c r="AK593" s="102"/>
      <c r="AL593" s="102"/>
      <c r="AM593" s="102"/>
      <c r="AN593" s="102"/>
      <c r="AO593" s="102"/>
      <c r="AP593" s="102"/>
      <c r="AQ593" s="102"/>
      <c r="AR593" s="102"/>
      <c r="AS593" s="102"/>
      <c r="AT593" s="102"/>
      <c r="AU593" s="102"/>
      <c r="AV593" s="102"/>
      <c r="AW593" s="102"/>
      <c r="AX593" s="102"/>
      <c r="AY593" s="102"/>
      <c r="AZ593" s="102"/>
      <c r="BA593" s="102"/>
      <c r="BB593" s="102"/>
      <c r="BC593" s="102"/>
      <c r="BD593" s="102"/>
      <c r="BE593" s="102"/>
      <c r="BF593" s="102"/>
      <c r="BG593" s="102"/>
      <c r="BH593" s="102"/>
      <c r="BI593" s="102"/>
      <c r="BJ593" s="102"/>
      <c r="BK593" s="102"/>
      <c r="BL593" s="102"/>
      <c r="BM593" s="102"/>
      <c r="BN593" s="102"/>
      <c r="BO593" s="102"/>
      <c r="BP593" s="102"/>
      <c r="BQ593" s="102"/>
      <c r="BR593" s="102"/>
      <c r="BS593" s="102"/>
      <c r="BT593" s="102"/>
      <c r="BU593" s="102"/>
      <c r="BV593" s="102"/>
      <c r="BW593" s="102"/>
      <c r="BX593" s="102"/>
      <c r="BY593" s="102"/>
      <c r="BZ593" s="102"/>
      <c r="CA593" s="102"/>
      <c r="CB593" s="102"/>
      <c r="CC593" s="102"/>
      <c r="CD593" s="102"/>
      <c r="CE593" s="102"/>
      <c r="CF593" s="102"/>
      <c r="CG593" s="102"/>
      <c r="CH593" s="102"/>
      <c r="CI593" s="102"/>
      <c r="CJ593" s="102"/>
      <c r="CK593" s="102"/>
      <c r="CL593" s="102"/>
      <c r="CM593" s="102"/>
      <c r="CN593" s="102"/>
      <c r="CO593" s="102"/>
      <c r="CP593" s="102"/>
      <c r="CQ593" s="102"/>
      <c r="CR593" s="102"/>
      <c r="CS593" s="102"/>
      <c r="CT593" s="102"/>
      <c r="CU593" s="102"/>
      <c r="CV593" s="102"/>
      <c r="CW593" s="102"/>
      <c r="CX593" s="102"/>
      <c r="CY593" s="102"/>
      <c r="CZ593" s="102"/>
      <c r="DA593" s="102"/>
      <c r="DB593" s="102"/>
      <c r="DC593" s="102"/>
      <c r="DD593" s="102"/>
      <c r="DE593" s="102"/>
      <c r="DF593" s="102"/>
      <c r="DG593" s="102"/>
      <c r="DH593" s="102"/>
      <c r="DI593" s="102"/>
      <c r="DJ593" s="102"/>
      <c r="DK593" s="102"/>
      <c r="DL593" s="102"/>
      <c r="DM593" s="102"/>
      <c r="DN593" s="102"/>
      <c r="DO593" s="102"/>
      <c r="DP593" s="102"/>
      <c r="DQ593" s="102"/>
      <c r="DR593" s="102"/>
      <c r="DS593" s="102"/>
      <c r="DT593" s="102"/>
      <c r="DU593" s="102"/>
      <c r="DV593" s="102"/>
      <c r="DW593" s="102"/>
      <c r="DX593" s="102"/>
      <c r="DY593" s="102"/>
      <c r="DZ593" s="102"/>
      <c r="EA593" s="102"/>
      <c r="EB593" s="102"/>
      <c r="EC593" s="102"/>
      <c r="ED593" s="102"/>
      <c r="EE593" s="102"/>
      <c r="EF593" s="102"/>
      <c r="EG593" s="102"/>
      <c r="EH593" s="102"/>
      <c r="EI593" s="102"/>
      <c r="EJ593" s="102"/>
      <c r="EK593" s="102"/>
      <c r="EL593" s="102"/>
      <c r="EM593" s="102"/>
      <c r="EN593" s="102"/>
      <c r="EO593" s="102"/>
      <c r="EP593" s="102"/>
      <c r="EQ593" s="102"/>
      <c r="ER593" s="102"/>
      <c r="ES593" s="102"/>
      <c r="ET593" s="102"/>
      <c r="EU593" s="102"/>
      <c r="EV593" s="102"/>
      <c r="EW593" s="102"/>
      <c r="EX593" s="102"/>
      <c r="EY593" s="102"/>
      <c r="EZ593" s="102"/>
      <c r="FA593" s="102"/>
      <c r="FB593" s="102"/>
      <c r="FC593" s="102"/>
      <c r="FD593" s="102"/>
      <c r="FE593" s="102"/>
      <c r="FF593" s="102"/>
      <c r="FG593" s="102"/>
      <c r="FH593" s="102"/>
      <c r="FI593" s="102"/>
      <c r="FJ593" s="102"/>
      <c r="FK593" s="102"/>
      <c r="FL593" s="102"/>
      <c r="FM593" s="102"/>
      <c r="FN593" s="102"/>
      <c r="FO593" s="102"/>
      <c r="FP593" s="102"/>
      <c r="FQ593" s="102"/>
      <c r="FR593" s="102"/>
      <c r="FS593" s="102"/>
      <c r="FT593" s="102"/>
      <c r="FU593" s="102"/>
      <c r="FV593" s="102"/>
      <c r="FW593" s="102"/>
      <c r="FX593" s="102"/>
      <c r="FY593" s="102"/>
      <c r="FZ593" s="102"/>
      <c r="GA593" s="102"/>
      <c r="GB593" s="102"/>
      <c r="GC593" s="102"/>
      <c r="GD593" s="102"/>
      <c r="GE593" s="102"/>
      <c r="GF593" s="102"/>
      <c r="GG593" s="102"/>
      <c r="GH593" s="102"/>
      <c r="GI593" s="102"/>
      <c r="GJ593" s="102"/>
      <c r="GK593" s="102"/>
      <c r="GL593" s="102"/>
      <c r="GM593" s="102"/>
      <c r="GN593" s="102"/>
      <c r="GO593" s="102"/>
      <c r="GP593" s="102"/>
      <c r="GQ593" s="102"/>
      <c r="GR593" s="102"/>
      <c r="GS593" s="102"/>
      <c r="GT593" s="102"/>
      <c r="GU593" s="102"/>
      <c r="GV593" s="102"/>
      <c r="GW593" s="102"/>
      <c r="GX593" s="102"/>
      <c r="GY593" s="102"/>
      <c r="GZ593" s="102"/>
      <c r="HA593" s="102"/>
      <c r="HB593" s="102"/>
      <c r="HC593" s="102"/>
      <c r="HD593" s="102"/>
      <c r="HE593" s="102"/>
      <c r="HF593" s="102"/>
      <c r="HG593" s="102"/>
      <c r="HH593" s="102"/>
      <c r="HI593" s="102"/>
      <c r="HJ593" s="102"/>
      <c r="HK593" s="102"/>
      <c r="HL593" s="102"/>
      <c r="HM593" s="102"/>
      <c r="HN593" s="102"/>
      <c r="HO593" s="102"/>
      <c r="HP593" s="102"/>
      <c r="HQ593" s="102"/>
      <c r="HR593" s="102"/>
      <c r="HS593" s="102"/>
      <c r="HT593" s="102"/>
      <c r="HU593" s="102"/>
      <c r="HV593" s="102"/>
      <c r="HW593" s="102"/>
      <c r="HX593" s="102"/>
      <c r="HY593" s="102"/>
      <c r="HZ593" s="102"/>
      <c r="IA593" s="102"/>
      <c r="IB593" s="102"/>
      <c r="IC593" s="102"/>
      <c r="ID593" s="102"/>
      <c r="IE593" s="102"/>
      <c r="IF593" s="102"/>
      <c r="IG593" s="102"/>
      <c r="IH593" s="102"/>
      <c r="II593" s="102"/>
      <c r="IJ593" s="102"/>
      <c r="IK593" s="102"/>
      <c r="IL593" s="102"/>
      <c r="IM593" s="102"/>
      <c r="IN593" s="102"/>
      <c r="IO593" s="102"/>
      <c r="IP593" s="102"/>
      <c r="IQ593" s="102"/>
      <c r="IR593" s="102"/>
      <c r="IS593" s="102"/>
      <c r="IT593" s="102"/>
      <c r="IU593" s="102"/>
      <c r="IV593" s="102"/>
      <c r="IW593" s="102"/>
      <c r="IX593" s="102"/>
      <c r="IY593" s="102"/>
      <c r="IZ593" s="102"/>
      <c r="JA593" s="102"/>
      <c r="JB593" s="102"/>
      <c r="JC593" s="102"/>
      <c r="JD593" s="102"/>
      <c r="JE593" s="102"/>
      <c r="JF593" s="102"/>
      <c r="JG593" s="102"/>
      <c r="JH593" s="102"/>
      <c r="JI593" s="102"/>
      <c r="JJ593" s="102"/>
      <c r="JK593" s="102"/>
      <c r="JL593" s="102"/>
      <c r="JM593" s="102"/>
      <c r="JN593" s="102"/>
      <c r="JO593" s="102"/>
      <c r="JP593" s="102"/>
      <c r="JQ593" s="102"/>
      <c r="JR593" s="102"/>
      <c r="JS593" s="102"/>
      <c r="JT593" s="102"/>
      <c r="JU593" s="102"/>
      <c r="JV593" s="102"/>
      <c r="JW593" s="102"/>
      <c r="JX593" s="102"/>
      <c r="JY593" s="102"/>
      <c r="JZ593" s="102"/>
      <c r="KA593" s="102"/>
      <c r="KB593" s="102"/>
      <c r="KC593" s="102"/>
      <c r="KD593" s="102"/>
      <c r="KE593" s="102"/>
      <c r="KF593" s="102"/>
      <c r="KG593" s="102"/>
      <c r="KH593" s="102"/>
      <c r="KI593" s="102"/>
      <c r="KJ593" s="102"/>
      <c r="KK593" s="102"/>
      <c r="KL593" s="102"/>
      <c r="KM593" s="102"/>
      <c r="KN593" s="102"/>
      <c r="KO593" s="102"/>
      <c r="KP593" s="102"/>
      <c r="KQ593" s="102"/>
      <c r="KR593" s="102"/>
      <c r="KS593" s="102"/>
      <c r="KT593" s="102"/>
      <c r="KU593" s="102"/>
      <c r="KV593" s="102"/>
      <c r="KW593" s="102"/>
      <c r="KX593" s="102"/>
      <c r="KY593" s="102"/>
      <c r="KZ593" s="102"/>
      <c r="LA593" s="102"/>
      <c r="LB593" s="102"/>
      <c r="LC593" s="102"/>
      <c r="LD593" s="102"/>
      <c r="LE593" s="102"/>
      <c r="LF593" s="102"/>
      <c r="LG593" s="102"/>
      <c r="LH593" s="102"/>
      <c r="LI593" s="102"/>
      <c r="LJ593" s="102"/>
      <c r="LK593" s="102"/>
      <c r="LL593" s="102"/>
      <c r="LM593" s="102"/>
      <c r="LN593" s="102"/>
      <c r="LO593" s="102"/>
      <c r="LP593" s="102"/>
      <c r="LQ593" s="102"/>
      <c r="LR593" s="102"/>
      <c r="LS593" s="102"/>
      <c r="LT593" s="102"/>
      <c r="LU593" s="102"/>
      <c r="LV593" s="102"/>
      <c r="LW593" s="102"/>
      <c r="LX593" s="102"/>
      <c r="LY593" s="102"/>
      <c r="LZ593" s="102"/>
      <c r="MA593" s="102"/>
      <c r="MB593" s="102"/>
      <c r="MC593" s="102"/>
      <c r="MD593" s="102"/>
      <c r="ME593" s="102"/>
      <c r="MF593" s="102"/>
      <c r="MG593" s="102"/>
      <c r="MH593" s="102"/>
      <c r="MI593" s="102"/>
      <c r="MJ593" s="102"/>
      <c r="MK593" s="102"/>
      <c r="ML593" s="102"/>
      <c r="MM593" s="102"/>
      <c r="MN593" s="102"/>
      <c r="MO593" s="102"/>
      <c r="MP593" s="102"/>
      <c r="MQ593" s="102"/>
      <c r="MR593" s="102"/>
      <c r="MS593" s="102"/>
      <c r="MT593" s="102"/>
      <c r="MU593" s="102"/>
      <c r="MV593" s="102"/>
      <c r="MW593" s="102"/>
      <c r="MX593" s="102"/>
      <c r="MY593" s="102"/>
      <c r="MZ593" s="102"/>
      <c r="NA593" s="102"/>
      <c r="NB593" s="102"/>
      <c r="NC593" s="102"/>
      <c r="ND593" s="102"/>
      <c r="NE593" s="102"/>
      <c r="NF593" s="102"/>
      <c r="NG593" s="102"/>
      <c r="NH593" s="102"/>
      <c r="NI593" s="102"/>
      <c r="NJ593" s="102"/>
      <c r="NK593" s="102"/>
      <c r="NL593" s="102"/>
      <c r="NM593" s="102"/>
      <c r="NN593" s="102"/>
      <c r="NO593" s="102"/>
      <c r="NP593" s="102"/>
      <c r="NQ593" s="102"/>
      <c r="NR593" s="102"/>
      <c r="NS593" s="102"/>
      <c r="NT593" s="102"/>
      <c r="NU593" s="102"/>
      <c r="NV593" s="102"/>
      <c r="NW593" s="102"/>
      <c r="NX593" s="102"/>
      <c r="NY593" s="102"/>
      <c r="NZ593" s="102"/>
      <c r="OA593" s="102"/>
      <c r="OB593" s="102"/>
      <c r="OC593" s="102"/>
      <c r="OD593" s="102"/>
      <c r="OE593" s="102"/>
      <c r="OF593" s="102"/>
      <c r="OG593" s="102"/>
      <c r="OH593" s="102"/>
      <c r="OI593" s="102"/>
      <c r="OJ593" s="102"/>
      <c r="OK593" s="102"/>
      <c r="OL593" s="102"/>
      <c r="OM593" s="102"/>
      <c r="ON593" s="102"/>
      <c r="OO593" s="102"/>
      <c r="OP593" s="102"/>
      <c r="OQ593" s="102"/>
      <c r="OR593" s="102"/>
      <c r="OS593" s="102"/>
      <c r="OT593" s="102"/>
      <c r="OU593" s="102"/>
      <c r="OV593" s="102"/>
      <c r="OW593" s="102"/>
      <c r="OX593" s="102"/>
      <c r="OY593" s="102"/>
      <c r="OZ593" s="102"/>
      <c r="PA593" s="102"/>
      <c r="PB593" s="102"/>
      <c r="PC593" s="102"/>
      <c r="PD593" s="102"/>
      <c r="PE593" s="102"/>
      <c r="PF593" s="102"/>
      <c r="PG593" s="102"/>
      <c r="PH593" s="102"/>
      <c r="PI593" s="102"/>
      <c r="PJ593" s="102"/>
      <c r="PK593" s="102"/>
      <c r="PL593" s="102"/>
      <c r="PM593" s="102"/>
      <c r="PN593" s="102"/>
      <c r="PO593" s="102"/>
      <c r="PP593" s="102"/>
      <c r="PQ593" s="102"/>
      <c r="PR593" s="102"/>
      <c r="PS593" s="102"/>
      <c r="PT593" s="102"/>
      <c r="PU593" s="102"/>
      <c r="PV593" s="102"/>
      <c r="PW593" s="102"/>
      <c r="PX593" s="102"/>
      <c r="PY593" s="102"/>
      <c r="PZ593" s="102"/>
      <c r="QA593" s="102"/>
      <c r="QB593" s="102"/>
      <c r="QC593" s="102"/>
      <c r="QD593" s="102"/>
      <c r="QE593" s="102"/>
      <c r="QF593" s="102"/>
      <c r="QG593" s="102"/>
      <c r="QH593" s="102"/>
      <c r="QI593" s="102"/>
      <c r="QJ593" s="102"/>
      <c r="QK593" s="102"/>
      <c r="QL593" s="102"/>
      <c r="QM593" s="102"/>
      <c r="QN593" s="102"/>
      <c r="QO593" s="102"/>
      <c r="QP593" s="102"/>
      <c r="QQ593" s="102"/>
      <c r="QR593" s="102"/>
      <c r="QS593" s="102"/>
      <c r="QT593" s="102"/>
      <c r="QU593" s="102"/>
      <c r="QV593" s="102"/>
      <c r="QW593" s="102"/>
      <c r="QX593" s="102"/>
      <c r="QY593" s="102"/>
      <c r="QZ593" s="102"/>
      <c r="RA593" s="102"/>
      <c r="RB593" s="102"/>
      <c r="RC593" s="102"/>
      <c r="RD593" s="102"/>
      <c r="RE593" s="102"/>
      <c r="RF593" s="102"/>
      <c r="RG593" s="102"/>
      <c r="RH593" s="102"/>
      <c r="RI593" s="102"/>
      <c r="RJ593" s="102"/>
      <c r="RK593" s="102"/>
      <c r="RL593" s="102"/>
      <c r="RM593" s="102"/>
      <c r="RN593" s="102"/>
      <c r="RO593" s="102"/>
      <c r="RP593" s="102"/>
      <c r="RQ593" s="102"/>
      <c r="RR593" s="102"/>
      <c r="RS593" s="102"/>
      <c r="RT593" s="102"/>
      <c r="RU593" s="102"/>
      <c r="RV593" s="102"/>
      <c r="RW593" s="102"/>
      <c r="RX593" s="102"/>
      <c r="RY593" s="102"/>
      <c r="RZ593" s="102"/>
      <c r="SA593" s="102"/>
      <c r="SB593" s="102"/>
      <c r="SC593" s="102"/>
      <c r="SD593" s="102"/>
      <c r="SE593" s="102"/>
      <c r="SF593" s="102"/>
      <c r="SG593" s="102"/>
      <c r="SH593" s="102"/>
    </row>
    <row r="594" spans="1:502" customFormat="1" hidden="1" x14ac:dyDescent="0.3">
      <c r="A594" s="36" t="s">
        <v>1974</v>
      </c>
      <c r="B594" s="37" t="s">
        <v>612</v>
      </c>
      <c r="C594" s="3"/>
      <c r="D594" s="3"/>
      <c r="E594" s="3"/>
      <c r="F594" s="3"/>
      <c r="G594" s="3"/>
      <c r="H594" s="3"/>
      <c r="I594" s="3"/>
      <c r="J594" s="3"/>
      <c r="K594" s="3"/>
      <c r="L594" s="3"/>
      <c r="M594" s="23"/>
    </row>
    <row r="595" spans="1:502" customFormat="1" ht="57.6" hidden="1" x14ac:dyDescent="0.3">
      <c r="A595" s="36" t="s">
        <v>1975</v>
      </c>
      <c r="B595" s="37" t="s">
        <v>1993</v>
      </c>
      <c r="C595" s="3"/>
      <c r="D595" s="3"/>
      <c r="E595" s="3"/>
      <c r="F595" s="3"/>
      <c r="G595" s="3"/>
      <c r="H595" s="3"/>
      <c r="I595" s="3"/>
      <c r="J595" s="3"/>
      <c r="K595" s="3"/>
      <c r="L595" s="3"/>
      <c r="M595" s="23"/>
    </row>
    <row r="596" spans="1:502" customFormat="1" hidden="1" x14ac:dyDescent="0.3">
      <c r="A596" s="36" t="s">
        <v>1976</v>
      </c>
      <c r="B596" s="37" t="s">
        <v>495</v>
      </c>
      <c r="C596" s="3"/>
      <c r="D596" s="3"/>
      <c r="E596" s="3"/>
      <c r="F596" s="3"/>
      <c r="G596" s="3"/>
      <c r="H596" s="3"/>
      <c r="I596" s="3"/>
      <c r="J596" s="3"/>
      <c r="K596" s="3"/>
      <c r="L596" s="3"/>
      <c r="M596" s="23"/>
    </row>
    <row r="597" spans="1:502" customFormat="1" hidden="1" x14ac:dyDescent="0.3">
      <c r="A597" s="36" t="s">
        <v>1977</v>
      </c>
      <c r="B597" s="37" t="s">
        <v>613</v>
      </c>
      <c r="C597" s="3"/>
      <c r="D597" s="3"/>
      <c r="E597" s="3"/>
      <c r="F597" s="3"/>
      <c r="G597" s="3"/>
      <c r="H597" s="3"/>
      <c r="I597" s="3"/>
      <c r="J597" s="3"/>
      <c r="K597" s="3"/>
      <c r="L597" s="3"/>
      <c r="M597" s="23"/>
    </row>
    <row r="598" spans="1:502" customFormat="1" hidden="1" x14ac:dyDescent="0.3">
      <c r="A598" s="35"/>
      <c r="B598" s="22" t="s">
        <v>609</v>
      </c>
      <c r="C598" s="3"/>
      <c r="D598" s="3"/>
      <c r="E598" s="3"/>
      <c r="F598" s="3"/>
      <c r="G598" s="3"/>
      <c r="H598" s="3"/>
      <c r="I598" s="3"/>
      <c r="J598" s="3"/>
      <c r="K598" s="3"/>
      <c r="L598" s="3"/>
      <c r="M598" s="23"/>
    </row>
    <row r="599" spans="1:502" customFormat="1" hidden="1" x14ac:dyDescent="0.3">
      <c r="A599" s="35"/>
      <c r="B599" s="22" t="s">
        <v>491</v>
      </c>
      <c r="C599" s="3"/>
      <c r="D599" s="3"/>
      <c r="E599" s="3"/>
      <c r="F599" s="3"/>
      <c r="G599" s="3"/>
      <c r="H599" s="3"/>
      <c r="I599" s="3"/>
      <c r="J599" s="3"/>
      <c r="K599" s="3"/>
      <c r="L599" s="3"/>
      <c r="M599" s="23"/>
    </row>
    <row r="600" spans="1:502" customFormat="1" hidden="1" x14ac:dyDescent="0.3">
      <c r="A600" s="35"/>
      <c r="B600" s="22" t="s">
        <v>487</v>
      </c>
      <c r="C600" s="3"/>
      <c r="D600" s="3"/>
      <c r="E600" s="3"/>
      <c r="F600" s="3"/>
      <c r="G600" s="3"/>
      <c r="H600" s="3"/>
      <c r="I600" s="3"/>
      <c r="J600" s="3"/>
      <c r="K600" s="3"/>
      <c r="L600" s="3"/>
      <c r="M600" s="23"/>
    </row>
    <row r="601" spans="1:502" customFormat="1" hidden="1" x14ac:dyDescent="0.3">
      <c r="A601" s="36" t="s">
        <v>1978</v>
      </c>
      <c r="B601" s="37" t="s">
        <v>1383</v>
      </c>
      <c r="C601" s="3"/>
      <c r="D601" s="3"/>
      <c r="E601" s="3"/>
      <c r="F601" s="3"/>
      <c r="G601" s="3"/>
      <c r="H601" s="3"/>
      <c r="I601" s="3"/>
      <c r="J601" s="3"/>
      <c r="K601" s="3"/>
      <c r="L601" s="3"/>
      <c r="M601" s="23"/>
    </row>
    <row r="602" spans="1:502" customFormat="1" hidden="1" x14ac:dyDescent="0.3">
      <c r="A602" s="36" t="s">
        <v>1979</v>
      </c>
      <c r="B602" s="37" t="s">
        <v>6</v>
      </c>
      <c r="C602" s="3"/>
      <c r="D602" s="3"/>
      <c r="E602" s="3"/>
      <c r="F602" s="3"/>
      <c r="G602" s="3"/>
      <c r="H602" s="3"/>
      <c r="I602" s="3"/>
      <c r="J602" s="3"/>
      <c r="K602" s="3"/>
      <c r="L602" s="3"/>
      <c r="M602" s="23"/>
    </row>
    <row r="603" spans="1:502" customFormat="1" hidden="1" x14ac:dyDescent="0.3">
      <c r="A603" s="36" t="s">
        <v>1980</v>
      </c>
      <c r="B603" s="37" t="s">
        <v>1384</v>
      </c>
      <c r="C603" s="3"/>
      <c r="D603" s="3"/>
      <c r="E603" s="3"/>
      <c r="F603" s="3"/>
      <c r="G603" s="3"/>
      <c r="H603" s="3"/>
      <c r="I603" s="3"/>
      <c r="J603" s="3"/>
      <c r="K603" s="3"/>
      <c r="L603" s="3"/>
      <c r="M603" s="23"/>
    </row>
    <row r="604" spans="1:502" customFormat="1" hidden="1" x14ac:dyDescent="0.3">
      <c r="A604" s="36" t="s">
        <v>1981</v>
      </c>
      <c r="B604" s="37" t="s">
        <v>1385</v>
      </c>
      <c r="C604" s="3"/>
      <c r="D604" s="3"/>
      <c r="E604" s="3"/>
      <c r="F604" s="3"/>
      <c r="G604" s="3"/>
      <c r="H604" s="3"/>
      <c r="I604" s="3"/>
      <c r="J604" s="3"/>
      <c r="K604" s="3"/>
      <c r="L604" s="3"/>
      <c r="M604" s="23"/>
    </row>
    <row r="605" spans="1:502" customFormat="1" hidden="1" x14ac:dyDescent="0.3">
      <c r="A605" s="36" t="s">
        <v>1982</v>
      </c>
      <c r="B605" s="37" t="s">
        <v>706</v>
      </c>
      <c r="C605" s="3"/>
      <c r="D605" s="3"/>
      <c r="E605" s="3"/>
      <c r="F605" s="3"/>
      <c r="G605" s="3"/>
      <c r="H605" s="3"/>
      <c r="I605" s="3"/>
      <c r="J605" s="3"/>
      <c r="K605" s="3"/>
      <c r="L605" s="3"/>
      <c r="M605" s="23"/>
    </row>
    <row r="606" spans="1:502" customFormat="1" hidden="1" x14ac:dyDescent="0.3">
      <c r="A606" s="36" t="s">
        <v>1983</v>
      </c>
      <c r="B606" s="37" t="s">
        <v>1386</v>
      </c>
      <c r="C606" s="3"/>
      <c r="D606" s="3"/>
      <c r="E606" s="3"/>
      <c r="F606" s="3"/>
      <c r="G606" s="3"/>
      <c r="H606" s="3"/>
      <c r="I606" s="3"/>
      <c r="J606" s="3"/>
      <c r="K606" s="3"/>
      <c r="L606" s="3"/>
      <c r="M606" s="23"/>
    </row>
    <row r="607" spans="1:502" customFormat="1" hidden="1" x14ac:dyDescent="0.3">
      <c r="A607" s="36" t="s">
        <v>1984</v>
      </c>
      <c r="B607" s="37" t="s">
        <v>1387</v>
      </c>
      <c r="C607" s="3"/>
      <c r="D607" s="3"/>
      <c r="E607" s="3"/>
      <c r="F607" s="3"/>
      <c r="G607" s="3"/>
      <c r="H607" s="3"/>
      <c r="I607" s="3"/>
      <c r="J607" s="3"/>
      <c r="K607" s="3"/>
      <c r="L607" s="3"/>
      <c r="M607" s="23"/>
    </row>
    <row r="608" spans="1:502" customFormat="1" hidden="1" x14ac:dyDescent="0.3">
      <c r="A608" s="36" t="s">
        <v>1985</v>
      </c>
      <c r="B608" s="37" t="s">
        <v>1263</v>
      </c>
      <c r="C608" s="3"/>
      <c r="D608" s="3"/>
      <c r="E608" s="3"/>
      <c r="F608" s="3"/>
      <c r="G608" s="3"/>
      <c r="H608" s="3"/>
      <c r="I608" s="3"/>
      <c r="J608" s="3"/>
      <c r="K608" s="3"/>
      <c r="L608" s="3"/>
      <c r="M608" s="23"/>
    </row>
    <row r="609" spans="1:502" customFormat="1" hidden="1" x14ac:dyDescent="0.3">
      <c r="A609" s="35"/>
      <c r="B609" s="22" t="s">
        <v>601</v>
      </c>
      <c r="C609" s="3"/>
      <c r="D609" s="3"/>
      <c r="E609" s="3"/>
      <c r="F609" s="3"/>
      <c r="G609" s="3"/>
      <c r="H609" s="3"/>
      <c r="I609" s="3"/>
      <c r="J609" s="3"/>
      <c r="K609" s="3"/>
      <c r="L609" s="3"/>
      <c r="M609" s="23"/>
    </row>
    <row r="610" spans="1:502" customFormat="1" hidden="1" x14ac:dyDescent="0.3">
      <c r="A610" s="35"/>
      <c r="B610" s="22" t="s">
        <v>487</v>
      </c>
      <c r="C610" s="3"/>
      <c r="D610" s="3"/>
      <c r="E610" s="3"/>
      <c r="F610" s="3"/>
      <c r="G610" s="3"/>
      <c r="H610" s="3"/>
      <c r="I610" s="3"/>
      <c r="J610" s="3"/>
      <c r="K610" s="3"/>
      <c r="L610" s="3"/>
      <c r="M610" s="23"/>
    </row>
    <row r="611" spans="1:502" s="103" customFormat="1" ht="43.2" x14ac:dyDescent="0.3">
      <c r="A611" s="96" t="s">
        <v>1986</v>
      </c>
      <c r="B611" s="97" t="s">
        <v>611</v>
      </c>
      <c r="C611" s="98" t="s">
        <v>3632</v>
      </c>
      <c r="D611" s="99">
        <v>71034</v>
      </c>
      <c r="E611" s="99" t="s">
        <v>3622</v>
      </c>
      <c r="F611" s="99" t="s">
        <v>3623</v>
      </c>
      <c r="G611" s="99" t="s">
        <v>3673</v>
      </c>
      <c r="H611" s="100" t="s">
        <v>3841</v>
      </c>
      <c r="I611" s="152">
        <f>K611/$G$2</f>
        <v>2009.9419686849885</v>
      </c>
      <c r="J611" s="151">
        <f>K611/$G$3</f>
        <v>1859.4813614262562</v>
      </c>
      <c r="K611" s="148">
        <v>183568</v>
      </c>
      <c r="L611" s="105"/>
      <c r="M611" s="163" t="s">
        <v>4011</v>
      </c>
      <c r="N611" s="102"/>
      <c r="O611" s="102"/>
      <c r="P611" s="102"/>
      <c r="Q611" s="102"/>
      <c r="R611" s="102"/>
      <c r="S611" s="102"/>
      <c r="T611" s="102"/>
      <c r="U611" s="102"/>
      <c r="V611" s="102"/>
      <c r="W611" s="102"/>
      <c r="X611" s="102"/>
      <c r="Y611" s="102"/>
      <c r="Z611" s="102"/>
      <c r="AA611" s="102"/>
      <c r="AB611" s="102"/>
      <c r="AC611" s="102"/>
      <c r="AD611" s="102"/>
      <c r="AE611" s="102"/>
      <c r="AF611" s="102"/>
      <c r="AG611" s="102"/>
      <c r="AH611" s="102"/>
      <c r="AI611" s="102"/>
      <c r="AJ611" s="102"/>
      <c r="AK611" s="102"/>
      <c r="AL611" s="102"/>
      <c r="AM611" s="102"/>
      <c r="AN611" s="102"/>
      <c r="AO611" s="102"/>
      <c r="AP611" s="102"/>
      <c r="AQ611" s="102"/>
      <c r="AR611" s="102"/>
      <c r="AS611" s="102"/>
      <c r="AT611" s="102"/>
      <c r="AU611" s="102"/>
      <c r="AV611" s="102"/>
      <c r="AW611" s="102"/>
      <c r="AX611" s="102"/>
      <c r="AY611" s="102"/>
      <c r="AZ611" s="102"/>
      <c r="BA611" s="102"/>
      <c r="BB611" s="102"/>
      <c r="BC611" s="102"/>
      <c r="BD611" s="102"/>
      <c r="BE611" s="102"/>
      <c r="BF611" s="102"/>
      <c r="BG611" s="102"/>
      <c r="BH611" s="102"/>
      <c r="BI611" s="102"/>
      <c r="BJ611" s="102"/>
      <c r="BK611" s="102"/>
      <c r="BL611" s="102"/>
      <c r="BM611" s="102"/>
      <c r="BN611" s="102"/>
      <c r="BO611" s="102"/>
      <c r="BP611" s="102"/>
      <c r="BQ611" s="102"/>
      <c r="BR611" s="102"/>
      <c r="BS611" s="102"/>
      <c r="BT611" s="102"/>
      <c r="BU611" s="102"/>
      <c r="BV611" s="102"/>
      <c r="BW611" s="102"/>
      <c r="BX611" s="102"/>
      <c r="BY611" s="102"/>
      <c r="BZ611" s="102"/>
      <c r="CA611" s="102"/>
      <c r="CB611" s="102"/>
      <c r="CC611" s="102"/>
      <c r="CD611" s="102"/>
      <c r="CE611" s="102"/>
      <c r="CF611" s="102"/>
      <c r="CG611" s="102"/>
      <c r="CH611" s="102"/>
      <c r="CI611" s="102"/>
      <c r="CJ611" s="102"/>
      <c r="CK611" s="102"/>
      <c r="CL611" s="102"/>
      <c r="CM611" s="102"/>
      <c r="CN611" s="102"/>
      <c r="CO611" s="102"/>
      <c r="CP611" s="102"/>
      <c r="CQ611" s="102"/>
      <c r="CR611" s="102"/>
      <c r="CS611" s="102"/>
      <c r="CT611" s="102"/>
      <c r="CU611" s="102"/>
      <c r="CV611" s="102"/>
      <c r="CW611" s="102"/>
      <c r="CX611" s="102"/>
      <c r="CY611" s="102"/>
      <c r="CZ611" s="102"/>
      <c r="DA611" s="102"/>
      <c r="DB611" s="102"/>
      <c r="DC611" s="102"/>
      <c r="DD611" s="102"/>
      <c r="DE611" s="102"/>
      <c r="DF611" s="102"/>
      <c r="DG611" s="102"/>
      <c r="DH611" s="102"/>
      <c r="DI611" s="102"/>
      <c r="DJ611" s="102"/>
      <c r="DK611" s="102"/>
      <c r="DL611" s="102"/>
      <c r="DM611" s="102"/>
      <c r="DN611" s="102"/>
      <c r="DO611" s="102"/>
      <c r="DP611" s="102"/>
      <c r="DQ611" s="102"/>
      <c r="DR611" s="102"/>
      <c r="DS611" s="102"/>
      <c r="DT611" s="102"/>
      <c r="DU611" s="102"/>
      <c r="DV611" s="102"/>
      <c r="DW611" s="102"/>
      <c r="DX611" s="102"/>
      <c r="DY611" s="102"/>
      <c r="DZ611" s="102"/>
      <c r="EA611" s="102"/>
      <c r="EB611" s="102"/>
      <c r="EC611" s="102"/>
      <c r="ED611" s="102"/>
      <c r="EE611" s="102"/>
      <c r="EF611" s="102"/>
      <c r="EG611" s="102"/>
      <c r="EH611" s="102"/>
      <c r="EI611" s="102"/>
      <c r="EJ611" s="102"/>
      <c r="EK611" s="102"/>
      <c r="EL611" s="102"/>
      <c r="EM611" s="102"/>
      <c r="EN611" s="102"/>
      <c r="EO611" s="102"/>
      <c r="EP611" s="102"/>
      <c r="EQ611" s="102"/>
      <c r="ER611" s="102"/>
      <c r="ES611" s="102"/>
      <c r="ET611" s="102"/>
      <c r="EU611" s="102"/>
      <c r="EV611" s="102"/>
      <c r="EW611" s="102"/>
      <c r="EX611" s="102"/>
      <c r="EY611" s="102"/>
      <c r="EZ611" s="102"/>
      <c r="FA611" s="102"/>
      <c r="FB611" s="102"/>
      <c r="FC611" s="102"/>
      <c r="FD611" s="102"/>
      <c r="FE611" s="102"/>
      <c r="FF611" s="102"/>
      <c r="FG611" s="102"/>
      <c r="FH611" s="102"/>
      <c r="FI611" s="102"/>
      <c r="FJ611" s="102"/>
      <c r="FK611" s="102"/>
      <c r="FL611" s="102"/>
      <c r="FM611" s="102"/>
      <c r="FN611" s="102"/>
      <c r="FO611" s="102"/>
      <c r="FP611" s="102"/>
      <c r="FQ611" s="102"/>
      <c r="FR611" s="102"/>
      <c r="FS611" s="102"/>
      <c r="FT611" s="102"/>
      <c r="FU611" s="102"/>
      <c r="FV611" s="102"/>
      <c r="FW611" s="102"/>
      <c r="FX611" s="102"/>
      <c r="FY611" s="102"/>
      <c r="FZ611" s="102"/>
      <c r="GA611" s="102"/>
      <c r="GB611" s="102"/>
      <c r="GC611" s="102"/>
      <c r="GD611" s="102"/>
      <c r="GE611" s="102"/>
      <c r="GF611" s="102"/>
      <c r="GG611" s="102"/>
      <c r="GH611" s="102"/>
      <c r="GI611" s="102"/>
      <c r="GJ611" s="102"/>
      <c r="GK611" s="102"/>
      <c r="GL611" s="102"/>
      <c r="GM611" s="102"/>
      <c r="GN611" s="102"/>
      <c r="GO611" s="102"/>
      <c r="GP611" s="102"/>
      <c r="GQ611" s="102"/>
      <c r="GR611" s="102"/>
      <c r="GS611" s="102"/>
      <c r="GT611" s="102"/>
      <c r="GU611" s="102"/>
      <c r="GV611" s="102"/>
      <c r="GW611" s="102"/>
      <c r="GX611" s="102"/>
      <c r="GY611" s="102"/>
      <c r="GZ611" s="102"/>
      <c r="HA611" s="102"/>
      <c r="HB611" s="102"/>
      <c r="HC611" s="102"/>
      <c r="HD611" s="102"/>
      <c r="HE611" s="102"/>
      <c r="HF611" s="102"/>
      <c r="HG611" s="102"/>
      <c r="HH611" s="102"/>
      <c r="HI611" s="102"/>
      <c r="HJ611" s="102"/>
      <c r="HK611" s="102"/>
      <c r="HL611" s="102"/>
      <c r="HM611" s="102"/>
      <c r="HN611" s="102"/>
      <c r="HO611" s="102"/>
      <c r="HP611" s="102"/>
      <c r="HQ611" s="102"/>
      <c r="HR611" s="102"/>
      <c r="HS611" s="102"/>
      <c r="HT611" s="102"/>
      <c r="HU611" s="102"/>
      <c r="HV611" s="102"/>
      <c r="HW611" s="102"/>
      <c r="HX611" s="102"/>
      <c r="HY611" s="102"/>
      <c r="HZ611" s="102"/>
      <c r="IA611" s="102"/>
      <c r="IB611" s="102"/>
      <c r="IC611" s="102"/>
      <c r="ID611" s="102"/>
      <c r="IE611" s="102"/>
      <c r="IF611" s="102"/>
      <c r="IG611" s="102"/>
      <c r="IH611" s="102"/>
      <c r="II611" s="102"/>
      <c r="IJ611" s="102"/>
      <c r="IK611" s="102"/>
      <c r="IL611" s="102"/>
      <c r="IM611" s="102"/>
      <c r="IN611" s="102"/>
      <c r="IO611" s="102"/>
      <c r="IP611" s="102"/>
      <c r="IQ611" s="102"/>
      <c r="IR611" s="102"/>
      <c r="IS611" s="102"/>
      <c r="IT611" s="102"/>
      <c r="IU611" s="102"/>
      <c r="IV611" s="102"/>
      <c r="IW611" s="102"/>
      <c r="IX611" s="102"/>
      <c r="IY611" s="102"/>
      <c r="IZ611" s="102"/>
      <c r="JA611" s="102"/>
      <c r="JB611" s="102"/>
      <c r="JC611" s="102"/>
      <c r="JD611" s="102"/>
      <c r="JE611" s="102"/>
      <c r="JF611" s="102"/>
      <c r="JG611" s="102"/>
      <c r="JH611" s="102"/>
      <c r="JI611" s="102"/>
      <c r="JJ611" s="102"/>
      <c r="JK611" s="102"/>
      <c r="JL611" s="102"/>
      <c r="JM611" s="102"/>
      <c r="JN611" s="102"/>
      <c r="JO611" s="102"/>
      <c r="JP611" s="102"/>
      <c r="JQ611" s="102"/>
      <c r="JR611" s="102"/>
      <c r="JS611" s="102"/>
      <c r="JT611" s="102"/>
      <c r="JU611" s="102"/>
      <c r="JV611" s="102"/>
      <c r="JW611" s="102"/>
      <c r="JX611" s="102"/>
      <c r="JY611" s="102"/>
      <c r="JZ611" s="102"/>
      <c r="KA611" s="102"/>
      <c r="KB611" s="102"/>
      <c r="KC611" s="102"/>
      <c r="KD611" s="102"/>
      <c r="KE611" s="102"/>
      <c r="KF611" s="102"/>
      <c r="KG611" s="102"/>
      <c r="KH611" s="102"/>
      <c r="KI611" s="102"/>
      <c r="KJ611" s="102"/>
      <c r="KK611" s="102"/>
      <c r="KL611" s="102"/>
      <c r="KM611" s="102"/>
      <c r="KN611" s="102"/>
      <c r="KO611" s="102"/>
      <c r="KP611" s="102"/>
      <c r="KQ611" s="102"/>
      <c r="KR611" s="102"/>
      <c r="KS611" s="102"/>
      <c r="KT611" s="102"/>
      <c r="KU611" s="102"/>
      <c r="KV611" s="102"/>
      <c r="KW611" s="102"/>
      <c r="KX611" s="102"/>
      <c r="KY611" s="102"/>
      <c r="KZ611" s="102"/>
      <c r="LA611" s="102"/>
      <c r="LB611" s="102"/>
      <c r="LC611" s="102"/>
      <c r="LD611" s="102"/>
      <c r="LE611" s="102"/>
      <c r="LF611" s="102"/>
      <c r="LG611" s="102"/>
      <c r="LH611" s="102"/>
      <c r="LI611" s="102"/>
      <c r="LJ611" s="102"/>
      <c r="LK611" s="102"/>
      <c r="LL611" s="102"/>
      <c r="LM611" s="102"/>
      <c r="LN611" s="102"/>
      <c r="LO611" s="102"/>
      <c r="LP611" s="102"/>
      <c r="LQ611" s="102"/>
      <c r="LR611" s="102"/>
      <c r="LS611" s="102"/>
      <c r="LT611" s="102"/>
      <c r="LU611" s="102"/>
      <c r="LV611" s="102"/>
      <c r="LW611" s="102"/>
      <c r="LX611" s="102"/>
      <c r="LY611" s="102"/>
      <c r="LZ611" s="102"/>
      <c r="MA611" s="102"/>
      <c r="MB611" s="102"/>
      <c r="MC611" s="102"/>
      <c r="MD611" s="102"/>
      <c r="ME611" s="102"/>
      <c r="MF611" s="102"/>
      <c r="MG611" s="102"/>
      <c r="MH611" s="102"/>
      <c r="MI611" s="102"/>
      <c r="MJ611" s="102"/>
      <c r="MK611" s="102"/>
      <c r="ML611" s="102"/>
      <c r="MM611" s="102"/>
      <c r="MN611" s="102"/>
      <c r="MO611" s="102"/>
      <c r="MP611" s="102"/>
      <c r="MQ611" s="102"/>
      <c r="MR611" s="102"/>
      <c r="MS611" s="102"/>
      <c r="MT611" s="102"/>
      <c r="MU611" s="102"/>
      <c r="MV611" s="102"/>
      <c r="MW611" s="102"/>
      <c r="MX611" s="102"/>
      <c r="MY611" s="102"/>
      <c r="MZ611" s="102"/>
      <c r="NA611" s="102"/>
      <c r="NB611" s="102"/>
      <c r="NC611" s="102"/>
      <c r="ND611" s="102"/>
      <c r="NE611" s="102"/>
      <c r="NF611" s="102"/>
      <c r="NG611" s="102"/>
      <c r="NH611" s="102"/>
      <c r="NI611" s="102"/>
      <c r="NJ611" s="102"/>
      <c r="NK611" s="102"/>
      <c r="NL611" s="102"/>
      <c r="NM611" s="102"/>
      <c r="NN611" s="102"/>
      <c r="NO611" s="102"/>
      <c r="NP611" s="102"/>
      <c r="NQ611" s="102"/>
      <c r="NR611" s="102"/>
      <c r="NS611" s="102"/>
      <c r="NT611" s="102"/>
      <c r="NU611" s="102"/>
      <c r="NV611" s="102"/>
      <c r="NW611" s="102"/>
      <c r="NX611" s="102"/>
      <c r="NY611" s="102"/>
      <c r="NZ611" s="102"/>
      <c r="OA611" s="102"/>
      <c r="OB611" s="102"/>
      <c r="OC611" s="102"/>
      <c r="OD611" s="102"/>
      <c r="OE611" s="102"/>
      <c r="OF611" s="102"/>
      <c r="OG611" s="102"/>
      <c r="OH611" s="102"/>
      <c r="OI611" s="102"/>
      <c r="OJ611" s="102"/>
      <c r="OK611" s="102"/>
      <c r="OL611" s="102"/>
      <c r="OM611" s="102"/>
      <c r="ON611" s="102"/>
      <c r="OO611" s="102"/>
      <c r="OP611" s="102"/>
      <c r="OQ611" s="102"/>
      <c r="OR611" s="102"/>
      <c r="OS611" s="102"/>
      <c r="OT611" s="102"/>
      <c r="OU611" s="102"/>
      <c r="OV611" s="102"/>
      <c r="OW611" s="102"/>
      <c r="OX611" s="102"/>
      <c r="OY611" s="102"/>
      <c r="OZ611" s="102"/>
      <c r="PA611" s="102"/>
      <c r="PB611" s="102"/>
      <c r="PC611" s="102"/>
      <c r="PD611" s="102"/>
      <c r="PE611" s="102"/>
      <c r="PF611" s="102"/>
      <c r="PG611" s="102"/>
      <c r="PH611" s="102"/>
      <c r="PI611" s="102"/>
      <c r="PJ611" s="102"/>
      <c r="PK611" s="102"/>
      <c r="PL611" s="102"/>
      <c r="PM611" s="102"/>
      <c r="PN611" s="102"/>
      <c r="PO611" s="102"/>
      <c r="PP611" s="102"/>
      <c r="PQ611" s="102"/>
      <c r="PR611" s="102"/>
      <c r="PS611" s="102"/>
      <c r="PT611" s="102"/>
      <c r="PU611" s="102"/>
      <c r="PV611" s="102"/>
      <c r="PW611" s="102"/>
      <c r="PX611" s="102"/>
      <c r="PY611" s="102"/>
      <c r="PZ611" s="102"/>
      <c r="QA611" s="102"/>
      <c r="QB611" s="102"/>
      <c r="QC611" s="102"/>
      <c r="QD611" s="102"/>
      <c r="QE611" s="102"/>
      <c r="QF611" s="102"/>
      <c r="QG611" s="102"/>
      <c r="QH611" s="102"/>
      <c r="QI611" s="102"/>
      <c r="QJ611" s="102"/>
      <c r="QK611" s="102"/>
      <c r="QL611" s="102"/>
      <c r="QM611" s="102"/>
      <c r="QN611" s="102"/>
      <c r="QO611" s="102"/>
      <c r="QP611" s="102"/>
      <c r="QQ611" s="102"/>
      <c r="QR611" s="102"/>
      <c r="QS611" s="102"/>
      <c r="QT611" s="102"/>
      <c r="QU611" s="102"/>
      <c r="QV611" s="102"/>
      <c r="QW611" s="102"/>
      <c r="QX611" s="102"/>
      <c r="QY611" s="102"/>
      <c r="QZ611" s="102"/>
      <c r="RA611" s="102"/>
      <c r="RB611" s="102"/>
      <c r="RC611" s="102"/>
      <c r="RD611" s="102"/>
      <c r="RE611" s="102"/>
      <c r="RF611" s="102"/>
      <c r="RG611" s="102"/>
      <c r="RH611" s="102"/>
      <c r="RI611" s="102"/>
      <c r="RJ611" s="102"/>
      <c r="RK611" s="102"/>
      <c r="RL611" s="102"/>
      <c r="RM611" s="102"/>
      <c r="RN611" s="102"/>
      <c r="RO611" s="102"/>
      <c r="RP611" s="102"/>
      <c r="RQ611" s="102"/>
      <c r="RR611" s="102"/>
      <c r="RS611" s="102"/>
      <c r="RT611" s="102"/>
      <c r="RU611" s="102"/>
      <c r="RV611" s="102"/>
      <c r="RW611" s="102"/>
      <c r="RX611" s="102"/>
      <c r="RY611" s="102"/>
      <c r="RZ611" s="102"/>
      <c r="SA611" s="102"/>
      <c r="SB611" s="102"/>
      <c r="SC611" s="102"/>
      <c r="SD611" s="102"/>
      <c r="SE611" s="102"/>
      <c r="SF611" s="102"/>
      <c r="SG611" s="102"/>
      <c r="SH611" s="102"/>
    </row>
    <row r="612" spans="1:502" customFormat="1" hidden="1" x14ac:dyDescent="0.3">
      <c r="A612" s="36" t="s">
        <v>1987</v>
      </c>
      <c r="B612" s="37" t="s">
        <v>612</v>
      </c>
      <c r="C612" s="3"/>
      <c r="D612" s="3"/>
      <c r="E612" s="3"/>
      <c r="F612" s="3"/>
      <c r="G612" s="3"/>
      <c r="H612" s="3"/>
      <c r="I612" s="3"/>
      <c r="J612" s="3"/>
      <c r="K612" s="3"/>
      <c r="L612" s="3"/>
      <c r="M612" s="23"/>
    </row>
    <row r="613" spans="1:502" customFormat="1" hidden="1" x14ac:dyDescent="0.3">
      <c r="A613" s="36" t="s">
        <v>1988</v>
      </c>
      <c r="B613" s="37" t="s">
        <v>614</v>
      </c>
      <c r="C613" s="3"/>
      <c r="D613" s="3"/>
      <c r="E613" s="3"/>
      <c r="F613" s="3"/>
      <c r="G613" s="3"/>
      <c r="H613" s="3"/>
      <c r="I613" s="3"/>
      <c r="J613" s="3"/>
      <c r="K613" s="3"/>
      <c r="L613" s="3"/>
      <c r="M613" s="23"/>
    </row>
    <row r="614" spans="1:502" customFormat="1" hidden="1" x14ac:dyDescent="0.3">
      <c r="A614" s="36" t="s">
        <v>1989</v>
      </c>
      <c r="B614" s="37" t="s">
        <v>615</v>
      </c>
      <c r="C614" s="3"/>
      <c r="D614" s="3"/>
      <c r="E614" s="3"/>
      <c r="F614" s="3"/>
      <c r="G614" s="3"/>
      <c r="H614" s="3"/>
      <c r="I614" s="3"/>
      <c r="J614" s="3"/>
      <c r="K614" s="3"/>
      <c r="L614" s="3"/>
      <c r="M614" s="23"/>
    </row>
    <row r="615" spans="1:502" customFormat="1" ht="57.6" hidden="1" x14ac:dyDescent="0.3">
      <c r="A615" s="36" t="s">
        <v>1990</v>
      </c>
      <c r="B615" s="37" t="s">
        <v>1993</v>
      </c>
      <c r="C615" s="3"/>
      <c r="D615" s="3"/>
      <c r="E615" s="3"/>
      <c r="F615" s="3"/>
      <c r="G615" s="3"/>
      <c r="H615" s="3"/>
      <c r="I615" s="3"/>
      <c r="J615" s="3"/>
      <c r="K615" s="3"/>
      <c r="L615" s="3"/>
      <c r="M615" s="23"/>
    </row>
    <row r="616" spans="1:502" customFormat="1" ht="28.8" hidden="1" x14ac:dyDescent="0.3">
      <c r="A616" s="36" t="s">
        <v>1991</v>
      </c>
      <c r="B616" s="37" t="s">
        <v>1992</v>
      </c>
      <c r="C616" s="3"/>
      <c r="D616" s="3"/>
      <c r="E616" s="3"/>
      <c r="F616" s="3"/>
      <c r="G616" s="3"/>
      <c r="H616" s="3"/>
      <c r="I616" s="3"/>
      <c r="J616" s="3"/>
      <c r="K616" s="3"/>
      <c r="L616" s="3"/>
      <c r="M616" s="23"/>
    </row>
    <row r="617" spans="1:502" customFormat="1" hidden="1" x14ac:dyDescent="0.3">
      <c r="A617" s="35"/>
      <c r="B617" s="22" t="s">
        <v>616</v>
      </c>
      <c r="C617" s="3"/>
      <c r="D617" s="3"/>
      <c r="E617" s="3"/>
      <c r="F617" s="3"/>
      <c r="G617" s="3"/>
      <c r="H617" s="3"/>
      <c r="I617" s="3"/>
      <c r="J617" s="3"/>
      <c r="K617" s="3"/>
      <c r="L617" s="3"/>
      <c r="M617" s="23"/>
    </row>
    <row r="618" spans="1:502" customFormat="1" hidden="1" x14ac:dyDescent="0.3">
      <c r="A618" s="35"/>
      <c r="B618" s="22" t="s">
        <v>487</v>
      </c>
      <c r="C618" s="3"/>
      <c r="D618" s="3"/>
      <c r="E618" s="3"/>
      <c r="F618" s="3"/>
      <c r="G618" s="3"/>
      <c r="H618" s="3"/>
      <c r="I618" s="3"/>
      <c r="J618" s="3"/>
      <c r="K618" s="3"/>
      <c r="L618" s="3"/>
      <c r="M618" s="23"/>
    </row>
    <row r="619" spans="1:502" customFormat="1" hidden="1" x14ac:dyDescent="0.3">
      <c r="A619" s="36" t="s">
        <v>1994</v>
      </c>
      <c r="B619" s="37" t="s">
        <v>624</v>
      </c>
      <c r="C619" s="3"/>
      <c r="D619" s="3"/>
      <c r="E619" s="3"/>
      <c r="F619" s="3"/>
      <c r="G619" s="3"/>
      <c r="H619" s="3"/>
      <c r="I619" s="3"/>
      <c r="J619" s="3"/>
      <c r="K619" s="3"/>
      <c r="L619" s="3"/>
      <c r="M619" s="23"/>
    </row>
    <row r="620" spans="1:502" customFormat="1" hidden="1" x14ac:dyDescent="0.3">
      <c r="A620" s="36" t="s">
        <v>1995</v>
      </c>
      <c r="B620" s="37" t="s">
        <v>1389</v>
      </c>
      <c r="C620" s="3"/>
      <c r="D620" s="3"/>
      <c r="E620" s="3"/>
      <c r="F620" s="3"/>
      <c r="G620" s="3"/>
      <c r="H620" s="3"/>
      <c r="I620" s="3"/>
      <c r="J620" s="3"/>
      <c r="K620" s="3"/>
      <c r="L620" s="3"/>
      <c r="M620" s="23"/>
    </row>
    <row r="621" spans="1:502" customFormat="1" hidden="1" x14ac:dyDescent="0.3">
      <c r="A621" s="36" t="s">
        <v>1996</v>
      </c>
      <c r="B621" s="37" t="s">
        <v>1390</v>
      </c>
      <c r="C621" s="3"/>
      <c r="D621" s="3"/>
      <c r="E621" s="3"/>
      <c r="F621" s="3"/>
      <c r="G621" s="3"/>
      <c r="H621" s="3"/>
      <c r="I621" s="3"/>
      <c r="J621" s="3"/>
      <c r="K621" s="3"/>
      <c r="L621" s="3"/>
      <c r="M621" s="23"/>
    </row>
    <row r="622" spans="1:502" customFormat="1" hidden="1" x14ac:dyDescent="0.3">
      <c r="A622" s="36" t="s">
        <v>1997</v>
      </c>
      <c r="B622" s="37" t="s">
        <v>1391</v>
      </c>
      <c r="C622" s="3"/>
      <c r="D622" s="3"/>
      <c r="E622" s="3"/>
      <c r="F622" s="3"/>
      <c r="G622" s="3"/>
      <c r="H622" s="3"/>
      <c r="I622" s="3"/>
      <c r="J622" s="3"/>
      <c r="K622" s="3"/>
      <c r="L622" s="3"/>
      <c r="M622" s="23"/>
    </row>
    <row r="623" spans="1:502" customFormat="1" ht="28.8" hidden="1" x14ac:dyDescent="0.3">
      <c r="A623" s="36" t="s">
        <v>1998</v>
      </c>
      <c r="B623" s="37" t="s">
        <v>2001</v>
      </c>
      <c r="C623" s="3"/>
      <c r="D623" s="3"/>
      <c r="E623" s="3"/>
      <c r="F623" s="3"/>
      <c r="G623" s="3"/>
      <c r="H623" s="3"/>
      <c r="I623" s="3"/>
      <c r="J623" s="3"/>
      <c r="K623" s="3"/>
      <c r="L623" s="3"/>
      <c r="M623" s="23"/>
    </row>
    <row r="624" spans="1:502" customFormat="1" hidden="1" x14ac:dyDescent="0.3">
      <c r="A624" s="36" t="s">
        <v>1999</v>
      </c>
      <c r="B624" s="37" t="s">
        <v>625</v>
      </c>
      <c r="C624" s="3"/>
      <c r="D624" s="3"/>
      <c r="E624" s="3"/>
      <c r="F624" s="3"/>
      <c r="G624" s="3"/>
      <c r="H624" s="3"/>
      <c r="I624" s="3"/>
      <c r="J624" s="3"/>
      <c r="K624" s="3"/>
      <c r="L624" s="3"/>
      <c r="M624" s="23"/>
    </row>
    <row r="625" spans="1:13" customFormat="1" hidden="1" x14ac:dyDescent="0.3">
      <c r="A625" s="36" t="s">
        <v>2000</v>
      </c>
      <c r="B625" s="37" t="s">
        <v>1392</v>
      </c>
      <c r="C625" s="3"/>
      <c r="D625" s="3"/>
      <c r="E625" s="3"/>
      <c r="F625" s="3"/>
      <c r="G625" s="3"/>
      <c r="H625" s="3"/>
      <c r="I625" s="3"/>
      <c r="J625" s="3"/>
      <c r="K625" s="3"/>
      <c r="L625" s="3"/>
      <c r="M625" s="23"/>
    </row>
    <row r="626" spans="1:13" customFormat="1" hidden="1" x14ac:dyDescent="0.3">
      <c r="A626" s="42"/>
      <c r="B626" s="43" t="s">
        <v>617</v>
      </c>
      <c r="C626" s="3"/>
      <c r="D626" s="3"/>
      <c r="E626" s="3"/>
      <c r="F626" s="3"/>
      <c r="G626" s="3"/>
      <c r="H626" s="3"/>
      <c r="I626" s="3"/>
      <c r="J626" s="3"/>
      <c r="K626" s="3"/>
      <c r="L626" s="3"/>
      <c r="M626" s="23"/>
    </row>
    <row r="627" spans="1:13" customFormat="1" hidden="1" x14ac:dyDescent="0.3">
      <c r="A627" s="42"/>
      <c r="B627" s="43" t="s">
        <v>618</v>
      </c>
      <c r="C627" s="3"/>
      <c r="D627" s="3"/>
      <c r="E627" s="3"/>
      <c r="F627" s="3"/>
      <c r="G627" s="3"/>
      <c r="H627" s="3"/>
      <c r="I627" s="3"/>
      <c r="J627" s="3"/>
      <c r="K627" s="3"/>
      <c r="L627" s="3"/>
      <c r="M627" s="23"/>
    </row>
    <row r="628" spans="1:13" customFormat="1" ht="28.8" hidden="1" x14ac:dyDescent="0.3">
      <c r="A628" s="42"/>
      <c r="B628" s="43" t="s">
        <v>2002</v>
      </c>
      <c r="C628" s="3"/>
      <c r="D628" s="3"/>
      <c r="E628" s="3"/>
      <c r="F628" s="3"/>
      <c r="G628" s="3"/>
      <c r="H628" s="3"/>
      <c r="I628" s="3"/>
      <c r="J628" s="3"/>
      <c r="K628" s="3"/>
      <c r="L628" s="3"/>
      <c r="M628" s="23"/>
    </row>
    <row r="629" spans="1:13" customFormat="1" hidden="1" x14ac:dyDescent="0.3">
      <c r="A629" s="42"/>
      <c r="B629" s="43" t="s">
        <v>619</v>
      </c>
      <c r="C629" s="3"/>
      <c r="D629" s="3"/>
      <c r="E629" s="3"/>
      <c r="F629" s="3"/>
      <c r="G629" s="3"/>
      <c r="H629" s="3"/>
      <c r="I629" s="3"/>
      <c r="J629" s="3"/>
      <c r="K629" s="3"/>
      <c r="L629" s="3"/>
      <c r="M629" s="23"/>
    </row>
    <row r="630" spans="1:13" customFormat="1" hidden="1" x14ac:dyDescent="0.3">
      <c r="A630" s="42"/>
      <c r="B630" s="43" t="s">
        <v>620</v>
      </c>
      <c r="C630" s="3"/>
      <c r="D630" s="3"/>
      <c r="E630" s="3"/>
      <c r="F630" s="3"/>
      <c r="G630" s="3"/>
      <c r="H630" s="3"/>
      <c r="I630" s="3"/>
      <c r="J630" s="3"/>
      <c r="K630" s="3"/>
      <c r="L630" s="3"/>
      <c r="M630" s="23"/>
    </row>
    <row r="631" spans="1:13" customFormat="1" hidden="1" x14ac:dyDescent="0.3">
      <c r="A631" s="42"/>
      <c r="B631" s="43" t="s">
        <v>621</v>
      </c>
      <c r="C631" s="3"/>
      <c r="D631" s="3"/>
      <c r="E631" s="3"/>
      <c r="F631" s="3"/>
      <c r="G631" s="3"/>
      <c r="H631" s="3"/>
      <c r="I631" s="3"/>
      <c r="J631" s="3"/>
      <c r="K631" s="3"/>
      <c r="L631" s="3"/>
      <c r="M631" s="23"/>
    </row>
    <row r="632" spans="1:13" customFormat="1" ht="28.8" hidden="1" x14ac:dyDescent="0.3">
      <c r="A632" s="42"/>
      <c r="B632" s="43" t="s">
        <v>2003</v>
      </c>
      <c r="C632" s="3"/>
      <c r="D632" s="3"/>
      <c r="E632" s="3"/>
      <c r="F632" s="3"/>
      <c r="G632" s="3"/>
      <c r="H632" s="3"/>
      <c r="I632" s="3"/>
      <c r="J632" s="3"/>
      <c r="K632" s="3"/>
      <c r="L632" s="3"/>
      <c r="M632" s="23"/>
    </row>
    <row r="633" spans="1:13" customFormat="1" hidden="1" x14ac:dyDescent="0.3">
      <c r="A633" s="35"/>
      <c r="B633" s="22" t="s">
        <v>622</v>
      </c>
      <c r="C633" s="3"/>
      <c r="D633" s="3"/>
      <c r="E633" s="3"/>
      <c r="F633" s="3"/>
      <c r="G633" s="3"/>
      <c r="H633" s="3"/>
      <c r="I633" s="3"/>
      <c r="J633" s="3"/>
      <c r="K633" s="3"/>
      <c r="L633" s="3"/>
      <c r="M633" s="23"/>
    </row>
    <row r="634" spans="1:13" customFormat="1" hidden="1" x14ac:dyDescent="0.3">
      <c r="A634" s="35"/>
      <c r="B634" s="22" t="s">
        <v>623</v>
      </c>
      <c r="C634" s="3"/>
      <c r="D634" s="3"/>
      <c r="E634" s="3"/>
      <c r="F634" s="3"/>
      <c r="G634" s="3"/>
      <c r="H634" s="3"/>
      <c r="I634" s="3"/>
      <c r="J634" s="3"/>
      <c r="K634" s="3"/>
      <c r="L634" s="3"/>
      <c r="M634" s="23"/>
    </row>
    <row r="635" spans="1:13" customFormat="1" hidden="1" x14ac:dyDescent="0.3">
      <c r="A635" s="35"/>
      <c r="B635" s="22" t="s">
        <v>486</v>
      </c>
      <c r="C635" s="3"/>
      <c r="D635" s="3"/>
      <c r="E635" s="3"/>
      <c r="F635" s="3"/>
      <c r="G635" s="3"/>
      <c r="H635" s="3"/>
      <c r="I635" s="3"/>
      <c r="J635" s="3"/>
      <c r="K635" s="3"/>
      <c r="L635" s="3"/>
      <c r="M635" s="23"/>
    </row>
    <row r="636" spans="1:13" customFormat="1" hidden="1" x14ac:dyDescent="0.3">
      <c r="A636" s="36" t="s">
        <v>2004</v>
      </c>
      <c r="B636" s="37" t="s">
        <v>1393</v>
      </c>
      <c r="C636" s="3"/>
      <c r="D636" s="3"/>
      <c r="E636" s="3"/>
      <c r="F636" s="3"/>
      <c r="G636" s="3"/>
      <c r="H636" s="3"/>
      <c r="I636" s="3"/>
      <c r="J636" s="3"/>
      <c r="K636" s="3"/>
      <c r="L636" s="3"/>
      <c r="M636" s="23"/>
    </row>
    <row r="637" spans="1:13" customFormat="1" hidden="1" x14ac:dyDescent="0.3">
      <c r="A637" s="36" t="s">
        <v>2005</v>
      </c>
      <c r="B637" s="37" t="s">
        <v>1394</v>
      </c>
      <c r="C637" s="3"/>
      <c r="D637" s="3"/>
      <c r="E637" s="3"/>
      <c r="F637" s="3"/>
      <c r="G637" s="3"/>
      <c r="H637" s="3"/>
      <c r="I637" s="3"/>
      <c r="J637" s="3"/>
      <c r="K637" s="3"/>
      <c r="L637" s="3"/>
      <c r="M637" s="23"/>
    </row>
    <row r="638" spans="1:13" customFormat="1" hidden="1" x14ac:dyDescent="0.3">
      <c r="A638" s="36" t="s">
        <v>2006</v>
      </c>
      <c r="B638" s="37" t="s">
        <v>626</v>
      </c>
      <c r="C638" s="3"/>
      <c r="D638" s="3"/>
      <c r="E638" s="3"/>
      <c r="F638" s="3"/>
      <c r="G638" s="3"/>
      <c r="H638" s="3"/>
      <c r="I638" s="3"/>
      <c r="J638" s="3"/>
      <c r="K638" s="3"/>
      <c r="L638" s="3"/>
      <c r="M638" s="23"/>
    </row>
    <row r="639" spans="1:13" customFormat="1" hidden="1" x14ac:dyDescent="0.3">
      <c r="A639" s="35"/>
      <c r="B639" s="22" t="s">
        <v>487</v>
      </c>
      <c r="C639" s="3"/>
      <c r="D639" s="3"/>
      <c r="E639" s="3"/>
      <c r="F639" s="3"/>
      <c r="G639" s="3"/>
      <c r="H639" s="3"/>
      <c r="I639" s="3"/>
      <c r="J639" s="3"/>
      <c r="K639" s="3"/>
      <c r="L639" s="3"/>
      <c r="M639" s="23"/>
    </row>
    <row r="640" spans="1:13" customFormat="1" hidden="1" x14ac:dyDescent="0.3">
      <c r="A640" s="36" t="s">
        <v>2007</v>
      </c>
      <c r="B640" s="37" t="s">
        <v>638</v>
      </c>
      <c r="C640" s="3"/>
      <c r="D640" s="3"/>
      <c r="E640" s="3"/>
      <c r="F640" s="3"/>
      <c r="G640" s="3"/>
      <c r="H640" s="3"/>
      <c r="I640" s="3"/>
      <c r="J640" s="3"/>
      <c r="K640" s="3"/>
      <c r="L640" s="3"/>
      <c r="M640" s="23"/>
    </row>
    <row r="641" spans="1:13" customFormat="1" hidden="1" x14ac:dyDescent="0.3">
      <c r="A641" s="36" t="s">
        <v>2008</v>
      </c>
      <c r="B641" s="37" t="s">
        <v>1395</v>
      </c>
      <c r="C641" s="3"/>
      <c r="D641" s="3"/>
      <c r="E641" s="3"/>
      <c r="F641" s="3"/>
      <c r="G641" s="3"/>
      <c r="H641" s="3"/>
      <c r="I641" s="3"/>
      <c r="J641" s="3"/>
      <c r="K641" s="3"/>
      <c r="L641" s="3"/>
      <c r="M641" s="23"/>
    </row>
    <row r="642" spans="1:13" customFormat="1" hidden="1" x14ac:dyDescent="0.3">
      <c r="A642" s="36" t="s">
        <v>2009</v>
      </c>
      <c r="B642" s="37" t="s">
        <v>639</v>
      </c>
      <c r="C642" s="3"/>
      <c r="D642" s="3"/>
      <c r="E642" s="3"/>
      <c r="F642" s="3"/>
      <c r="G642" s="3"/>
      <c r="H642" s="3"/>
      <c r="I642" s="3"/>
      <c r="J642" s="3"/>
      <c r="K642" s="3"/>
      <c r="L642" s="3"/>
      <c r="M642" s="23"/>
    </row>
    <row r="643" spans="1:13" customFormat="1" hidden="1" x14ac:dyDescent="0.3">
      <c r="A643" s="36" t="s">
        <v>2010</v>
      </c>
      <c r="B643" s="37" t="s">
        <v>640</v>
      </c>
      <c r="C643" s="3"/>
      <c r="D643" s="3"/>
      <c r="E643" s="3"/>
      <c r="F643" s="3"/>
      <c r="G643" s="3"/>
      <c r="H643" s="3"/>
      <c r="I643" s="3"/>
      <c r="J643" s="3"/>
      <c r="K643" s="3"/>
      <c r="L643" s="3"/>
      <c r="M643" s="23"/>
    </row>
    <row r="644" spans="1:13" customFormat="1" hidden="1" x14ac:dyDescent="0.3">
      <c r="A644" s="36" t="s">
        <v>2011</v>
      </c>
      <c r="B644" s="37" t="s">
        <v>1396</v>
      </c>
      <c r="C644" s="3"/>
      <c r="D644" s="3"/>
      <c r="E644" s="3"/>
      <c r="F644" s="3"/>
      <c r="G644" s="3"/>
      <c r="H644" s="3"/>
      <c r="I644" s="3"/>
      <c r="J644" s="3"/>
      <c r="K644" s="3"/>
      <c r="L644" s="3"/>
      <c r="M644" s="23"/>
    </row>
    <row r="645" spans="1:13" customFormat="1" hidden="1" x14ac:dyDescent="0.3">
      <c r="A645" s="35"/>
      <c r="B645" s="22" t="s">
        <v>493</v>
      </c>
      <c r="C645" s="3"/>
      <c r="D645" s="3"/>
      <c r="E645" s="3"/>
      <c r="F645" s="3"/>
      <c r="G645" s="3"/>
      <c r="H645" s="3"/>
      <c r="I645" s="3"/>
      <c r="J645" s="3"/>
      <c r="K645" s="3"/>
      <c r="L645" s="3"/>
      <c r="M645" s="23"/>
    </row>
    <row r="646" spans="1:13" customFormat="1" hidden="1" x14ac:dyDescent="0.3">
      <c r="A646" s="36" t="s">
        <v>641</v>
      </c>
      <c r="B646" s="37" t="s">
        <v>1397</v>
      </c>
      <c r="C646" s="3"/>
      <c r="D646" s="3"/>
      <c r="E646" s="3"/>
      <c r="F646" s="3"/>
      <c r="G646" s="3"/>
      <c r="H646" s="3"/>
      <c r="I646" s="3"/>
      <c r="J646" s="3"/>
      <c r="K646" s="3"/>
      <c r="L646" s="3"/>
      <c r="M646" s="23"/>
    </row>
    <row r="647" spans="1:13" customFormat="1" hidden="1" x14ac:dyDescent="0.3">
      <c r="A647" s="35"/>
      <c r="B647" s="22" t="s">
        <v>627</v>
      </c>
      <c r="C647" s="3"/>
      <c r="D647" s="3"/>
      <c r="E647" s="3"/>
      <c r="F647" s="3"/>
      <c r="G647" s="3"/>
      <c r="H647" s="3"/>
      <c r="I647" s="3"/>
      <c r="J647" s="3"/>
      <c r="K647" s="3"/>
      <c r="L647" s="3"/>
      <c r="M647" s="23"/>
    </row>
    <row r="648" spans="1:13" customFormat="1" ht="28.8" hidden="1" x14ac:dyDescent="0.3">
      <c r="A648" s="35"/>
      <c r="B648" s="22" t="s">
        <v>2012</v>
      </c>
      <c r="C648" s="3"/>
      <c r="D648" s="3"/>
      <c r="E648" s="3"/>
      <c r="F648" s="3"/>
      <c r="G648" s="3"/>
      <c r="H648" s="3"/>
      <c r="I648" s="3"/>
      <c r="J648" s="3"/>
      <c r="K648" s="3"/>
      <c r="L648" s="3"/>
      <c r="M648" s="23"/>
    </row>
    <row r="649" spans="1:13" customFormat="1" hidden="1" x14ac:dyDescent="0.3">
      <c r="A649" s="36" t="s">
        <v>2013</v>
      </c>
      <c r="B649" s="37" t="s">
        <v>596</v>
      </c>
      <c r="C649" s="3"/>
      <c r="D649" s="3"/>
      <c r="E649" s="3"/>
      <c r="F649" s="3"/>
      <c r="G649" s="3"/>
      <c r="H649" s="3"/>
      <c r="I649" s="3"/>
      <c r="J649" s="3"/>
      <c r="K649" s="3"/>
      <c r="L649" s="3"/>
      <c r="M649" s="23"/>
    </row>
    <row r="650" spans="1:13" customFormat="1" hidden="1" x14ac:dyDescent="0.3">
      <c r="A650" s="36" t="s">
        <v>2014</v>
      </c>
      <c r="B650" s="37" t="s">
        <v>597</v>
      </c>
      <c r="C650" s="3"/>
      <c r="D650" s="3"/>
      <c r="E650" s="3"/>
      <c r="F650" s="3"/>
      <c r="G650" s="3"/>
      <c r="H650" s="3"/>
      <c r="I650" s="3"/>
      <c r="J650" s="3"/>
      <c r="K650" s="3"/>
      <c r="L650" s="3"/>
      <c r="M650" s="23"/>
    </row>
    <row r="651" spans="1:13" customFormat="1" hidden="1" x14ac:dyDescent="0.3">
      <c r="A651" s="36" t="s">
        <v>2015</v>
      </c>
      <c r="B651" s="37" t="s">
        <v>642</v>
      </c>
      <c r="C651" s="3"/>
      <c r="D651" s="3"/>
      <c r="E651" s="3"/>
      <c r="F651" s="3"/>
      <c r="G651" s="3"/>
      <c r="H651" s="3"/>
      <c r="I651" s="3"/>
      <c r="J651" s="3"/>
      <c r="K651" s="3"/>
      <c r="L651" s="3"/>
      <c r="M651" s="23"/>
    </row>
    <row r="652" spans="1:13" customFormat="1" ht="28.8" hidden="1" x14ac:dyDescent="0.3">
      <c r="A652" s="36" t="s">
        <v>2016</v>
      </c>
      <c r="B652" s="37" t="s">
        <v>1924</v>
      </c>
      <c r="C652" s="3"/>
      <c r="D652" s="3"/>
      <c r="E652" s="3"/>
      <c r="F652" s="3"/>
      <c r="G652" s="3"/>
      <c r="H652" s="3"/>
      <c r="I652" s="3"/>
      <c r="J652" s="3"/>
      <c r="K652" s="3"/>
      <c r="L652" s="3"/>
      <c r="M652" s="23"/>
    </row>
    <row r="653" spans="1:13" customFormat="1" hidden="1" x14ac:dyDescent="0.3">
      <c r="A653" s="36" t="s">
        <v>643</v>
      </c>
      <c r="B653" s="37" t="s">
        <v>598</v>
      </c>
      <c r="C653" s="3"/>
      <c r="D653" s="3"/>
      <c r="E653" s="3"/>
      <c r="F653" s="3"/>
      <c r="G653" s="3"/>
      <c r="H653" s="3"/>
      <c r="I653" s="3"/>
      <c r="J653" s="3"/>
      <c r="K653" s="3"/>
      <c r="L653" s="3"/>
      <c r="M653" s="23"/>
    </row>
    <row r="654" spans="1:13" customFormat="1" ht="28.8" hidden="1" x14ac:dyDescent="0.3">
      <c r="A654" s="24"/>
      <c r="B654" s="22" t="s">
        <v>2017</v>
      </c>
      <c r="C654" s="3"/>
      <c r="D654" s="3"/>
      <c r="E654" s="3"/>
      <c r="F654" s="3"/>
      <c r="G654" s="3"/>
      <c r="H654" s="3"/>
      <c r="I654" s="3"/>
      <c r="J654" s="3"/>
      <c r="K654" s="3"/>
      <c r="L654" s="3"/>
      <c r="M654" s="23"/>
    </row>
    <row r="655" spans="1:13" customFormat="1" ht="28.8" hidden="1" x14ac:dyDescent="0.3">
      <c r="A655" s="24"/>
      <c r="B655" s="22" t="s">
        <v>2018</v>
      </c>
      <c r="C655" s="3"/>
      <c r="D655" s="3"/>
      <c r="E655" s="3"/>
      <c r="F655" s="3"/>
      <c r="G655" s="3"/>
      <c r="H655" s="3"/>
      <c r="I655" s="3"/>
      <c r="J655" s="3"/>
      <c r="K655" s="3"/>
      <c r="L655" s="3"/>
      <c r="M655" s="23"/>
    </row>
    <row r="656" spans="1:13" customFormat="1" hidden="1" x14ac:dyDescent="0.3">
      <c r="A656" s="24"/>
      <c r="B656" s="22" t="s">
        <v>628</v>
      </c>
      <c r="C656" s="3"/>
      <c r="D656" s="3"/>
      <c r="E656" s="3"/>
      <c r="F656" s="3"/>
      <c r="G656" s="3"/>
      <c r="H656" s="3"/>
      <c r="I656" s="3"/>
      <c r="J656" s="3"/>
      <c r="K656" s="3"/>
      <c r="L656" s="3"/>
      <c r="M656" s="23"/>
    </row>
    <row r="657" spans="1:13" customFormat="1" hidden="1" x14ac:dyDescent="0.3">
      <c r="A657" s="24"/>
      <c r="B657" s="22" t="s">
        <v>629</v>
      </c>
      <c r="C657" s="3"/>
      <c r="D657" s="3"/>
      <c r="E657" s="3"/>
      <c r="F657" s="3"/>
      <c r="G657" s="3"/>
      <c r="H657" s="3"/>
      <c r="I657" s="3"/>
      <c r="J657" s="3"/>
      <c r="K657" s="3"/>
      <c r="L657" s="3"/>
      <c r="M657" s="23"/>
    </row>
    <row r="658" spans="1:13" customFormat="1" hidden="1" x14ac:dyDescent="0.3">
      <c r="A658" s="24"/>
      <c r="B658" s="22" t="s">
        <v>630</v>
      </c>
      <c r="C658" s="3"/>
      <c r="D658" s="3"/>
      <c r="E658" s="3"/>
      <c r="F658" s="3"/>
      <c r="G658" s="3"/>
      <c r="H658" s="3"/>
      <c r="I658" s="3"/>
      <c r="J658" s="3"/>
      <c r="K658" s="3"/>
      <c r="L658" s="3"/>
      <c r="M658" s="23"/>
    </row>
    <row r="659" spans="1:13" customFormat="1" hidden="1" x14ac:dyDescent="0.3">
      <c r="A659" s="24"/>
      <c r="B659" s="22" t="s">
        <v>631</v>
      </c>
      <c r="C659" s="3"/>
      <c r="D659" s="3"/>
      <c r="E659" s="3"/>
      <c r="F659" s="3"/>
      <c r="G659" s="3"/>
      <c r="H659" s="3"/>
      <c r="I659" s="3"/>
      <c r="J659" s="3"/>
      <c r="K659" s="3"/>
      <c r="L659" s="3"/>
      <c r="M659" s="23"/>
    </row>
    <row r="660" spans="1:13" customFormat="1" hidden="1" x14ac:dyDescent="0.3">
      <c r="A660" s="24"/>
      <c r="B660" s="22" t="s">
        <v>632</v>
      </c>
      <c r="C660" s="3"/>
      <c r="D660" s="3"/>
      <c r="E660" s="3"/>
      <c r="F660" s="3"/>
      <c r="G660" s="3"/>
      <c r="H660" s="3"/>
      <c r="I660" s="3"/>
      <c r="J660" s="3"/>
      <c r="K660" s="3"/>
      <c r="L660" s="3"/>
      <c r="M660" s="23"/>
    </row>
    <row r="661" spans="1:13" customFormat="1" hidden="1" x14ac:dyDescent="0.3">
      <c r="A661" s="24"/>
      <c r="B661" s="22" t="s">
        <v>633</v>
      </c>
      <c r="C661" s="3"/>
      <c r="D661" s="3"/>
      <c r="E661" s="3"/>
      <c r="F661" s="3"/>
      <c r="G661" s="3"/>
      <c r="H661" s="3"/>
      <c r="I661" s="3"/>
      <c r="J661" s="3"/>
      <c r="K661" s="3"/>
      <c r="L661" s="3"/>
      <c r="M661" s="23"/>
    </row>
    <row r="662" spans="1:13" customFormat="1" hidden="1" x14ac:dyDescent="0.3">
      <c r="A662" s="24"/>
      <c r="B662" s="22" t="s">
        <v>634</v>
      </c>
      <c r="C662" s="3"/>
      <c r="D662" s="3"/>
      <c r="E662" s="3"/>
      <c r="F662" s="3"/>
      <c r="G662" s="3"/>
      <c r="H662" s="3"/>
      <c r="I662" s="3"/>
      <c r="J662" s="3"/>
      <c r="K662" s="3"/>
      <c r="L662" s="3"/>
      <c r="M662" s="23"/>
    </row>
    <row r="663" spans="1:13" customFormat="1" hidden="1" x14ac:dyDescent="0.3">
      <c r="A663" s="24"/>
      <c r="B663" s="22" t="s">
        <v>635</v>
      </c>
      <c r="C663" s="3"/>
      <c r="D663" s="3"/>
      <c r="E663" s="3"/>
      <c r="F663" s="3"/>
      <c r="G663" s="3"/>
      <c r="H663" s="3"/>
      <c r="I663" s="3"/>
      <c r="J663" s="3"/>
      <c r="K663" s="3"/>
      <c r="L663" s="3"/>
      <c r="M663" s="23"/>
    </row>
    <row r="664" spans="1:13" customFormat="1" hidden="1" x14ac:dyDescent="0.3">
      <c r="A664" s="24"/>
      <c r="B664" s="22" t="s">
        <v>670</v>
      </c>
      <c r="C664" s="3"/>
      <c r="D664" s="3"/>
      <c r="E664" s="3"/>
      <c r="F664" s="3"/>
      <c r="G664" s="3"/>
      <c r="H664" s="3"/>
      <c r="I664" s="3"/>
      <c r="J664" s="3"/>
      <c r="K664" s="3"/>
      <c r="L664" s="3"/>
      <c r="M664" s="23"/>
    </row>
    <row r="665" spans="1:13" customFormat="1" hidden="1" x14ac:dyDescent="0.3">
      <c r="A665" s="24"/>
      <c r="B665" s="22" t="s">
        <v>636</v>
      </c>
      <c r="C665" s="3"/>
      <c r="D665" s="3"/>
      <c r="E665" s="3"/>
      <c r="F665" s="3"/>
      <c r="G665" s="3"/>
      <c r="H665" s="3"/>
      <c r="I665" s="3"/>
      <c r="J665" s="3"/>
      <c r="K665" s="3"/>
      <c r="L665" s="3"/>
      <c r="M665" s="23"/>
    </row>
    <row r="666" spans="1:13" customFormat="1" hidden="1" x14ac:dyDescent="0.3">
      <c r="A666" s="24"/>
      <c r="B666" s="22" t="s">
        <v>637</v>
      </c>
      <c r="C666" s="3"/>
      <c r="D666" s="3"/>
      <c r="E666" s="3"/>
      <c r="F666" s="3"/>
      <c r="G666" s="3"/>
      <c r="H666" s="3"/>
      <c r="I666" s="3"/>
      <c r="J666" s="3"/>
      <c r="K666" s="3"/>
      <c r="L666" s="3"/>
      <c r="M666" s="23"/>
    </row>
    <row r="667" spans="1:13" customFormat="1" hidden="1" x14ac:dyDescent="0.3">
      <c r="A667" s="24"/>
      <c r="B667" s="22" t="s">
        <v>644</v>
      </c>
      <c r="C667" s="3"/>
      <c r="D667" s="3"/>
      <c r="E667" s="3"/>
      <c r="F667" s="3"/>
      <c r="G667" s="3"/>
      <c r="H667" s="3"/>
      <c r="I667" s="3"/>
      <c r="J667" s="3"/>
      <c r="K667" s="3"/>
      <c r="L667" s="3"/>
      <c r="M667" s="23"/>
    </row>
    <row r="668" spans="1:13" customFormat="1" hidden="1" x14ac:dyDescent="0.3">
      <c r="A668" s="24"/>
      <c r="B668" s="22" t="s">
        <v>645</v>
      </c>
      <c r="C668" s="3"/>
      <c r="D668" s="3"/>
      <c r="E668" s="3"/>
      <c r="F668" s="3"/>
      <c r="G668" s="3"/>
      <c r="H668" s="3"/>
      <c r="I668" s="3"/>
      <c r="J668" s="3"/>
      <c r="K668" s="3"/>
      <c r="L668" s="3"/>
      <c r="M668" s="23"/>
    </row>
    <row r="669" spans="1:13" customFormat="1" hidden="1" x14ac:dyDescent="0.3">
      <c r="A669" s="24"/>
      <c r="B669" s="22" t="s">
        <v>646</v>
      </c>
      <c r="C669" s="3"/>
      <c r="D669" s="3"/>
      <c r="E669" s="3"/>
      <c r="F669" s="3"/>
      <c r="G669" s="3"/>
      <c r="H669" s="3"/>
      <c r="I669" s="3"/>
      <c r="J669" s="3"/>
      <c r="K669" s="3"/>
      <c r="L669" s="3"/>
      <c r="M669" s="23"/>
    </row>
    <row r="670" spans="1:13" customFormat="1" hidden="1" x14ac:dyDescent="0.3">
      <c r="A670" s="24"/>
      <c r="B670" s="22" t="s">
        <v>647</v>
      </c>
      <c r="C670" s="3"/>
      <c r="D670" s="3"/>
      <c r="E670" s="3"/>
      <c r="F670" s="3"/>
      <c r="G670" s="3"/>
      <c r="H670" s="3"/>
      <c r="I670" s="3"/>
      <c r="J670" s="3"/>
      <c r="K670" s="3"/>
      <c r="L670" s="3"/>
      <c r="M670" s="23"/>
    </row>
    <row r="671" spans="1:13" customFormat="1" hidden="1" x14ac:dyDescent="0.3">
      <c r="A671" s="24"/>
      <c r="B671" s="22" t="s">
        <v>648</v>
      </c>
      <c r="C671" s="3"/>
      <c r="D671" s="3"/>
      <c r="E671" s="3"/>
      <c r="F671" s="3"/>
      <c r="G671" s="3"/>
      <c r="H671" s="3"/>
      <c r="I671" s="3"/>
      <c r="J671" s="3"/>
      <c r="K671" s="3"/>
      <c r="L671" s="3"/>
      <c r="M671" s="23"/>
    </row>
    <row r="672" spans="1:13" customFormat="1" hidden="1" x14ac:dyDescent="0.3">
      <c r="A672" s="24"/>
      <c r="B672" s="22" t="s">
        <v>649</v>
      </c>
      <c r="C672" s="3"/>
      <c r="D672" s="3"/>
      <c r="E672" s="3"/>
      <c r="F672" s="3"/>
      <c r="G672" s="3"/>
      <c r="H672" s="3"/>
      <c r="I672" s="3"/>
      <c r="J672" s="3"/>
      <c r="K672" s="3"/>
      <c r="L672" s="3"/>
      <c r="M672" s="23"/>
    </row>
    <row r="673" spans="1:13" customFormat="1" hidden="1" x14ac:dyDescent="0.3">
      <c r="A673" s="24"/>
      <c r="B673" s="22" t="s">
        <v>650</v>
      </c>
      <c r="C673" s="3"/>
      <c r="D673" s="3"/>
      <c r="E673" s="3"/>
      <c r="F673" s="3"/>
      <c r="G673" s="3"/>
      <c r="H673" s="3"/>
      <c r="I673" s="3"/>
      <c r="J673" s="3"/>
      <c r="K673" s="3"/>
      <c r="L673" s="3"/>
      <c r="M673" s="23"/>
    </row>
    <row r="674" spans="1:13" customFormat="1" ht="28.8" hidden="1" x14ac:dyDescent="0.3">
      <c r="A674" s="24"/>
      <c r="B674" s="22" t="s">
        <v>2019</v>
      </c>
      <c r="C674" s="3"/>
      <c r="D674" s="3"/>
      <c r="E674" s="3"/>
      <c r="F674" s="3"/>
      <c r="G674" s="3"/>
      <c r="H674" s="3"/>
      <c r="I674" s="3"/>
      <c r="J674" s="3"/>
      <c r="K674" s="3"/>
      <c r="L674" s="3"/>
      <c r="M674" s="23"/>
    </row>
    <row r="675" spans="1:13" customFormat="1" hidden="1" x14ac:dyDescent="0.3">
      <c r="A675" s="24"/>
      <c r="B675" s="22" t="s">
        <v>651</v>
      </c>
      <c r="C675" s="3"/>
      <c r="D675" s="3"/>
      <c r="E675" s="3"/>
      <c r="F675" s="3"/>
      <c r="G675" s="3"/>
      <c r="H675" s="3"/>
      <c r="I675" s="3"/>
      <c r="J675" s="3"/>
      <c r="K675" s="3"/>
      <c r="L675" s="3"/>
      <c r="M675" s="23"/>
    </row>
    <row r="676" spans="1:13" customFormat="1" hidden="1" x14ac:dyDescent="0.3">
      <c r="A676" s="24"/>
      <c r="B676" s="22" t="s">
        <v>652</v>
      </c>
      <c r="C676" s="3"/>
      <c r="D676" s="3"/>
      <c r="E676" s="3"/>
      <c r="F676" s="3"/>
      <c r="G676" s="3"/>
      <c r="H676" s="3"/>
      <c r="I676" s="3"/>
      <c r="J676" s="3"/>
      <c r="K676" s="3"/>
      <c r="L676" s="3"/>
      <c r="M676" s="23"/>
    </row>
    <row r="677" spans="1:13" customFormat="1" hidden="1" x14ac:dyDescent="0.3">
      <c r="A677" s="24"/>
      <c r="B677" s="22" t="s">
        <v>653</v>
      </c>
      <c r="C677" s="3"/>
      <c r="D677" s="3"/>
      <c r="E677" s="3"/>
      <c r="F677" s="3"/>
      <c r="G677" s="3"/>
      <c r="H677" s="3"/>
      <c r="I677" s="3"/>
      <c r="J677" s="3"/>
      <c r="K677" s="3"/>
      <c r="L677" s="3"/>
      <c r="M677" s="23"/>
    </row>
    <row r="678" spans="1:13" customFormat="1" hidden="1" x14ac:dyDescent="0.3">
      <c r="A678" s="24"/>
      <c r="B678" s="22" t="s">
        <v>491</v>
      </c>
      <c r="C678" s="3"/>
      <c r="D678" s="3"/>
      <c r="E678" s="3"/>
      <c r="F678" s="3"/>
      <c r="G678" s="3"/>
      <c r="H678" s="3"/>
      <c r="I678" s="3"/>
      <c r="J678" s="3"/>
      <c r="K678" s="3"/>
      <c r="L678" s="3"/>
      <c r="M678" s="23"/>
    </row>
    <row r="679" spans="1:13" customFormat="1" hidden="1" x14ac:dyDescent="0.3">
      <c r="A679" s="24"/>
      <c r="B679" s="22" t="s">
        <v>486</v>
      </c>
      <c r="C679" s="3"/>
      <c r="D679" s="3"/>
      <c r="E679" s="3"/>
      <c r="F679" s="3"/>
      <c r="G679" s="3"/>
      <c r="H679" s="3"/>
      <c r="I679" s="3"/>
      <c r="J679" s="3"/>
      <c r="K679" s="3"/>
      <c r="L679" s="3"/>
      <c r="M679" s="23"/>
    </row>
    <row r="680" spans="1:13" ht="57.6" x14ac:dyDescent="0.3">
      <c r="A680" s="120" t="s">
        <v>654</v>
      </c>
      <c r="B680" s="121" t="s">
        <v>1398</v>
      </c>
      <c r="C680" s="98" t="s">
        <v>3992</v>
      </c>
      <c r="D680" s="104" t="s">
        <v>3633</v>
      </c>
      <c r="E680" s="104" t="s">
        <v>3993</v>
      </c>
      <c r="F680" s="104" t="s">
        <v>3994</v>
      </c>
      <c r="G680" s="99" t="s">
        <v>3954</v>
      </c>
      <c r="H680" s="100" t="s">
        <v>3958</v>
      </c>
      <c r="I680" s="152">
        <v>1509</v>
      </c>
      <c r="J680" s="151">
        <f t="shared" ref="J680:J682" si="8">K680/$G$3</f>
        <v>1396.0389991896272</v>
      </c>
      <c r="K680" s="148">
        <f>I680*G2</f>
        <v>137816.97</v>
      </c>
      <c r="L680" s="119" t="s">
        <v>4001</v>
      </c>
      <c r="M680" s="164" t="s">
        <v>4012</v>
      </c>
    </row>
    <row r="681" spans="1:13" ht="57.6" x14ac:dyDescent="0.3">
      <c r="A681" s="120" t="s">
        <v>654</v>
      </c>
      <c r="B681" s="121" t="s">
        <v>3942</v>
      </c>
      <c r="C681" s="98" t="s">
        <v>3996</v>
      </c>
      <c r="D681" s="104" t="s">
        <v>3967</v>
      </c>
      <c r="E681" s="106" t="s">
        <v>3995</v>
      </c>
      <c r="F681" s="104" t="s">
        <v>3994</v>
      </c>
      <c r="G681" s="107" t="s">
        <v>3954</v>
      </c>
      <c r="H681" s="100" t="s">
        <v>3956</v>
      </c>
      <c r="I681" s="152">
        <f t="shared" ref="I681" si="9">K681/$G$2</f>
        <v>4149.7864885579766</v>
      </c>
      <c r="J681" s="151">
        <f t="shared" si="8"/>
        <v>3839.1410048622365</v>
      </c>
      <c r="K681" s="149">
        <v>379000</v>
      </c>
      <c r="L681" s="122" t="s">
        <v>4002</v>
      </c>
      <c r="M681" s="164" t="s">
        <v>4012</v>
      </c>
    </row>
    <row r="682" spans="1:13" ht="57.6" x14ac:dyDescent="0.3">
      <c r="A682" s="120" t="s">
        <v>654</v>
      </c>
      <c r="B682" s="121" t="s">
        <v>3942</v>
      </c>
      <c r="C682" s="98" t="s">
        <v>3997</v>
      </c>
      <c r="D682" s="104" t="s">
        <v>3998</v>
      </c>
      <c r="E682" s="106" t="s">
        <v>3999</v>
      </c>
      <c r="F682" s="104" t="s">
        <v>3994</v>
      </c>
      <c r="G682" s="107" t="s">
        <v>3954</v>
      </c>
      <c r="H682" s="100" t="s">
        <v>3957</v>
      </c>
      <c r="I682" s="152">
        <v>2050</v>
      </c>
      <c r="J682" s="151">
        <f t="shared" si="8"/>
        <v>1896.5407212317666</v>
      </c>
      <c r="K682" s="149">
        <f>I682*G2</f>
        <v>187226.5</v>
      </c>
      <c r="L682" s="122" t="s">
        <v>4000</v>
      </c>
      <c r="M682" s="164" t="s">
        <v>4012</v>
      </c>
    </row>
    <row r="683" spans="1:13" customFormat="1" hidden="1" x14ac:dyDescent="0.3">
      <c r="A683" s="39" t="s">
        <v>655</v>
      </c>
      <c r="B683" s="39" t="s">
        <v>1383</v>
      </c>
      <c r="C683" s="3"/>
      <c r="D683" s="3"/>
      <c r="E683" s="3"/>
      <c r="F683" s="3"/>
      <c r="G683" s="3"/>
      <c r="H683" s="3"/>
      <c r="I683" s="3"/>
      <c r="J683" s="3"/>
      <c r="K683" s="3"/>
      <c r="L683" s="3"/>
      <c r="M683" s="23"/>
    </row>
    <row r="684" spans="1:13" customFormat="1" hidden="1" x14ac:dyDescent="0.3">
      <c r="A684" s="39" t="s">
        <v>656</v>
      </c>
      <c r="B684" s="39" t="s">
        <v>6</v>
      </c>
      <c r="C684" s="3"/>
      <c r="D684" s="3"/>
      <c r="E684" s="3"/>
      <c r="F684" s="3"/>
      <c r="G684" s="3"/>
      <c r="H684" s="3"/>
      <c r="I684" s="3"/>
      <c r="J684" s="3"/>
      <c r="K684" s="3"/>
      <c r="L684" s="3"/>
      <c r="M684" s="23"/>
    </row>
    <row r="685" spans="1:13" customFormat="1" hidden="1" x14ac:dyDescent="0.3">
      <c r="A685" s="39" t="s">
        <v>657</v>
      </c>
      <c r="B685" s="39" t="s">
        <v>1399</v>
      </c>
      <c r="C685" s="3"/>
      <c r="D685" s="3"/>
      <c r="E685" s="3"/>
      <c r="F685" s="3"/>
      <c r="G685" s="3"/>
      <c r="H685" s="3"/>
      <c r="I685" s="3"/>
      <c r="J685" s="3"/>
      <c r="K685" s="3"/>
      <c r="L685" s="3"/>
      <c r="M685" s="23"/>
    </row>
    <row r="686" spans="1:13" customFormat="1" hidden="1" x14ac:dyDescent="0.3">
      <c r="A686" s="39" t="s">
        <v>658</v>
      </c>
      <c r="B686" s="39" t="s">
        <v>494</v>
      </c>
      <c r="C686" s="3"/>
      <c r="D686" s="3"/>
      <c r="E686" s="3"/>
      <c r="F686" s="3"/>
      <c r="G686" s="3"/>
      <c r="H686" s="3"/>
      <c r="I686" s="3"/>
      <c r="J686" s="3"/>
      <c r="K686" s="3"/>
      <c r="L686" s="3"/>
      <c r="M686" s="23"/>
    </row>
    <row r="687" spans="1:13" customFormat="1" hidden="1" x14ac:dyDescent="0.3">
      <c r="A687" s="39" t="s">
        <v>659</v>
      </c>
      <c r="B687" s="39" t="s">
        <v>1263</v>
      </c>
      <c r="C687" s="3"/>
      <c r="D687" s="3"/>
      <c r="E687" s="3"/>
      <c r="F687" s="3"/>
      <c r="G687" s="3"/>
      <c r="H687" s="3"/>
      <c r="I687" s="3"/>
      <c r="J687" s="3"/>
      <c r="K687" s="3"/>
      <c r="L687" s="3"/>
      <c r="M687" s="23"/>
    </row>
    <row r="688" spans="1:13" customFormat="1" hidden="1" x14ac:dyDescent="0.3">
      <c r="A688" s="24"/>
      <c r="B688" s="44" t="s">
        <v>492</v>
      </c>
      <c r="C688" s="3"/>
      <c r="D688" s="3"/>
      <c r="E688" s="3"/>
      <c r="F688" s="3"/>
      <c r="G688" s="3"/>
      <c r="H688" s="3"/>
      <c r="I688" s="3"/>
      <c r="J688" s="3"/>
      <c r="K688" s="3"/>
      <c r="L688" s="3"/>
      <c r="M688" s="23"/>
    </row>
    <row r="689" spans="1:502" customFormat="1" hidden="1" x14ac:dyDescent="0.3">
      <c r="A689" s="24"/>
      <c r="B689" s="21" t="s">
        <v>486</v>
      </c>
      <c r="C689" s="3"/>
      <c r="D689" s="3"/>
      <c r="E689" s="3"/>
      <c r="F689" s="3"/>
      <c r="G689" s="3"/>
      <c r="H689" s="3"/>
      <c r="I689" s="3"/>
      <c r="J689" s="3"/>
      <c r="K689" s="3"/>
      <c r="L689" s="3"/>
      <c r="M689" s="23"/>
    </row>
    <row r="690" spans="1:502" customFormat="1" hidden="1" x14ac:dyDescent="0.3">
      <c r="A690" s="39" t="s">
        <v>660</v>
      </c>
      <c r="B690" s="39" t="s">
        <v>612</v>
      </c>
      <c r="C690" s="3"/>
      <c r="D690" s="3"/>
      <c r="E690" s="3"/>
      <c r="F690" s="3"/>
      <c r="G690" s="3"/>
      <c r="H690" s="3"/>
      <c r="I690" s="3"/>
      <c r="J690" s="3"/>
      <c r="K690" s="3"/>
      <c r="L690" s="3"/>
      <c r="M690" s="23"/>
    </row>
    <row r="691" spans="1:502" s="103" customFormat="1" ht="28.8" x14ac:dyDescent="0.3">
      <c r="A691" s="121" t="s">
        <v>661</v>
      </c>
      <c r="B691" s="121" t="s">
        <v>662</v>
      </c>
      <c r="C691" s="108" t="s">
        <v>3675</v>
      </c>
      <c r="D691" s="99">
        <v>40047</v>
      </c>
      <c r="E691" s="99" t="s">
        <v>3676</v>
      </c>
      <c r="F691" s="99" t="s">
        <v>3636</v>
      </c>
      <c r="G691" s="99" t="s">
        <v>662</v>
      </c>
      <c r="H691" s="100" t="s">
        <v>3850</v>
      </c>
      <c r="I691" s="152">
        <f>K691/$G$2</f>
        <v>294.53629694514399</v>
      </c>
      <c r="J691" s="151">
        <f>K691/$G$3</f>
        <v>272.48784440842786</v>
      </c>
      <c r="K691" s="148">
        <v>26900</v>
      </c>
      <c r="L691" s="105"/>
      <c r="M691" s="164" t="s">
        <v>4021</v>
      </c>
      <c r="N691" s="102"/>
      <c r="O691" s="102"/>
      <c r="P691" s="102"/>
      <c r="Q691" s="102"/>
      <c r="R691" s="102"/>
      <c r="S691" s="102"/>
      <c r="T691" s="102"/>
      <c r="U691" s="102"/>
      <c r="V691" s="102"/>
      <c r="W691" s="102"/>
      <c r="X691" s="102"/>
      <c r="Y691" s="102"/>
      <c r="Z691" s="102"/>
      <c r="AA691" s="102"/>
      <c r="AB691" s="102"/>
      <c r="AC691" s="102"/>
      <c r="AD691" s="102"/>
      <c r="AE691" s="102"/>
      <c r="AF691" s="102"/>
      <c r="AG691" s="102"/>
      <c r="AH691" s="102"/>
      <c r="AI691" s="102"/>
      <c r="AJ691" s="102"/>
      <c r="AK691" s="102"/>
      <c r="AL691" s="102"/>
      <c r="AM691" s="102"/>
      <c r="AN691" s="102"/>
      <c r="AO691" s="102"/>
      <c r="AP691" s="102"/>
      <c r="AQ691" s="102"/>
      <c r="AR691" s="102"/>
      <c r="AS691" s="102"/>
      <c r="AT691" s="102"/>
      <c r="AU691" s="102"/>
      <c r="AV691" s="102"/>
      <c r="AW691" s="102"/>
      <c r="AX691" s="102"/>
      <c r="AY691" s="102"/>
      <c r="AZ691" s="102"/>
      <c r="BA691" s="102"/>
      <c r="BB691" s="102"/>
      <c r="BC691" s="102"/>
      <c r="BD691" s="102"/>
      <c r="BE691" s="102"/>
      <c r="BF691" s="102"/>
      <c r="BG691" s="102"/>
      <c r="BH691" s="102"/>
      <c r="BI691" s="102"/>
      <c r="BJ691" s="102"/>
      <c r="BK691" s="102"/>
      <c r="BL691" s="102"/>
      <c r="BM691" s="102"/>
      <c r="BN691" s="102"/>
      <c r="BO691" s="102"/>
      <c r="BP691" s="102"/>
      <c r="BQ691" s="102"/>
      <c r="BR691" s="102"/>
      <c r="BS691" s="102"/>
      <c r="BT691" s="102"/>
      <c r="BU691" s="102"/>
      <c r="BV691" s="102"/>
      <c r="BW691" s="102"/>
      <c r="BX691" s="102"/>
      <c r="BY691" s="102"/>
      <c r="BZ691" s="102"/>
      <c r="CA691" s="102"/>
      <c r="CB691" s="102"/>
      <c r="CC691" s="102"/>
      <c r="CD691" s="102"/>
      <c r="CE691" s="102"/>
      <c r="CF691" s="102"/>
      <c r="CG691" s="102"/>
      <c r="CH691" s="102"/>
      <c r="CI691" s="102"/>
      <c r="CJ691" s="102"/>
      <c r="CK691" s="102"/>
      <c r="CL691" s="102"/>
      <c r="CM691" s="102"/>
      <c r="CN691" s="102"/>
      <c r="CO691" s="102"/>
      <c r="CP691" s="102"/>
      <c r="CQ691" s="102"/>
      <c r="CR691" s="102"/>
      <c r="CS691" s="102"/>
      <c r="CT691" s="102"/>
      <c r="CU691" s="102"/>
      <c r="CV691" s="102"/>
      <c r="CW691" s="102"/>
      <c r="CX691" s="102"/>
      <c r="CY691" s="102"/>
      <c r="CZ691" s="102"/>
      <c r="DA691" s="102"/>
      <c r="DB691" s="102"/>
      <c r="DC691" s="102"/>
      <c r="DD691" s="102"/>
      <c r="DE691" s="102"/>
      <c r="DF691" s="102"/>
      <c r="DG691" s="102"/>
      <c r="DH691" s="102"/>
      <c r="DI691" s="102"/>
      <c r="DJ691" s="102"/>
      <c r="DK691" s="102"/>
      <c r="DL691" s="102"/>
      <c r="DM691" s="102"/>
      <c r="DN691" s="102"/>
      <c r="DO691" s="102"/>
      <c r="DP691" s="102"/>
      <c r="DQ691" s="102"/>
      <c r="DR691" s="102"/>
      <c r="DS691" s="102"/>
      <c r="DT691" s="102"/>
      <c r="DU691" s="102"/>
      <c r="DV691" s="102"/>
      <c r="DW691" s="102"/>
      <c r="DX691" s="102"/>
      <c r="DY691" s="102"/>
      <c r="DZ691" s="102"/>
      <c r="EA691" s="102"/>
      <c r="EB691" s="102"/>
      <c r="EC691" s="102"/>
      <c r="ED691" s="102"/>
      <c r="EE691" s="102"/>
      <c r="EF691" s="102"/>
      <c r="EG691" s="102"/>
      <c r="EH691" s="102"/>
      <c r="EI691" s="102"/>
      <c r="EJ691" s="102"/>
      <c r="EK691" s="102"/>
      <c r="EL691" s="102"/>
      <c r="EM691" s="102"/>
      <c r="EN691" s="102"/>
      <c r="EO691" s="102"/>
      <c r="EP691" s="102"/>
      <c r="EQ691" s="102"/>
      <c r="ER691" s="102"/>
      <c r="ES691" s="102"/>
      <c r="ET691" s="102"/>
      <c r="EU691" s="102"/>
      <c r="EV691" s="102"/>
      <c r="EW691" s="102"/>
      <c r="EX691" s="102"/>
      <c r="EY691" s="102"/>
      <c r="EZ691" s="102"/>
      <c r="FA691" s="102"/>
      <c r="FB691" s="102"/>
      <c r="FC691" s="102"/>
      <c r="FD691" s="102"/>
      <c r="FE691" s="102"/>
      <c r="FF691" s="102"/>
      <c r="FG691" s="102"/>
      <c r="FH691" s="102"/>
      <c r="FI691" s="102"/>
      <c r="FJ691" s="102"/>
      <c r="FK691" s="102"/>
      <c r="FL691" s="102"/>
      <c r="FM691" s="102"/>
      <c r="FN691" s="102"/>
      <c r="FO691" s="102"/>
      <c r="FP691" s="102"/>
      <c r="FQ691" s="102"/>
      <c r="FR691" s="102"/>
      <c r="FS691" s="102"/>
      <c r="FT691" s="102"/>
      <c r="FU691" s="102"/>
      <c r="FV691" s="102"/>
      <c r="FW691" s="102"/>
      <c r="FX691" s="102"/>
      <c r="FY691" s="102"/>
      <c r="FZ691" s="102"/>
      <c r="GA691" s="102"/>
      <c r="GB691" s="102"/>
      <c r="GC691" s="102"/>
      <c r="GD691" s="102"/>
      <c r="GE691" s="102"/>
      <c r="GF691" s="102"/>
      <c r="GG691" s="102"/>
      <c r="GH691" s="102"/>
      <c r="GI691" s="102"/>
      <c r="GJ691" s="102"/>
      <c r="GK691" s="102"/>
      <c r="GL691" s="102"/>
      <c r="GM691" s="102"/>
      <c r="GN691" s="102"/>
      <c r="GO691" s="102"/>
      <c r="GP691" s="102"/>
      <c r="GQ691" s="102"/>
      <c r="GR691" s="102"/>
      <c r="GS691" s="102"/>
      <c r="GT691" s="102"/>
      <c r="GU691" s="102"/>
      <c r="GV691" s="102"/>
      <c r="GW691" s="102"/>
      <c r="GX691" s="102"/>
      <c r="GY691" s="102"/>
      <c r="GZ691" s="102"/>
      <c r="HA691" s="102"/>
      <c r="HB691" s="102"/>
      <c r="HC691" s="102"/>
      <c r="HD691" s="102"/>
      <c r="HE691" s="102"/>
      <c r="HF691" s="102"/>
      <c r="HG691" s="102"/>
      <c r="HH691" s="102"/>
      <c r="HI691" s="102"/>
      <c r="HJ691" s="102"/>
      <c r="HK691" s="102"/>
      <c r="HL691" s="102"/>
      <c r="HM691" s="102"/>
      <c r="HN691" s="102"/>
      <c r="HO691" s="102"/>
      <c r="HP691" s="102"/>
      <c r="HQ691" s="102"/>
      <c r="HR691" s="102"/>
      <c r="HS691" s="102"/>
      <c r="HT691" s="102"/>
      <c r="HU691" s="102"/>
      <c r="HV691" s="102"/>
      <c r="HW691" s="102"/>
      <c r="HX691" s="102"/>
      <c r="HY691" s="102"/>
      <c r="HZ691" s="102"/>
      <c r="IA691" s="102"/>
      <c r="IB691" s="102"/>
      <c r="IC691" s="102"/>
      <c r="ID691" s="102"/>
      <c r="IE691" s="102"/>
      <c r="IF691" s="102"/>
      <c r="IG691" s="102"/>
      <c r="IH691" s="102"/>
      <c r="II691" s="102"/>
      <c r="IJ691" s="102"/>
      <c r="IK691" s="102"/>
      <c r="IL691" s="102"/>
      <c r="IM691" s="102"/>
      <c r="IN691" s="102"/>
      <c r="IO691" s="102"/>
      <c r="IP691" s="102"/>
      <c r="IQ691" s="102"/>
      <c r="IR691" s="102"/>
      <c r="IS691" s="102"/>
      <c r="IT691" s="102"/>
      <c r="IU691" s="102"/>
      <c r="IV691" s="102"/>
      <c r="IW691" s="102"/>
      <c r="IX691" s="102"/>
      <c r="IY691" s="102"/>
      <c r="IZ691" s="102"/>
      <c r="JA691" s="102"/>
      <c r="JB691" s="102"/>
      <c r="JC691" s="102"/>
      <c r="JD691" s="102"/>
      <c r="JE691" s="102"/>
      <c r="JF691" s="102"/>
      <c r="JG691" s="102"/>
      <c r="JH691" s="102"/>
      <c r="JI691" s="102"/>
      <c r="JJ691" s="102"/>
      <c r="JK691" s="102"/>
      <c r="JL691" s="102"/>
      <c r="JM691" s="102"/>
      <c r="JN691" s="102"/>
      <c r="JO691" s="102"/>
      <c r="JP691" s="102"/>
      <c r="JQ691" s="102"/>
      <c r="JR691" s="102"/>
      <c r="JS691" s="102"/>
      <c r="JT691" s="102"/>
      <c r="JU691" s="102"/>
      <c r="JV691" s="102"/>
      <c r="JW691" s="102"/>
      <c r="JX691" s="102"/>
      <c r="JY691" s="102"/>
      <c r="JZ691" s="102"/>
      <c r="KA691" s="102"/>
      <c r="KB691" s="102"/>
      <c r="KC691" s="102"/>
      <c r="KD691" s="102"/>
      <c r="KE691" s="102"/>
      <c r="KF691" s="102"/>
      <c r="KG691" s="102"/>
      <c r="KH691" s="102"/>
      <c r="KI691" s="102"/>
      <c r="KJ691" s="102"/>
      <c r="KK691" s="102"/>
      <c r="KL691" s="102"/>
      <c r="KM691" s="102"/>
      <c r="KN691" s="102"/>
      <c r="KO691" s="102"/>
      <c r="KP691" s="102"/>
      <c r="KQ691" s="102"/>
      <c r="KR691" s="102"/>
      <c r="KS691" s="102"/>
      <c r="KT691" s="102"/>
      <c r="KU691" s="102"/>
      <c r="KV691" s="102"/>
      <c r="KW691" s="102"/>
      <c r="KX691" s="102"/>
      <c r="KY691" s="102"/>
      <c r="KZ691" s="102"/>
      <c r="LA691" s="102"/>
      <c r="LB691" s="102"/>
      <c r="LC691" s="102"/>
      <c r="LD691" s="102"/>
      <c r="LE691" s="102"/>
      <c r="LF691" s="102"/>
      <c r="LG691" s="102"/>
      <c r="LH691" s="102"/>
      <c r="LI691" s="102"/>
      <c r="LJ691" s="102"/>
      <c r="LK691" s="102"/>
      <c r="LL691" s="102"/>
      <c r="LM691" s="102"/>
      <c r="LN691" s="102"/>
      <c r="LO691" s="102"/>
      <c r="LP691" s="102"/>
      <c r="LQ691" s="102"/>
      <c r="LR691" s="102"/>
      <c r="LS691" s="102"/>
      <c r="LT691" s="102"/>
      <c r="LU691" s="102"/>
      <c r="LV691" s="102"/>
      <c r="LW691" s="102"/>
      <c r="LX691" s="102"/>
      <c r="LY691" s="102"/>
      <c r="LZ691" s="102"/>
      <c r="MA691" s="102"/>
      <c r="MB691" s="102"/>
      <c r="MC691" s="102"/>
      <c r="MD691" s="102"/>
      <c r="ME691" s="102"/>
      <c r="MF691" s="102"/>
      <c r="MG691" s="102"/>
      <c r="MH691" s="102"/>
      <c r="MI691" s="102"/>
      <c r="MJ691" s="102"/>
      <c r="MK691" s="102"/>
      <c r="ML691" s="102"/>
      <c r="MM691" s="102"/>
      <c r="MN691" s="102"/>
      <c r="MO691" s="102"/>
      <c r="MP691" s="102"/>
      <c r="MQ691" s="102"/>
      <c r="MR691" s="102"/>
      <c r="MS691" s="102"/>
      <c r="MT691" s="102"/>
      <c r="MU691" s="102"/>
      <c r="MV691" s="102"/>
      <c r="MW691" s="102"/>
      <c r="MX691" s="102"/>
      <c r="MY691" s="102"/>
      <c r="MZ691" s="102"/>
      <c r="NA691" s="102"/>
      <c r="NB691" s="102"/>
      <c r="NC691" s="102"/>
      <c r="ND691" s="102"/>
      <c r="NE691" s="102"/>
      <c r="NF691" s="102"/>
      <c r="NG691" s="102"/>
      <c r="NH691" s="102"/>
      <c r="NI691" s="102"/>
      <c r="NJ691" s="102"/>
      <c r="NK691" s="102"/>
      <c r="NL691" s="102"/>
      <c r="NM691" s="102"/>
      <c r="NN691" s="102"/>
      <c r="NO691" s="102"/>
      <c r="NP691" s="102"/>
      <c r="NQ691" s="102"/>
      <c r="NR691" s="102"/>
      <c r="NS691" s="102"/>
      <c r="NT691" s="102"/>
      <c r="NU691" s="102"/>
      <c r="NV691" s="102"/>
      <c r="NW691" s="102"/>
      <c r="NX691" s="102"/>
      <c r="NY691" s="102"/>
      <c r="NZ691" s="102"/>
      <c r="OA691" s="102"/>
      <c r="OB691" s="102"/>
      <c r="OC691" s="102"/>
      <c r="OD691" s="102"/>
      <c r="OE691" s="102"/>
      <c r="OF691" s="102"/>
      <c r="OG691" s="102"/>
      <c r="OH691" s="102"/>
      <c r="OI691" s="102"/>
      <c r="OJ691" s="102"/>
      <c r="OK691" s="102"/>
      <c r="OL691" s="102"/>
      <c r="OM691" s="102"/>
      <c r="ON691" s="102"/>
      <c r="OO691" s="102"/>
      <c r="OP691" s="102"/>
      <c r="OQ691" s="102"/>
      <c r="OR691" s="102"/>
      <c r="OS691" s="102"/>
      <c r="OT691" s="102"/>
      <c r="OU691" s="102"/>
      <c r="OV691" s="102"/>
      <c r="OW691" s="102"/>
      <c r="OX691" s="102"/>
      <c r="OY691" s="102"/>
      <c r="OZ691" s="102"/>
      <c r="PA691" s="102"/>
      <c r="PB691" s="102"/>
      <c r="PC691" s="102"/>
      <c r="PD691" s="102"/>
      <c r="PE691" s="102"/>
      <c r="PF691" s="102"/>
      <c r="PG691" s="102"/>
      <c r="PH691" s="102"/>
      <c r="PI691" s="102"/>
      <c r="PJ691" s="102"/>
      <c r="PK691" s="102"/>
      <c r="PL691" s="102"/>
      <c r="PM691" s="102"/>
      <c r="PN691" s="102"/>
      <c r="PO691" s="102"/>
      <c r="PP691" s="102"/>
      <c r="PQ691" s="102"/>
      <c r="PR691" s="102"/>
      <c r="PS691" s="102"/>
      <c r="PT691" s="102"/>
      <c r="PU691" s="102"/>
      <c r="PV691" s="102"/>
      <c r="PW691" s="102"/>
      <c r="PX691" s="102"/>
      <c r="PY691" s="102"/>
      <c r="PZ691" s="102"/>
      <c r="QA691" s="102"/>
      <c r="QB691" s="102"/>
      <c r="QC691" s="102"/>
      <c r="QD691" s="102"/>
      <c r="QE691" s="102"/>
      <c r="QF691" s="102"/>
      <c r="QG691" s="102"/>
      <c r="QH691" s="102"/>
      <c r="QI691" s="102"/>
      <c r="QJ691" s="102"/>
      <c r="QK691" s="102"/>
      <c r="QL691" s="102"/>
      <c r="QM691" s="102"/>
      <c r="QN691" s="102"/>
      <c r="QO691" s="102"/>
      <c r="QP691" s="102"/>
      <c r="QQ691" s="102"/>
      <c r="QR691" s="102"/>
      <c r="QS691" s="102"/>
      <c r="QT691" s="102"/>
      <c r="QU691" s="102"/>
      <c r="QV691" s="102"/>
      <c r="QW691" s="102"/>
      <c r="QX691" s="102"/>
      <c r="QY691" s="102"/>
      <c r="QZ691" s="102"/>
      <c r="RA691" s="102"/>
      <c r="RB691" s="102"/>
      <c r="RC691" s="102"/>
      <c r="RD691" s="102"/>
      <c r="RE691" s="102"/>
      <c r="RF691" s="102"/>
      <c r="RG691" s="102"/>
      <c r="RH691" s="102"/>
      <c r="RI691" s="102"/>
      <c r="RJ691" s="102"/>
      <c r="RK691" s="102"/>
      <c r="RL691" s="102"/>
      <c r="RM691" s="102"/>
      <c r="RN691" s="102"/>
      <c r="RO691" s="102"/>
      <c r="RP691" s="102"/>
      <c r="RQ691" s="102"/>
      <c r="RR691" s="102"/>
      <c r="RS691" s="102"/>
      <c r="RT691" s="102"/>
      <c r="RU691" s="102"/>
      <c r="RV691" s="102"/>
      <c r="RW691" s="102"/>
      <c r="RX691" s="102"/>
      <c r="RY691" s="102"/>
      <c r="RZ691" s="102"/>
      <c r="SA691" s="102"/>
      <c r="SB691" s="102"/>
      <c r="SC691" s="102"/>
      <c r="SD691" s="102"/>
      <c r="SE691" s="102"/>
      <c r="SF691" s="102"/>
      <c r="SG691" s="102"/>
      <c r="SH691" s="102"/>
    </row>
    <row r="692" spans="1:502" customFormat="1" hidden="1" x14ac:dyDescent="0.3">
      <c r="A692" s="39" t="s">
        <v>663</v>
      </c>
      <c r="B692" s="39" t="s">
        <v>495</v>
      </c>
      <c r="C692" s="3"/>
      <c r="D692" s="3"/>
      <c r="E692" s="3"/>
      <c r="F692" s="3"/>
      <c r="G692" s="3"/>
      <c r="H692" s="3"/>
      <c r="I692" s="3"/>
      <c r="J692" s="3"/>
      <c r="K692" s="3"/>
      <c r="L692" s="3"/>
      <c r="M692" s="23"/>
    </row>
    <row r="693" spans="1:502" customFormat="1" ht="57.6" hidden="1" x14ac:dyDescent="0.3">
      <c r="A693" s="39" t="s">
        <v>664</v>
      </c>
      <c r="B693" s="39" t="s">
        <v>1400</v>
      </c>
      <c r="C693" s="3"/>
      <c r="D693" s="3"/>
      <c r="E693" s="3"/>
      <c r="F693" s="3"/>
      <c r="G693" s="3"/>
      <c r="H693" s="3"/>
      <c r="I693" s="3"/>
      <c r="J693" s="3"/>
      <c r="K693" s="3"/>
      <c r="L693" s="3"/>
      <c r="M693" s="23"/>
    </row>
    <row r="694" spans="1:502" customFormat="1" ht="57.6" hidden="1" x14ac:dyDescent="0.3">
      <c r="A694" s="39" t="s">
        <v>665</v>
      </c>
      <c r="B694" s="37" t="s">
        <v>1993</v>
      </c>
      <c r="C694" s="3"/>
      <c r="D694" s="3"/>
      <c r="E694" s="3"/>
      <c r="F694" s="3"/>
      <c r="G694" s="3"/>
      <c r="H694" s="3"/>
      <c r="I694" s="3"/>
      <c r="J694" s="3"/>
      <c r="K694" s="3"/>
      <c r="L694" s="3"/>
      <c r="M694" s="23"/>
    </row>
    <row r="695" spans="1:502" customFormat="1" hidden="1" x14ac:dyDescent="0.3">
      <c r="A695" s="24"/>
      <c r="B695" s="21" t="s">
        <v>666</v>
      </c>
      <c r="C695" s="3"/>
      <c r="D695" s="3"/>
      <c r="E695" s="3"/>
      <c r="F695" s="3"/>
      <c r="G695" s="3"/>
      <c r="H695" s="3"/>
      <c r="I695" s="3"/>
      <c r="J695" s="3"/>
      <c r="K695" s="3"/>
      <c r="L695" s="3"/>
      <c r="M695" s="23"/>
    </row>
    <row r="696" spans="1:502" customFormat="1" hidden="1" x14ac:dyDescent="0.3">
      <c r="A696" s="24"/>
      <c r="B696" s="21" t="s">
        <v>486</v>
      </c>
      <c r="C696" s="3"/>
      <c r="D696" s="3"/>
      <c r="E696" s="3"/>
      <c r="F696" s="3"/>
      <c r="G696" s="3"/>
      <c r="H696" s="3"/>
      <c r="I696" s="3"/>
      <c r="J696" s="3"/>
      <c r="K696" s="3"/>
      <c r="L696" s="3"/>
      <c r="M696" s="23"/>
    </row>
    <row r="697" spans="1:502" customFormat="1" ht="28.8" hidden="1" x14ac:dyDescent="0.3">
      <c r="A697" s="36" t="s">
        <v>2020</v>
      </c>
      <c r="B697" s="37" t="s">
        <v>2021</v>
      </c>
      <c r="C697" s="3"/>
      <c r="D697" s="3"/>
      <c r="E697" s="3"/>
      <c r="F697" s="3"/>
      <c r="G697" s="3"/>
      <c r="H697" s="3"/>
      <c r="I697" s="3"/>
      <c r="J697" s="3"/>
      <c r="K697" s="3"/>
      <c r="L697" s="3"/>
      <c r="M697" s="23"/>
    </row>
    <row r="698" spans="1:502" customFormat="1" hidden="1" x14ac:dyDescent="0.3">
      <c r="A698" s="36" t="s">
        <v>2022</v>
      </c>
      <c r="B698" s="37" t="s">
        <v>2023</v>
      </c>
      <c r="C698" s="3"/>
      <c r="D698" s="3"/>
      <c r="E698" s="3"/>
      <c r="F698" s="3"/>
      <c r="G698" s="3"/>
      <c r="H698" s="3"/>
      <c r="I698" s="3"/>
      <c r="J698" s="3"/>
      <c r="K698" s="3"/>
      <c r="L698" s="3"/>
      <c r="M698" s="23"/>
    </row>
    <row r="699" spans="1:502" customFormat="1" hidden="1" x14ac:dyDescent="0.3">
      <c r="A699" s="24"/>
      <c r="B699" s="21" t="s">
        <v>667</v>
      </c>
      <c r="C699" s="3"/>
      <c r="D699" s="3"/>
      <c r="E699" s="3"/>
      <c r="F699" s="3"/>
      <c r="G699" s="3"/>
      <c r="H699" s="3"/>
      <c r="I699" s="3"/>
      <c r="J699" s="3"/>
      <c r="K699" s="3"/>
      <c r="L699" s="3"/>
      <c r="M699" s="23"/>
    </row>
    <row r="700" spans="1:502" customFormat="1" hidden="1" x14ac:dyDescent="0.3">
      <c r="A700" s="35"/>
      <c r="B700" s="22" t="s">
        <v>486</v>
      </c>
      <c r="C700" s="3"/>
      <c r="D700" s="3"/>
      <c r="E700" s="3"/>
      <c r="F700" s="3"/>
      <c r="G700" s="3"/>
      <c r="H700" s="3"/>
      <c r="I700" s="3"/>
      <c r="J700" s="3"/>
      <c r="K700" s="3"/>
      <c r="L700" s="3"/>
      <c r="M700" s="23"/>
    </row>
    <row r="701" spans="1:502" customFormat="1" hidden="1" x14ac:dyDescent="0.3">
      <c r="A701" s="36" t="s">
        <v>668</v>
      </c>
      <c r="B701" s="37" t="s">
        <v>1401</v>
      </c>
      <c r="C701" s="3"/>
      <c r="D701" s="3"/>
      <c r="E701" s="3"/>
      <c r="F701" s="3"/>
      <c r="G701" s="3"/>
      <c r="H701" s="3"/>
      <c r="I701" s="3"/>
      <c r="J701" s="3"/>
      <c r="K701" s="3"/>
      <c r="L701" s="3"/>
      <c r="M701" s="23"/>
    </row>
    <row r="702" spans="1:502" customFormat="1" ht="230.4" hidden="1" x14ac:dyDescent="0.3">
      <c r="A702" s="35"/>
      <c r="B702" s="40" t="s">
        <v>3634</v>
      </c>
      <c r="C702" s="3"/>
      <c r="D702" s="3"/>
      <c r="E702" s="3"/>
      <c r="F702" s="3"/>
      <c r="G702" s="3"/>
      <c r="H702" s="3"/>
      <c r="I702" s="3"/>
      <c r="J702" s="3"/>
      <c r="K702" s="3"/>
      <c r="L702" s="3"/>
      <c r="M702" s="23"/>
    </row>
    <row r="703" spans="1:502" customFormat="1" hidden="1" x14ac:dyDescent="0.3">
      <c r="A703" s="35"/>
      <c r="B703" s="22" t="s">
        <v>491</v>
      </c>
      <c r="C703" s="3"/>
      <c r="D703" s="3"/>
      <c r="E703" s="3"/>
      <c r="F703" s="3"/>
      <c r="G703" s="3"/>
      <c r="H703" s="3"/>
      <c r="I703" s="3"/>
      <c r="J703" s="3"/>
      <c r="K703" s="3"/>
      <c r="L703" s="3"/>
      <c r="M703" s="23"/>
    </row>
    <row r="704" spans="1:502" customFormat="1" hidden="1" x14ac:dyDescent="0.3">
      <c r="A704" s="35"/>
      <c r="B704" s="22" t="s">
        <v>486</v>
      </c>
      <c r="C704" s="3"/>
      <c r="D704" s="3"/>
      <c r="E704" s="3"/>
      <c r="F704" s="3"/>
      <c r="G704" s="3"/>
      <c r="H704" s="3"/>
      <c r="I704" s="3"/>
      <c r="J704" s="3"/>
      <c r="K704" s="3"/>
      <c r="L704" s="3"/>
      <c r="M704" s="23"/>
    </row>
    <row r="705" spans="1:13" customFormat="1" hidden="1" x14ac:dyDescent="0.3">
      <c r="A705" s="36" t="s">
        <v>669</v>
      </c>
      <c r="B705" s="37" t="s">
        <v>70</v>
      </c>
      <c r="C705" s="3"/>
      <c r="D705" s="3"/>
      <c r="E705" s="3"/>
      <c r="F705" s="3"/>
      <c r="G705" s="3"/>
      <c r="H705" s="3"/>
      <c r="I705" s="3"/>
      <c r="J705" s="3"/>
      <c r="K705" s="3"/>
      <c r="L705" s="3"/>
      <c r="M705" s="23"/>
    </row>
    <row r="706" spans="1:13" customFormat="1" ht="288" hidden="1" x14ac:dyDescent="0.3">
      <c r="A706" s="35"/>
      <c r="B706" s="40" t="s">
        <v>2024</v>
      </c>
      <c r="C706" s="3"/>
      <c r="D706" s="3"/>
      <c r="E706" s="3"/>
      <c r="F706" s="3"/>
      <c r="G706" s="3"/>
      <c r="H706" s="3"/>
      <c r="I706" s="3"/>
      <c r="J706" s="3"/>
      <c r="K706" s="3"/>
      <c r="L706" s="3"/>
      <c r="M706" s="23"/>
    </row>
    <row r="707" spans="1:13" customFormat="1" hidden="1" x14ac:dyDescent="0.3">
      <c r="A707" s="35"/>
      <c r="B707" s="22" t="s">
        <v>491</v>
      </c>
      <c r="C707" s="3"/>
      <c r="D707" s="3"/>
      <c r="E707" s="3"/>
      <c r="F707" s="3"/>
      <c r="G707" s="3"/>
      <c r="H707" s="3"/>
      <c r="I707" s="3"/>
      <c r="J707" s="3"/>
      <c r="K707" s="3"/>
      <c r="L707" s="3"/>
      <c r="M707" s="23"/>
    </row>
    <row r="708" spans="1:13" customFormat="1" hidden="1" x14ac:dyDescent="0.3">
      <c r="A708" s="35"/>
      <c r="B708" s="22" t="s">
        <v>486</v>
      </c>
      <c r="C708" s="3"/>
      <c r="D708" s="3"/>
      <c r="E708" s="3"/>
      <c r="F708" s="3"/>
      <c r="G708" s="3"/>
      <c r="H708" s="3"/>
      <c r="I708" s="3"/>
      <c r="J708" s="3"/>
      <c r="K708" s="3"/>
      <c r="L708" s="3"/>
      <c r="M708" s="23"/>
    </row>
    <row r="709" spans="1:13" customFormat="1" hidden="1" x14ac:dyDescent="0.3">
      <c r="A709" s="36" t="s">
        <v>3605</v>
      </c>
      <c r="B709" s="37" t="s">
        <v>1386</v>
      </c>
      <c r="C709" s="3"/>
      <c r="D709" s="3"/>
      <c r="E709" s="3"/>
      <c r="F709" s="3"/>
      <c r="G709" s="3"/>
      <c r="H709" s="3"/>
      <c r="I709" s="3"/>
      <c r="J709" s="3"/>
      <c r="K709" s="3"/>
      <c r="L709" s="3"/>
      <c r="M709" s="23"/>
    </row>
    <row r="710" spans="1:13" customFormat="1" ht="345.6" hidden="1" x14ac:dyDescent="0.3">
      <c r="A710" s="35"/>
      <c r="B710" s="40" t="s">
        <v>2025</v>
      </c>
      <c r="C710" s="3"/>
      <c r="D710" s="3"/>
      <c r="E710" s="3"/>
      <c r="F710" s="3"/>
      <c r="G710" s="3"/>
      <c r="H710" s="3"/>
      <c r="I710" s="3"/>
      <c r="J710" s="3"/>
      <c r="K710" s="3"/>
      <c r="L710" s="3"/>
      <c r="M710" s="23"/>
    </row>
    <row r="711" spans="1:13" customFormat="1" hidden="1" x14ac:dyDescent="0.3">
      <c r="A711" s="35"/>
      <c r="B711" s="22" t="s">
        <v>491</v>
      </c>
      <c r="C711" s="3"/>
      <c r="D711" s="3"/>
      <c r="E711" s="3"/>
      <c r="F711" s="3"/>
      <c r="G711" s="3"/>
      <c r="H711" s="3"/>
      <c r="I711" s="3"/>
      <c r="J711" s="3"/>
      <c r="K711" s="3"/>
      <c r="L711" s="3"/>
      <c r="M711" s="23"/>
    </row>
    <row r="712" spans="1:13" customFormat="1" hidden="1" x14ac:dyDescent="0.3">
      <c r="A712" s="35"/>
      <c r="B712" s="22" t="s">
        <v>487</v>
      </c>
      <c r="C712" s="3"/>
      <c r="D712" s="3"/>
      <c r="E712" s="3"/>
      <c r="F712" s="3"/>
      <c r="G712" s="3"/>
      <c r="H712" s="3"/>
      <c r="I712" s="3"/>
      <c r="J712" s="3"/>
      <c r="K712" s="3"/>
      <c r="L712" s="3"/>
      <c r="M712" s="23"/>
    </row>
    <row r="713" spans="1:13" customFormat="1" ht="28.8" hidden="1" x14ac:dyDescent="0.3">
      <c r="A713" s="36" t="s">
        <v>2026</v>
      </c>
      <c r="B713" s="37" t="s">
        <v>2027</v>
      </c>
      <c r="C713" s="3"/>
      <c r="D713" s="3"/>
      <c r="E713" s="3"/>
      <c r="F713" s="3"/>
      <c r="G713" s="3"/>
      <c r="H713" s="3"/>
      <c r="I713" s="3"/>
      <c r="J713" s="3"/>
      <c r="K713" s="3"/>
      <c r="L713" s="3"/>
      <c r="M713" s="23"/>
    </row>
    <row r="714" spans="1:13" customFormat="1" hidden="1" x14ac:dyDescent="0.3">
      <c r="A714" s="35"/>
      <c r="B714" s="22" t="s">
        <v>667</v>
      </c>
      <c r="C714" s="3"/>
      <c r="D714" s="3"/>
      <c r="E714" s="3"/>
      <c r="F714" s="3"/>
      <c r="G714" s="3"/>
      <c r="H714" s="3"/>
      <c r="I714" s="3"/>
      <c r="J714" s="3"/>
      <c r="K714" s="3"/>
      <c r="L714" s="3"/>
      <c r="M714" s="23"/>
    </row>
    <row r="715" spans="1:13" customFormat="1" hidden="1" x14ac:dyDescent="0.3">
      <c r="A715" s="35"/>
      <c r="B715" s="22" t="s">
        <v>487</v>
      </c>
      <c r="C715" s="3"/>
      <c r="D715" s="3"/>
      <c r="E715" s="3"/>
      <c r="F715" s="3"/>
      <c r="G715" s="3"/>
      <c r="H715" s="3"/>
      <c r="I715" s="3"/>
      <c r="J715" s="3"/>
      <c r="K715" s="3"/>
      <c r="L715" s="3"/>
      <c r="M715" s="23"/>
    </row>
    <row r="716" spans="1:13" customFormat="1" hidden="1" x14ac:dyDescent="0.3">
      <c r="A716" s="36" t="s">
        <v>2028</v>
      </c>
      <c r="B716" s="45" t="s">
        <v>2029</v>
      </c>
      <c r="C716" s="3"/>
      <c r="D716" s="3"/>
      <c r="E716" s="3"/>
      <c r="F716" s="3"/>
      <c r="G716" s="3"/>
      <c r="H716" s="3"/>
      <c r="I716" s="3"/>
      <c r="J716" s="3"/>
      <c r="K716" s="3"/>
      <c r="L716" s="3"/>
      <c r="M716" s="23"/>
    </row>
    <row r="717" spans="1:13" customFormat="1" ht="86.4" hidden="1" x14ac:dyDescent="0.3">
      <c r="A717" s="35"/>
      <c r="B717" s="22" t="s">
        <v>2030</v>
      </c>
      <c r="C717" s="3"/>
      <c r="D717" s="3"/>
      <c r="E717" s="3"/>
      <c r="F717" s="3"/>
      <c r="G717" s="3"/>
      <c r="H717" s="3"/>
      <c r="I717" s="3"/>
      <c r="J717" s="3"/>
      <c r="K717" s="3"/>
      <c r="L717" s="3"/>
      <c r="M717" s="23"/>
    </row>
    <row r="718" spans="1:13" customFormat="1" ht="28.8" hidden="1" x14ac:dyDescent="0.3">
      <c r="A718" s="36" t="s">
        <v>2031</v>
      </c>
      <c r="B718" s="45" t="s">
        <v>2032</v>
      </c>
      <c r="C718" s="3"/>
      <c r="D718" s="3"/>
      <c r="E718" s="3"/>
      <c r="F718" s="3"/>
      <c r="G718" s="3"/>
      <c r="H718" s="3"/>
      <c r="I718" s="3"/>
      <c r="J718" s="3"/>
      <c r="K718" s="3"/>
      <c r="L718" s="3"/>
      <c r="M718" s="23"/>
    </row>
    <row r="719" spans="1:13" customFormat="1" hidden="1" x14ac:dyDescent="0.3">
      <c r="A719" s="35"/>
      <c r="B719" s="22" t="s">
        <v>2033</v>
      </c>
      <c r="C719" s="3"/>
      <c r="D719" s="3"/>
      <c r="E719" s="3"/>
      <c r="F719" s="3"/>
      <c r="G719" s="3"/>
      <c r="H719" s="3"/>
      <c r="I719" s="3"/>
      <c r="J719" s="3"/>
      <c r="K719" s="3"/>
      <c r="L719" s="3"/>
      <c r="M719" s="23"/>
    </row>
    <row r="720" spans="1:13" customFormat="1" hidden="1" x14ac:dyDescent="0.3">
      <c r="A720" s="35"/>
      <c r="B720" s="22" t="s">
        <v>671</v>
      </c>
      <c r="C720" s="3"/>
      <c r="D720" s="3"/>
      <c r="E720" s="3"/>
      <c r="F720" s="3"/>
      <c r="G720" s="3"/>
      <c r="H720" s="3"/>
      <c r="I720" s="3"/>
      <c r="J720" s="3"/>
      <c r="K720" s="3"/>
      <c r="L720" s="3"/>
      <c r="M720" s="23"/>
    </row>
    <row r="721" spans="1:13" customFormat="1" ht="28.8" hidden="1" x14ac:dyDescent="0.3">
      <c r="A721" s="36" t="s">
        <v>2034</v>
      </c>
      <c r="B721" s="37" t="s">
        <v>2035</v>
      </c>
      <c r="C721" s="3"/>
      <c r="D721" s="3"/>
      <c r="E721" s="3"/>
      <c r="F721" s="3"/>
      <c r="G721" s="3"/>
      <c r="H721" s="3"/>
      <c r="I721" s="3"/>
      <c r="J721" s="3"/>
      <c r="K721" s="3"/>
      <c r="L721" s="3"/>
      <c r="M721" s="23"/>
    </row>
    <row r="722" spans="1:13" customFormat="1" hidden="1" x14ac:dyDescent="0.3">
      <c r="A722" s="35"/>
      <c r="B722" s="22" t="s">
        <v>491</v>
      </c>
      <c r="C722" s="3"/>
      <c r="D722" s="3"/>
      <c r="E722" s="3"/>
      <c r="F722" s="3"/>
      <c r="G722" s="3"/>
      <c r="H722" s="3"/>
      <c r="I722" s="3"/>
      <c r="J722" s="3"/>
      <c r="K722" s="3"/>
      <c r="L722" s="3"/>
      <c r="M722" s="23"/>
    </row>
    <row r="723" spans="1:13" customFormat="1" hidden="1" x14ac:dyDescent="0.3">
      <c r="A723" s="35"/>
      <c r="B723" s="22" t="s">
        <v>486</v>
      </c>
      <c r="C723" s="3"/>
      <c r="D723" s="3"/>
      <c r="E723" s="3"/>
      <c r="F723" s="3"/>
      <c r="G723" s="3"/>
      <c r="H723" s="3"/>
      <c r="I723" s="3"/>
      <c r="J723" s="3"/>
      <c r="K723" s="3"/>
      <c r="L723" s="3"/>
      <c r="M723" s="23"/>
    </row>
    <row r="724" spans="1:13" customFormat="1" hidden="1" x14ac:dyDescent="0.3">
      <c r="A724" s="36" t="s">
        <v>2036</v>
      </c>
      <c r="B724" s="37" t="s">
        <v>1402</v>
      </c>
      <c r="C724" s="3"/>
      <c r="D724" s="3"/>
      <c r="E724" s="3"/>
      <c r="F724" s="3"/>
      <c r="G724" s="3"/>
      <c r="H724" s="3"/>
      <c r="I724" s="3"/>
      <c r="J724" s="3"/>
      <c r="K724" s="3"/>
      <c r="L724" s="3"/>
      <c r="M724" s="23"/>
    </row>
    <row r="725" spans="1:13" customFormat="1" hidden="1" x14ac:dyDescent="0.3">
      <c r="A725" s="36" t="s">
        <v>2037</v>
      </c>
      <c r="B725" s="37" t="s">
        <v>1403</v>
      </c>
      <c r="C725" s="3"/>
      <c r="D725" s="3"/>
      <c r="E725" s="3"/>
      <c r="F725" s="3"/>
      <c r="G725" s="3"/>
      <c r="H725" s="3"/>
      <c r="I725" s="3"/>
      <c r="J725" s="3"/>
      <c r="K725" s="3"/>
      <c r="L725" s="3"/>
      <c r="M725" s="23"/>
    </row>
    <row r="726" spans="1:13" customFormat="1" hidden="1" x14ac:dyDescent="0.3">
      <c r="A726" s="36" t="s">
        <v>2038</v>
      </c>
      <c r="B726" s="37" t="s">
        <v>677</v>
      </c>
      <c r="C726" s="3"/>
      <c r="D726" s="3"/>
      <c r="E726" s="3"/>
      <c r="F726" s="3"/>
      <c r="G726" s="3"/>
      <c r="H726" s="3"/>
      <c r="I726" s="3"/>
      <c r="J726" s="3"/>
      <c r="K726" s="3"/>
      <c r="L726" s="3"/>
      <c r="M726" s="23"/>
    </row>
    <row r="727" spans="1:13" customFormat="1" hidden="1" x14ac:dyDescent="0.3">
      <c r="A727" s="35"/>
      <c r="B727" s="22" t="s">
        <v>487</v>
      </c>
      <c r="C727" s="3"/>
      <c r="D727" s="3"/>
      <c r="E727" s="3"/>
      <c r="F727" s="3"/>
      <c r="G727" s="3"/>
      <c r="H727" s="3"/>
      <c r="I727" s="3"/>
      <c r="J727" s="3"/>
      <c r="K727" s="3"/>
      <c r="L727" s="3"/>
      <c r="M727" s="23"/>
    </row>
    <row r="728" spans="1:13" customFormat="1" hidden="1" x14ac:dyDescent="0.3">
      <c r="A728" s="36" t="s">
        <v>2039</v>
      </c>
      <c r="B728" s="37" t="s">
        <v>678</v>
      </c>
      <c r="C728" s="3"/>
      <c r="D728" s="3"/>
      <c r="E728" s="3"/>
      <c r="F728" s="3"/>
      <c r="G728" s="3"/>
      <c r="H728" s="3"/>
      <c r="I728" s="3"/>
      <c r="J728" s="3"/>
      <c r="K728" s="3"/>
      <c r="L728" s="3"/>
      <c r="M728" s="23"/>
    </row>
    <row r="729" spans="1:13" customFormat="1" ht="28.8" hidden="1" x14ac:dyDescent="0.3">
      <c r="A729" s="36" t="s">
        <v>2040</v>
      </c>
      <c r="B729" s="45" t="s">
        <v>2041</v>
      </c>
      <c r="C729" s="3"/>
      <c r="D729" s="3"/>
      <c r="E729" s="3"/>
      <c r="F729" s="3"/>
      <c r="G729" s="3"/>
      <c r="H729" s="3"/>
      <c r="I729" s="3"/>
      <c r="J729" s="3"/>
      <c r="K729" s="3"/>
      <c r="L729" s="3"/>
      <c r="M729" s="23"/>
    </row>
    <row r="730" spans="1:13" customFormat="1" hidden="1" x14ac:dyDescent="0.3">
      <c r="A730" s="35"/>
      <c r="B730" s="22" t="s">
        <v>672</v>
      </c>
      <c r="C730" s="3"/>
      <c r="D730" s="3"/>
      <c r="E730" s="3"/>
      <c r="F730" s="3"/>
      <c r="G730" s="3"/>
      <c r="H730" s="3"/>
      <c r="I730" s="3"/>
      <c r="J730" s="3"/>
      <c r="K730" s="3"/>
      <c r="L730" s="3"/>
      <c r="M730" s="23"/>
    </row>
    <row r="731" spans="1:13" customFormat="1" hidden="1" x14ac:dyDescent="0.3">
      <c r="A731" s="35"/>
      <c r="B731" s="22" t="s">
        <v>673</v>
      </c>
      <c r="C731" s="3"/>
      <c r="D731" s="3"/>
      <c r="E731" s="3"/>
      <c r="F731" s="3"/>
      <c r="G731" s="3"/>
      <c r="H731" s="3"/>
      <c r="I731" s="3"/>
      <c r="J731" s="3"/>
      <c r="K731" s="3"/>
      <c r="L731" s="3"/>
      <c r="M731" s="23"/>
    </row>
    <row r="732" spans="1:13" customFormat="1" hidden="1" x14ac:dyDescent="0.3">
      <c r="A732" s="35"/>
      <c r="B732" s="22" t="s">
        <v>674</v>
      </c>
      <c r="C732" s="3"/>
      <c r="D732" s="3"/>
      <c r="E732" s="3"/>
      <c r="F732" s="3"/>
      <c r="G732" s="3"/>
      <c r="H732" s="3"/>
      <c r="I732" s="3"/>
      <c r="J732" s="3"/>
      <c r="K732" s="3"/>
      <c r="L732" s="3"/>
      <c r="M732" s="23"/>
    </row>
    <row r="733" spans="1:13" customFormat="1" hidden="1" x14ac:dyDescent="0.3">
      <c r="A733" s="35"/>
      <c r="B733" s="22" t="s">
        <v>667</v>
      </c>
      <c r="C733" s="3"/>
      <c r="D733" s="3"/>
      <c r="E733" s="3"/>
      <c r="F733" s="3"/>
      <c r="G733" s="3"/>
      <c r="H733" s="3"/>
      <c r="I733" s="3"/>
      <c r="J733" s="3"/>
      <c r="K733" s="3"/>
      <c r="L733" s="3"/>
      <c r="M733" s="23"/>
    </row>
    <row r="734" spans="1:13" customFormat="1" hidden="1" x14ac:dyDescent="0.3">
      <c r="A734" s="35"/>
      <c r="B734" s="22" t="s">
        <v>486</v>
      </c>
      <c r="C734" s="3"/>
      <c r="D734" s="3"/>
      <c r="E734" s="3"/>
      <c r="F734" s="3"/>
      <c r="G734" s="3"/>
      <c r="H734" s="3"/>
      <c r="I734" s="3"/>
      <c r="J734" s="3"/>
      <c r="K734" s="3"/>
      <c r="L734" s="3"/>
      <c r="M734" s="23"/>
    </row>
    <row r="735" spans="1:13" customFormat="1" ht="28.8" hidden="1" x14ac:dyDescent="0.3">
      <c r="A735" s="46" t="s">
        <v>2042</v>
      </c>
      <c r="B735" s="37" t="s">
        <v>2043</v>
      </c>
      <c r="C735" s="3"/>
      <c r="D735" s="3"/>
      <c r="E735" s="3"/>
      <c r="F735" s="3"/>
      <c r="G735" s="3"/>
      <c r="H735" s="3"/>
      <c r="I735" s="3"/>
      <c r="J735" s="3"/>
      <c r="K735" s="3"/>
      <c r="L735" s="3"/>
      <c r="M735" s="23"/>
    </row>
    <row r="736" spans="1:13" customFormat="1" ht="28.8" hidden="1" x14ac:dyDescent="0.3">
      <c r="A736" s="46" t="s">
        <v>2044</v>
      </c>
      <c r="B736" s="37" t="s">
        <v>2045</v>
      </c>
      <c r="C736" s="3"/>
      <c r="D736" s="3"/>
      <c r="E736" s="3"/>
      <c r="F736" s="3"/>
      <c r="G736" s="3"/>
      <c r="H736" s="3"/>
      <c r="I736" s="3"/>
      <c r="J736" s="3"/>
      <c r="K736" s="3"/>
      <c r="L736" s="3"/>
      <c r="M736" s="23"/>
    </row>
    <row r="737" spans="1:13" customFormat="1" hidden="1" x14ac:dyDescent="0.3">
      <c r="A737" s="46" t="s">
        <v>2046</v>
      </c>
      <c r="B737" s="37" t="s">
        <v>1404</v>
      </c>
      <c r="C737" s="3"/>
      <c r="D737" s="3"/>
      <c r="E737" s="3"/>
      <c r="F737" s="3"/>
      <c r="G737" s="3"/>
      <c r="H737" s="3"/>
      <c r="I737" s="3"/>
      <c r="J737" s="3"/>
      <c r="K737" s="3"/>
      <c r="L737" s="3"/>
      <c r="M737" s="23"/>
    </row>
    <row r="738" spans="1:13" customFormat="1" ht="28.8" hidden="1" x14ac:dyDescent="0.3">
      <c r="A738" s="46" t="s">
        <v>2047</v>
      </c>
      <c r="B738" s="37" t="s">
        <v>2048</v>
      </c>
      <c r="C738" s="3"/>
      <c r="D738" s="3"/>
      <c r="E738" s="3"/>
      <c r="F738" s="3"/>
      <c r="G738" s="3"/>
      <c r="H738" s="3"/>
      <c r="I738" s="3"/>
      <c r="J738" s="3"/>
      <c r="K738" s="3"/>
      <c r="L738" s="3"/>
      <c r="M738" s="23"/>
    </row>
    <row r="739" spans="1:13" customFormat="1" hidden="1" x14ac:dyDescent="0.3">
      <c r="A739" s="46" t="s">
        <v>2049</v>
      </c>
      <c r="B739" s="37" t="s">
        <v>2050</v>
      </c>
      <c r="C739" s="3"/>
      <c r="D739" s="3"/>
      <c r="E739" s="3"/>
      <c r="F739" s="3"/>
      <c r="G739" s="3"/>
      <c r="H739" s="3"/>
      <c r="I739" s="3"/>
      <c r="J739" s="3"/>
      <c r="K739" s="3"/>
      <c r="L739" s="3"/>
      <c r="M739" s="23"/>
    </row>
    <row r="740" spans="1:13" customFormat="1" hidden="1" x14ac:dyDescent="0.3">
      <c r="A740" s="35"/>
      <c r="B740" s="22" t="s">
        <v>675</v>
      </c>
      <c r="C740" s="3"/>
      <c r="D740" s="3"/>
      <c r="E740" s="3"/>
      <c r="F740" s="3"/>
      <c r="G740" s="3"/>
      <c r="H740" s="3"/>
      <c r="I740" s="3"/>
      <c r="J740" s="3"/>
      <c r="K740" s="3"/>
      <c r="L740" s="3"/>
      <c r="M740" s="23"/>
    </row>
    <row r="741" spans="1:13" customFormat="1" hidden="1" x14ac:dyDescent="0.3">
      <c r="A741" s="35"/>
      <c r="B741" s="22" t="s">
        <v>486</v>
      </c>
      <c r="C741" s="3"/>
      <c r="D741" s="3"/>
      <c r="E741" s="3"/>
      <c r="F741" s="3"/>
      <c r="G741" s="3"/>
      <c r="H741" s="3"/>
      <c r="I741" s="3"/>
      <c r="J741" s="3"/>
      <c r="K741" s="3"/>
      <c r="L741" s="3"/>
      <c r="M741" s="23"/>
    </row>
    <row r="742" spans="1:13" customFormat="1" hidden="1" x14ac:dyDescent="0.3">
      <c r="A742" s="36" t="s">
        <v>2051</v>
      </c>
      <c r="B742" s="37" t="s">
        <v>1405</v>
      </c>
      <c r="C742" s="3"/>
      <c r="D742" s="3"/>
      <c r="E742" s="3"/>
      <c r="F742" s="3"/>
      <c r="G742" s="3"/>
      <c r="H742" s="3"/>
      <c r="I742" s="3"/>
      <c r="J742" s="3"/>
      <c r="K742" s="3"/>
      <c r="L742" s="3"/>
      <c r="M742" s="23"/>
    </row>
    <row r="743" spans="1:13" customFormat="1" hidden="1" x14ac:dyDescent="0.3">
      <c r="A743" s="36" t="s">
        <v>2052</v>
      </c>
      <c r="B743" s="37" t="s">
        <v>679</v>
      </c>
      <c r="C743" s="3"/>
      <c r="D743" s="3"/>
      <c r="E743" s="3"/>
      <c r="F743" s="3"/>
      <c r="G743" s="3"/>
      <c r="H743" s="3"/>
      <c r="I743" s="3"/>
      <c r="J743" s="3"/>
      <c r="K743" s="3"/>
      <c r="L743" s="3"/>
      <c r="M743" s="23"/>
    </row>
    <row r="744" spans="1:13" customFormat="1" ht="28.8" hidden="1" x14ac:dyDescent="0.3">
      <c r="A744" s="36" t="s">
        <v>2053</v>
      </c>
      <c r="B744" s="37" t="s">
        <v>2054</v>
      </c>
      <c r="C744" s="3"/>
      <c r="D744" s="3"/>
      <c r="E744" s="3"/>
      <c r="F744" s="3"/>
      <c r="G744" s="3"/>
      <c r="H744" s="3"/>
      <c r="I744" s="3"/>
      <c r="J744" s="3"/>
      <c r="K744" s="3"/>
      <c r="L744" s="3"/>
      <c r="M744" s="23"/>
    </row>
    <row r="745" spans="1:13" customFormat="1" hidden="1" x14ac:dyDescent="0.3">
      <c r="A745" s="35"/>
      <c r="B745" s="22" t="s">
        <v>676</v>
      </c>
      <c r="C745" s="3"/>
      <c r="D745" s="3"/>
      <c r="E745" s="3"/>
      <c r="F745" s="3"/>
      <c r="G745" s="3"/>
      <c r="H745" s="3"/>
      <c r="I745" s="3"/>
      <c r="J745" s="3"/>
      <c r="K745" s="3"/>
      <c r="L745" s="3"/>
      <c r="M745" s="23"/>
    </row>
    <row r="746" spans="1:13" customFormat="1" hidden="1" x14ac:dyDescent="0.3">
      <c r="A746" s="35"/>
      <c r="B746" s="22" t="s">
        <v>486</v>
      </c>
      <c r="C746" s="3"/>
      <c r="D746" s="3"/>
      <c r="E746" s="3"/>
      <c r="F746" s="3"/>
      <c r="G746" s="3"/>
      <c r="H746" s="3"/>
      <c r="I746" s="3"/>
      <c r="J746" s="3"/>
      <c r="K746" s="3"/>
      <c r="L746" s="3"/>
      <c r="M746" s="23"/>
    </row>
    <row r="747" spans="1:13" customFormat="1" hidden="1" x14ac:dyDescent="0.3">
      <c r="A747" s="36" t="s">
        <v>2055</v>
      </c>
      <c r="B747" s="37" t="s">
        <v>1406</v>
      </c>
      <c r="C747" s="3"/>
      <c r="D747" s="3"/>
      <c r="E747" s="3"/>
      <c r="F747" s="3"/>
      <c r="G747" s="3"/>
      <c r="H747" s="3"/>
      <c r="I747" s="3"/>
      <c r="J747" s="3"/>
      <c r="K747" s="3"/>
      <c r="L747" s="3"/>
      <c r="M747" s="23"/>
    </row>
    <row r="748" spans="1:13" customFormat="1" hidden="1" x14ac:dyDescent="0.3">
      <c r="A748" s="36" t="s">
        <v>2056</v>
      </c>
      <c r="B748" s="45" t="s">
        <v>1407</v>
      </c>
      <c r="C748" s="3"/>
      <c r="D748" s="3"/>
      <c r="E748" s="3"/>
      <c r="F748" s="3"/>
      <c r="G748" s="3"/>
      <c r="H748" s="3"/>
      <c r="I748" s="3"/>
      <c r="J748" s="3"/>
      <c r="K748" s="3"/>
      <c r="L748" s="3"/>
      <c r="M748" s="23"/>
    </row>
    <row r="749" spans="1:13" customFormat="1" ht="28.8" hidden="1" x14ac:dyDescent="0.3">
      <c r="A749" s="36" t="s">
        <v>2057</v>
      </c>
      <c r="B749" s="37" t="s">
        <v>2058</v>
      </c>
      <c r="C749" s="3"/>
      <c r="D749" s="3"/>
      <c r="E749" s="3"/>
      <c r="F749" s="3"/>
      <c r="G749" s="3"/>
      <c r="H749" s="3"/>
      <c r="I749" s="3"/>
      <c r="J749" s="3"/>
      <c r="K749" s="3"/>
      <c r="L749" s="3"/>
      <c r="M749" s="23"/>
    </row>
    <row r="750" spans="1:13" customFormat="1" ht="28.8" hidden="1" x14ac:dyDescent="0.3">
      <c r="A750" s="36" t="s">
        <v>2059</v>
      </c>
      <c r="B750" s="45" t="s">
        <v>2060</v>
      </c>
      <c r="C750" s="3"/>
      <c r="D750" s="3"/>
      <c r="E750" s="3"/>
      <c r="F750" s="3"/>
      <c r="G750" s="3"/>
      <c r="H750" s="3"/>
      <c r="I750" s="3"/>
      <c r="J750" s="3"/>
      <c r="K750" s="3"/>
      <c r="L750" s="3"/>
      <c r="M750" s="23"/>
    </row>
    <row r="751" spans="1:13" customFormat="1" hidden="1" x14ac:dyDescent="0.3">
      <c r="A751" s="35"/>
      <c r="B751" s="22" t="s">
        <v>680</v>
      </c>
      <c r="C751" s="3"/>
      <c r="D751" s="3"/>
      <c r="E751" s="3"/>
      <c r="F751" s="3"/>
      <c r="G751" s="3"/>
      <c r="H751" s="3"/>
      <c r="I751" s="3"/>
      <c r="J751" s="3"/>
      <c r="K751" s="3"/>
      <c r="L751" s="3"/>
      <c r="M751" s="23"/>
    </row>
    <row r="752" spans="1:13" customFormat="1" hidden="1" x14ac:dyDescent="0.3">
      <c r="A752" s="35"/>
      <c r="B752" s="22" t="s">
        <v>681</v>
      </c>
      <c r="C752" s="3"/>
      <c r="D752" s="3"/>
      <c r="E752" s="3"/>
      <c r="F752" s="3"/>
      <c r="G752" s="3"/>
      <c r="H752" s="3"/>
      <c r="I752" s="3"/>
      <c r="J752" s="3"/>
      <c r="K752" s="3"/>
      <c r="L752" s="3"/>
      <c r="M752" s="23"/>
    </row>
    <row r="753" spans="1:13" customFormat="1" hidden="1" x14ac:dyDescent="0.3">
      <c r="A753" s="35"/>
      <c r="B753" s="22" t="s">
        <v>486</v>
      </c>
      <c r="C753" s="3"/>
      <c r="D753" s="3"/>
      <c r="E753" s="3"/>
      <c r="F753" s="3"/>
      <c r="G753" s="3"/>
      <c r="H753" s="3"/>
      <c r="I753" s="3"/>
      <c r="J753" s="3"/>
      <c r="K753" s="3"/>
      <c r="L753" s="3"/>
      <c r="M753" s="23"/>
    </row>
    <row r="754" spans="1:13" customFormat="1" hidden="1" x14ac:dyDescent="0.3">
      <c r="A754" s="36" t="s">
        <v>2061</v>
      </c>
      <c r="B754" s="37" t="s">
        <v>1408</v>
      </c>
      <c r="C754" s="3"/>
      <c r="D754" s="3"/>
      <c r="E754" s="3"/>
      <c r="F754" s="3"/>
      <c r="G754" s="3"/>
      <c r="H754" s="3"/>
      <c r="I754" s="3"/>
      <c r="J754" s="3"/>
      <c r="K754" s="3"/>
      <c r="L754" s="3"/>
      <c r="M754" s="23"/>
    </row>
    <row r="755" spans="1:13" customFormat="1" hidden="1" x14ac:dyDescent="0.3">
      <c r="A755" s="35"/>
      <c r="B755" s="22" t="s">
        <v>667</v>
      </c>
      <c r="C755" s="3"/>
      <c r="D755" s="3"/>
      <c r="E755" s="3"/>
      <c r="F755" s="3"/>
      <c r="G755" s="3"/>
      <c r="H755" s="3"/>
      <c r="I755" s="3"/>
      <c r="J755" s="3"/>
      <c r="K755" s="3"/>
      <c r="L755" s="3"/>
      <c r="M755" s="23"/>
    </row>
    <row r="756" spans="1:13" customFormat="1" hidden="1" x14ac:dyDescent="0.3">
      <c r="A756" s="35"/>
      <c r="B756" s="22" t="s">
        <v>486</v>
      </c>
      <c r="C756" s="3"/>
      <c r="D756" s="3"/>
      <c r="E756" s="3"/>
      <c r="F756" s="3"/>
      <c r="G756" s="3"/>
      <c r="H756" s="3"/>
      <c r="I756" s="3"/>
      <c r="J756" s="3"/>
      <c r="K756" s="3"/>
      <c r="L756" s="3"/>
      <c r="M756" s="23"/>
    </row>
    <row r="757" spans="1:13" customFormat="1" hidden="1" x14ac:dyDescent="0.3">
      <c r="A757" s="36" t="s">
        <v>2062</v>
      </c>
      <c r="B757" s="37" t="s">
        <v>804</v>
      </c>
      <c r="C757" s="3"/>
      <c r="D757" s="3"/>
      <c r="E757" s="3"/>
      <c r="F757" s="3"/>
      <c r="G757" s="3"/>
      <c r="H757" s="3"/>
      <c r="I757" s="3"/>
      <c r="J757" s="3"/>
      <c r="K757" s="3"/>
      <c r="L757" s="3"/>
      <c r="M757" s="23"/>
    </row>
    <row r="758" spans="1:13" customFormat="1" hidden="1" x14ac:dyDescent="0.3">
      <c r="A758" s="36" t="s">
        <v>2063</v>
      </c>
      <c r="B758" s="37" t="s">
        <v>1409</v>
      </c>
      <c r="C758" s="3"/>
      <c r="D758" s="3"/>
      <c r="E758" s="3"/>
      <c r="F758" s="3"/>
      <c r="G758" s="3"/>
      <c r="H758" s="3"/>
      <c r="I758" s="3"/>
      <c r="J758" s="3"/>
      <c r="K758" s="3"/>
      <c r="L758" s="3"/>
      <c r="M758" s="23"/>
    </row>
    <row r="759" spans="1:13" customFormat="1" hidden="1" x14ac:dyDescent="0.3">
      <c r="A759" s="36" t="s">
        <v>2064</v>
      </c>
      <c r="B759" s="37" t="s">
        <v>686</v>
      </c>
      <c r="C759" s="3"/>
      <c r="D759" s="3"/>
      <c r="E759" s="3"/>
      <c r="F759" s="3"/>
      <c r="G759" s="3"/>
      <c r="H759" s="3"/>
      <c r="I759" s="3"/>
      <c r="J759" s="3"/>
      <c r="K759" s="3"/>
      <c r="L759" s="3"/>
      <c r="M759" s="23"/>
    </row>
    <row r="760" spans="1:13" customFormat="1" hidden="1" x14ac:dyDescent="0.3">
      <c r="A760" s="35"/>
      <c r="B760" s="22" t="s">
        <v>675</v>
      </c>
      <c r="C760" s="3"/>
      <c r="D760" s="3"/>
      <c r="E760" s="3"/>
      <c r="F760" s="3"/>
      <c r="G760" s="3"/>
      <c r="H760" s="3"/>
      <c r="I760" s="3"/>
      <c r="J760" s="3"/>
      <c r="K760" s="3"/>
      <c r="L760" s="3"/>
      <c r="M760" s="23"/>
    </row>
    <row r="761" spans="1:13" customFormat="1" hidden="1" x14ac:dyDescent="0.3">
      <c r="A761" s="35"/>
      <c r="B761" s="22" t="s">
        <v>486</v>
      </c>
      <c r="C761" s="3"/>
      <c r="D761" s="3"/>
      <c r="E761" s="3"/>
      <c r="F761" s="3"/>
      <c r="G761" s="3"/>
      <c r="H761" s="3"/>
      <c r="I761" s="3"/>
      <c r="J761" s="3"/>
      <c r="K761" s="3"/>
      <c r="L761" s="3"/>
      <c r="M761" s="23"/>
    </row>
    <row r="762" spans="1:13" customFormat="1" hidden="1" x14ac:dyDescent="0.3">
      <c r="A762" s="36" t="s">
        <v>2065</v>
      </c>
      <c r="B762" s="37" t="s">
        <v>809</v>
      </c>
      <c r="C762" s="3"/>
      <c r="D762" s="3"/>
      <c r="E762" s="3"/>
      <c r="F762" s="3"/>
      <c r="G762" s="3"/>
      <c r="H762" s="3"/>
      <c r="I762" s="3"/>
      <c r="J762" s="3"/>
      <c r="K762" s="3"/>
      <c r="L762" s="3"/>
      <c r="M762" s="23"/>
    </row>
    <row r="763" spans="1:13" customFormat="1" hidden="1" x14ac:dyDescent="0.3">
      <c r="A763" s="36" t="s">
        <v>2066</v>
      </c>
      <c r="B763" s="37" t="s">
        <v>687</v>
      </c>
      <c r="C763" s="3"/>
      <c r="D763" s="3"/>
      <c r="E763" s="3"/>
      <c r="F763" s="3"/>
      <c r="G763" s="3"/>
      <c r="H763" s="3"/>
      <c r="I763" s="3"/>
      <c r="J763" s="3"/>
      <c r="K763" s="3"/>
      <c r="L763" s="3"/>
      <c r="M763" s="23"/>
    </row>
    <row r="764" spans="1:13" customFormat="1" hidden="1" x14ac:dyDescent="0.3">
      <c r="A764" s="35"/>
      <c r="B764" s="22" t="s">
        <v>682</v>
      </c>
      <c r="C764" s="3"/>
      <c r="D764" s="3"/>
      <c r="E764" s="3"/>
      <c r="F764" s="3"/>
      <c r="G764" s="3"/>
      <c r="H764" s="3"/>
      <c r="I764" s="3"/>
      <c r="J764" s="3"/>
      <c r="K764" s="3"/>
      <c r="L764" s="3"/>
      <c r="M764" s="23"/>
    </row>
    <row r="765" spans="1:13" customFormat="1" hidden="1" x14ac:dyDescent="0.3">
      <c r="A765" s="35"/>
      <c r="B765" s="22" t="s">
        <v>683</v>
      </c>
      <c r="C765" s="3"/>
      <c r="D765" s="3"/>
      <c r="E765" s="3"/>
      <c r="F765" s="3"/>
      <c r="G765" s="3"/>
      <c r="H765" s="3"/>
      <c r="I765" s="3"/>
      <c r="J765" s="3"/>
      <c r="K765" s="3"/>
      <c r="L765" s="3"/>
      <c r="M765" s="23"/>
    </row>
    <row r="766" spans="1:13" customFormat="1" hidden="1" x14ac:dyDescent="0.3">
      <c r="A766" s="35"/>
      <c r="B766" s="22" t="s">
        <v>684</v>
      </c>
      <c r="C766" s="3"/>
      <c r="D766" s="3"/>
      <c r="E766" s="3"/>
      <c r="F766" s="3"/>
      <c r="G766" s="3"/>
      <c r="H766" s="3"/>
      <c r="I766" s="3"/>
      <c r="J766" s="3"/>
      <c r="K766" s="3"/>
      <c r="L766" s="3"/>
      <c r="M766" s="23"/>
    </row>
    <row r="767" spans="1:13" customFormat="1" hidden="1" x14ac:dyDescent="0.3">
      <c r="A767" s="35"/>
      <c r="B767" s="22" t="s">
        <v>486</v>
      </c>
      <c r="C767" s="3"/>
      <c r="D767" s="3"/>
      <c r="E767" s="3"/>
      <c r="F767" s="3"/>
      <c r="G767" s="3"/>
      <c r="H767" s="3"/>
      <c r="I767" s="3"/>
      <c r="J767" s="3"/>
      <c r="K767" s="3"/>
      <c r="L767" s="3"/>
      <c r="M767" s="23"/>
    </row>
    <row r="768" spans="1:13" customFormat="1" hidden="1" x14ac:dyDescent="0.3">
      <c r="A768" s="36" t="s">
        <v>688</v>
      </c>
      <c r="B768" s="37" t="s">
        <v>1410</v>
      </c>
      <c r="C768" s="3"/>
      <c r="D768" s="3"/>
      <c r="E768" s="3"/>
      <c r="F768" s="3"/>
      <c r="G768" s="3"/>
      <c r="H768" s="3"/>
      <c r="I768" s="3"/>
      <c r="J768" s="3"/>
      <c r="K768" s="3"/>
      <c r="L768" s="3"/>
      <c r="M768" s="23"/>
    </row>
    <row r="769" spans="1:13" customFormat="1" hidden="1" x14ac:dyDescent="0.3">
      <c r="A769" s="35"/>
      <c r="B769" s="22" t="s">
        <v>685</v>
      </c>
      <c r="C769" s="3"/>
      <c r="D769" s="3"/>
      <c r="E769" s="3"/>
      <c r="F769" s="3"/>
      <c r="G769" s="3"/>
      <c r="H769" s="3"/>
      <c r="I769" s="3"/>
      <c r="J769" s="3"/>
      <c r="K769" s="3"/>
      <c r="L769" s="3"/>
      <c r="M769" s="23"/>
    </row>
    <row r="770" spans="1:13" customFormat="1" hidden="1" x14ac:dyDescent="0.3">
      <c r="A770" s="36" t="s">
        <v>2067</v>
      </c>
      <c r="B770" s="37" t="s">
        <v>1411</v>
      </c>
      <c r="C770" s="3"/>
      <c r="D770" s="3"/>
      <c r="E770" s="3"/>
      <c r="F770" s="3"/>
      <c r="G770" s="3"/>
      <c r="H770" s="3"/>
      <c r="I770" s="3"/>
      <c r="J770" s="3"/>
      <c r="K770" s="3"/>
      <c r="L770" s="3"/>
      <c r="M770" s="23"/>
    </row>
    <row r="771" spans="1:13" customFormat="1" hidden="1" x14ac:dyDescent="0.3">
      <c r="A771" s="36" t="s">
        <v>2068</v>
      </c>
      <c r="B771" s="37" t="s">
        <v>689</v>
      </c>
      <c r="C771" s="3"/>
      <c r="D771" s="3"/>
      <c r="E771" s="3"/>
      <c r="F771" s="3"/>
      <c r="G771" s="3"/>
      <c r="H771" s="3"/>
      <c r="I771" s="3"/>
      <c r="J771" s="3"/>
      <c r="K771" s="3"/>
      <c r="L771" s="3"/>
      <c r="M771" s="23"/>
    </row>
    <row r="772" spans="1:13" customFormat="1" hidden="1" x14ac:dyDescent="0.3">
      <c r="A772" s="36" t="s">
        <v>2069</v>
      </c>
      <c r="B772" s="37" t="s">
        <v>1412</v>
      </c>
      <c r="C772" s="3"/>
      <c r="D772" s="3"/>
      <c r="E772" s="3"/>
      <c r="F772" s="3"/>
      <c r="G772" s="3"/>
      <c r="H772" s="3"/>
      <c r="I772" s="3"/>
      <c r="J772" s="3"/>
      <c r="K772" s="3"/>
      <c r="L772" s="3"/>
      <c r="M772" s="23"/>
    </row>
    <row r="773" spans="1:13" customFormat="1" hidden="1" x14ac:dyDescent="0.3">
      <c r="A773" s="36" t="s">
        <v>2070</v>
      </c>
      <c r="B773" s="37" t="s">
        <v>1413</v>
      </c>
      <c r="C773" s="3"/>
      <c r="D773" s="3"/>
      <c r="E773" s="3"/>
      <c r="F773" s="3"/>
      <c r="G773" s="3"/>
      <c r="H773" s="3"/>
      <c r="I773" s="3"/>
      <c r="J773" s="3"/>
      <c r="K773" s="3"/>
      <c r="L773" s="3"/>
      <c r="M773" s="23"/>
    </row>
    <row r="774" spans="1:13" customFormat="1" hidden="1" x14ac:dyDescent="0.3">
      <c r="A774" s="35"/>
      <c r="B774" s="22" t="s">
        <v>667</v>
      </c>
      <c r="C774" s="3"/>
      <c r="D774" s="3"/>
      <c r="E774" s="3"/>
      <c r="F774" s="3"/>
      <c r="G774" s="3"/>
      <c r="H774" s="3"/>
      <c r="I774" s="3"/>
      <c r="J774" s="3"/>
      <c r="K774" s="3"/>
      <c r="L774" s="3"/>
      <c r="M774" s="23"/>
    </row>
    <row r="775" spans="1:13" customFormat="1" hidden="1" x14ac:dyDescent="0.3">
      <c r="A775" s="35"/>
      <c r="B775" s="22" t="s">
        <v>486</v>
      </c>
      <c r="C775" s="3"/>
      <c r="D775" s="3"/>
      <c r="E775" s="3"/>
      <c r="F775" s="3"/>
      <c r="G775" s="3"/>
      <c r="H775" s="3"/>
      <c r="I775" s="3"/>
      <c r="J775" s="3"/>
      <c r="K775" s="3"/>
      <c r="L775" s="3"/>
      <c r="M775" s="23"/>
    </row>
    <row r="776" spans="1:13" customFormat="1" hidden="1" x14ac:dyDescent="0.3">
      <c r="A776" s="36" t="s">
        <v>2071</v>
      </c>
      <c r="B776" s="37" t="s">
        <v>2072</v>
      </c>
      <c r="C776" s="3"/>
      <c r="D776" s="3"/>
      <c r="E776" s="3"/>
      <c r="F776" s="3"/>
      <c r="G776" s="3"/>
      <c r="H776" s="3"/>
      <c r="I776" s="3"/>
      <c r="J776" s="3"/>
      <c r="K776" s="3"/>
      <c r="L776" s="3"/>
      <c r="M776" s="23"/>
    </row>
    <row r="777" spans="1:13" customFormat="1" hidden="1" x14ac:dyDescent="0.3">
      <c r="A777" s="36" t="s">
        <v>2073</v>
      </c>
      <c r="B777" s="45" t="s">
        <v>2095</v>
      </c>
      <c r="C777" s="3"/>
      <c r="D777" s="3"/>
      <c r="E777" s="3"/>
      <c r="F777" s="3"/>
      <c r="G777" s="3"/>
      <c r="H777" s="3"/>
      <c r="I777" s="3"/>
      <c r="J777" s="3"/>
      <c r="K777" s="3"/>
      <c r="L777" s="3"/>
      <c r="M777" s="23"/>
    </row>
    <row r="778" spans="1:13" customFormat="1" hidden="1" x14ac:dyDescent="0.3">
      <c r="A778" s="35"/>
      <c r="B778" s="22" t="s">
        <v>675</v>
      </c>
      <c r="C778" s="3"/>
      <c r="D778" s="3"/>
      <c r="E778" s="3"/>
      <c r="F778" s="3"/>
      <c r="G778" s="3"/>
      <c r="H778" s="3"/>
      <c r="I778" s="3"/>
      <c r="J778" s="3"/>
      <c r="K778" s="3"/>
      <c r="L778" s="3"/>
      <c r="M778" s="23"/>
    </row>
    <row r="779" spans="1:13" customFormat="1" hidden="1" x14ac:dyDescent="0.3">
      <c r="A779" s="35"/>
      <c r="B779" s="22" t="s">
        <v>486</v>
      </c>
      <c r="C779" s="3"/>
      <c r="D779" s="3"/>
      <c r="E779" s="3"/>
      <c r="F779" s="3"/>
      <c r="G779" s="3"/>
      <c r="H779" s="3"/>
      <c r="I779" s="3"/>
      <c r="J779" s="3"/>
      <c r="K779" s="3"/>
      <c r="L779" s="3"/>
      <c r="M779" s="23"/>
    </row>
    <row r="780" spans="1:13" ht="43.2" x14ac:dyDescent="0.3">
      <c r="A780" s="123" t="s">
        <v>2074</v>
      </c>
      <c r="B780" s="124" t="s">
        <v>2075</v>
      </c>
      <c r="C780" s="114" t="s">
        <v>3681</v>
      </c>
      <c r="D780" s="107" t="s">
        <v>3677</v>
      </c>
      <c r="E780" s="106" t="s">
        <v>3678</v>
      </c>
      <c r="F780" s="106" t="s">
        <v>3679</v>
      </c>
      <c r="G780" s="107" t="s">
        <v>3680</v>
      </c>
      <c r="H780" s="100" t="s">
        <v>3889</v>
      </c>
      <c r="I780" s="152">
        <f>K780/$G$2</f>
        <v>1894.8428774772801</v>
      </c>
      <c r="J780" s="151">
        <f>K780/$G$3</f>
        <v>1752.9983792544572</v>
      </c>
      <c r="K780" s="149">
        <v>173056</v>
      </c>
      <c r="L780" s="119"/>
      <c r="M780" s="84" t="s">
        <v>4015</v>
      </c>
    </row>
    <row r="781" spans="1:13" customFormat="1" hidden="1" x14ac:dyDescent="0.3">
      <c r="A781" s="36" t="s">
        <v>2076</v>
      </c>
      <c r="B781" s="37" t="s">
        <v>2077</v>
      </c>
      <c r="C781" s="3"/>
      <c r="D781" s="3"/>
      <c r="E781" s="3"/>
      <c r="F781" s="3"/>
      <c r="G781" s="3"/>
      <c r="H781" s="3"/>
      <c r="I781" s="3"/>
      <c r="J781" s="3"/>
      <c r="K781" s="3"/>
      <c r="L781" s="3"/>
      <c r="M781" s="23"/>
    </row>
    <row r="782" spans="1:13" customFormat="1" hidden="1" x14ac:dyDescent="0.3">
      <c r="A782" s="35"/>
      <c r="B782" s="22" t="s">
        <v>690</v>
      </c>
      <c r="C782" s="3"/>
      <c r="D782" s="3"/>
      <c r="E782" s="3"/>
      <c r="F782" s="3"/>
      <c r="G782" s="3"/>
      <c r="H782" s="3"/>
      <c r="I782" s="3"/>
      <c r="J782" s="3"/>
      <c r="K782" s="3"/>
      <c r="L782" s="3"/>
      <c r="M782" s="23"/>
    </row>
    <row r="783" spans="1:13" customFormat="1" hidden="1" x14ac:dyDescent="0.3">
      <c r="A783" s="35"/>
      <c r="B783" s="22" t="s">
        <v>691</v>
      </c>
      <c r="C783" s="3"/>
      <c r="D783" s="3"/>
      <c r="E783" s="3"/>
      <c r="F783" s="3"/>
      <c r="G783" s="3"/>
      <c r="H783" s="3"/>
      <c r="I783" s="3"/>
      <c r="J783" s="3"/>
      <c r="K783" s="3"/>
      <c r="L783" s="3"/>
      <c r="M783" s="23"/>
    </row>
    <row r="784" spans="1:13" customFormat="1" hidden="1" x14ac:dyDescent="0.3">
      <c r="A784" s="35"/>
      <c r="B784" s="22" t="s">
        <v>667</v>
      </c>
      <c r="C784" s="3"/>
      <c r="D784" s="3"/>
      <c r="E784" s="3"/>
      <c r="F784" s="3"/>
      <c r="G784" s="3"/>
      <c r="H784" s="3"/>
      <c r="I784" s="3"/>
      <c r="J784" s="3"/>
      <c r="K784" s="3"/>
      <c r="L784" s="3"/>
      <c r="M784" s="23"/>
    </row>
    <row r="785" spans="1:13" customFormat="1" hidden="1" x14ac:dyDescent="0.3">
      <c r="A785" s="35"/>
      <c r="B785" s="22" t="s">
        <v>486</v>
      </c>
      <c r="C785" s="3"/>
      <c r="D785" s="3"/>
      <c r="E785" s="3"/>
      <c r="F785" s="3"/>
      <c r="G785" s="3"/>
      <c r="H785" s="3"/>
      <c r="I785" s="3"/>
      <c r="J785" s="3"/>
      <c r="K785" s="3"/>
      <c r="L785" s="3"/>
      <c r="M785" s="23"/>
    </row>
    <row r="786" spans="1:13" customFormat="1" hidden="1" x14ac:dyDescent="0.3">
      <c r="A786" s="36" t="s">
        <v>2078</v>
      </c>
      <c r="B786" s="37" t="s">
        <v>2079</v>
      </c>
      <c r="C786" s="3"/>
      <c r="D786" s="3"/>
      <c r="E786" s="3"/>
      <c r="F786" s="3"/>
      <c r="G786" s="3"/>
      <c r="H786" s="3"/>
      <c r="I786" s="3"/>
      <c r="J786" s="3"/>
      <c r="K786" s="3"/>
      <c r="L786" s="3"/>
      <c r="M786" s="23"/>
    </row>
    <row r="787" spans="1:13" customFormat="1" hidden="1" x14ac:dyDescent="0.3">
      <c r="A787" s="36" t="s">
        <v>2080</v>
      </c>
      <c r="B787" s="37" t="s">
        <v>2081</v>
      </c>
      <c r="C787" s="3"/>
      <c r="D787" s="3"/>
      <c r="E787" s="3"/>
      <c r="F787" s="3"/>
      <c r="G787" s="3"/>
      <c r="H787" s="3"/>
      <c r="I787" s="3"/>
      <c r="J787" s="3"/>
      <c r="K787" s="3"/>
      <c r="L787" s="3"/>
      <c r="M787" s="23"/>
    </row>
    <row r="788" spans="1:13" customFormat="1" hidden="1" x14ac:dyDescent="0.3">
      <c r="A788" s="36" t="s">
        <v>2082</v>
      </c>
      <c r="B788" s="37" t="s">
        <v>2083</v>
      </c>
      <c r="C788" s="3"/>
      <c r="D788" s="3"/>
      <c r="E788" s="3"/>
      <c r="F788" s="3"/>
      <c r="G788" s="3"/>
      <c r="H788" s="3"/>
      <c r="I788" s="3"/>
      <c r="J788" s="3"/>
      <c r="K788" s="3"/>
      <c r="L788" s="3"/>
      <c r="M788" s="23"/>
    </row>
    <row r="789" spans="1:13" customFormat="1" hidden="1" x14ac:dyDescent="0.3">
      <c r="A789" s="36" t="s">
        <v>2084</v>
      </c>
      <c r="B789" s="37" t="s">
        <v>2085</v>
      </c>
      <c r="C789" s="3"/>
      <c r="D789" s="3"/>
      <c r="E789" s="3"/>
      <c r="F789" s="3"/>
      <c r="G789" s="3"/>
      <c r="H789" s="3"/>
      <c r="I789" s="3"/>
      <c r="J789" s="3"/>
      <c r="K789" s="3"/>
      <c r="L789" s="3"/>
      <c r="M789" s="23"/>
    </row>
    <row r="790" spans="1:13" customFormat="1" hidden="1" x14ac:dyDescent="0.3">
      <c r="A790" s="35"/>
      <c r="B790" s="22" t="s">
        <v>692</v>
      </c>
      <c r="C790" s="3"/>
      <c r="D790" s="3"/>
      <c r="E790" s="3"/>
      <c r="F790" s="3"/>
      <c r="G790" s="3"/>
      <c r="H790" s="3"/>
      <c r="I790" s="3"/>
      <c r="J790" s="3"/>
      <c r="K790" s="3"/>
      <c r="L790" s="3"/>
      <c r="M790" s="23"/>
    </row>
    <row r="791" spans="1:13" customFormat="1" hidden="1" x14ac:dyDescent="0.3">
      <c r="A791" s="35"/>
      <c r="B791" s="22" t="s">
        <v>693</v>
      </c>
      <c r="C791" s="3"/>
      <c r="D791" s="3"/>
      <c r="E791" s="3"/>
      <c r="F791" s="3"/>
      <c r="G791" s="3"/>
      <c r="H791" s="3"/>
      <c r="I791" s="3"/>
      <c r="J791" s="3"/>
      <c r="K791" s="3"/>
      <c r="L791" s="3"/>
      <c r="M791" s="23"/>
    </row>
    <row r="792" spans="1:13" customFormat="1" hidden="1" x14ac:dyDescent="0.3">
      <c r="A792" s="35"/>
      <c r="B792" s="22" t="s">
        <v>667</v>
      </c>
      <c r="C792" s="3"/>
      <c r="D792" s="3"/>
      <c r="E792" s="3"/>
      <c r="F792" s="3"/>
      <c r="G792" s="3"/>
      <c r="H792" s="3"/>
      <c r="I792" s="3"/>
      <c r="J792" s="3"/>
      <c r="K792" s="3"/>
      <c r="L792" s="3"/>
      <c r="M792" s="23"/>
    </row>
    <row r="793" spans="1:13" customFormat="1" hidden="1" x14ac:dyDescent="0.3">
      <c r="A793" s="35"/>
      <c r="B793" s="22" t="s">
        <v>486</v>
      </c>
      <c r="C793" s="3"/>
      <c r="D793" s="3"/>
      <c r="E793" s="3"/>
      <c r="F793" s="3"/>
      <c r="G793" s="3"/>
      <c r="H793" s="3"/>
      <c r="I793" s="3"/>
      <c r="J793" s="3"/>
      <c r="K793" s="3"/>
      <c r="L793" s="3"/>
      <c r="M793" s="23"/>
    </row>
    <row r="794" spans="1:13" customFormat="1" ht="28.8" hidden="1" x14ac:dyDescent="0.3">
      <c r="A794" s="36" t="s">
        <v>2086</v>
      </c>
      <c r="B794" s="37" t="s">
        <v>2087</v>
      </c>
      <c r="C794" s="3"/>
      <c r="D794" s="3"/>
      <c r="E794" s="3"/>
      <c r="F794" s="3"/>
      <c r="G794" s="3"/>
      <c r="H794" s="3"/>
      <c r="I794" s="3"/>
      <c r="J794" s="3"/>
      <c r="K794" s="3"/>
      <c r="L794" s="3"/>
      <c r="M794" s="23"/>
    </row>
    <row r="795" spans="1:13" ht="100.8" x14ac:dyDescent="0.3">
      <c r="A795" s="125" t="s">
        <v>2088</v>
      </c>
      <c r="B795" s="126" t="s">
        <v>2089</v>
      </c>
      <c r="C795" s="114" t="s">
        <v>3825</v>
      </c>
      <c r="D795" s="107">
        <v>108994</v>
      </c>
      <c r="E795" s="127" t="s">
        <v>3682</v>
      </c>
      <c r="F795" s="107" t="s">
        <v>3683</v>
      </c>
      <c r="G795" s="107" t="s">
        <v>3983</v>
      </c>
      <c r="H795" s="100" t="s">
        <v>3834</v>
      </c>
      <c r="I795" s="152">
        <f t="shared" ref="I795:I796" si="10">K795/$G$2</f>
        <v>1313.9165662980402</v>
      </c>
      <c r="J795" s="151">
        <f t="shared" ref="J795:J796" si="11">K795/$G$3</f>
        <v>1215.5591572123176</v>
      </c>
      <c r="K795" s="149">
        <v>120000</v>
      </c>
      <c r="L795" s="119"/>
      <c r="M795" s="163" t="s">
        <v>4011</v>
      </c>
    </row>
    <row r="796" spans="1:13" ht="100.8" x14ac:dyDescent="0.3">
      <c r="A796" s="123" t="s">
        <v>2090</v>
      </c>
      <c r="B796" s="124" t="s">
        <v>2091</v>
      </c>
      <c r="C796" s="114" t="s">
        <v>3826</v>
      </c>
      <c r="D796" s="107">
        <v>108995</v>
      </c>
      <c r="E796" s="127" t="s">
        <v>3684</v>
      </c>
      <c r="F796" s="107" t="s">
        <v>3683</v>
      </c>
      <c r="G796" s="107" t="s">
        <v>3983</v>
      </c>
      <c r="H796" s="100" t="s">
        <v>3835</v>
      </c>
      <c r="I796" s="152">
        <f t="shared" si="10"/>
        <v>1313.9165662980402</v>
      </c>
      <c r="J796" s="151">
        <f t="shared" si="11"/>
        <v>1215.5591572123176</v>
      </c>
      <c r="K796" s="149">
        <v>120000</v>
      </c>
      <c r="L796" s="119"/>
      <c r="M796" s="163" t="s">
        <v>4011</v>
      </c>
    </row>
    <row r="797" spans="1:13" customFormat="1" hidden="1" x14ac:dyDescent="0.3">
      <c r="A797" s="35"/>
      <c r="B797" s="22" t="s">
        <v>694</v>
      </c>
      <c r="C797" s="3"/>
      <c r="D797" s="3"/>
      <c r="E797" s="3"/>
      <c r="F797" s="3"/>
      <c r="G797" s="3"/>
      <c r="H797" s="3"/>
      <c r="I797" s="3"/>
      <c r="J797" s="3"/>
      <c r="K797" s="3"/>
      <c r="L797" s="3"/>
      <c r="M797" s="23"/>
    </row>
    <row r="798" spans="1:13" customFormat="1" hidden="1" x14ac:dyDescent="0.3">
      <c r="A798" s="35"/>
      <c r="B798" s="22" t="s">
        <v>486</v>
      </c>
      <c r="C798" s="3"/>
      <c r="D798" s="3"/>
      <c r="E798" s="3"/>
      <c r="F798" s="3"/>
      <c r="G798" s="3"/>
      <c r="H798" s="3"/>
      <c r="I798" s="3"/>
      <c r="J798" s="3"/>
      <c r="K798" s="3"/>
      <c r="L798" s="3"/>
      <c r="M798" s="23"/>
    </row>
    <row r="799" spans="1:13" customFormat="1" hidden="1" x14ac:dyDescent="0.3">
      <c r="A799" s="36" t="s">
        <v>2092</v>
      </c>
      <c r="B799" s="37" t="s">
        <v>2093</v>
      </c>
      <c r="C799" s="3"/>
      <c r="D799" s="3"/>
      <c r="E799" s="3"/>
      <c r="F799" s="3"/>
      <c r="G799" s="3"/>
      <c r="H799" s="3"/>
      <c r="I799" s="3"/>
      <c r="J799" s="3"/>
      <c r="K799" s="3"/>
      <c r="L799" s="3"/>
      <c r="M799" s="23"/>
    </row>
    <row r="800" spans="1:13" customFormat="1" ht="28.8" hidden="1" x14ac:dyDescent="0.3">
      <c r="A800" s="35"/>
      <c r="B800" s="22" t="s">
        <v>2094</v>
      </c>
      <c r="C800" s="3"/>
      <c r="D800" s="3"/>
      <c r="E800" s="3"/>
      <c r="F800" s="3"/>
      <c r="G800" s="3"/>
      <c r="H800" s="3"/>
      <c r="I800" s="3"/>
      <c r="J800" s="3"/>
      <c r="K800" s="3"/>
      <c r="L800" s="3"/>
      <c r="M800" s="23"/>
    </row>
    <row r="801" spans="1:13" customFormat="1" hidden="1" x14ac:dyDescent="0.3">
      <c r="A801" s="35"/>
      <c r="B801" s="22" t="s">
        <v>486</v>
      </c>
      <c r="C801" s="3"/>
      <c r="D801" s="3"/>
      <c r="E801" s="3"/>
      <c r="F801" s="3"/>
      <c r="G801" s="3"/>
      <c r="H801" s="3"/>
      <c r="I801" s="3"/>
      <c r="J801" s="3"/>
      <c r="K801" s="3"/>
      <c r="L801" s="3"/>
      <c r="M801" s="23"/>
    </row>
    <row r="802" spans="1:13" customFormat="1" hidden="1" x14ac:dyDescent="0.3">
      <c r="A802" s="36" t="s">
        <v>3603</v>
      </c>
      <c r="B802" s="47" t="s">
        <v>3604</v>
      </c>
      <c r="C802" s="3"/>
      <c r="D802" s="3"/>
      <c r="E802" s="3"/>
      <c r="F802" s="3"/>
      <c r="G802" s="3"/>
      <c r="H802" s="3"/>
      <c r="I802" s="3"/>
      <c r="J802" s="3"/>
      <c r="K802" s="3"/>
      <c r="L802" s="3"/>
      <c r="M802" s="23"/>
    </row>
    <row r="803" spans="1:13" customFormat="1" hidden="1" x14ac:dyDescent="0.3">
      <c r="A803" s="35"/>
      <c r="B803" s="22" t="s">
        <v>685</v>
      </c>
      <c r="C803" s="3"/>
      <c r="D803" s="3"/>
      <c r="E803" s="3"/>
      <c r="F803" s="3"/>
      <c r="G803" s="3"/>
      <c r="H803" s="3"/>
      <c r="I803" s="3"/>
      <c r="J803" s="3"/>
      <c r="K803" s="3"/>
      <c r="L803" s="3"/>
      <c r="M803" s="23"/>
    </row>
    <row r="804" spans="1:13" customFormat="1" hidden="1" x14ac:dyDescent="0.3">
      <c r="A804" s="35"/>
      <c r="B804" s="22" t="s">
        <v>486</v>
      </c>
      <c r="C804" s="3"/>
      <c r="D804" s="3"/>
      <c r="E804" s="3"/>
      <c r="F804" s="3"/>
      <c r="G804" s="3"/>
      <c r="H804" s="3"/>
      <c r="I804" s="3"/>
      <c r="J804" s="3"/>
      <c r="K804" s="3"/>
      <c r="L804" s="3"/>
      <c r="M804" s="23"/>
    </row>
    <row r="805" spans="1:13" customFormat="1" hidden="1" x14ac:dyDescent="0.3">
      <c r="A805" s="36" t="s">
        <v>2096</v>
      </c>
      <c r="B805" s="37" t="s">
        <v>2097</v>
      </c>
      <c r="C805" s="3"/>
      <c r="D805" s="3"/>
      <c r="E805" s="3"/>
      <c r="F805" s="3"/>
      <c r="G805" s="3"/>
      <c r="H805" s="3"/>
      <c r="I805" s="3"/>
      <c r="J805" s="3"/>
      <c r="K805" s="3"/>
      <c r="L805" s="3"/>
      <c r="M805" s="23"/>
    </row>
    <row r="806" spans="1:13" customFormat="1" hidden="1" x14ac:dyDescent="0.3">
      <c r="A806" s="36" t="s">
        <v>2098</v>
      </c>
      <c r="B806" s="37" t="s">
        <v>2099</v>
      </c>
      <c r="C806" s="3"/>
      <c r="D806" s="3"/>
      <c r="E806" s="3"/>
      <c r="F806" s="3"/>
      <c r="G806" s="3"/>
      <c r="H806" s="3"/>
      <c r="I806" s="3"/>
      <c r="J806" s="3"/>
      <c r="K806" s="3"/>
      <c r="L806" s="3"/>
      <c r="M806" s="23"/>
    </row>
    <row r="807" spans="1:13" customFormat="1" hidden="1" x14ac:dyDescent="0.3">
      <c r="A807" s="35"/>
      <c r="B807" s="22" t="s">
        <v>675</v>
      </c>
      <c r="C807" s="3"/>
      <c r="D807" s="3"/>
      <c r="E807" s="3"/>
      <c r="F807" s="3"/>
      <c r="G807" s="3"/>
      <c r="H807" s="3"/>
      <c r="I807" s="3"/>
      <c r="J807" s="3"/>
      <c r="K807" s="3"/>
      <c r="L807" s="3"/>
      <c r="M807" s="23"/>
    </row>
    <row r="808" spans="1:13" customFormat="1" hidden="1" x14ac:dyDescent="0.3">
      <c r="A808" s="35"/>
      <c r="B808" s="22" t="s">
        <v>486</v>
      </c>
      <c r="C808" s="3"/>
      <c r="D808" s="3"/>
      <c r="E808" s="3"/>
      <c r="F808" s="3"/>
      <c r="G808" s="3"/>
      <c r="H808" s="3"/>
      <c r="I808" s="3"/>
      <c r="J808" s="3"/>
      <c r="K808" s="3"/>
      <c r="L808" s="3"/>
      <c r="M808" s="23"/>
    </row>
    <row r="809" spans="1:13" customFormat="1" ht="28.8" hidden="1" x14ac:dyDescent="0.3">
      <c r="A809" s="36" t="s">
        <v>2100</v>
      </c>
      <c r="B809" s="37" t="s">
        <v>2101</v>
      </c>
      <c r="C809" s="3"/>
      <c r="D809" s="3"/>
      <c r="E809" s="3"/>
      <c r="F809" s="3"/>
      <c r="G809" s="3"/>
      <c r="H809" s="3"/>
      <c r="I809" s="3"/>
      <c r="J809" s="3"/>
      <c r="K809" s="3"/>
      <c r="L809" s="3"/>
      <c r="M809" s="23"/>
    </row>
    <row r="810" spans="1:13" customFormat="1" hidden="1" x14ac:dyDescent="0.3">
      <c r="A810" s="35"/>
      <c r="B810" s="22" t="s">
        <v>667</v>
      </c>
      <c r="C810" s="3"/>
      <c r="D810" s="3"/>
      <c r="E810" s="3"/>
      <c r="F810" s="3"/>
      <c r="G810" s="3"/>
      <c r="H810" s="3"/>
      <c r="I810" s="3"/>
      <c r="J810" s="3"/>
      <c r="K810" s="3"/>
      <c r="L810" s="3"/>
      <c r="M810" s="23"/>
    </row>
    <row r="811" spans="1:13" customFormat="1" hidden="1" x14ac:dyDescent="0.3">
      <c r="A811" s="35"/>
      <c r="B811" s="22" t="s">
        <v>486</v>
      </c>
      <c r="C811" s="3"/>
      <c r="D811" s="3"/>
      <c r="E811" s="3"/>
      <c r="F811" s="3"/>
      <c r="G811" s="3"/>
      <c r="H811" s="3"/>
      <c r="I811" s="3"/>
      <c r="J811" s="3"/>
      <c r="K811" s="3"/>
      <c r="L811" s="3"/>
      <c r="M811" s="23"/>
    </row>
    <row r="812" spans="1:13" customFormat="1" hidden="1" x14ac:dyDescent="0.3">
      <c r="A812" s="36" t="s">
        <v>2102</v>
      </c>
      <c r="B812" s="45" t="s">
        <v>2103</v>
      </c>
      <c r="C812" s="3"/>
      <c r="D812" s="3"/>
      <c r="E812" s="3"/>
      <c r="F812" s="3"/>
      <c r="G812" s="3"/>
      <c r="H812" s="3"/>
      <c r="I812" s="3"/>
      <c r="J812" s="3"/>
      <c r="K812" s="3"/>
      <c r="L812" s="3"/>
      <c r="M812" s="23"/>
    </row>
    <row r="813" spans="1:13" customFormat="1" hidden="1" x14ac:dyDescent="0.3">
      <c r="A813" s="35"/>
      <c r="B813" s="22" t="s">
        <v>695</v>
      </c>
      <c r="C813" s="3"/>
      <c r="D813" s="3"/>
      <c r="E813" s="3"/>
      <c r="F813" s="3"/>
      <c r="G813" s="3"/>
      <c r="H813" s="3"/>
      <c r="I813" s="3"/>
      <c r="J813" s="3"/>
      <c r="K813" s="3"/>
      <c r="L813" s="3"/>
      <c r="M813" s="23"/>
    </row>
    <row r="814" spans="1:13" customFormat="1" hidden="1" x14ac:dyDescent="0.3">
      <c r="A814" s="35"/>
      <c r="B814" s="22" t="s">
        <v>696</v>
      </c>
      <c r="C814" s="3"/>
      <c r="D814" s="3"/>
      <c r="E814" s="3"/>
      <c r="F814" s="3"/>
      <c r="G814" s="3"/>
      <c r="H814" s="3"/>
      <c r="I814" s="3"/>
      <c r="J814" s="3"/>
      <c r="K814" s="3"/>
      <c r="L814" s="3"/>
      <c r="M814" s="23"/>
    </row>
    <row r="815" spans="1:13" customFormat="1" ht="28.8" hidden="1" x14ac:dyDescent="0.3">
      <c r="A815" s="35"/>
      <c r="B815" s="22" t="s">
        <v>2094</v>
      </c>
      <c r="C815" s="3"/>
      <c r="D815" s="3"/>
      <c r="E815" s="3"/>
      <c r="F815" s="3"/>
      <c r="G815" s="3"/>
      <c r="H815" s="3"/>
      <c r="I815" s="3"/>
      <c r="J815" s="3"/>
      <c r="K815" s="3"/>
      <c r="L815" s="3"/>
      <c r="M815" s="23"/>
    </row>
    <row r="816" spans="1:13" customFormat="1" hidden="1" x14ac:dyDescent="0.3">
      <c r="A816" s="35"/>
      <c r="B816" s="22" t="s">
        <v>486</v>
      </c>
      <c r="C816" s="3"/>
      <c r="D816" s="3"/>
      <c r="E816" s="3"/>
      <c r="F816" s="3"/>
      <c r="G816" s="3"/>
      <c r="H816" s="3"/>
      <c r="I816" s="3"/>
      <c r="J816" s="3"/>
      <c r="K816" s="3"/>
      <c r="L816" s="3"/>
      <c r="M816" s="23"/>
    </row>
    <row r="817" spans="1:13" customFormat="1" ht="28.8" hidden="1" x14ac:dyDescent="0.3">
      <c r="A817" s="36" t="s">
        <v>2104</v>
      </c>
      <c r="B817" s="37" t="s">
        <v>2105</v>
      </c>
      <c r="C817" s="3"/>
      <c r="D817" s="3"/>
      <c r="E817" s="3"/>
      <c r="F817" s="3"/>
      <c r="G817" s="3"/>
      <c r="H817" s="3"/>
      <c r="I817" s="3"/>
      <c r="J817" s="3"/>
      <c r="K817" s="3"/>
      <c r="L817" s="3"/>
      <c r="M817" s="23"/>
    </row>
    <row r="818" spans="1:13" customFormat="1" hidden="1" x14ac:dyDescent="0.3">
      <c r="A818" s="35"/>
      <c r="B818" s="22" t="s">
        <v>685</v>
      </c>
      <c r="C818" s="3"/>
      <c r="D818" s="3"/>
      <c r="E818" s="3"/>
      <c r="F818" s="3"/>
      <c r="G818" s="3"/>
      <c r="H818" s="3"/>
      <c r="I818" s="3"/>
      <c r="J818" s="3"/>
      <c r="K818" s="3"/>
      <c r="L818" s="3"/>
      <c r="M818" s="23"/>
    </row>
    <row r="819" spans="1:13" customFormat="1" hidden="1" x14ac:dyDescent="0.3">
      <c r="A819" s="35"/>
      <c r="B819" s="22" t="s">
        <v>486</v>
      </c>
      <c r="C819" s="3"/>
      <c r="D819" s="3"/>
      <c r="E819" s="3"/>
      <c r="F819" s="3"/>
      <c r="G819" s="3"/>
      <c r="H819" s="3"/>
      <c r="I819" s="3"/>
      <c r="J819" s="3"/>
      <c r="K819" s="3"/>
      <c r="L819" s="3"/>
      <c r="M819" s="23"/>
    </row>
    <row r="820" spans="1:13" customFormat="1" hidden="1" x14ac:dyDescent="0.3">
      <c r="A820" s="36" t="s">
        <v>2106</v>
      </c>
      <c r="B820" s="37" t="s">
        <v>2107</v>
      </c>
      <c r="C820" s="3"/>
      <c r="D820" s="3"/>
      <c r="E820" s="3"/>
      <c r="F820" s="3"/>
      <c r="G820" s="3"/>
      <c r="H820" s="3"/>
      <c r="I820" s="3"/>
      <c r="J820" s="3"/>
      <c r="K820" s="3"/>
      <c r="L820" s="3"/>
      <c r="M820" s="23"/>
    </row>
    <row r="821" spans="1:13" customFormat="1" hidden="1" x14ac:dyDescent="0.3">
      <c r="A821" s="36" t="s">
        <v>2108</v>
      </c>
      <c r="B821" s="37" t="s">
        <v>2109</v>
      </c>
      <c r="C821" s="3"/>
      <c r="D821" s="3"/>
      <c r="E821" s="3"/>
      <c r="F821" s="3"/>
      <c r="G821" s="3"/>
      <c r="H821" s="3"/>
      <c r="I821" s="3"/>
      <c r="J821" s="3"/>
      <c r="K821" s="3"/>
      <c r="L821" s="3"/>
      <c r="M821" s="23"/>
    </row>
    <row r="822" spans="1:13" customFormat="1" hidden="1" x14ac:dyDescent="0.3">
      <c r="A822" s="36" t="s">
        <v>2110</v>
      </c>
      <c r="B822" s="37" t="s">
        <v>2111</v>
      </c>
      <c r="C822" s="3"/>
      <c r="D822" s="3"/>
      <c r="E822" s="3"/>
      <c r="F822" s="3"/>
      <c r="G822" s="3"/>
      <c r="H822" s="3"/>
      <c r="I822" s="3"/>
      <c r="J822" s="3"/>
      <c r="K822" s="3"/>
      <c r="L822" s="3"/>
      <c r="M822" s="23"/>
    </row>
    <row r="823" spans="1:13" customFormat="1" hidden="1" x14ac:dyDescent="0.3">
      <c r="A823" s="36" t="s">
        <v>2112</v>
      </c>
      <c r="B823" s="37" t="s">
        <v>2113</v>
      </c>
      <c r="C823" s="3"/>
      <c r="D823" s="3"/>
      <c r="E823" s="3"/>
      <c r="F823" s="3"/>
      <c r="G823" s="3"/>
      <c r="H823" s="3"/>
      <c r="I823" s="3"/>
      <c r="J823" s="3"/>
      <c r="K823" s="3"/>
      <c r="L823" s="3"/>
      <c r="M823" s="23"/>
    </row>
    <row r="824" spans="1:13" customFormat="1" hidden="1" x14ac:dyDescent="0.3">
      <c r="A824" s="35"/>
      <c r="B824" s="22" t="s">
        <v>697</v>
      </c>
      <c r="C824" s="3"/>
      <c r="D824" s="3"/>
      <c r="E824" s="3"/>
      <c r="F824" s="3"/>
      <c r="G824" s="3"/>
      <c r="H824" s="3"/>
      <c r="I824" s="3"/>
      <c r="J824" s="3"/>
      <c r="K824" s="3"/>
      <c r="L824" s="3"/>
      <c r="M824" s="23"/>
    </row>
    <row r="825" spans="1:13" customFormat="1" hidden="1" x14ac:dyDescent="0.3">
      <c r="A825" s="35"/>
      <c r="B825" s="22" t="s">
        <v>698</v>
      </c>
      <c r="C825" s="3"/>
      <c r="D825" s="3"/>
      <c r="E825" s="3"/>
      <c r="F825" s="3"/>
      <c r="G825" s="3"/>
      <c r="H825" s="3"/>
      <c r="I825" s="3"/>
      <c r="J825" s="3"/>
      <c r="K825" s="3"/>
      <c r="L825" s="3"/>
      <c r="M825" s="23"/>
    </row>
    <row r="826" spans="1:13" customFormat="1" ht="28.8" hidden="1" x14ac:dyDescent="0.3">
      <c r="A826" s="35"/>
      <c r="B826" s="22" t="s">
        <v>2114</v>
      </c>
      <c r="C826" s="3"/>
      <c r="D826" s="3"/>
      <c r="E826" s="3"/>
      <c r="F826" s="3"/>
      <c r="G826" s="3"/>
      <c r="H826" s="3"/>
      <c r="I826" s="3"/>
      <c r="J826" s="3"/>
      <c r="K826" s="3"/>
      <c r="L826" s="3"/>
      <c r="M826" s="23"/>
    </row>
    <row r="827" spans="1:13" customFormat="1" hidden="1" x14ac:dyDescent="0.3">
      <c r="A827" s="35"/>
      <c r="B827" s="22" t="s">
        <v>486</v>
      </c>
      <c r="C827" s="3"/>
      <c r="D827" s="3"/>
      <c r="E827" s="3"/>
      <c r="F827" s="3"/>
      <c r="G827" s="3"/>
      <c r="H827" s="3"/>
      <c r="I827" s="3"/>
      <c r="J827" s="3"/>
      <c r="K827" s="3"/>
      <c r="L827" s="3"/>
      <c r="M827" s="23"/>
    </row>
    <row r="828" spans="1:13" customFormat="1" ht="28.8" hidden="1" x14ac:dyDescent="0.3">
      <c r="A828" s="36" t="s">
        <v>2115</v>
      </c>
      <c r="B828" s="37" t="s">
        <v>2116</v>
      </c>
      <c r="C828" s="3"/>
      <c r="D828" s="3"/>
      <c r="E828" s="3"/>
      <c r="F828" s="3"/>
      <c r="G828" s="3"/>
      <c r="H828" s="3"/>
      <c r="I828" s="3"/>
      <c r="J828" s="3"/>
      <c r="K828" s="3"/>
      <c r="L828" s="3"/>
      <c r="M828" s="23"/>
    </row>
    <row r="829" spans="1:13" customFormat="1" hidden="1" x14ac:dyDescent="0.3">
      <c r="A829" s="35"/>
      <c r="B829" s="22" t="s">
        <v>694</v>
      </c>
      <c r="C829" s="3"/>
      <c r="D829" s="3"/>
      <c r="E829" s="3"/>
      <c r="F829" s="3"/>
      <c r="G829" s="3"/>
      <c r="H829" s="3"/>
      <c r="I829" s="3"/>
      <c r="J829" s="3"/>
      <c r="K829" s="3"/>
      <c r="L829" s="3"/>
      <c r="M829" s="23"/>
    </row>
    <row r="830" spans="1:13" customFormat="1" hidden="1" x14ac:dyDescent="0.3">
      <c r="A830" s="35"/>
      <c r="B830" s="22" t="s">
        <v>486</v>
      </c>
      <c r="C830" s="3"/>
      <c r="D830" s="3"/>
      <c r="E830" s="3"/>
      <c r="F830" s="3"/>
      <c r="G830" s="3"/>
      <c r="H830" s="3"/>
      <c r="I830" s="3"/>
      <c r="J830" s="3"/>
      <c r="K830" s="3"/>
      <c r="L830" s="3"/>
      <c r="M830" s="23"/>
    </row>
    <row r="831" spans="1:13" customFormat="1" hidden="1" x14ac:dyDescent="0.3">
      <c r="A831" s="36" t="s">
        <v>2117</v>
      </c>
      <c r="B831" s="37" t="s">
        <v>1414</v>
      </c>
      <c r="C831" s="3"/>
      <c r="D831" s="3"/>
      <c r="E831" s="3"/>
      <c r="F831" s="3"/>
      <c r="G831" s="3"/>
      <c r="H831" s="3"/>
      <c r="I831" s="3"/>
      <c r="J831" s="3"/>
      <c r="K831" s="3"/>
      <c r="L831" s="3"/>
      <c r="M831" s="23"/>
    </row>
    <row r="832" spans="1:13" customFormat="1" hidden="1" x14ac:dyDescent="0.3">
      <c r="A832" s="36" t="s">
        <v>2118</v>
      </c>
      <c r="B832" s="37" t="s">
        <v>1415</v>
      </c>
      <c r="C832" s="3"/>
      <c r="D832" s="3"/>
      <c r="E832" s="3"/>
      <c r="F832" s="3"/>
      <c r="G832" s="3"/>
      <c r="H832" s="3"/>
      <c r="I832" s="3"/>
      <c r="J832" s="3"/>
      <c r="K832" s="3"/>
      <c r="L832" s="3"/>
      <c r="M832" s="23"/>
    </row>
    <row r="833" spans="1:13" customFormat="1" hidden="1" x14ac:dyDescent="0.3">
      <c r="A833" s="35"/>
      <c r="B833" s="22" t="s">
        <v>667</v>
      </c>
      <c r="C833" s="3"/>
      <c r="D833" s="3"/>
      <c r="E833" s="3"/>
      <c r="F833" s="3"/>
      <c r="G833" s="3"/>
      <c r="H833" s="3"/>
      <c r="I833" s="3"/>
      <c r="J833" s="3"/>
      <c r="K833" s="3"/>
      <c r="L833" s="3"/>
      <c r="M833" s="23"/>
    </row>
    <row r="834" spans="1:13" customFormat="1" hidden="1" x14ac:dyDescent="0.3">
      <c r="A834" s="35"/>
      <c r="B834" s="22" t="s">
        <v>486</v>
      </c>
      <c r="C834" s="3"/>
      <c r="D834" s="3"/>
      <c r="E834" s="3"/>
      <c r="F834" s="3"/>
      <c r="G834" s="3"/>
      <c r="H834" s="3"/>
      <c r="I834" s="3"/>
      <c r="J834" s="3"/>
      <c r="K834" s="3"/>
      <c r="L834" s="3"/>
      <c r="M834" s="23"/>
    </row>
    <row r="835" spans="1:13" customFormat="1" hidden="1" x14ac:dyDescent="0.3">
      <c r="A835" s="36" t="s">
        <v>2119</v>
      </c>
      <c r="B835" s="37" t="s">
        <v>702</v>
      </c>
      <c r="C835" s="3"/>
      <c r="D835" s="3"/>
      <c r="E835" s="3"/>
      <c r="F835" s="3"/>
      <c r="G835" s="3"/>
      <c r="H835" s="3"/>
      <c r="I835" s="3"/>
      <c r="J835" s="3"/>
      <c r="K835" s="3"/>
      <c r="L835" s="3"/>
      <c r="M835" s="23"/>
    </row>
    <row r="836" spans="1:13" customFormat="1" hidden="1" x14ac:dyDescent="0.3">
      <c r="A836" s="35"/>
      <c r="B836" s="22" t="s">
        <v>699</v>
      </c>
      <c r="C836" s="3"/>
      <c r="D836" s="3"/>
      <c r="E836" s="3"/>
      <c r="F836" s="3"/>
      <c r="G836" s="3"/>
      <c r="H836" s="3"/>
      <c r="I836" s="3"/>
      <c r="J836" s="3"/>
      <c r="K836" s="3"/>
      <c r="L836" s="3"/>
      <c r="M836" s="23"/>
    </row>
    <row r="837" spans="1:13" customFormat="1" hidden="1" x14ac:dyDescent="0.3">
      <c r="A837" s="35"/>
      <c r="B837" s="22" t="s">
        <v>486</v>
      </c>
      <c r="C837" s="3"/>
      <c r="D837" s="3"/>
      <c r="E837" s="3"/>
      <c r="F837" s="3"/>
      <c r="G837" s="3"/>
      <c r="H837" s="3"/>
      <c r="I837" s="3"/>
      <c r="J837" s="3"/>
      <c r="K837" s="3"/>
      <c r="L837" s="3"/>
      <c r="M837" s="23"/>
    </row>
    <row r="838" spans="1:13" customFormat="1" ht="72" hidden="1" x14ac:dyDescent="0.3">
      <c r="A838" s="39" t="s">
        <v>700</v>
      </c>
      <c r="B838" s="39" t="s">
        <v>1416</v>
      </c>
      <c r="C838" s="3"/>
      <c r="D838" s="3"/>
      <c r="E838" s="3"/>
      <c r="F838" s="3"/>
      <c r="G838" s="3"/>
      <c r="H838" s="3"/>
      <c r="I838" s="3"/>
      <c r="J838" s="3"/>
      <c r="K838" s="3"/>
      <c r="L838" s="3"/>
      <c r="M838" s="23"/>
    </row>
    <row r="839" spans="1:13" customFormat="1" hidden="1" x14ac:dyDescent="0.3">
      <c r="A839" s="35"/>
      <c r="B839" s="40" t="s">
        <v>487</v>
      </c>
      <c r="C839" s="3"/>
      <c r="D839" s="3"/>
      <c r="E839" s="3"/>
      <c r="F839" s="3"/>
      <c r="G839" s="3"/>
      <c r="H839" s="3"/>
      <c r="I839" s="3"/>
      <c r="J839" s="3"/>
      <c r="K839" s="3"/>
      <c r="L839" s="3"/>
      <c r="M839" s="23"/>
    </row>
    <row r="840" spans="1:13" customFormat="1" hidden="1" x14ac:dyDescent="0.3">
      <c r="A840" s="39" t="s">
        <v>703</v>
      </c>
      <c r="B840" s="39" t="s">
        <v>704</v>
      </c>
      <c r="C840" s="3"/>
      <c r="D840" s="3"/>
      <c r="E840" s="3"/>
      <c r="F840" s="3"/>
      <c r="G840" s="3"/>
      <c r="H840" s="3"/>
      <c r="I840" s="3"/>
      <c r="J840" s="3"/>
      <c r="K840" s="3"/>
      <c r="L840" s="3"/>
      <c r="M840" s="23"/>
    </row>
    <row r="841" spans="1:13" customFormat="1" ht="43.2" hidden="1" x14ac:dyDescent="0.3">
      <c r="A841" s="35"/>
      <c r="B841" s="40" t="s">
        <v>1417</v>
      </c>
      <c r="C841" s="3"/>
      <c r="D841" s="3"/>
      <c r="E841" s="3"/>
      <c r="F841" s="3"/>
      <c r="G841" s="3"/>
      <c r="H841" s="3"/>
      <c r="I841" s="3"/>
      <c r="J841" s="3"/>
      <c r="K841" s="3"/>
      <c r="L841" s="3"/>
      <c r="M841" s="23"/>
    </row>
    <row r="842" spans="1:13" customFormat="1" hidden="1" x14ac:dyDescent="0.3">
      <c r="A842" s="35"/>
      <c r="B842" s="22" t="s">
        <v>701</v>
      </c>
      <c r="C842" s="3"/>
      <c r="D842" s="3"/>
      <c r="E842" s="3"/>
      <c r="F842" s="3"/>
      <c r="G842" s="3"/>
      <c r="H842" s="3"/>
      <c r="I842" s="3"/>
      <c r="J842" s="3"/>
      <c r="K842" s="3"/>
      <c r="L842" s="3"/>
      <c r="M842" s="23"/>
    </row>
    <row r="843" spans="1:13" customFormat="1" hidden="1" x14ac:dyDescent="0.3">
      <c r="A843" s="35"/>
      <c r="B843" s="22" t="s">
        <v>491</v>
      </c>
      <c r="C843" s="3"/>
      <c r="D843" s="3"/>
      <c r="E843" s="3"/>
      <c r="F843" s="3"/>
      <c r="G843" s="3"/>
      <c r="H843" s="3"/>
      <c r="I843" s="3"/>
      <c r="J843" s="3"/>
      <c r="K843" s="3"/>
      <c r="L843" s="3"/>
      <c r="M843" s="23"/>
    </row>
    <row r="844" spans="1:13" customFormat="1" hidden="1" x14ac:dyDescent="0.3">
      <c r="A844" s="39" t="s">
        <v>705</v>
      </c>
      <c r="B844" s="39" t="s">
        <v>706</v>
      </c>
      <c r="C844" s="3"/>
      <c r="D844" s="3"/>
      <c r="E844" s="3"/>
      <c r="F844" s="3"/>
      <c r="G844" s="3"/>
      <c r="H844" s="3"/>
      <c r="I844" s="3"/>
      <c r="J844" s="3"/>
      <c r="K844" s="3"/>
      <c r="L844" s="3"/>
      <c r="M844" s="23"/>
    </row>
    <row r="845" spans="1:13" customFormat="1" hidden="1" x14ac:dyDescent="0.3">
      <c r="A845" s="35"/>
      <c r="B845" s="40" t="s">
        <v>492</v>
      </c>
      <c r="C845" s="3"/>
      <c r="D845" s="3"/>
      <c r="E845" s="3"/>
      <c r="F845" s="3"/>
      <c r="G845" s="3"/>
      <c r="H845" s="3"/>
      <c r="I845" s="3"/>
      <c r="J845" s="3"/>
      <c r="K845" s="3"/>
      <c r="L845" s="3"/>
      <c r="M845" s="23"/>
    </row>
    <row r="846" spans="1:13" customFormat="1" hidden="1" x14ac:dyDescent="0.3">
      <c r="A846" s="39" t="s">
        <v>707</v>
      </c>
      <c r="B846" s="39" t="s">
        <v>708</v>
      </c>
      <c r="C846" s="3"/>
      <c r="D846" s="3"/>
      <c r="E846" s="3"/>
      <c r="F846" s="3"/>
      <c r="G846" s="3"/>
      <c r="H846" s="3"/>
      <c r="I846" s="3"/>
      <c r="J846" s="3"/>
      <c r="K846" s="3"/>
      <c r="L846" s="3"/>
      <c r="M846" s="23"/>
    </row>
    <row r="847" spans="1:13" customFormat="1" ht="28.8" hidden="1" x14ac:dyDescent="0.3">
      <c r="A847" s="39" t="s">
        <v>709</v>
      </c>
      <c r="B847" s="39" t="s">
        <v>1388</v>
      </c>
      <c r="C847" s="3"/>
      <c r="D847" s="3"/>
      <c r="E847" s="3"/>
      <c r="F847" s="3"/>
      <c r="G847" s="3"/>
      <c r="H847" s="3"/>
      <c r="I847" s="3"/>
      <c r="J847" s="3"/>
      <c r="K847" s="3"/>
      <c r="L847" s="3"/>
      <c r="M847" s="23"/>
    </row>
    <row r="848" spans="1:13" customFormat="1" hidden="1" x14ac:dyDescent="0.3">
      <c r="A848" s="39" t="s">
        <v>710</v>
      </c>
      <c r="B848" s="39" t="s">
        <v>711</v>
      </c>
      <c r="C848" s="3"/>
      <c r="D848" s="3"/>
      <c r="E848" s="3"/>
      <c r="F848" s="3"/>
      <c r="G848" s="3"/>
      <c r="H848" s="3"/>
      <c r="I848" s="3"/>
      <c r="J848" s="3"/>
      <c r="K848" s="3"/>
      <c r="L848" s="3"/>
      <c r="M848" s="23"/>
    </row>
    <row r="849" spans="1:13" customFormat="1" hidden="1" x14ac:dyDescent="0.3">
      <c r="A849" s="35"/>
      <c r="B849" s="40" t="s">
        <v>716</v>
      </c>
      <c r="C849" s="3"/>
      <c r="D849" s="3"/>
      <c r="E849" s="3"/>
      <c r="F849" s="3"/>
      <c r="G849" s="3"/>
      <c r="H849" s="3"/>
      <c r="I849" s="3"/>
      <c r="J849" s="3"/>
      <c r="K849" s="3"/>
      <c r="L849" s="3"/>
      <c r="M849" s="23"/>
    </row>
    <row r="850" spans="1:13" ht="43.2" x14ac:dyDescent="0.3">
      <c r="A850" s="128" t="s">
        <v>712</v>
      </c>
      <c r="B850" s="128" t="s">
        <v>1418</v>
      </c>
      <c r="C850" s="128" t="s">
        <v>3754</v>
      </c>
      <c r="D850" s="107">
        <v>57601</v>
      </c>
      <c r="E850" s="107" t="s">
        <v>3752</v>
      </c>
      <c r="F850" s="107" t="s">
        <v>3709</v>
      </c>
      <c r="G850" s="107" t="s">
        <v>3715</v>
      </c>
      <c r="H850" s="100" t="s">
        <v>3867</v>
      </c>
      <c r="I850" s="152">
        <f t="shared" ref="I850:I853" si="12">K850/$G$2</f>
        <v>460.86718493375673</v>
      </c>
      <c r="J850" s="151">
        <f t="shared" ref="J850:J853" si="13">K850/$G$3</f>
        <v>426.36750405186388</v>
      </c>
      <c r="K850" s="149">
        <v>42091</v>
      </c>
      <c r="L850" s="119"/>
      <c r="M850" s="84" t="s">
        <v>4015</v>
      </c>
    </row>
    <row r="851" spans="1:13" ht="43.2" x14ac:dyDescent="0.3">
      <c r="A851" s="128" t="s">
        <v>712</v>
      </c>
      <c r="B851" s="128" t="s">
        <v>1418</v>
      </c>
      <c r="C851" s="128" t="s">
        <v>3755</v>
      </c>
      <c r="D851" s="107">
        <v>58959</v>
      </c>
      <c r="E851" s="107" t="s">
        <v>3753</v>
      </c>
      <c r="F851" s="107" t="s">
        <v>3709</v>
      </c>
      <c r="G851" s="107" t="s">
        <v>3715</v>
      </c>
      <c r="H851" s="100" t="s">
        <v>3868</v>
      </c>
      <c r="I851" s="152">
        <f t="shared" si="12"/>
        <v>460.86718493375673</v>
      </c>
      <c r="J851" s="151">
        <f t="shared" si="13"/>
        <v>426.36750405186388</v>
      </c>
      <c r="K851" s="149">
        <v>42091</v>
      </c>
      <c r="L851" s="119"/>
      <c r="M851" s="84" t="s">
        <v>4015</v>
      </c>
    </row>
    <row r="852" spans="1:13" ht="28.8" x14ac:dyDescent="0.3">
      <c r="A852" s="128" t="s">
        <v>713</v>
      </c>
      <c r="B852" s="128" t="s">
        <v>1419</v>
      </c>
      <c r="C852" s="12" t="s">
        <v>3758</v>
      </c>
      <c r="D852" s="107">
        <v>47061</v>
      </c>
      <c r="E852" s="107" t="s">
        <v>3756</v>
      </c>
      <c r="F852" s="107" t="s">
        <v>3709</v>
      </c>
      <c r="G852" s="107" t="s">
        <v>3715</v>
      </c>
      <c r="H852" s="100" t="s">
        <v>3869</v>
      </c>
      <c r="I852" s="152">
        <f t="shared" si="12"/>
        <v>2141.3883718383881</v>
      </c>
      <c r="J852" s="151">
        <f t="shared" si="13"/>
        <v>1981.087925445705</v>
      </c>
      <c r="K852" s="149">
        <v>195573</v>
      </c>
      <c r="L852" s="119"/>
      <c r="M852" s="84" t="s">
        <v>4015</v>
      </c>
    </row>
    <row r="853" spans="1:13" ht="28.8" x14ac:dyDescent="0.3">
      <c r="A853" s="128" t="s">
        <v>714</v>
      </c>
      <c r="B853" s="128" t="s">
        <v>715</v>
      </c>
      <c r="C853" s="12" t="s">
        <v>3759</v>
      </c>
      <c r="D853" s="107">
        <v>109446</v>
      </c>
      <c r="E853" s="107" t="s">
        <v>3757</v>
      </c>
      <c r="F853" s="107" t="s">
        <v>3986</v>
      </c>
      <c r="G853" s="107" t="s">
        <v>3715</v>
      </c>
      <c r="H853" s="100" t="s">
        <v>3847</v>
      </c>
      <c r="I853" s="152">
        <f t="shared" si="12"/>
        <v>941.64020584692878</v>
      </c>
      <c r="J853" s="151">
        <f t="shared" si="13"/>
        <v>871.15072933549436</v>
      </c>
      <c r="K853" s="149">
        <v>86000</v>
      </c>
      <c r="L853" s="119"/>
      <c r="M853" s="84" t="s">
        <v>4014</v>
      </c>
    </row>
    <row r="854" spans="1:13" customFormat="1" hidden="1" x14ac:dyDescent="0.3">
      <c r="A854" s="39" t="s">
        <v>718</v>
      </c>
      <c r="B854" s="39" t="s">
        <v>719</v>
      </c>
      <c r="C854" s="3"/>
      <c r="D854" s="3"/>
      <c r="E854" s="3"/>
      <c r="F854" s="3"/>
      <c r="G854" s="3"/>
      <c r="H854" s="3"/>
      <c r="I854" s="3"/>
      <c r="J854" s="3"/>
      <c r="K854" s="3"/>
      <c r="L854" s="3"/>
      <c r="M854" s="23"/>
    </row>
    <row r="855" spans="1:13" customFormat="1" hidden="1" x14ac:dyDescent="0.3">
      <c r="A855" s="35"/>
      <c r="B855" s="40" t="s">
        <v>716</v>
      </c>
      <c r="C855" s="3"/>
      <c r="D855" s="3"/>
      <c r="E855" s="3"/>
      <c r="F855" s="3"/>
      <c r="G855" s="3"/>
      <c r="H855" s="3"/>
      <c r="I855" s="3"/>
      <c r="J855" s="3"/>
      <c r="K855" s="3"/>
      <c r="L855" s="3"/>
      <c r="M855" s="23"/>
    </row>
    <row r="856" spans="1:13" customFormat="1" hidden="1" x14ac:dyDescent="0.3">
      <c r="A856" s="39" t="s">
        <v>720</v>
      </c>
      <c r="B856" s="39" t="s">
        <v>1420</v>
      </c>
      <c r="C856" s="3"/>
      <c r="D856" s="3"/>
      <c r="E856" s="3"/>
      <c r="F856" s="3"/>
      <c r="G856" s="3"/>
      <c r="H856" s="3"/>
      <c r="I856" s="3"/>
      <c r="J856" s="3"/>
      <c r="K856" s="3"/>
      <c r="L856" s="3"/>
      <c r="M856" s="23"/>
    </row>
    <row r="857" spans="1:13" customFormat="1" hidden="1" x14ac:dyDescent="0.3">
      <c r="A857" s="39" t="s">
        <v>721</v>
      </c>
      <c r="B857" s="39" t="s">
        <v>722</v>
      </c>
      <c r="C857" s="3"/>
      <c r="D857" s="3"/>
      <c r="E857" s="3"/>
      <c r="F857" s="3"/>
      <c r="G857" s="3"/>
      <c r="H857" s="3"/>
      <c r="I857" s="3"/>
      <c r="J857" s="3"/>
      <c r="K857" s="3"/>
      <c r="L857" s="3"/>
      <c r="M857" s="23"/>
    </row>
    <row r="858" spans="1:13" customFormat="1" ht="28.8" hidden="1" x14ac:dyDescent="0.3">
      <c r="A858" s="39" t="s">
        <v>723</v>
      </c>
      <c r="B858" s="39" t="s">
        <v>1421</v>
      </c>
      <c r="C858" s="3"/>
      <c r="D858" s="3"/>
      <c r="E858" s="3"/>
      <c r="F858" s="3"/>
      <c r="G858" s="3"/>
      <c r="H858" s="3"/>
      <c r="I858" s="3"/>
      <c r="J858" s="3"/>
      <c r="K858" s="3"/>
      <c r="L858" s="3"/>
      <c r="M858" s="23"/>
    </row>
    <row r="859" spans="1:13" customFormat="1" hidden="1" x14ac:dyDescent="0.3">
      <c r="A859" s="35"/>
      <c r="B859" s="40" t="s">
        <v>629</v>
      </c>
      <c r="C859" s="3"/>
      <c r="D859" s="3"/>
      <c r="E859" s="3"/>
      <c r="F859" s="3"/>
      <c r="G859" s="3"/>
      <c r="H859" s="3"/>
      <c r="I859" s="3"/>
      <c r="J859" s="3"/>
      <c r="K859" s="3"/>
      <c r="L859" s="3"/>
      <c r="M859" s="23"/>
    </row>
    <row r="860" spans="1:13" customFormat="1" hidden="1" x14ac:dyDescent="0.3">
      <c r="A860" s="35"/>
      <c r="B860" s="22" t="s">
        <v>717</v>
      </c>
      <c r="C860" s="3"/>
      <c r="D860" s="3"/>
      <c r="E860" s="3"/>
      <c r="F860" s="3"/>
      <c r="G860" s="3"/>
      <c r="H860" s="3"/>
      <c r="I860" s="3"/>
      <c r="J860" s="3"/>
      <c r="K860" s="3"/>
      <c r="L860" s="3"/>
      <c r="M860" s="23"/>
    </row>
    <row r="861" spans="1:13" customFormat="1" hidden="1" x14ac:dyDescent="0.3">
      <c r="A861" s="35"/>
      <c r="B861" s="22" t="s">
        <v>491</v>
      </c>
      <c r="C861" s="3"/>
      <c r="D861" s="3"/>
      <c r="E861" s="3"/>
      <c r="F861" s="3"/>
      <c r="G861" s="3"/>
      <c r="H861" s="3"/>
      <c r="I861" s="3"/>
      <c r="J861" s="3"/>
      <c r="K861" s="3"/>
      <c r="L861" s="3"/>
      <c r="M861" s="23"/>
    </row>
    <row r="862" spans="1:13" customFormat="1" hidden="1" x14ac:dyDescent="0.3">
      <c r="A862" s="36" t="s">
        <v>2120</v>
      </c>
      <c r="B862" s="37" t="s">
        <v>1422</v>
      </c>
      <c r="C862" s="3"/>
      <c r="D862" s="3"/>
      <c r="E862" s="3"/>
      <c r="F862" s="3"/>
      <c r="G862" s="3"/>
      <c r="H862" s="3"/>
      <c r="I862" s="3"/>
      <c r="J862" s="3"/>
      <c r="K862" s="3"/>
      <c r="L862" s="3"/>
      <c r="M862" s="23"/>
    </row>
    <row r="863" spans="1:13" customFormat="1" hidden="1" x14ac:dyDescent="0.3">
      <c r="A863" s="36" t="s">
        <v>2121</v>
      </c>
      <c r="B863" s="37" t="s">
        <v>724</v>
      </c>
      <c r="C863" s="3"/>
      <c r="D863" s="3"/>
      <c r="E863" s="3"/>
      <c r="F863" s="3"/>
      <c r="G863" s="3"/>
      <c r="H863" s="3"/>
      <c r="I863" s="3"/>
      <c r="J863" s="3"/>
      <c r="K863" s="3"/>
      <c r="L863" s="3"/>
      <c r="M863" s="23"/>
    </row>
    <row r="864" spans="1:13" customFormat="1" hidden="1" x14ac:dyDescent="0.3">
      <c r="A864" s="35"/>
      <c r="B864" s="22" t="s">
        <v>492</v>
      </c>
      <c r="C864" s="3"/>
      <c r="D864" s="3"/>
      <c r="E864" s="3"/>
      <c r="F864" s="3"/>
      <c r="G864" s="3"/>
      <c r="H864" s="3"/>
      <c r="I864" s="3"/>
      <c r="J864" s="3"/>
      <c r="K864" s="3"/>
      <c r="L864" s="3"/>
      <c r="M864" s="23"/>
    </row>
    <row r="865" spans="1:13" customFormat="1" hidden="1" x14ac:dyDescent="0.3">
      <c r="A865" s="36" t="s">
        <v>2122</v>
      </c>
      <c r="B865" s="37" t="s">
        <v>1423</v>
      </c>
      <c r="C865" s="3"/>
      <c r="D865" s="3"/>
      <c r="E865" s="3"/>
      <c r="F865" s="3"/>
      <c r="G865" s="3"/>
      <c r="H865" s="3"/>
      <c r="I865" s="3"/>
      <c r="J865" s="3"/>
      <c r="K865" s="3"/>
      <c r="L865" s="3"/>
      <c r="M865" s="23"/>
    </row>
    <row r="866" spans="1:13" customFormat="1" hidden="1" x14ac:dyDescent="0.3">
      <c r="A866" s="35"/>
      <c r="B866" s="22" t="s">
        <v>684</v>
      </c>
      <c r="C866" s="3"/>
      <c r="D866" s="3"/>
      <c r="E866" s="3"/>
      <c r="F866" s="3"/>
      <c r="G866" s="3"/>
      <c r="H866" s="3"/>
      <c r="I866" s="3"/>
      <c r="J866" s="3"/>
      <c r="K866" s="3"/>
      <c r="L866" s="3"/>
      <c r="M866" s="23"/>
    </row>
    <row r="867" spans="1:13" customFormat="1" hidden="1" x14ac:dyDescent="0.3">
      <c r="A867" s="36" t="s">
        <v>2123</v>
      </c>
      <c r="B867" s="37" t="s">
        <v>725</v>
      </c>
      <c r="C867" s="3"/>
      <c r="D867" s="3"/>
      <c r="E867" s="3"/>
      <c r="F867" s="3"/>
      <c r="G867" s="3"/>
      <c r="H867" s="3"/>
      <c r="I867" s="3"/>
      <c r="J867" s="3"/>
      <c r="K867" s="3"/>
      <c r="L867" s="3"/>
      <c r="M867" s="23"/>
    </row>
    <row r="868" spans="1:13" customFormat="1" hidden="1" x14ac:dyDescent="0.3">
      <c r="A868" s="36" t="s">
        <v>2124</v>
      </c>
      <c r="B868" s="37" t="s">
        <v>1424</v>
      </c>
      <c r="C868" s="3"/>
      <c r="D868" s="3"/>
      <c r="E868" s="3"/>
      <c r="F868" s="3"/>
      <c r="G868" s="3"/>
      <c r="H868" s="3"/>
      <c r="I868" s="3"/>
      <c r="J868" s="3"/>
      <c r="K868" s="3"/>
      <c r="L868" s="3"/>
      <c r="M868" s="23"/>
    </row>
    <row r="869" spans="1:13" customFormat="1" hidden="1" x14ac:dyDescent="0.3">
      <c r="A869" s="36" t="s">
        <v>2125</v>
      </c>
      <c r="B869" s="37" t="s">
        <v>1425</v>
      </c>
      <c r="C869" s="3"/>
      <c r="D869" s="3"/>
      <c r="E869" s="3"/>
      <c r="F869" s="3"/>
      <c r="G869" s="3"/>
      <c r="H869" s="3"/>
      <c r="I869" s="3"/>
      <c r="J869" s="3"/>
      <c r="K869" s="3"/>
      <c r="L869" s="3"/>
      <c r="M869" s="23"/>
    </row>
    <row r="870" spans="1:13" customFormat="1" hidden="1" x14ac:dyDescent="0.3">
      <c r="A870" s="36" t="s">
        <v>2126</v>
      </c>
      <c r="B870" s="37" t="s">
        <v>1426</v>
      </c>
      <c r="C870" s="3"/>
      <c r="D870" s="3"/>
      <c r="E870" s="3"/>
      <c r="F870" s="3"/>
      <c r="G870" s="3"/>
      <c r="H870" s="3"/>
      <c r="I870" s="3"/>
      <c r="J870" s="3"/>
      <c r="K870" s="3"/>
      <c r="L870" s="3"/>
      <c r="M870" s="23"/>
    </row>
    <row r="871" spans="1:13" customFormat="1" hidden="1" x14ac:dyDescent="0.3">
      <c r="A871" s="36" t="s">
        <v>2127</v>
      </c>
      <c r="B871" s="37" t="s">
        <v>726</v>
      </c>
      <c r="C871" s="3"/>
      <c r="D871" s="3"/>
      <c r="E871" s="3"/>
      <c r="F871" s="3"/>
      <c r="G871" s="3"/>
      <c r="H871" s="3"/>
      <c r="I871" s="3"/>
      <c r="J871" s="3"/>
      <c r="K871" s="3"/>
      <c r="L871" s="3"/>
      <c r="M871" s="23"/>
    </row>
    <row r="872" spans="1:13" customFormat="1" hidden="1" x14ac:dyDescent="0.3">
      <c r="A872" s="36" t="s">
        <v>2128</v>
      </c>
      <c r="B872" s="37" t="s">
        <v>1427</v>
      </c>
      <c r="C872" s="3"/>
      <c r="D872" s="3"/>
      <c r="E872" s="3"/>
      <c r="F872" s="3"/>
      <c r="G872" s="3"/>
      <c r="H872" s="3"/>
      <c r="I872" s="3"/>
      <c r="J872" s="3"/>
      <c r="K872" s="3"/>
      <c r="L872" s="3"/>
      <c r="M872" s="23"/>
    </row>
    <row r="873" spans="1:13" customFormat="1" hidden="1" x14ac:dyDescent="0.3">
      <c r="A873" s="36" t="s">
        <v>2129</v>
      </c>
      <c r="B873" s="37" t="s">
        <v>727</v>
      </c>
      <c r="C873" s="3"/>
      <c r="D873" s="3"/>
      <c r="E873" s="3"/>
      <c r="F873" s="3"/>
      <c r="G873" s="3"/>
      <c r="H873" s="3"/>
      <c r="I873" s="3"/>
      <c r="J873" s="3"/>
      <c r="K873" s="3"/>
      <c r="L873" s="3"/>
      <c r="M873" s="23"/>
    </row>
    <row r="874" spans="1:13" customFormat="1" hidden="1" x14ac:dyDescent="0.3">
      <c r="A874" s="36" t="s">
        <v>2130</v>
      </c>
      <c r="B874" s="37" t="s">
        <v>2131</v>
      </c>
      <c r="C874" s="3"/>
      <c r="D874" s="3"/>
      <c r="E874" s="3"/>
      <c r="F874" s="3"/>
      <c r="G874" s="3"/>
      <c r="H874" s="3"/>
      <c r="I874" s="3"/>
      <c r="J874" s="3"/>
      <c r="K874" s="3"/>
      <c r="L874" s="3"/>
      <c r="M874" s="23"/>
    </row>
    <row r="875" spans="1:13" customFormat="1" hidden="1" x14ac:dyDescent="0.3">
      <c r="A875" s="36" t="s">
        <v>2132</v>
      </c>
      <c r="B875" s="37" t="s">
        <v>1428</v>
      </c>
      <c r="C875" s="3"/>
      <c r="D875" s="3"/>
      <c r="E875" s="3"/>
      <c r="F875" s="3"/>
      <c r="G875" s="3"/>
      <c r="H875" s="3"/>
      <c r="I875" s="3"/>
      <c r="J875" s="3"/>
      <c r="K875" s="3"/>
      <c r="L875" s="3"/>
      <c r="M875" s="23"/>
    </row>
    <row r="876" spans="1:13" customFormat="1" hidden="1" x14ac:dyDescent="0.3">
      <c r="A876" s="36" t="s">
        <v>2133</v>
      </c>
      <c r="B876" s="37" t="s">
        <v>728</v>
      </c>
      <c r="C876" s="3"/>
      <c r="D876" s="3"/>
      <c r="E876" s="3"/>
      <c r="F876" s="3"/>
      <c r="G876" s="3"/>
      <c r="H876" s="3"/>
      <c r="I876" s="3"/>
      <c r="J876" s="3"/>
      <c r="K876" s="3"/>
      <c r="L876" s="3"/>
      <c r="M876" s="23"/>
    </row>
    <row r="877" spans="1:13" customFormat="1" hidden="1" x14ac:dyDescent="0.3">
      <c r="A877" s="36" t="s">
        <v>2134</v>
      </c>
      <c r="B877" s="37" t="s">
        <v>729</v>
      </c>
      <c r="C877" s="3"/>
      <c r="D877" s="3"/>
      <c r="E877" s="3"/>
      <c r="F877" s="3"/>
      <c r="G877" s="3"/>
      <c r="H877" s="3"/>
      <c r="I877" s="3"/>
      <c r="J877" s="3"/>
      <c r="K877" s="3"/>
      <c r="L877" s="3"/>
      <c r="M877" s="23"/>
    </row>
    <row r="878" spans="1:13" customFormat="1" hidden="1" x14ac:dyDescent="0.3">
      <c r="A878" s="36" t="s">
        <v>2135</v>
      </c>
      <c r="B878" s="37" t="s">
        <v>1429</v>
      </c>
      <c r="C878" s="3"/>
      <c r="D878" s="3"/>
      <c r="E878" s="3"/>
      <c r="F878" s="3"/>
      <c r="G878" s="3"/>
      <c r="H878" s="3"/>
      <c r="I878" s="3"/>
      <c r="J878" s="3"/>
      <c r="K878" s="3"/>
      <c r="L878" s="3"/>
      <c r="M878" s="23"/>
    </row>
    <row r="879" spans="1:13" customFormat="1" hidden="1" x14ac:dyDescent="0.3">
      <c r="A879" s="36" t="s">
        <v>2136</v>
      </c>
      <c r="B879" s="37" t="s">
        <v>1430</v>
      </c>
      <c r="C879" s="3"/>
      <c r="D879" s="3"/>
      <c r="E879" s="3"/>
      <c r="F879" s="3"/>
      <c r="G879" s="3"/>
      <c r="H879" s="3"/>
      <c r="I879" s="3"/>
      <c r="J879" s="3"/>
      <c r="K879" s="3"/>
      <c r="L879" s="3"/>
      <c r="M879" s="23"/>
    </row>
    <row r="880" spans="1:13" customFormat="1" hidden="1" x14ac:dyDescent="0.3">
      <c r="A880" s="36" t="s">
        <v>2137</v>
      </c>
      <c r="B880" s="37" t="s">
        <v>1431</v>
      </c>
      <c r="C880" s="3"/>
      <c r="D880" s="3"/>
      <c r="E880" s="3"/>
      <c r="F880" s="3"/>
      <c r="G880" s="3"/>
      <c r="H880" s="3"/>
      <c r="I880" s="3"/>
      <c r="J880" s="3"/>
      <c r="K880" s="3"/>
      <c r="L880" s="3"/>
      <c r="M880" s="23"/>
    </row>
    <row r="881" spans="1:13" customFormat="1" hidden="1" x14ac:dyDescent="0.3">
      <c r="A881" s="36" t="s">
        <v>2138</v>
      </c>
      <c r="B881" s="37" t="s">
        <v>1432</v>
      </c>
      <c r="C881" s="3"/>
      <c r="D881" s="3"/>
      <c r="E881" s="3"/>
      <c r="F881" s="3"/>
      <c r="G881" s="3"/>
      <c r="H881" s="3"/>
      <c r="I881" s="3"/>
      <c r="J881" s="3"/>
      <c r="K881" s="3"/>
      <c r="L881" s="3"/>
      <c r="M881" s="23"/>
    </row>
    <row r="882" spans="1:13" customFormat="1" hidden="1" x14ac:dyDescent="0.3">
      <c r="A882" s="36" t="s">
        <v>2139</v>
      </c>
      <c r="B882" s="37" t="s">
        <v>489</v>
      </c>
      <c r="C882" s="3"/>
      <c r="D882" s="3"/>
      <c r="E882" s="3"/>
      <c r="F882" s="3"/>
      <c r="G882" s="3"/>
      <c r="H882" s="3"/>
      <c r="I882" s="3"/>
      <c r="J882" s="3"/>
      <c r="K882" s="3"/>
      <c r="L882" s="3"/>
      <c r="M882" s="23"/>
    </row>
    <row r="883" spans="1:13" customFormat="1" hidden="1" x14ac:dyDescent="0.3">
      <c r="A883" s="36" t="s">
        <v>2140</v>
      </c>
      <c r="B883" s="45" t="s">
        <v>730</v>
      </c>
      <c r="C883" s="3"/>
      <c r="D883" s="3"/>
      <c r="E883" s="3"/>
      <c r="F883" s="3"/>
      <c r="G883" s="3"/>
      <c r="H883" s="3"/>
      <c r="I883" s="3"/>
      <c r="J883" s="3"/>
      <c r="K883" s="3"/>
      <c r="L883" s="3"/>
      <c r="M883" s="23"/>
    </row>
    <row r="884" spans="1:13" customFormat="1" hidden="1" x14ac:dyDescent="0.3">
      <c r="A884" s="36" t="s">
        <v>2141</v>
      </c>
      <c r="B884" s="37" t="s">
        <v>2142</v>
      </c>
      <c r="C884" s="3"/>
      <c r="D884" s="3"/>
      <c r="E884" s="3"/>
      <c r="F884" s="3"/>
      <c r="G884" s="3"/>
      <c r="H884" s="3"/>
      <c r="I884" s="3"/>
      <c r="J884" s="3"/>
      <c r="K884" s="3"/>
      <c r="L884" s="3"/>
      <c r="M884" s="23"/>
    </row>
    <row r="885" spans="1:13" customFormat="1" hidden="1" x14ac:dyDescent="0.3">
      <c r="A885" s="36" t="s">
        <v>2143</v>
      </c>
      <c r="B885" s="37" t="s">
        <v>731</v>
      </c>
      <c r="C885" s="3"/>
      <c r="D885" s="3"/>
      <c r="E885" s="3"/>
      <c r="F885" s="3"/>
      <c r="G885" s="3"/>
      <c r="H885" s="3"/>
      <c r="I885" s="3"/>
      <c r="J885" s="3"/>
      <c r="K885" s="3"/>
      <c r="L885" s="3"/>
      <c r="M885" s="23"/>
    </row>
    <row r="886" spans="1:13" customFormat="1" hidden="1" x14ac:dyDescent="0.3">
      <c r="A886" s="36" t="s">
        <v>2144</v>
      </c>
      <c r="B886" s="37" t="s">
        <v>1433</v>
      </c>
      <c r="C886" s="3"/>
      <c r="D886" s="3"/>
      <c r="E886" s="3"/>
      <c r="F886" s="3"/>
      <c r="G886" s="3"/>
      <c r="H886" s="3"/>
      <c r="I886" s="3"/>
      <c r="J886" s="3"/>
      <c r="K886" s="3"/>
      <c r="L886" s="3"/>
      <c r="M886" s="23"/>
    </row>
    <row r="887" spans="1:13" customFormat="1" hidden="1" x14ac:dyDescent="0.3">
      <c r="A887" s="36" t="s">
        <v>2145</v>
      </c>
      <c r="B887" s="37" t="s">
        <v>1434</v>
      </c>
      <c r="C887" s="3"/>
      <c r="D887" s="3"/>
      <c r="E887" s="3"/>
      <c r="F887" s="3"/>
      <c r="G887" s="3"/>
      <c r="H887" s="3"/>
      <c r="I887" s="3"/>
      <c r="J887" s="3"/>
      <c r="K887" s="3"/>
      <c r="L887" s="3"/>
      <c r="M887" s="23"/>
    </row>
    <row r="888" spans="1:13" customFormat="1" hidden="1" x14ac:dyDescent="0.3">
      <c r="A888" s="36" t="s">
        <v>2146</v>
      </c>
      <c r="B888" s="37" t="s">
        <v>1435</v>
      </c>
      <c r="C888" s="3"/>
      <c r="D888" s="3"/>
      <c r="E888" s="3"/>
      <c r="F888" s="3"/>
      <c r="G888" s="3"/>
      <c r="H888" s="3"/>
      <c r="I888" s="3"/>
      <c r="J888" s="3"/>
      <c r="K888" s="3"/>
      <c r="L888" s="3"/>
      <c r="M888" s="23"/>
    </row>
    <row r="889" spans="1:13" customFormat="1" hidden="1" x14ac:dyDescent="0.3">
      <c r="A889" s="36" t="s">
        <v>2147</v>
      </c>
      <c r="B889" s="37" t="s">
        <v>732</v>
      </c>
      <c r="C889" s="3"/>
      <c r="D889" s="3"/>
      <c r="E889" s="3"/>
      <c r="F889" s="3"/>
      <c r="G889" s="3"/>
      <c r="H889" s="3"/>
      <c r="I889" s="3"/>
      <c r="J889" s="3"/>
      <c r="K889" s="3"/>
      <c r="L889" s="3"/>
      <c r="M889" s="23"/>
    </row>
    <row r="890" spans="1:13" customFormat="1" hidden="1" x14ac:dyDescent="0.3">
      <c r="A890" s="35"/>
      <c r="B890" s="22" t="s">
        <v>667</v>
      </c>
      <c r="C890" s="3"/>
      <c r="D890" s="3"/>
      <c r="E890" s="3"/>
      <c r="F890" s="3"/>
      <c r="G890" s="3"/>
      <c r="H890" s="3"/>
      <c r="I890" s="3"/>
      <c r="J890" s="3"/>
      <c r="K890" s="3"/>
      <c r="L890" s="3"/>
      <c r="M890" s="23"/>
    </row>
    <row r="891" spans="1:13" customFormat="1" hidden="1" x14ac:dyDescent="0.3">
      <c r="A891" s="36" t="s">
        <v>2148</v>
      </c>
      <c r="B891" s="37" t="s">
        <v>1436</v>
      </c>
      <c r="C891" s="3"/>
      <c r="D891" s="3"/>
      <c r="E891" s="3"/>
      <c r="F891" s="3"/>
      <c r="G891" s="3"/>
      <c r="H891" s="3"/>
      <c r="I891" s="3"/>
      <c r="J891" s="3"/>
      <c r="K891" s="3"/>
      <c r="L891" s="3"/>
      <c r="M891" s="23"/>
    </row>
    <row r="892" spans="1:13" customFormat="1" hidden="1" x14ac:dyDescent="0.3">
      <c r="A892" s="36" t="s">
        <v>2149</v>
      </c>
      <c r="B892" s="37" t="s">
        <v>1437</v>
      </c>
      <c r="C892" s="3"/>
      <c r="D892" s="3"/>
      <c r="E892" s="3"/>
      <c r="F892" s="3"/>
      <c r="G892" s="3"/>
      <c r="H892" s="3"/>
      <c r="I892" s="3"/>
      <c r="J892" s="3"/>
      <c r="K892" s="3"/>
      <c r="L892" s="3"/>
      <c r="M892" s="23"/>
    </row>
    <row r="893" spans="1:13" customFormat="1" hidden="1" x14ac:dyDescent="0.3">
      <c r="A893" s="36" t="s">
        <v>2150</v>
      </c>
      <c r="B893" s="37" t="s">
        <v>733</v>
      </c>
      <c r="C893" s="3"/>
      <c r="D893" s="3"/>
      <c r="E893" s="3"/>
      <c r="F893" s="3"/>
      <c r="G893" s="3"/>
      <c r="H893" s="3"/>
      <c r="I893" s="3"/>
      <c r="J893" s="3"/>
      <c r="K893" s="3"/>
      <c r="L893" s="3"/>
      <c r="M893" s="23"/>
    </row>
    <row r="894" spans="1:13" customFormat="1" hidden="1" x14ac:dyDescent="0.3">
      <c r="A894" s="36" t="s">
        <v>2151</v>
      </c>
      <c r="B894" s="37" t="s">
        <v>734</v>
      </c>
      <c r="C894" s="3"/>
      <c r="D894" s="3"/>
      <c r="E894" s="3"/>
      <c r="F894" s="3"/>
      <c r="G894" s="3"/>
      <c r="H894" s="3"/>
      <c r="I894" s="3"/>
      <c r="J894" s="3"/>
      <c r="K894" s="3"/>
      <c r="L894" s="3"/>
      <c r="M894" s="23"/>
    </row>
    <row r="895" spans="1:13" customFormat="1" hidden="1" x14ac:dyDescent="0.3">
      <c r="A895" s="36" t="s">
        <v>2152</v>
      </c>
      <c r="B895" s="37" t="s">
        <v>735</v>
      </c>
      <c r="C895" s="3"/>
      <c r="D895" s="3"/>
      <c r="E895" s="3"/>
      <c r="F895" s="3"/>
      <c r="G895" s="3"/>
      <c r="H895" s="3"/>
      <c r="I895" s="3"/>
      <c r="J895" s="3"/>
      <c r="K895" s="3"/>
      <c r="L895" s="3"/>
      <c r="M895" s="23"/>
    </row>
    <row r="896" spans="1:13" customFormat="1" hidden="1" x14ac:dyDescent="0.3">
      <c r="A896" s="36" t="s">
        <v>2153</v>
      </c>
      <c r="B896" s="37" t="s">
        <v>1438</v>
      </c>
      <c r="C896" s="3"/>
      <c r="D896" s="3"/>
      <c r="E896" s="3"/>
      <c r="F896" s="3"/>
      <c r="G896" s="3"/>
      <c r="H896" s="3"/>
      <c r="I896" s="3"/>
      <c r="J896" s="3"/>
      <c r="K896" s="3"/>
      <c r="L896" s="3"/>
      <c r="M896" s="23"/>
    </row>
    <row r="897" spans="1:13" customFormat="1" hidden="1" x14ac:dyDescent="0.3">
      <c r="A897" s="35"/>
      <c r="B897" s="22" t="s">
        <v>675</v>
      </c>
      <c r="C897" s="3"/>
      <c r="D897" s="3"/>
      <c r="E897" s="3"/>
      <c r="F897" s="3"/>
      <c r="G897" s="3"/>
      <c r="H897" s="3"/>
      <c r="I897" s="3"/>
      <c r="J897" s="3"/>
      <c r="K897" s="3"/>
      <c r="L897" s="3"/>
      <c r="M897" s="23"/>
    </row>
    <row r="898" spans="1:13" customFormat="1" hidden="1" x14ac:dyDescent="0.3">
      <c r="A898" s="36" t="s">
        <v>2154</v>
      </c>
      <c r="B898" s="37" t="s">
        <v>1439</v>
      </c>
      <c r="C898" s="3"/>
      <c r="D898" s="3"/>
      <c r="E898" s="3"/>
      <c r="F898" s="3"/>
      <c r="G898" s="3"/>
      <c r="H898" s="3"/>
      <c r="I898" s="3"/>
      <c r="J898" s="3"/>
      <c r="K898" s="3"/>
      <c r="L898" s="3"/>
      <c r="M898" s="23"/>
    </row>
    <row r="899" spans="1:13" customFormat="1" hidden="1" x14ac:dyDescent="0.3">
      <c r="A899" s="36" t="s">
        <v>2155</v>
      </c>
      <c r="B899" s="37" t="s">
        <v>736</v>
      </c>
      <c r="C899" s="3"/>
      <c r="D899" s="3"/>
      <c r="E899" s="3"/>
      <c r="F899" s="3"/>
      <c r="G899" s="3"/>
      <c r="H899" s="3"/>
      <c r="I899" s="3"/>
      <c r="J899" s="3"/>
      <c r="K899" s="3"/>
      <c r="L899" s="3"/>
      <c r="M899" s="23"/>
    </row>
    <row r="900" spans="1:13" ht="43.2" x14ac:dyDescent="0.3">
      <c r="A900" s="125" t="s">
        <v>2156</v>
      </c>
      <c r="B900" s="126" t="s">
        <v>1440</v>
      </c>
      <c r="C900" s="114" t="s">
        <v>3762</v>
      </c>
      <c r="D900" s="106">
        <v>76064</v>
      </c>
      <c r="E900" s="106" t="s">
        <v>3760</v>
      </c>
      <c r="F900" s="106" t="s">
        <v>3761</v>
      </c>
      <c r="G900" s="107" t="s">
        <v>3680</v>
      </c>
      <c r="H900" s="100" t="s">
        <v>3895</v>
      </c>
      <c r="I900" s="152">
        <f>K900/$G$2</f>
        <v>973.3931895324647</v>
      </c>
      <c r="J900" s="151">
        <f>K900/$G$3</f>
        <v>900.52674230145863</v>
      </c>
      <c r="K900" s="149">
        <v>88900</v>
      </c>
      <c r="L900" s="119"/>
      <c r="M900" s="84" t="s">
        <v>4013</v>
      </c>
    </row>
    <row r="901" spans="1:13" customFormat="1" hidden="1" x14ac:dyDescent="0.3">
      <c r="A901" s="36" t="s">
        <v>2157</v>
      </c>
      <c r="B901" s="37" t="s">
        <v>1441</v>
      </c>
      <c r="C901" s="3"/>
      <c r="D901" s="3"/>
      <c r="E901" s="3"/>
      <c r="F901" s="3"/>
      <c r="G901" s="3"/>
      <c r="H901" s="3"/>
      <c r="I901" s="3"/>
      <c r="J901" s="3"/>
      <c r="K901" s="3"/>
      <c r="L901" s="3"/>
      <c r="M901" s="23"/>
    </row>
    <row r="902" spans="1:13" customFormat="1" hidden="1" x14ac:dyDescent="0.3">
      <c r="A902" s="36" t="s">
        <v>2158</v>
      </c>
      <c r="B902" s="37" t="s">
        <v>737</v>
      </c>
      <c r="C902" s="3"/>
      <c r="D902" s="3"/>
      <c r="E902" s="3"/>
      <c r="F902" s="3"/>
      <c r="G902" s="3"/>
      <c r="H902" s="3"/>
      <c r="I902" s="3"/>
      <c r="J902" s="3"/>
      <c r="K902" s="3"/>
      <c r="L902" s="3"/>
      <c r="M902" s="23"/>
    </row>
    <row r="903" spans="1:13" customFormat="1" hidden="1" x14ac:dyDescent="0.3">
      <c r="A903" s="35"/>
      <c r="B903" s="22" t="s">
        <v>2166</v>
      </c>
      <c r="C903" s="3"/>
      <c r="D903" s="3"/>
      <c r="E903" s="3"/>
      <c r="F903" s="3"/>
      <c r="G903" s="3"/>
      <c r="H903" s="3"/>
      <c r="I903" s="3"/>
      <c r="J903" s="3"/>
      <c r="K903" s="3"/>
      <c r="L903" s="3"/>
      <c r="M903" s="23"/>
    </row>
    <row r="904" spans="1:13" customFormat="1" hidden="1" x14ac:dyDescent="0.3">
      <c r="A904" s="35"/>
      <c r="B904" s="22" t="s">
        <v>486</v>
      </c>
      <c r="C904" s="3"/>
      <c r="D904" s="3"/>
      <c r="E904" s="3"/>
      <c r="F904" s="3"/>
      <c r="G904" s="3"/>
      <c r="H904" s="3"/>
      <c r="I904" s="3"/>
      <c r="J904" s="3"/>
      <c r="K904" s="3"/>
      <c r="L904" s="3"/>
      <c r="M904" s="23"/>
    </row>
    <row r="905" spans="1:13" customFormat="1" hidden="1" x14ac:dyDescent="0.3">
      <c r="A905" s="36" t="s">
        <v>2159</v>
      </c>
      <c r="B905" s="37" t="s">
        <v>1422</v>
      </c>
      <c r="C905" s="3"/>
      <c r="D905" s="3"/>
      <c r="E905" s="3"/>
      <c r="F905" s="3"/>
      <c r="G905" s="3"/>
      <c r="H905" s="3"/>
      <c r="I905" s="3"/>
      <c r="J905" s="3"/>
      <c r="K905" s="3"/>
      <c r="L905" s="3"/>
      <c r="M905" s="23"/>
    </row>
    <row r="906" spans="1:13" customFormat="1" hidden="1" x14ac:dyDescent="0.3">
      <c r="A906" s="36" t="s">
        <v>2160</v>
      </c>
      <c r="B906" s="37" t="s">
        <v>738</v>
      </c>
      <c r="C906" s="3"/>
      <c r="D906" s="3"/>
      <c r="E906" s="3"/>
      <c r="F906" s="3"/>
      <c r="G906" s="3"/>
      <c r="H906" s="3"/>
      <c r="I906" s="3"/>
      <c r="J906" s="3"/>
      <c r="K906" s="3"/>
      <c r="L906" s="3"/>
      <c r="M906" s="23"/>
    </row>
    <row r="907" spans="1:13" customFormat="1" hidden="1" x14ac:dyDescent="0.3">
      <c r="A907" s="36" t="s">
        <v>2161</v>
      </c>
      <c r="B907" s="37" t="s">
        <v>1442</v>
      </c>
      <c r="C907" s="3"/>
      <c r="D907" s="3"/>
      <c r="E907" s="3"/>
      <c r="F907" s="3"/>
      <c r="G907" s="3"/>
      <c r="H907" s="3"/>
      <c r="I907" s="3"/>
      <c r="J907" s="3"/>
      <c r="K907" s="3"/>
      <c r="L907" s="3"/>
      <c r="M907" s="23"/>
    </row>
    <row r="908" spans="1:13" customFormat="1" hidden="1" x14ac:dyDescent="0.3">
      <c r="A908" s="36" t="s">
        <v>2162</v>
      </c>
      <c r="B908" s="37" t="s">
        <v>1443</v>
      </c>
      <c r="C908" s="3"/>
      <c r="D908" s="3"/>
      <c r="E908" s="3"/>
      <c r="F908" s="3"/>
      <c r="G908" s="3"/>
      <c r="H908" s="3"/>
      <c r="I908" s="3"/>
      <c r="J908" s="3"/>
      <c r="K908" s="3"/>
      <c r="L908" s="3"/>
      <c r="M908" s="23"/>
    </row>
    <row r="909" spans="1:13" customFormat="1" hidden="1" x14ac:dyDescent="0.3">
      <c r="A909" s="36" t="s">
        <v>2163</v>
      </c>
      <c r="B909" s="37" t="s">
        <v>739</v>
      </c>
      <c r="C909" s="3"/>
      <c r="D909" s="3"/>
      <c r="E909" s="3"/>
      <c r="F909" s="3"/>
      <c r="G909" s="3"/>
      <c r="H909" s="3"/>
      <c r="I909" s="3"/>
      <c r="J909" s="3"/>
      <c r="K909" s="3"/>
      <c r="L909" s="3"/>
      <c r="M909" s="23"/>
    </row>
    <row r="910" spans="1:13" customFormat="1" hidden="1" x14ac:dyDescent="0.3">
      <c r="A910" s="36" t="s">
        <v>2164</v>
      </c>
      <c r="B910" s="37" t="s">
        <v>740</v>
      </c>
      <c r="C910" s="3"/>
      <c r="D910" s="3"/>
      <c r="E910" s="3"/>
      <c r="F910" s="3"/>
      <c r="G910" s="3"/>
      <c r="H910" s="3"/>
      <c r="I910" s="3"/>
      <c r="J910" s="3"/>
      <c r="K910" s="3"/>
      <c r="L910" s="3"/>
      <c r="M910" s="23"/>
    </row>
    <row r="911" spans="1:13" customFormat="1" hidden="1" x14ac:dyDescent="0.3">
      <c r="A911" s="36" t="s">
        <v>2165</v>
      </c>
      <c r="B911" s="37" t="s">
        <v>741</v>
      </c>
      <c r="C911" s="3"/>
      <c r="D911" s="3"/>
      <c r="E911" s="3"/>
      <c r="F911" s="3"/>
      <c r="G911" s="3"/>
      <c r="H911" s="3"/>
      <c r="I911" s="3"/>
      <c r="J911" s="3"/>
      <c r="K911" s="3"/>
      <c r="L911" s="3"/>
      <c r="M911" s="23"/>
    </row>
    <row r="912" spans="1:13" customFormat="1" hidden="1" x14ac:dyDescent="0.3">
      <c r="A912" s="36" t="s">
        <v>2167</v>
      </c>
      <c r="B912" s="37" t="s">
        <v>595</v>
      </c>
      <c r="C912" s="3"/>
      <c r="D912" s="3"/>
      <c r="E912" s="3"/>
      <c r="F912" s="3"/>
      <c r="G912" s="3"/>
      <c r="H912" s="3"/>
      <c r="I912" s="3"/>
      <c r="J912" s="3"/>
      <c r="K912" s="3"/>
      <c r="L912" s="3"/>
      <c r="M912" s="23"/>
    </row>
    <row r="913" spans="1:13" customFormat="1" hidden="1" x14ac:dyDescent="0.3">
      <c r="A913" s="36" t="s">
        <v>2168</v>
      </c>
      <c r="B913" s="37" t="s">
        <v>748</v>
      </c>
      <c r="C913" s="3"/>
      <c r="D913" s="3"/>
      <c r="E913" s="3"/>
      <c r="F913" s="3"/>
      <c r="G913" s="3"/>
      <c r="H913" s="3"/>
      <c r="I913" s="3"/>
      <c r="J913" s="3"/>
      <c r="K913" s="3"/>
      <c r="L913" s="3"/>
      <c r="M913" s="23"/>
    </row>
    <row r="914" spans="1:13" customFormat="1" hidden="1" x14ac:dyDescent="0.3">
      <c r="A914" s="36" t="s">
        <v>2169</v>
      </c>
      <c r="B914" s="37" t="s">
        <v>749</v>
      </c>
      <c r="C914" s="3"/>
      <c r="D914" s="3"/>
      <c r="E914" s="3"/>
      <c r="F914" s="3"/>
      <c r="G914" s="3"/>
      <c r="H914" s="3"/>
      <c r="I914" s="3"/>
      <c r="J914" s="3"/>
      <c r="K914" s="3"/>
      <c r="L914" s="3"/>
      <c r="M914" s="23"/>
    </row>
    <row r="915" spans="1:13" customFormat="1" hidden="1" x14ac:dyDescent="0.3">
      <c r="A915" s="36" t="s">
        <v>2170</v>
      </c>
      <c r="B915" s="37" t="s">
        <v>750</v>
      </c>
      <c r="C915" s="3"/>
      <c r="D915" s="3"/>
      <c r="E915" s="3"/>
      <c r="F915" s="3"/>
      <c r="G915" s="3"/>
      <c r="H915" s="3"/>
      <c r="I915" s="3"/>
      <c r="J915" s="3"/>
      <c r="K915" s="3"/>
      <c r="L915" s="3"/>
      <c r="M915" s="23"/>
    </row>
    <row r="916" spans="1:13" customFormat="1" hidden="1" x14ac:dyDescent="0.3">
      <c r="A916" s="35"/>
      <c r="B916" s="22" t="s">
        <v>742</v>
      </c>
      <c r="C916" s="3"/>
      <c r="D916" s="3"/>
      <c r="E916" s="3"/>
      <c r="F916" s="3"/>
      <c r="G916" s="3"/>
      <c r="H916" s="3"/>
      <c r="I916" s="3"/>
      <c r="J916" s="3"/>
      <c r="K916" s="3"/>
      <c r="L916" s="3"/>
      <c r="M916" s="23"/>
    </row>
    <row r="917" spans="1:13" customFormat="1" ht="28.8" hidden="1" x14ac:dyDescent="0.3">
      <c r="A917" s="39" t="s">
        <v>751</v>
      </c>
      <c r="B917" s="39" t="s">
        <v>1444</v>
      </c>
      <c r="C917" s="3"/>
      <c r="D917" s="3"/>
      <c r="E917" s="3"/>
      <c r="F917" s="3"/>
      <c r="G917" s="3"/>
      <c r="H917" s="3"/>
      <c r="I917" s="3"/>
      <c r="J917" s="3"/>
      <c r="K917" s="3"/>
      <c r="L917" s="3"/>
      <c r="M917" s="23"/>
    </row>
    <row r="918" spans="1:13" customFormat="1" ht="43.2" hidden="1" x14ac:dyDescent="0.3">
      <c r="A918" s="39" t="s">
        <v>752</v>
      </c>
      <c r="B918" s="39" t="s">
        <v>1445</v>
      </c>
      <c r="C918" s="3"/>
      <c r="D918" s="3"/>
      <c r="E918" s="3"/>
      <c r="F918" s="3"/>
      <c r="G918" s="3"/>
      <c r="H918" s="3"/>
      <c r="I918" s="3"/>
      <c r="J918" s="3"/>
      <c r="K918" s="3"/>
      <c r="L918" s="3"/>
      <c r="M918" s="23"/>
    </row>
    <row r="919" spans="1:13" customFormat="1" hidden="1" x14ac:dyDescent="0.3">
      <c r="A919" s="39" t="s">
        <v>753</v>
      </c>
      <c r="B919" s="39" t="s">
        <v>1446</v>
      </c>
      <c r="C919" s="3"/>
      <c r="D919" s="3"/>
      <c r="E919" s="3"/>
      <c r="F919" s="3"/>
      <c r="G919" s="3"/>
      <c r="H919" s="3"/>
      <c r="I919" s="3"/>
      <c r="J919" s="3"/>
      <c r="K919" s="3"/>
      <c r="L919" s="3"/>
      <c r="M919" s="23"/>
    </row>
    <row r="920" spans="1:13" customFormat="1" hidden="1" x14ac:dyDescent="0.3">
      <c r="A920" s="39" t="s">
        <v>754</v>
      </c>
      <c r="B920" s="39" t="s">
        <v>755</v>
      </c>
      <c r="C920" s="3"/>
      <c r="D920" s="3"/>
      <c r="E920" s="3"/>
      <c r="F920" s="3"/>
      <c r="G920" s="3"/>
      <c r="H920" s="3"/>
      <c r="I920" s="3"/>
      <c r="J920" s="3"/>
      <c r="K920" s="3"/>
      <c r="L920" s="3"/>
      <c r="M920" s="23"/>
    </row>
    <row r="921" spans="1:13" customFormat="1" ht="28.8" hidden="1" x14ac:dyDescent="0.3">
      <c r="A921" s="39" t="s">
        <v>756</v>
      </c>
      <c r="B921" s="39" t="s">
        <v>1447</v>
      </c>
      <c r="C921" s="3"/>
      <c r="D921" s="3"/>
      <c r="E921" s="3"/>
      <c r="F921" s="3"/>
      <c r="G921" s="3"/>
      <c r="H921" s="3"/>
      <c r="I921" s="3"/>
      <c r="J921" s="3"/>
      <c r="K921" s="3"/>
      <c r="L921" s="3"/>
      <c r="M921" s="23"/>
    </row>
    <row r="922" spans="1:13" customFormat="1" hidden="1" x14ac:dyDescent="0.3">
      <c r="A922" s="39" t="s">
        <v>757</v>
      </c>
      <c r="B922" s="39" t="s">
        <v>1448</v>
      </c>
      <c r="C922" s="3"/>
      <c r="D922" s="3"/>
      <c r="E922" s="3"/>
      <c r="F922" s="3"/>
      <c r="G922" s="3"/>
      <c r="H922" s="3"/>
      <c r="I922" s="3"/>
      <c r="J922" s="3"/>
      <c r="K922" s="3"/>
      <c r="L922" s="3"/>
      <c r="M922" s="23"/>
    </row>
    <row r="923" spans="1:13" customFormat="1" hidden="1" x14ac:dyDescent="0.3">
      <c r="A923" s="39" t="s">
        <v>758</v>
      </c>
      <c r="B923" s="39" t="s">
        <v>1449</v>
      </c>
      <c r="C923" s="3"/>
      <c r="D923" s="3"/>
      <c r="E923" s="3"/>
      <c r="F923" s="3"/>
      <c r="G923" s="3"/>
      <c r="H923" s="3"/>
      <c r="I923" s="3"/>
      <c r="J923" s="3"/>
      <c r="K923" s="3"/>
      <c r="L923" s="3"/>
      <c r="M923" s="23"/>
    </row>
    <row r="924" spans="1:13" customFormat="1" hidden="1" x14ac:dyDescent="0.3">
      <c r="A924" s="35"/>
      <c r="B924" s="40" t="s">
        <v>743</v>
      </c>
      <c r="C924" s="3"/>
      <c r="D924" s="3"/>
      <c r="E924" s="3"/>
      <c r="F924" s="3"/>
      <c r="G924" s="3"/>
      <c r="H924" s="3"/>
      <c r="I924" s="3"/>
      <c r="J924" s="3"/>
      <c r="K924" s="3"/>
      <c r="L924" s="3"/>
      <c r="M924" s="23"/>
    </row>
    <row r="925" spans="1:13" customFormat="1" hidden="1" x14ac:dyDescent="0.3">
      <c r="A925" s="35"/>
      <c r="B925" s="40" t="s">
        <v>744</v>
      </c>
      <c r="C925" s="3"/>
      <c r="D925" s="3"/>
      <c r="E925" s="3"/>
      <c r="F925" s="3"/>
      <c r="G925" s="3"/>
      <c r="H925" s="3"/>
      <c r="I925" s="3"/>
      <c r="J925" s="3"/>
      <c r="K925" s="3"/>
      <c r="L925" s="3"/>
      <c r="M925" s="23"/>
    </row>
    <row r="926" spans="1:13" customFormat="1" hidden="1" x14ac:dyDescent="0.3">
      <c r="A926" s="35"/>
      <c r="B926" s="40" t="s">
        <v>491</v>
      </c>
      <c r="C926" s="3"/>
      <c r="D926" s="3"/>
      <c r="E926" s="3"/>
      <c r="F926" s="3"/>
      <c r="G926" s="3"/>
      <c r="H926" s="3"/>
      <c r="I926" s="3"/>
      <c r="J926" s="3"/>
      <c r="K926" s="3"/>
      <c r="L926" s="3"/>
      <c r="M926" s="23"/>
    </row>
    <row r="927" spans="1:13" customFormat="1" hidden="1" x14ac:dyDescent="0.3">
      <c r="A927" s="39" t="s">
        <v>759</v>
      </c>
      <c r="B927" s="39" t="s">
        <v>1450</v>
      </c>
      <c r="C927" s="3"/>
      <c r="D927" s="3"/>
      <c r="E927" s="3"/>
      <c r="F927" s="3"/>
      <c r="G927" s="3"/>
      <c r="H927" s="3"/>
      <c r="I927" s="3"/>
      <c r="J927" s="3"/>
      <c r="K927" s="3"/>
      <c r="L927" s="3"/>
      <c r="M927" s="23"/>
    </row>
    <row r="928" spans="1:13" customFormat="1" hidden="1" x14ac:dyDescent="0.3">
      <c r="A928" s="39" t="s">
        <v>760</v>
      </c>
      <c r="B928" s="39" t="s">
        <v>1451</v>
      </c>
      <c r="C928" s="3"/>
      <c r="D928" s="3"/>
      <c r="E928" s="3"/>
      <c r="F928" s="3"/>
      <c r="G928" s="3"/>
      <c r="H928" s="3"/>
      <c r="I928" s="3"/>
      <c r="J928" s="3"/>
      <c r="K928" s="3"/>
      <c r="L928" s="3"/>
      <c r="M928" s="23"/>
    </row>
    <row r="929" spans="1:13" customFormat="1" hidden="1" x14ac:dyDescent="0.3">
      <c r="A929" s="39" t="s">
        <v>761</v>
      </c>
      <c r="B929" s="39" t="s">
        <v>1422</v>
      </c>
      <c r="C929" s="3"/>
      <c r="D929" s="3"/>
      <c r="E929" s="3"/>
      <c r="F929" s="3"/>
      <c r="G929" s="3"/>
      <c r="H929" s="3"/>
      <c r="I929" s="3"/>
      <c r="J929" s="3"/>
      <c r="K929" s="3"/>
      <c r="L929" s="3"/>
      <c r="M929" s="23"/>
    </row>
    <row r="930" spans="1:13" customFormat="1" hidden="1" x14ac:dyDescent="0.3">
      <c r="A930" s="39" t="s">
        <v>762</v>
      </c>
      <c r="B930" s="39" t="s">
        <v>1386</v>
      </c>
      <c r="C930" s="3"/>
      <c r="D930" s="3"/>
      <c r="E930" s="3"/>
      <c r="F930" s="3"/>
      <c r="G930" s="3"/>
      <c r="H930" s="3"/>
      <c r="I930" s="3"/>
      <c r="J930" s="3"/>
      <c r="K930" s="3"/>
      <c r="L930" s="3"/>
      <c r="M930" s="23"/>
    </row>
    <row r="931" spans="1:13" customFormat="1" hidden="1" x14ac:dyDescent="0.3">
      <c r="A931" s="39" t="s">
        <v>763</v>
      </c>
      <c r="B931" s="39" t="s">
        <v>1452</v>
      </c>
      <c r="C931" s="3"/>
      <c r="D931" s="3"/>
      <c r="E931" s="3"/>
      <c r="F931" s="3"/>
      <c r="G931" s="3"/>
      <c r="H931" s="3"/>
      <c r="I931" s="3"/>
      <c r="J931" s="3"/>
      <c r="K931" s="3"/>
      <c r="L931" s="3"/>
      <c r="M931" s="23"/>
    </row>
    <row r="932" spans="1:13" customFormat="1" hidden="1" x14ac:dyDescent="0.3">
      <c r="A932" s="35"/>
      <c r="B932" s="40" t="s">
        <v>745</v>
      </c>
      <c r="C932" s="3"/>
      <c r="D932" s="3"/>
      <c r="E932" s="3"/>
      <c r="F932" s="3"/>
      <c r="G932" s="3"/>
      <c r="H932" s="3"/>
      <c r="I932" s="3"/>
      <c r="J932" s="3"/>
      <c r="K932" s="3"/>
      <c r="L932" s="3"/>
      <c r="M932" s="23"/>
    </row>
    <row r="933" spans="1:13" customFormat="1" hidden="1" x14ac:dyDescent="0.3">
      <c r="A933" s="35"/>
      <c r="B933" s="40" t="s">
        <v>746</v>
      </c>
      <c r="C933" s="3"/>
      <c r="D933" s="3"/>
      <c r="E933" s="3"/>
      <c r="F933" s="3"/>
      <c r="G933" s="3"/>
      <c r="H933" s="3"/>
      <c r="I933" s="3"/>
      <c r="J933" s="3"/>
      <c r="K933" s="3"/>
      <c r="L933" s="3"/>
      <c r="M933" s="23"/>
    </row>
    <row r="934" spans="1:13" customFormat="1" hidden="1" x14ac:dyDescent="0.3">
      <c r="A934" s="35"/>
      <c r="B934" s="40" t="s">
        <v>747</v>
      </c>
      <c r="C934" s="3"/>
      <c r="D934" s="3"/>
      <c r="E934" s="3"/>
      <c r="F934" s="3"/>
      <c r="G934" s="3"/>
      <c r="H934" s="3"/>
      <c r="I934" s="3"/>
      <c r="J934" s="3"/>
      <c r="K934" s="3"/>
      <c r="L934" s="3"/>
      <c r="M934" s="23"/>
    </row>
    <row r="935" spans="1:13" customFormat="1" hidden="1" x14ac:dyDescent="0.3">
      <c r="A935" s="39" t="s">
        <v>764</v>
      </c>
      <c r="B935" s="39" t="s">
        <v>706</v>
      </c>
      <c r="C935" s="3"/>
      <c r="D935" s="3"/>
      <c r="E935" s="3"/>
      <c r="F935" s="3"/>
      <c r="G935" s="3"/>
      <c r="H935" s="3"/>
      <c r="I935" s="3"/>
      <c r="J935" s="3"/>
      <c r="K935" s="3"/>
      <c r="L935" s="3"/>
      <c r="M935" s="23"/>
    </row>
    <row r="936" spans="1:13" customFormat="1" hidden="1" x14ac:dyDescent="0.3">
      <c r="A936" s="39" t="s">
        <v>765</v>
      </c>
      <c r="B936" s="39" t="s">
        <v>1386</v>
      </c>
      <c r="C936" s="3"/>
      <c r="D936" s="3"/>
      <c r="E936" s="3"/>
      <c r="F936" s="3"/>
      <c r="G936" s="3"/>
      <c r="H936" s="3"/>
      <c r="I936" s="3"/>
      <c r="J936" s="3"/>
      <c r="K936" s="3"/>
      <c r="L936" s="3"/>
      <c r="M936" s="23"/>
    </row>
    <row r="937" spans="1:13" customFormat="1" hidden="1" x14ac:dyDescent="0.3">
      <c r="A937" s="39" t="s">
        <v>766</v>
      </c>
      <c r="B937" s="39" t="s">
        <v>1453</v>
      </c>
      <c r="C937" s="3"/>
      <c r="D937" s="3"/>
      <c r="E937" s="3"/>
      <c r="F937" s="3"/>
      <c r="G937" s="3"/>
      <c r="H937" s="3"/>
      <c r="I937" s="3"/>
      <c r="J937" s="3"/>
      <c r="K937" s="3"/>
      <c r="L937" s="3"/>
      <c r="M937" s="23"/>
    </row>
    <row r="938" spans="1:13" customFormat="1" hidden="1" x14ac:dyDescent="0.3">
      <c r="A938" s="39" t="s">
        <v>767</v>
      </c>
      <c r="B938" s="39" t="s">
        <v>1454</v>
      </c>
      <c r="C938" s="3"/>
      <c r="D938" s="3"/>
      <c r="E938" s="3"/>
      <c r="F938" s="3"/>
      <c r="G938" s="3"/>
      <c r="H938" s="3"/>
      <c r="I938" s="3"/>
      <c r="J938" s="3"/>
      <c r="K938" s="3"/>
      <c r="L938" s="3"/>
      <c r="M938" s="23"/>
    </row>
    <row r="939" spans="1:13" ht="43.2" x14ac:dyDescent="0.3">
      <c r="A939" s="128" t="s">
        <v>768</v>
      </c>
      <c r="B939" s="128" t="s">
        <v>1455</v>
      </c>
      <c r="C939" s="129" t="s">
        <v>3768</v>
      </c>
      <c r="D939" s="106">
        <v>106107</v>
      </c>
      <c r="E939" s="106" t="s">
        <v>3764</v>
      </c>
      <c r="F939" s="106" t="s">
        <v>3761</v>
      </c>
      <c r="G939" s="107" t="s">
        <v>3680</v>
      </c>
      <c r="H939" s="100" t="s">
        <v>3896</v>
      </c>
      <c r="I939" s="152">
        <f>K939/$G$2</f>
        <v>801.16062630022998</v>
      </c>
      <c r="J939" s="151">
        <f>K939/$G$3</f>
        <v>741.18719611021072</v>
      </c>
      <c r="K939" s="149">
        <v>73170</v>
      </c>
      <c r="L939" s="119"/>
      <c r="M939" s="84" t="s">
        <v>4013</v>
      </c>
    </row>
    <row r="940" spans="1:13" customFormat="1" hidden="1" x14ac:dyDescent="0.3">
      <c r="A940" s="39" t="s">
        <v>769</v>
      </c>
      <c r="B940" s="39" t="s">
        <v>494</v>
      </c>
      <c r="C940" s="3"/>
      <c r="D940" s="3"/>
      <c r="E940" s="3"/>
      <c r="F940" s="3"/>
      <c r="G940" s="3"/>
      <c r="H940" s="3"/>
      <c r="I940" s="3"/>
      <c r="J940" s="3"/>
      <c r="K940" s="3"/>
      <c r="L940" s="3"/>
      <c r="M940" s="23"/>
    </row>
    <row r="941" spans="1:13" customFormat="1" hidden="1" x14ac:dyDescent="0.3">
      <c r="A941" s="35"/>
      <c r="B941" s="40" t="s">
        <v>675</v>
      </c>
      <c r="C941" s="3"/>
      <c r="D941" s="3"/>
      <c r="E941" s="3"/>
      <c r="F941" s="3"/>
      <c r="G941" s="3"/>
      <c r="H941" s="3"/>
      <c r="I941" s="3"/>
      <c r="J941" s="3"/>
      <c r="K941" s="3"/>
      <c r="L941" s="3"/>
      <c r="M941" s="23"/>
    </row>
    <row r="942" spans="1:13" customFormat="1" hidden="1" x14ac:dyDescent="0.3">
      <c r="A942" s="39" t="s">
        <v>770</v>
      </c>
      <c r="B942" s="39" t="s">
        <v>1456</v>
      </c>
      <c r="C942" s="3"/>
      <c r="D942" s="3"/>
      <c r="E942" s="3"/>
      <c r="F942" s="3"/>
      <c r="G942" s="3"/>
      <c r="H942" s="3"/>
      <c r="I942" s="3"/>
      <c r="J942" s="3"/>
      <c r="K942" s="3"/>
      <c r="L942" s="3"/>
      <c r="M942" s="23"/>
    </row>
    <row r="943" spans="1:13" ht="43.2" x14ac:dyDescent="0.3">
      <c r="A943" s="128" t="s">
        <v>771</v>
      </c>
      <c r="B943" s="128" t="s">
        <v>1457</v>
      </c>
      <c r="C943" s="129" t="s">
        <v>3767</v>
      </c>
      <c r="D943" s="106">
        <v>75051</v>
      </c>
      <c r="E943" s="106" t="s">
        <v>3763</v>
      </c>
      <c r="F943" s="106" t="s">
        <v>3761</v>
      </c>
      <c r="G943" s="107" t="s">
        <v>3680</v>
      </c>
      <c r="H943" s="100" t="s">
        <v>3897</v>
      </c>
      <c r="I943" s="152">
        <f t="shared" ref="I943:I946" si="14">K943/$G$2</f>
        <v>1448.5930143435892</v>
      </c>
      <c r="J943" s="151">
        <f t="shared" ref="J943:J946" si="15">K943/$G$3</f>
        <v>1340.1539708265802</v>
      </c>
      <c r="K943" s="149">
        <v>132300</v>
      </c>
      <c r="L943" s="119"/>
      <c r="M943" s="84" t="s">
        <v>4013</v>
      </c>
    </row>
    <row r="944" spans="1:13" ht="43.2" x14ac:dyDescent="0.3">
      <c r="A944" s="128" t="s">
        <v>771</v>
      </c>
      <c r="B944" s="128" t="s">
        <v>1457</v>
      </c>
      <c r="C944" s="129" t="s">
        <v>3774</v>
      </c>
      <c r="D944" s="106" t="s">
        <v>3770</v>
      </c>
      <c r="E944" s="106" t="s">
        <v>3771</v>
      </c>
      <c r="F944" s="106" t="s">
        <v>3679</v>
      </c>
      <c r="G944" s="107" t="s">
        <v>3680</v>
      </c>
      <c r="H944" s="100" t="s">
        <v>3890</v>
      </c>
      <c r="I944" s="152">
        <f t="shared" si="14"/>
        <v>1552.2719807292237</v>
      </c>
      <c r="J944" s="151">
        <f t="shared" si="15"/>
        <v>1436.0717179902756</v>
      </c>
      <c r="K944" s="149">
        <v>141769</v>
      </c>
      <c r="L944" s="119"/>
      <c r="M944" s="84" t="s">
        <v>4015</v>
      </c>
    </row>
    <row r="945" spans="1:13" ht="43.2" x14ac:dyDescent="0.3">
      <c r="A945" s="128" t="s">
        <v>771</v>
      </c>
      <c r="B945" s="128" t="s">
        <v>1457</v>
      </c>
      <c r="C945" s="129" t="s">
        <v>3775</v>
      </c>
      <c r="D945" s="106">
        <v>49997</v>
      </c>
      <c r="E945" s="106" t="s">
        <v>3772</v>
      </c>
      <c r="F945" s="106" t="s">
        <v>3679</v>
      </c>
      <c r="G945" s="107" t="s">
        <v>3680</v>
      </c>
      <c r="H945" s="100" t="s">
        <v>3891</v>
      </c>
      <c r="I945" s="152">
        <f t="shared" si="14"/>
        <v>84.583378955436331</v>
      </c>
      <c r="J945" s="151">
        <f t="shared" si="15"/>
        <v>78.251620745542951</v>
      </c>
      <c r="K945" s="149">
        <v>7725</v>
      </c>
      <c r="L945" s="119"/>
      <c r="M945" s="84" t="s">
        <v>4015</v>
      </c>
    </row>
    <row r="946" spans="1:13" ht="43.2" x14ac:dyDescent="0.3">
      <c r="A946" s="128" t="s">
        <v>771</v>
      </c>
      <c r="B946" s="128" t="s">
        <v>1457</v>
      </c>
      <c r="C946" s="130" t="s">
        <v>3776</v>
      </c>
      <c r="D946" s="106">
        <v>49998</v>
      </c>
      <c r="E946" s="106" t="s">
        <v>3773</v>
      </c>
      <c r="F946" s="106" t="s">
        <v>3679</v>
      </c>
      <c r="G946" s="107" t="s">
        <v>3680</v>
      </c>
      <c r="H946" s="100" t="s">
        <v>3892</v>
      </c>
      <c r="I946" s="152">
        <f t="shared" si="14"/>
        <v>153.14792510675574</v>
      </c>
      <c r="J946" s="151">
        <f t="shared" si="15"/>
        <v>141.68354943273906</v>
      </c>
      <c r="K946" s="149">
        <v>13987</v>
      </c>
      <c r="L946" s="119"/>
      <c r="M946" s="84" t="s">
        <v>4015</v>
      </c>
    </row>
    <row r="947" spans="1:13" customFormat="1" hidden="1" x14ac:dyDescent="0.3">
      <c r="A947" s="39" t="s">
        <v>772</v>
      </c>
      <c r="B947" s="39" t="s">
        <v>1458</v>
      </c>
      <c r="C947" s="3"/>
      <c r="D947" s="3"/>
      <c r="E947" s="3"/>
      <c r="F947" s="3"/>
      <c r="G947" s="3"/>
      <c r="H947" s="3"/>
      <c r="I947" s="3"/>
      <c r="J947" s="3"/>
      <c r="K947" s="3"/>
      <c r="L947" s="3"/>
      <c r="M947" s="23"/>
    </row>
    <row r="948" spans="1:13" customFormat="1" hidden="1" x14ac:dyDescent="0.3">
      <c r="A948" s="39" t="s">
        <v>773</v>
      </c>
      <c r="B948" s="39" t="s">
        <v>774</v>
      </c>
      <c r="C948" s="3"/>
      <c r="D948" s="3"/>
      <c r="E948" s="3"/>
      <c r="F948" s="3"/>
      <c r="G948" s="3"/>
      <c r="H948" s="3"/>
      <c r="I948" s="3"/>
      <c r="J948" s="3"/>
      <c r="K948" s="3"/>
      <c r="L948" s="3"/>
      <c r="M948" s="23"/>
    </row>
    <row r="949" spans="1:13" customFormat="1" hidden="1" x14ac:dyDescent="0.3">
      <c r="A949" s="39" t="s">
        <v>775</v>
      </c>
      <c r="B949" s="39" t="s">
        <v>1459</v>
      </c>
      <c r="C949" s="3"/>
      <c r="D949" s="3"/>
      <c r="E949" s="3"/>
      <c r="F949" s="3"/>
      <c r="G949" s="3"/>
      <c r="H949" s="3"/>
      <c r="I949" s="3"/>
      <c r="J949" s="3"/>
      <c r="K949" s="3"/>
      <c r="L949" s="3"/>
      <c r="M949" s="23"/>
    </row>
    <row r="950" spans="1:13" customFormat="1" hidden="1" x14ac:dyDescent="0.3">
      <c r="A950" s="39" t="s">
        <v>776</v>
      </c>
      <c r="B950" s="39" t="s">
        <v>1460</v>
      </c>
      <c r="C950" s="3"/>
      <c r="D950" s="3"/>
      <c r="E950" s="3"/>
      <c r="F950" s="3"/>
      <c r="G950" s="3"/>
      <c r="H950" s="3"/>
      <c r="I950" s="3"/>
      <c r="J950" s="3"/>
      <c r="K950" s="3"/>
      <c r="L950" s="3"/>
      <c r="M950" s="23"/>
    </row>
    <row r="951" spans="1:13" customFormat="1" hidden="1" x14ac:dyDescent="0.3">
      <c r="A951" s="39" t="s">
        <v>777</v>
      </c>
      <c r="B951" s="39" t="s">
        <v>778</v>
      </c>
      <c r="C951" s="3"/>
      <c r="D951" s="3"/>
      <c r="E951" s="3"/>
      <c r="F951" s="3"/>
      <c r="G951" s="3"/>
      <c r="H951" s="3"/>
      <c r="I951" s="3"/>
      <c r="J951" s="3"/>
      <c r="K951" s="3"/>
      <c r="L951" s="3"/>
      <c r="M951" s="23"/>
    </row>
    <row r="952" spans="1:13" ht="43.2" x14ac:dyDescent="0.3">
      <c r="A952" s="128" t="s">
        <v>779</v>
      </c>
      <c r="B952" s="128" t="s">
        <v>780</v>
      </c>
      <c r="C952" s="129" t="s">
        <v>3767</v>
      </c>
      <c r="D952" s="106">
        <v>75051</v>
      </c>
      <c r="E952" s="106" t="s">
        <v>3763</v>
      </c>
      <c r="F952" s="106" t="s">
        <v>3761</v>
      </c>
      <c r="G952" s="107" t="s">
        <v>3680</v>
      </c>
      <c r="H952" s="100" t="s">
        <v>3897</v>
      </c>
      <c r="I952" s="152">
        <f t="shared" ref="I952:I954" si="16">K952/$G$2</f>
        <v>1448.5930143435892</v>
      </c>
      <c r="J952" s="151">
        <f t="shared" ref="J952:J954" si="17">K952/$G$3</f>
        <v>1340.1539708265802</v>
      </c>
      <c r="K952" s="149">
        <v>132300</v>
      </c>
      <c r="L952" s="119"/>
      <c r="M952" s="84" t="s">
        <v>4013</v>
      </c>
    </row>
    <row r="953" spans="1:13" ht="43.2" x14ac:dyDescent="0.3">
      <c r="A953" s="128" t="s">
        <v>779</v>
      </c>
      <c r="B953" s="128" t="s">
        <v>780</v>
      </c>
      <c r="C953" s="114" t="s">
        <v>3768</v>
      </c>
      <c r="D953" s="106">
        <v>106107</v>
      </c>
      <c r="E953" s="106" t="s">
        <v>3764</v>
      </c>
      <c r="F953" s="106" t="s">
        <v>3761</v>
      </c>
      <c r="G953" s="107" t="s">
        <v>3680</v>
      </c>
      <c r="H953" s="100" t="s">
        <v>3896</v>
      </c>
      <c r="I953" s="152">
        <f t="shared" si="16"/>
        <v>801.16062630022998</v>
      </c>
      <c r="J953" s="151">
        <f t="shared" si="17"/>
        <v>741.18719611021072</v>
      </c>
      <c r="K953" s="149">
        <v>73170</v>
      </c>
      <c r="L953" s="119"/>
      <c r="M953" s="84" t="s">
        <v>4013</v>
      </c>
    </row>
    <row r="954" spans="1:13" ht="28.8" x14ac:dyDescent="0.3">
      <c r="A954" s="128" t="s">
        <v>779</v>
      </c>
      <c r="B954" s="128" t="s">
        <v>780</v>
      </c>
      <c r="C954" s="131" t="s">
        <v>3769</v>
      </c>
      <c r="D954" s="107">
        <v>112772</v>
      </c>
      <c r="E954" s="107" t="s">
        <v>3765</v>
      </c>
      <c r="F954" s="106" t="s">
        <v>3766</v>
      </c>
      <c r="G954" s="107" t="s">
        <v>3680</v>
      </c>
      <c r="H954" s="100" t="s">
        <v>3846</v>
      </c>
      <c r="I954" s="152">
        <f t="shared" si="16"/>
        <v>2052.7756487463048</v>
      </c>
      <c r="J954" s="151">
        <f t="shared" si="17"/>
        <v>1899.1085899513776</v>
      </c>
      <c r="K954" s="149">
        <v>187480</v>
      </c>
      <c r="L954" s="119"/>
      <c r="M954" s="84" t="s">
        <v>4014</v>
      </c>
    </row>
    <row r="955" spans="1:13" customFormat="1" hidden="1" x14ac:dyDescent="0.3">
      <c r="A955" s="39" t="s">
        <v>781</v>
      </c>
      <c r="B955" s="39" t="s">
        <v>1461</v>
      </c>
      <c r="C955" s="3"/>
      <c r="D955" s="3"/>
      <c r="E955" s="3"/>
      <c r="F955" s="3"/>
      <c r="G955" s="3"/>
      <c r="H955" s="3"/>
      <c r="I955" s="3"/>
      <c r="J955" s="3"/>
      <c r="K955" s="3"/>
      <c r="L955" s="3"/>
      <c r="M955" s="23"/>
    </row>
    <row r="956" spans="1:13" customFormat="1" hidden="1" x14ac:dyDescent="0.3">
      <c r="A956" s="39" t="s">
        <v>782</v>
      </c>
      <c r="B956" s="39" t="s">
        <v>783</v>
      </c>
      <c r="C956" s="3"/>
      <c r="D956" s="3"/>
      <c r="E956" s="3"/>
      <c r="F956" s="3"/>
      <c r="G956" s="3"/>
      <c r="H956" s="3"/>
      <c r="I956" s="3"/>
      <c r="J956" s="3"/>
      <c r="K956" s="3"/>
      <c r="L956" s="3"/>
      <c r="M956" s="23"/>
    </row>
    <row r="957" spans="1:13" customFormat="1" hidden="1" x14ac:dyDescent="0.3">
      <c r="A957" s="35"/>
      <c r="B957" s="40" t="s">
        <v>630</v>
      </c>
      <c r="C957" s="3"/>
      <c r="D957" s="3"/>
      <c r="E957" s="3"/>
      <c r="F957" s="3"/>
      <c r="G957" s="3"/>
      <c r="H957" s="3"/>
      <c r="I957" s="3"/>
      <c r="J957" s="3"/>
      <c r="K957" s="3"/>
      <c r="L957" s="3"/>
      <c r="M957" s="23"/>
    </row>
    <row r="958" spans="1:13" customFormat="1" hidden="1" x14ac:dyDescent="0.3">
      <c r="A958" s="35"/>
      <c r="B958" s="40" t="s">
        <v>492</v>
      </c>
      <c r="C958" s="3"/>
      <c r="D958" s="3"/>
      <c r="E958" s="3"/>
      <c r="F958" s="3"/>
      <c r="G958" s="3"/>
      <c r="H958" s="3"/>
      <c r="I958" s="3"/>
      <c r="J958" s="3"/>
      <c r="K958" s="3"/>
      <c r="L958" s="3"/>
      <c r="M958" s="23"/>
    </row>
    <row r="959" spans="1:13" customFormat="1" hidden="1" x14ac:dyDescent="0.3">
      <c r="A959" s="35"/>
      <c r="B959" s="40" t="s">
        <v>486</v>
      </c>
      <c r="C959" s="3"/>
      <c r="D959" s="3"/>
      <c r="E959" s="3"/>
      <c r="F959" s="3"/>
      <c r="G959" s="3"/>
      <c r="H959" s="3"/>
      <c r="I959" s="3"/>
      <c r="J959" s="3"/>
      <c r="K959" s="3"/>
      <c r="L959" s="3"/>
      <c r="M959" s="23"/>
    </row>
    <row r="960" spans="1:13" customFormat="1" hidden="1" x14ac:dyDescent="0.3">
      <c r="A960" s="39" t="s">
        <v>784</v>
      </c>
      <c r="B960" s="39" t="s">
        <v>785</v>
      </c>
      <c r="C960" s="3"/>
      <c r="D960" s="3"/>
      <c r="E960" s="3"/>
      <c r="F960" s="3"/>
      <c r="G960" s="3"/>
      <c r="H960" s="3"/>
      <c r="I960" s="3"/>
      <c r="J960" s="3"/>
      <c r="K960" s="3"/>
      <c r="L960" s="3"/>
      <c r="M960" s="23"/>
    </row>
    <row r="961" spans="1:13" customFormat="1" hidden="1" x14ac:dyDescent="0.3">
      <c r="A961" s="35"/>
      <c r="B961" s="40" t="s">
        <v>487</v>
      </c>
      <c r="C961" s="3"/>
      <c r="D961" s="3"/>
      <c r="E961" s="3"/>
      <c r="F961" s="3"/>
      <c r="G961" s="3"/>
      <c r="H961" s="3"/>
      <c r="I961" s="3"/>
      <c r="J961" s="3"/>
      <c r="K961" s="3"/>
      <c r="L961" s="3"/>
      <c r="M961" s="23"/>
    </row>
    <row r="962" spans="1:13" customFormat="1" ht="28.8" hidden="1" x14ac:dyDescent="0.3">
      <c r="A962" s="39" t="s">
        <v>786</v>
      </c>
      <c r="B962" s="39" t="s">
        <v>1388</v>
      </c>
      <c r="C962" s="3"/>
      <c r="D962" s="3"/>
      <c r="E962" s="3"/>
      <c r="F962" s="3"/>
      <c r="G962" s="3"/>
      <c r="H962" s="3"/>
      <c r="I962" s="3"/>
      <c r="J962" s="3"/>
      <c r="K962" s="3"/>
      <c r="L962" s="3"/>
      <c r="M962" s="23"/>
    </row>
    <row r="963" spans="1:13" customFormat="1" hidden="1" x14ac:dyDescent="0.3">
      <c r="A963" s="35"/>
      <c r="B963" s="40" t="s">
        <v>667</v>
      </c>
      <c r="C963" s="3"/>
      <c r="D963" s="3"/>
      <c r="E963" s="3"/>
      <c r="F963" s="3"/>
      <c r="G963" s="3"/>
      <c r="H963" s="3"/>
      <c r="I963" s="3"/>
      <c r="J963" s="3"/>
      <c r="K963" s="3"/>
      <c r="L963" s="3"/>
      <c r="M963" s="23"/>
    </row>
    <row r="964" spans="1:13" customFormat="1" hidden="1" x14ac:dyDescent="0.3">
      <c r="A964" s="35"/>
      <c r="B964" s="40" t="s">
        <v>486</v>
      </c>
      <c r="C964" s="3"/>
      <c r="D964" s="3"/>
      <c r="E964" s="3"/>
      <c r="F964" s="3"/>
      <c r="G964" s="3"/>
      <c r="H964" s="3"/>
      <c r="I964" s="3"/>
      <c r="J964" s="3"/>
      <c r="K964" s="3"/>
      <c r="L964" s="3"/>
      <c r="M964" s="23"/>
    </row>
    <row r="965" spans="1:13" customFormat="1" hidden="1" x14ac:dyDescent="0.3">
      <c r="A965" s="39" t="s">
        <v>787</v>
      </c>
      <c r="B965" s="39" t="s">
        <v>1462</v>
      </c>
      <c r="C965" s="3"/>
      <c r="D965" s="3"/>
      <c r="E965" s="3"/>
      <c r="F965" s="3"/>
      <c r="G965" s="3"/>
      <c r="H965" s="3"/>
      <c r="I965" s="3"/>
      <c r="J965" s="3"/>
      <c r="K965" s="3"/>
      <c r="L965" s="3"/>
      <c r="M965" s="23"/>
    </row>
    <row r="966" spans="1:13" customFormat="1" hidden="1" x14ac:dyDescent="0.3">
      <c r="A966" s="39" t="s">
        <v>788</v>
      </c>
      <c r="B966" s="39" t="s">
        <v>1463</v>
      </c>
      <c r="C966" s="3"/>
      <c r="D966" s="3"/>
      <c r="E966" s="3"/>
      <c r="F966" s="3"/>
      <c r="G966" s="3"/>
      <c r="H966" s="3"/>
      <c r="I966" s="3"/>
      <c r="J966" s="3"/>
      <c r="K966" s="3"/>
      <c r="L966" s="3"/>
      <c r="M966" s="23"/>
    </row>
    <row r="967" spans="1:13" customFormat="1" ht="28.8" hidden="1" x14ac:dyDescent="0.3">
      <c r="A967" s="39" t="s">
        <v>789</v>
      </c>
      <c r="B967" s="39" t="s">
        <v>3607</v>
      </c>
      <c r="C967" s="3"/>
      <c r="D967" s="3"/>
      <c r="E967" s="3"/>
      <c r="F967" s="3"/>
      <c r="G967" s="3"/>
      <c r="H967" s="3"/>
      <c r="I967" s="3"/>
      <c r="J967" s="3"/>
      <c r="K967" s="3"/>
      <c r="L967" s="3"/>
      <c r="M967" s="23"/>
    </row>
    <row r="968" spans="1:13" customFormat="1" hidden="1" x14ac:dyDescent="0.3">
      <c r="A968" s="39" t="s">
        <v>790</v>
      </c>
      <c r="B968" s="39" t="s">
        <v>1464</v>
      </c>
      <c r="C968" s="3"/>
      <c r="D968" s="3"/>
      <c r="E968" s="3"/>
      <c r="F968" s="3"/>
      <c r="G968" s="3"/>
      <c r="H968" s="3"/>
      <c r="I968" s="3"/>
      <c r="J968" s="3"/>
      <c r="K968" s="3"/>
      <c r="L968" s="3"/>
      <c r="M968" s="23"/>
    </row>
    <row r="969" spans="1:13" customFormat="1" hidden="1" x14ac:dyDescent="0.3">
      <c r="A969" s="39" t="s">
        <v>791</v>
      </c>
      <c r="B969" s="39" t="s">
        <v>1465</v>
      </c>
      <c r="C969" s="3"/>
      <c r="D969" s="3"/>
      <c r="E969" s="3"/>
      <c r="F969" s="3"/>
      <c r="G969" s="3"/>
      <c r="H969" s="3"/>
      <c r="I969" s="3"/>
      <c r="J969" s="3"/>
      <c r="K969" s="3"/>
      <c r="L969" s="3"/>
      <c r="M969" s="23"/>
    </row>
    <row r="970" spans="1:13" customFormat="1" hidden="1" x14ac:dyDescent="0.3">
      <c r="A970" s="35"/>
      <c r="B970" s="40" t="s">
        <v>631</v>
      </c>
      <c r="C970" s="3"/>
      <c r="D970" s="3"/>
      <c r="E970" s="3"/>
      <c r="F970" s="3"/>
      <c r="G970" s="3"/>
      <c r="H970" s="3"/>
      <c r="I970" s="3"/>
      <c r="J970" s="3"/>
      <c r="K970" s="3"/>
      <c r="L970" s="3"/>
      <c r="M970" s="23"/>
    </row>
    <row r="971" spans="1:13" customFormat="1" hidden="1" x14ac:dyDescent="0.3">
      <c r="A971" s="35"/>
      <c r="B971" s="40" t="s">
        <v>492</v>
      </c>
      <c r="C971" s="3"/>
      <c r="D971" s="3"/>
      <c r="E971" s="3"/>
      <c r="F971" s="3"/>
      <c r="G971" s="3"/>
      <c r="H971" s="3"/>
      <c r="I971" s="3"/>
      <c r="J971" s="3"/>
      <c r="K971" s="3"/>
      <c r="L971" s="3"/>
      <c r="M971" s="23"/>
    </row>
    <row r="972" spans="1:13" customFormat="1" hidden="1" x14ac:dyDescent="0.3">
      <c r="A972" s="35"/>
      <c r="B972" s="40" t="s">
        <v>486</v>
      </c>
      <c r="C972" s="3"/>
      <c r="D972" s="3"/>
      <c r="E972" s="3"/>
      <c r="F972" s="3"/>
      <c r="G972" s="3"/>
      <c r="H972" s="3"/>
      <c r="I972" s="3"/>
      <c r="J972" s="3"/>
      <c r="K972" s="3"/>
      <c r="L972" s="3"/>
      <c r="M972" s="23"/>
    </row>
    <row r="973" spans="1:13" customFormat="1" ht="43.2" hidden="1" x14ac:dyDescent="0.3">
      <c r="A973" s="39" t="s">
        <v>793</v>
      </c>
      <c r="B973" s="39" t="s">
        <v>1466</v>
      </c>
      <c r="C973" s="3"/>
      <c r="D973" s="3"/>
      <c r="E973" s="3"/>
      <c r="F973" s="3"/>
      <c r="G973" s="3"/>
      <c r="H973" s="3"/>
      <c r="I973" s="3"/>
      <c r="J973" s="3"/>
      <c r="K973" s="3"/>
      <c r="L973" s="3"/>
      <c r="M973" s="23"/>
    </row>
    <row r="974" spans="1:13" customFormat="1" hidden="1" x14ac:dyDescent="0.3">
      <c r="A974" s="39" t="s">
        <v>794</v>
      </c>
      <c r="B974" s="39" t="s">
        <v>795</v>
      </c>
      <c r="C974" s="3"/>
      <c r="D974" s="3"/>
      <c r="E974" s="3"/>
      <c r="F974" s="3"/>
      <c r="G974" s="3"/>
      <c r="H974" s="3"/>
      <c r="I974" s="3"/>
      <c r="J974" s="3"/>
      <c r="K974" s="3"/>
      <c r="L974" s="3"/>
      <c r="M974" s="23"/>
    </row>
    <row r="975" spans="1:13" customFormat="1" hidden="1" x14ac:dyDescent="0.3">
      <c r="A975" s="39" t="s">
        <v>796</v>
      </c>
      <c r="B975" s="39" t="s">
        <v>797</v>
      </c>
      <c r="C975" s="3"/>
      <c r="D975" s="3"/>
      <c r="E975" s="3"/>
      <c r="F975" s="3"/>
      <c r="G975" s="3"/>
      <c r="H975" s="3"/>
      <c r="I975" s="3"/>
      <c r="J975" s="3"/>
      <c r="K975" s="3"/>
      <c r="L975" s="3"/>
      <c r="M975" s="23"/>
    </row>
    <row r="976" spans="1:13" customFormat="1" hidden="1" x14ac:dyDescent="0.3">
      <c r="A976" s="35"/>
      <c r="B976" s="40" t="s">
        <v>487</v>
      </c>
      <c r="C976" s="3"/>
      <c r="D976" s="3"/>
      <c r="E976" s="3"/>
      <c r="F976" s="3"/>
      <c r="G976" s="3"/>
      <c r="H976" s="3"/>
      <c r="I976" s="3"/>
      <c r="J976" s="3"/>
      <c r="K976" s="3"/>
      <c r="L976" s="3"/>
      <c r="M976" s="23"/>
    </row>
    <row r="977" spans="1:13" customFormat="1" ht="28.8" hidden="1" x14ac:dyDescent="0.3">
      <c r="A977" s="39" t="s">
        <v>798</v>
      </c>
      <c r="B977" s="39" t="s">
        <v>1388</v>
      </c>
      <c r="C977" s="3"/>
      <c r="D977" s="3"/>
      <c r="E977" s="3"/>
      <c r="F977" s="3"/>
      <c r="G977" s="3"/>
      <c r="H977" s="3"/>
      <c r="I977" s="3"/>
      <c r="J977" s="3"/>
      <c r="K977" s="3"/>
      <c r="L977" s="3"/>
      <c r="M977" s="23"/>
    </row>
    <row r="978" spans="1:13" customFormat="1" hidden="1" x14ac:dyDescent="0.3">
      <c r="A978" s="35"/>
      <c r="B978" s="40" t="s">
        <v>681</v>
      </c>
      <c r="C978" s="3"/>
      <c r="D978" s="3"/>
      <c r="E978" s="3"/>
      <c r="F978" s="3"/>
      <c r="G978" s="3"/>
      <c r="H978" s="3"/>
      <c r="I978" s="3"/>
      <c r="J978" s="3"/>
      <c r="K978" s="3"/>
      <c r="L978" s="3"/>
      <c r="M978" s="23"/>
    </row>
    <row r="979" spans="1:13" customFormat="1" hidden="1" x14ac:dyDescent="0.3">
      <c r="A979" s="35"/>
      <c r="B979" s="40" t="s">
        <v>486</v>
      </c>
      <c r="C979" s="3"/>
      <c r="D979" s="3"/>
      <c r="E979" s="3"/>
      <c r="F979" s="3"/>
      <c r="G979" s="3"/>
      <c r="H979" s="3"/>
      <c r="I979" s="3"/>
      <c r="J979" s="3"/>
      <c r="K979" s="3"/>
      <c r="L979" s="3"/>
      <c r="M979" s="23"/>
    </row>
    <row r="980" spans="1:13" customFormat="1" ht="28.8" hidden="1" x14ac:dyDescent="0.3">
      <c r="A980" s="39" t="s">
        <v>799</v>
      </c>
      <c r="B980" s="39" t="s">
        <v>1467</v>
      </c>
      <c r="C980" s="3"/>
      <c r="D980" s="3"/>
      <c r="E980" s="3"/>
      <c r="F980" s="3"/>
      <c r="G980" s="3"/>
      <c r="H980" s="3"/>
      <c r="I980" s="3"/>
      <c r="J980" s="3"/>
      <c r="K980" s="3"/>
      <c r="L980" s="3"/>
      <c r="M980" s="23"/>
    </row>
    <row r="981" spans="1:13" customFormat="1" hidden="1" x14ac:dyDescent="0.3">
      <c r="A981" s="35"/>
      <c r="B981" s="40" t="s">
        <v>667</v>
      </c>
      <c r="C981" s="3"/>
      <c r="D981" s="3"/>
      <c r="E981" s="3"/>
      <c r="F981" s="3"/>
      <c r="G981" s="3"/>
      <c r="H981" s="3"/>
      <c r="I981" s="3"/>
      <c r="J981" s="3"/>
      <c r="K981" s="3"/>
      <c r="L981" s="3"/>
      <c r="M981" s="23"/>
    </row>
    <row r="982" spans="1:13" customFormat="1" hidden="1" x14ac:dyDescent="0.3">
      <c r="A982" s="35"/>
      <c r="B982" s="40" t="s">
        <v>486</v>
      </c>
      <c r="C982" s="3"/>
      <c r="D982" s="3"/>
      <c r="E982" s="3"/>
      <c r="F982" s="3"/>
      <c r="G982" s="3"/>
      <c r="H982" s="3"/>
      <c r="I982" s="3"/>
      <c r="J982" s="3"/>
      <c r="K982" s="3"/>
      <c r="L982" s="3"/>
      <c r="M982" s="23"/>
    </row>
    <row r="983" spans="1:13" customFormat="1" hidden="1" x14ac:dyDescent="0.3">
      <c r="A983" s="39" t="s">
        <v>800</v>
      </c>
      <c r="B983" s="39" t="s">
        <v>1468</v>
      </c>
      <c r="C983" s="3"/>
      <c r="D983" s="3"/>
      <c r="E983" s="3"/>
      <c r="F983" s="3"/>
      <c r="G983" s="3"/>
      <c r="H983" s="3"/>
      <c r="I983" s="3"/>
      <c r="J983" s="3"/>
      <c r="K983" s="3"/>
      <c r="L983" s="3"/>
      <c r="M983" s="23"/>
    </row>
    <row r="984" spans="1:13" customFormat="1" hidden="1" x14ac:dyDescent="0.3">
      <c r="A984" s="39" t="s">
        <v>801</v>
      </c>
      <c r="B984" s="39" t="s">
        <v>1469</v>
      </c>
      <c r="C984" s="3"/>
      <c r="D984" s="3"/>
      <c r="E984" s="3"/>
      <c r="F984" s="3"/>
      <c r="G984" s="3"/>
      <c r="H984" s="3"/>
      <c r="I984" s="3"/>
      <c r="J984" s="3"/>
      <c r="K984" s="3"/>
      <c r="L984" s="3"/>
      <c r="M984" s="23"/>
    </row>
    <row r="985" spans="1:13" customFormat="1" hidden="1" x14ac:dyDescent="0.3">
      <c r="A985" s="39" t="s">
        <v>802</v>
      </c>
      <c r="B985" s="39" t="s">
        <v>1470</v>
      </c>
      <c r="C985" s="3"/>
      <c r="D985" s="3"/>
      <c r="E985" s="3"/>
      <c r="F985" s="3"/>
      <c r="G985" s="3"/>
      <c r="H985" s="3"/>
      <c r="I985" s="3"/>
      <c r="J985" s="3"/>
      <c r="K985" s="3"/>
      <c r="L985" s="3"/>
      <c r="M985" s="23"/>
    </row>
    <row r="986" spans="1:13" customFormat="1" hidden="1" x14ac:dyDescent="0.3">
      <c r="A986" s="39" t="s">
        <v>803</v>
      </c>
      <c r="B986" s="39" t="s">
        <v>804</v>
      </c>
      <c r="C986" s="3"/>
      <c r="D986" s="3"/>
      <c r="E986" s="3"/>
      <c r="F986" s="3"/>
      <c r="G986" s="3"/>
      <c r="H986" s="3"/>
      <c r="I986" s="3"/>
      <c r="J986" s="3"/>
      <c r="K986" s="3"/>
      <c r="L986" s="3"/>
      <c r="M986" s="23"/>
    </row>
    <row r="987" spans="1:13" customFormat="1" hidden="1" x14ac:dyDescent="0.3">
      <c r="A987" s="39" t="s">
        <v>805</v>
      </c>
      <c r="B987" s="39" t="s">
        <v>1471</v>
      </c>
      <c r="C987" s="3"/>
      <c r="D987" s="3"/>
      <c r="E987" s="3"/>
      <c r="F987" s="3"/>
      <c r="G987" s="3"/>
      <c r="H987" s="3"/>
      <c r="I987" s="3"/>
      <c r="J987" s="3"/>
      <c r="K987" s="3"/>
      <c r="L987" s="3"/>
      <c r="M987" s="23"/>
    </row>
    <row r="988" spans="1:13" customFormat="1" hidden="1" x14ac:dyDescent="0.3">
      <c r="A988" s="35"/>
      <c r="B988" s="40" t="s">
        <v>487</v>
      </c>
      <c r="C988" s="3"/>
      <c r="D988" s="3"/>
      <c r="E988" s="3"/>
      <c r="F988" s="3"/>
      <c r="G988" s="3"/>
      <c r="H988" s="3"/>
      <c r="I988" s="3"/>
      <c r="J988" s="3"/>
      <c r="K988" s="3"/>
      <c r="L988" s="3"/>
      <c r="M988" s="23"/>
    </row>
    <row r="989" spans="1:13" customFormat="1" hidden="1" x14ac:dyDescent="0.3">
      <c r="A989" s="39" t="s">
        <v>806</v>
      </c>
      <c r="B989" s="39" t="s">
        <v>807</v>
      </c>
      <c r="C989" s="3"/>
      <c r="D989" s="3"/>
      <c r="E989" s="3"/>
      <c r="F989" s="3"/>
      <c r="G989" s="3"/>
      <c r="H989" s="3"/>
      <c r="I989" s="3"/>
      <c r="J989" s="3"/>
      <c r="K989" s="3"/>
      <c r="L989" s="3"/>
      <c r="M989" s="23"/>
    </row>
    <row r="990" spans="1:13" customFormat="1" hidden="1" x14ac:dyDescent="0.3">
      <c r="A990" s="35"/>
      <c r="B990" s="40" t="s">
        <v>675</v>
      </c>
      <c r="C990" s="3"/>
      <c r="D990" s="3"/>
      <c r="E990" s="3"/>
      <c r="F990" s="3"/>
      <c r="G990" s="3"/>
      <c r="H990" s="3"/>
      <c r="I990" s="3"/>
      <c r="J990" s="3"/>
      <c r="K990" s="3"/>
      <c r="L990" s="3"/>
      <c r="M990" s="23"/>
    </row>
    <row r="991" spans="1:13" customFormat="1" hidden="1" x14ac:dyDescent="0.3">
      <c r="A991" s="35"/>
      <c r="B991" s="40" t="s">
        <v>486</v>
      </c>
      <c r="C991" s="3"/>
      <c r="D991" s="3"/>
      <c r="E991" s="3"/>
      <c r="F991" s="3"/>
      <c r="G991" s="3"/>
      <c r="H991" s="3"/>
      <c r="I991" s="3"/>
      <c r="J991" s="3"/>
      <c r="K991" s="3"/>
      <c r="L991" s="3"/>
      <c r="M991" s="23"/>
    </row>
    <row r="992" spans="1:13" customFormat="1" hidden="1" x14ac:dyDescent="0.3">
      <c r="A992" s="39" t="s">
        <v>808</v>
      </c>
      <c r="B992" s="39" t="s">
        <v>809</v>
      </c>
      <c r="C992" s="3"/>
      <c r="D992" s="3"/>
      <c r="E992" s="3"/>
      <c r="F992" s="3"/>
      <c r="G992" s="3"/>
      <c r="H992" s="3"/>
      <c r="I992" s="3"/>
      <c r="J992" s="3"/>
      <c r="K992" s="3"/>
      <c r="L992" s="3"/>
      <c r="M992" s="23"/>
    </row>
    <row r="993" spans="1:13" customFormat="1" hidden="1" x14ac:dyDescent="0.3">
      <c r="A993" s="39" t="s">
        <v>810</v>
      </c>
      <c r="B993" s="39" t="s">
        <v>687</v>
      </c>
      <c r="C993" s="3"/>
      <c r="D993" s="3"/>
      <c r="E993" s="3"/>
      <c r="F993" s="3"/>
      <c r="G993" s="3"/>
      <c r="H993" s="3"/>
      <c r="I993" s="3"/>
      <c r="J993" s="3"/>
      <c r="K993" s="3"/>
      <c r="L993" s="3"/>
      <c r="M993" s="23"/>
    </row>
    <row r="994" spans="1:13" customFormat="1" hidden="1" x14ac:dyDescent="0.3">
      <c r="A994" s="35"/>
      <c r="B994" s="40" t="s">
        <v>792</v>
      </c>
      <c r="C994" s="3"/>
      <c r="D994" s="3"/>
      <c r="E994" s="3"/>
      <c r="F994" s="3"/>
      <c r="G994" s="3"/>
      <c r="H994" s="3"/>
      <c r="I994" s="3"/>
      <c r="J994" s="3"/>
      <c r="K994" s="3"/>
      <c r="L994" s="3"/>
      <c r="M994" s="23"/>
    </row>
    <row r="995" spans="1:13" customFormat="1" ht="115.2" hidden="1" x14ac:dyDescent="0.3">
      <c r="A995" s="39" t="s">
        <v>811</v>
      </c>
      <c r="B995" s="39" t="s">
        <v>2171</v>
      </c>
      <c r="C995" s="3"/>
      <c r="D995" s="3"/>
      <c r="E995" s="3"/>
      <c r="F995" s="3"/>
      <c r="G995" s="3"/>
      <c r="H995" s="3"/>
      <c r="I995" s="3"/>
      <c r="J995" s="3"/>
      <c r="K995" s="3"/>
      <c r="L995" s="3"/>
      <c r="M995" s="23"/>
    </row>
    <row r="996" spans="1:13" customFormat="1" ht="28.8" hidden="1" x14ac:dyDescent="0.3">
      <c r="A996" s="39" t="s">
        <v>812</v>
      </c>
      <c r="B996" s="39" t="s">
        <v>1472</v>
      </c>
      <c r="C996" s="3"/>
      <c r="D996" s="3"/>
      <c r="E996" s="3"/>
      <c r="F996" s="3"/>
      <c r="G996" s="3"/>
      <c r="H996" s="3"/>
      <c r="I996" s="3"/>
      <c r="J996" s="3"/>
      <c r="K996" s="3"/>
      <c r="L996" s="3"/>
      <c r="M996" s="23"/>
    </row>
    <row r="997" spans="1:13" customFormat="1" hidden="1" x14ac:dyDescent="0.3">
      <c r="A997" s="39" t="s">
        <v>813</v>
      </c>
      <c r="B997" s="39" t="s">
        <v>795</v>
      </c>
      <c r="C997" s="3"/>
      <c r="D997" s="3"/>
      <c r="E997" s="3"/>
      <c r="F997" s="3"/>
      <c r="G997" s="3"/>
      <c r="H997" s="3"/>
      <c r="I997" s="3"/>
      <c r="J997" s="3"/>
      <c r="K997" s="3"/>
      <c r="L997" s="3"/>
      <c r="M997" s="23"/>
    </row>
    <row r="998" spans="1:13" customFormat="1" hidden="1" x14ac:dyDescent="0.3">
      <c r="A998" s="35"/>
      <c r="B998" s="40" t="s">
        <v>632</v>
      </c>
      <c r="C998" s="3"/>
      <c r="D998" s="3"/>
      <c r="E998" s="3"/>
      <c r="F998" s="3"/>
      <c r="G998" s="3"/>
      <c r="H998" s="3"/>
      <c r="I998" s="3"/>
      <c r="J998" s="3"/>
      <c r="K998" s="3"/>
      <c r="L998" s="3"/>
      <c r="M998" s="23"/>
    </row>
    <row r="999" spans="1:13" customFormat="1" hidden="1" x14ac:dyDescent="0.3">
      <c r="A999" s="35"/>
      <c r="B999" s="40" t="s">
        <v>492</v>
      </c>
      <c r="C999" s="3"/>
      <c r="D999" s="3"/>
      <c r="E999" s="3"/>
      <c r="F999" s="3"/>
      <c r="G999" s="3"/>
      <c r="H999" s="3"/>
      <c r="I999" s="3"/>
      <c r="J999" s="3"/>
      <c r="K999" s="3"/>
      <c r="L999" s="3"/>
      <c r="M999" s="23"/>
    </row>
    <row r="1000" spans="1:13" customFormat="1" hidden="1" x14ac:dyDescent="0.3">
      <c r="A1000" s="35"/>
      <c r="B1000" s="40" t="s">
        <v>487</v>
      </c>
      <c r="C1000" s="3"/>
      <c r="D1000" s="3"/>
      <c r="E1000" s="3"/>
      <c r="F1000" s="3"/>
      <c r="G1000" s="3"/>
      <c r="H1000" s="3"/>
      <c r="I1000" s="3"/>
      <c r="J1000" s="3"/>
      <c r="K1000" s="3"/>
      <c r="L1000" s="3"/>
      <c r="M1000" s="23"/>
    </row>
    <row r="1001" spans="1:13" customFormat="1" ht="28.8" hidden="1" x14ac:dyDescent="0.3">
      <c r="A1001" s="39" t="s">
        <v>814</v>
      </c>
      <c r="B1001" s="39" t="s">
        <v>1388</v>
      </c>
      <c r="C1001" s="3"/>
      <c r="D1001" s="3"/>
      <c r="E1001" s="3"/>
      <c r="F1001" s="3"/>
      <c r="G1001" s="3"/>
      <c r="H1001" s="3"/>
      <c r="I1001" s="3"/>
      <c r="J1001" s="3"/>
      <c r="K1001" s="3"/>
      <c r="L1001" s="3"/>
      <c r="M1001" s="23"/>
    </row>
    <row r="1002" spans="1:13" customFormat="1" hidden="1" x14ac:dyDescent="0.3">
      <c r="A1002" s="35"/>
      <c r="B1002" s="40" t="s">
        <v>667</v>
      </c>
      <c r="C1002" s="3"/>
      <c r="D1002" s="3"/>
      <c r="E1002" s="3"/>
      <c r="F1002" s="3"/>
      <c r="G1002" s="3"/>
      <c r="H1002" s="3"/>
      <c r="I1002" s="3"/>
      <c r="J1002" s="3"/>
      <c r="K1002" s="3"/>
      <c r="L1002" s="3"/>
      <c r="M1002" s="23"/>
    </row>
    <row r="1003" spans="1:13" customFormat="1" hidden="1" x14ac:dyDescent="0.3">
      <c r="A1003" s="35"/>
      <c r="B1003" s="40" t="s">
        <v>486</v>
      </c>
      <c r="C1003" s="3"/>
      <c r="D1003" s="3"/>
      <c r="E1003" s="3"/>
      <c r="F1003" s="3"/>
      <c r="G1003" s="3"/>
      <c r="H1003" s="3"/>
      <c r="I1003" s="3"/>
      <c r="J1003" s="3"/>
      <c r="K1003" s="3"/>
      <c r="L1003" s="3"/>
      <c r="M1003" s="23"/>
    </row>
    <row r="1004" spans="1:13" customFormat="1" hidden="1" x14ac:dyDescent="0.3">
      <c r="A1004" s="39" t="s">
        <v>815</v>
      </c>
      <c r="B1004" s="39" t="s">
        <v>1473</v>
      </c>
      <c r="C1004" s="3"/>
      <c r="D1004" s="3"/>
      <c r="E1004" s="3"/>
      <c r="F1004" s="3"/>
      <c r="G1004" s="3"/>
      <c r="H1004" s="3"/>
      <c r="I1004" s="3"/>
      <c r="J1004" s="3"/>
      <c r="K1004" s="3"/>
      <c r="L1004" s="3"/>
      <c r="M1004" s="23"/>
    </row>
    <row r="1005" spans="1:13" customFormat="1" hidden="1" x14ac:dyDescent="0.3">
      <c r="A1005" s="39" t="s">
        <v>816</v>
      </c>
      <c r="B1005" s="39" t="s">
        <v>1474</v>
      </c>
      <c r="C1005" s="3"/>
      <c r="D1005" s="3"/>
      <c r="E1005" s="3"/>
      <c r="F1005" s="3"/>
      <c r="G1005" s="3"/>
      <c r="H1005" s="3"/>
      <c r="I1005" s="3"/>
      <c r="J1005" s="3"/>
      <c r="K1005" s="3"/>
      <c r="L1005" s="3"/>
      <c r="M1005" s="23"/>
    </row>
    <row r="1006" spans="1:13" customFormat="1" hidden="1" x14ac:dyDescent="0.3">
      <c r="A1006" s="39" t="s">
        <v>817</v>
      </c>
      <c r="B1006" s="39" t="s">
        <v>1475</v>
      </c>
      <c r="C1006" s="3"/>
      <c r="D1006" s="3"/>
      <c r="E1006" s="3"/>
      <c r="F1006" s="3"/>
      <c r="G1006" s="3"/>
      <c r="H1006" s="3"/>
      <c r="I1006" s="3"/>
      <c r="J1006" s="3"/>
      <c r="K1006" s="3"/>
      <c r="L1006" s="3"/>
      <c r="M1006" s="23"/>
    </row>
    <row r="1007" spans="1:13" customFormat="1" hidden="1" x14ac:dyDescent="0.3">
      <c r="A1007" s="39" t="s">
        <v>818</v>
      </c>
      <c r="B1007" s="39" t="s">
        <v>1476</v>
      </c>
      <c r="C1007" s="3"/>
      <c r="D1007" s="3"/>
      <c r="E1007" s="3"/>
      <c r="F1007" s="3"/>
      <c r="G1007" s="3"/>
      <c r="H1007" s="3"/>
      <c r="I1007" s="3"/>
      <c r="J1007" s="3"/>
      <c r="K1007" s="3"/>
      <c r="L1007" s="3"/>
      <c r="M1007" s="23"/>
    </row>
    <row r="1008" spans="1:13" customFormat="1" hidden="1" x14ac:dyDescent="0.3">
      <c r="A1008" s="39" t="s">
        <v>819</v>
      </c>
      <c r="B1008" s="39" t="s">
        <v>1477</v>
      </c>
      <c r="C1008" s="3"/>
      <c r="D1008" s="3"/>
      <c r="E1008" s="3"/>
      <c r="F1008" s="3"/>
      <c r="G1008" s="3"/>
      <c r="H1008" s="3"/>
      <c r="I1008" s="3"/>
      <c r="J1008" s="3"/>
      <c r="K1008" s="3"/>
      <c r="L1008" s="3"/>
      <c r="M1008" s="23"/>
    </row>
    <row r="1009" spans="1:13" customFormat="1" hidden="1" x14ac:dyDescent="0.3">
      <c r="A1009" s="35"/>
      <c r="B1009" s="40" t="s">
        <v>487</v>
      </c>
      <c r="C1009" s="3"/>
      <c r="D1009" s="3"/>
      <c r="E1009" s="3"/>
      <c r="F1009" s="3"/>
      <c r="G1009" s="3"/>
      <c r="H1009" s="3"/>
      <c r="I1009" s="3"/>
      <c r="J1009" s="3"/>
      <c r="K1009" s="3"/>
      <c r="L1009" s="3"/>
      <c r="M1009" s="23"/>
    </row>
    <row r="1010" spans="1:13" customFormat="1" hidden="1" x14ac:dyDescent="0.3">
      <c r="A1010" s="39" t="s">
        <v>820</v>
      </c>
      <c r="B1010" s="39" t="s">
        <v>1478</v>
      </c>
      <c r="C1010" s="3"/>
      <c r="D1010" s="3"/>
      <c r="E1010" s="3"/>
      <c r="F1010" s="3"/>
      <c r="G1010" s="3"/>
      <c r="H1010" s="3"/>
      <c r="I1010" s="3"/>
      <c r="J1010" s="3"/>
      <c r="K1010" s="3"/>
      <c r="L1010" s="3"/>
      <c r="M1010" s="23"/>
    </row>
    <row r="1011" spans="1:13" customFormat="1" hidden="1" x14ac:dyDescent="0.3">
      <c r="A1011" s="35"/>
      <c r="B1011" s="40" t="s">
        <v>633</v>
      </c>
      <c r="C1011" s="3"/>
      <c r="D1011" s="3"/>
      <c r="E1011" s="3"/>
      <c r="F1011" s="3"/>
      <c r="G1011" s="3"/>
      <c r="H1011" s="3"/>
      <c r="I1011" s="3"/>
      <c r="J1011" s="3"/>
      <c r="K1011" s="3"/>
      <c r="L1011" s="3"/>
      <c r="M1011" s="23"/>
    </row>
    <row r="1012" spans="1:13" customFormat="1" hidden="1" x14ac:dyDescent="0.3">
      <c r="A1012" s="35"/>
      <c r="B1012" s="40" t="s">
        <v>492</v>
      </c>
      <c r="C1012" s="3"/>
      <c r="D1012" s="3"/>
      <c r="E1012" s="3"/>
      <c r="F1012" s="3"/>
      <c r="G1012" s="3"/>
      <c r="H1012" s="3"/>
      <c r="I1012" s="3"/>
      <c r="J1012" s="3"/>
      <c r="K1012" s="3"/>
      <c r="L1012" s="3"/>
      <c r="M1012" s="23"/>
    </row>
    <row r="1013" spans="1:13" customFormat="1" hidden="1" x14ac:dyDescent="0.3">
      <c r="A1013" s="35"/>
      <c r="B1013" s="40" t="s">
        <v>487</v>
      </c>
      <c r="C1013" s="3"/>
      <c r="D1013" s="3"/>
      <c r="E1013" s="3"/>
      <c r="F1013" s="3"/>
      <c r="G1013" s="3"/>
      <c r="H1013" s="3"/>
      <c r="I1013" s="3"/>
      <c r="J1013" s="3"/>
      <c r="K1013" s="3"/>
      <c r="L1013" s="3"/>
      <c r="M1013" s="23"/>
    </row>
    <row r="1014" spans="1:13" customFormat="1" ht="28.8" hidden="1" x14ac:dyDescent="0.3">
      <c r="A1014" s="39" t="s">
        <v>821</v>
      </c>
      <c r="B1014" s="39" t="s">
        <v>1388</v>
      </c>
      <c r="C1014" s="3"/>
      <c r="D1014" s="3"/>
      <c r="E1014" s="3"/>
      <c r="F1014" s="3"/>
      <c r="G1014" s="3"/>
      <c r="H1014" s="3"/>
      <c r="I1014" s="3"/>
      <c r="J1014" s="3"/>
      <c r="K1014" s="3"/>
      <c r="L1014" s="3"/>
      <c r="M1014" s="23"/>
    </row>
    <row r="1015" spans="1:13" customFormat="1" hidden="1" x14ac:dyDescent="0.3">
      <c r="A1015" s="35"/>
      <c r="B1015" s="40" t="s">
        <v>684</v>
      </c>
      <c r="C1015" s="3"/>
      <c r="D1015" s="3"/>
      <c r="E1015" s="3"/>
      <c r="F1015" s="3"/>
      <c r="G1015" s="3"/>
      <c r="H1015" s="3"/>
      <c r="I1015" s="3"/>
      <c r="J1015" s="3"/>
      <c r="K1015" s="3"/>
      <c r="L1015" s="3"/>
      <c r="M1015" s="23"/>
    </row>
    <row r="1016" spans="1:13" customFormat="1" hidden="1" x14ac:dyDescent="0.3">
      <c r="A1016" s="35"/>
      <c r="B1016" s="40" t="s">
        <v>486</v>
      </c>
      <c r="C1016" s="3"/>
      <c r="D1016" s="3"/>
      <c r="E1016" s="3"/>
      <c r="F1016" s="3"/>
      <c r="G1016" s="3"/>
      <c r="H1016" s="3"/>
      <c r="I1016" s="3"/>
      <c r="J1016" s="3"/>
      <c r="K1016" s="3"/>
      <c r="L1016" s="3"/>
      <c r="M1016" s="23"/>
    </row>
    <row r="1017" spans="1:13" customFormat="1" hidden="1" x14ac:dyDescent="0.3">
      <c r="A1017" s="39" t="s">
        <v>822</v>
      </c>
      <c r="B1017" s="39" t="s">
        <v>1479</v>
      </c>
      <c r="C1017" s="3"/>
      <c r="D1017" s="3"/>
      <c r="E1017" s="3"/>
      <c r="F1017" s="3"/>
      <c r="G1017" s="3"/>
      <c r="H1017" s="3"/>
      <c r="I1017" s="3"/>
      <c r="J1017" s="3"/>
      <c r="K1017" s="3"/>
      <c r="L1017" s="3"/>
      <c r="M1017" s="23"/>
    </row>
    <row r="1018" spans="1:13" customFormat="1" hidden="1" x14ac:dyDescent="0.3">
      <c r="A1018" s="39" t="s">
        <v>823</v>
      </c>
      <c r="B1018" s="39" t="s">
        <v>824</v>
      </c>
      <c r="C1018" s="3"/>
      <c r="D1018" s="3"/>
      <c r="E1018" s="3"/>
      <c r="F1018" s="3"/>
      <c r="G1018" s="3"/>
      <c r="H1018" s="3"/>
      <c r="I1018" s="3"/>
      <c r="J1018" s="3"/>
      <c r="K1018" s="3"/>
      <c r="L1018" s="3"/>
      <c r="M1018" s="23"/>
    </row>
    <row r="1019" spans="1:13" customFormat="1" hidden="1" x14ac:dyDescent="0.3">
      <c r="A1019" s="39" t="s">
        <v>825</v>
      </c>
      <c r="B1019" s="39" t="s">
        <v>826</v>
      </c>
      <c r="C1019" s="3"/>
      <c r="D1019" s="3"/>
      <c r="E1019" s="3"/>
      <c r="F1019" s="3"/>
      <c r="G1019" s="3"/>
      <c r="H1019" s="3"/>
      <c r="I1019" s="3"/>
      <c r="J1019" s="3"/>
      <c r="K1019" s="3"/>
      <c r="L1019" s="3"/>
      <c r="M1019" s="23"/>
    </row>
    <row r="1020" spans="1:13" customFormat="1" hidden="1" x14ac:dyDescent="0.3">
      <c r="A1020" s="39" t="s">
        <v>827</v>
      </c>
      <c r="B1020" s="39" t="s">
        <v>828</v>
      </c>
      <c r="C1020" s="3"/>
      <c r="D1020" s="3"/>
      <c r="E1020" s="3"/>
      <c r="F1020" s="3"/>
      <c r="G1020" s="3"/>
      <c r="H1020" s="3"/>
      <c r="I1020" s="3"/>
      <c r="J1020" s="3"/>
      <c r="K1020" s="3"/>
      <c r="L1020" s="3"/>
      <c r="M1020" s="23"/>
    </row>
    <row r="1021" spans="1:13" customFormat="1" hidden="1" x14ac:dyDescent="0.3">
      <c r="A1021" s="39" t="s">
        <v>829</v>
      </c>
      <c r="B1021" s="39" t="s">
        <v>830</v>
      </c>
      <c r="C1021" s="3"/>
      <c r="D1021" s="3"/>
      <c r="E1021" s="3"/>
      <c r="F1021" s="3"/>
      <c r="G1021" s="3"/>
      <c r="H1021" s="3"/>
      <c r="I1021" s="3"/>
      <c r="J1021" s="3"/>
      <c r="K1021" s="3"/>
      <c r="L1021" s="3"/>
      <c r="M1021" s="23"/>
    </row>
    <row r="1022" spans="1:13" customFormat="1" hidden="1" x14ac:dyDescent="0.3">
      <c r="A1022" s="39" t="s">
        <v>831</v>
      </c>
      <c r="B1022" s="39" t="s">
        <v>832</v>
      </c>
      <c r="C1022" s="3"/>
      <c r="D1022" s="3"/>
      <c r="E1022" s="3"/>
      <c r="F1022" s="3"/>
      <c r="G1022" s="3"/>
      <c r="H1022" s="3"/>
      <c r="I1022" s="3"/>
      <c r="J1022" s="3"/>
      <c r="K1022" s="3"/>
      <c r="L1022" s="3"/>
      <c r="M1022" s="23"/>
    </row>
    <row r="1023" spans="1:13" customFormat="1" hidden="1" x14ac:dyDescent="0.3">
      <c r="A1023" s="35"/>
      <c r="B1023" s="22" t="s">
        <v>2172</v>
      </c>
      <c r="C1023" s="3"/>
      <c r="D1023" s="3"/>
      <c r="E1023" s="3"/>
      <c r="F1023" s="3"/>
      <c r="G1023" s="3"/>
      <c r="H1023" s="3"/>
      <c r="I1023" s="3"/>
      <c r="J1023" s="3"/>
      <c r="K1023" s="3"/>
      <c r="L1023" s="3"/>
      <c r="M1023" s="23"/>
    </row>
    <row r="1024" spans="1:13" customFormat="1" hidden="1" x14ac:dyDescent="0.3">
      <c r="A1024" s="35"/>
      <c r="B1024" s="40" t="s">
        <v>486</v>
      </c>
      <c r="C1024" s="3"/>
      <c r="D1024" s="3"/>
      <c r="E1024" s="3"/>
      <c r="F1024" s="3"/>
      <c r="G1024" s="3"/>
      <c r="H1024" s="3"/>
      <c r="I1024" s="3"/>
      <c r="J1024" s="3"/>
      <c r="K1024" s="3"/>
      <c r="L1024" s="3"/>
      <c r="M1024" s="23"/>
    </row>
    <row r="1025" spans="1:13" customFormat="1" hidden="1" x14ac:dyDescent="0.3">
      <c r="A1025" s="39" t="s">
        <v>833</v>
      </c>
      <c r="B1025" s="39" t="s">
        <v>1480</v>
      </c>
      <c r="C1025" s="3"/>
      <c r="D1025" s="3"/>
      <c r="E1025" s="3"/>
      <c r="F1025" s="3"/>
      <c r="G1025" s="3"/>
      <c r="H1025" s="3"/>
      <c r="I1025" s="3"/>
      <c r="J1025" s="3"/>
      <c r="K1025" s="3"/>
      <c r="L1025" s="3"/>
      <c r="M1025" s="23"/>
    </row>
    <row r="1026" spans="1:13" customFormat="1" hidden="1" x14ac:dyDescent="0.3">
      <c r="A1026" s="39" t="s">
        <v>834</v>
      </c>
      <c r="B1026" s="39" t="s">
        <v>498</v>
      </c>
      <c r="C1026" s="3"/>
      <c r="D1026" s="3"/>
      <c r="E1026" s="3"/>
      <c r="F1026" s="3"/>
      <c r="G1026" s="3"/>
      <c r="H1026" s="3"/>
      <c r="I1026" s="3"/>
      <c r="J1026" s="3"/>
      <c r="K1026" s="3"/>
      <c r="L1026" s="3"/>
      <c r="M1026" s="23"/>
    </row>
    <row r="1027" spans="1:13" customFormat="1" hidden="1" x14ac:dyDescent="0.3">
      <c r="A1027" s="39" t="s">
        <v>835</v>
      </c>
      <c r="B1027" s="39" t="s">
        <v>1481</v>
      </c>
      <c r="C1027" s="3"/>
      <c r="D1027" s="3"/>
      <c r="E1027" s="3"/>
      <c r="F1027" s="3"/>
      <c r="G1027" s="3"/>
      <c r="H1027" s="3"/>
      <c r="I1027" s="3"/>
      <c r="J1027" s="3"/>
      <c r="K1027" s="3"/>
      <c r="L1027" s="3"/>
      <c r="M1027" s="23"/>
    </row>
    <row r="1028" spans="1:13" customFormat="1" hidden="1" x14ac:dyDescent="0.3">
      <c r="A1028" s="35"/>
      <c r="B1028" s="40" t="s">
        <v>694</v>
      </c>
      <c r="C1028" s="3"/>
      <c r="D1028" s="3"/>
      <c r="E1028" s="3"/>
      <c r="F1028" s="3"/>
      <c r="G1028" s="3"/>
      <c r="H1028" s="3"/>
      <c r="I1028" s="3"/>
      <c r="J1028" s="3"/>
      <c r="K1028" s="3"/>
      <c r="L1028" s="3"/>
      <c r="M1028" s="23"/>
    </row>
    <row r="1029" spans="1:13" customFormat="1" hidden="1" x14ac:dyDescent="0.3">
      <c r="A1029" s="35"/>
      <c r="B1029" s="40" t="s">
        <v>486</v>
      </c>
      <c r="C1029" s="3"/>
      <c r="D1029" s="3"/>
      <c r="E1029" s="3"/>
      <c r="F1029" s="3"/>
      <c r="G1029" s="3"/>
      <c r="H1029" s="3"/>
      <c r="I1029" s="3"/>
      <c r="J1029" s="3"/>
      <c r="K1029" s="3"/>
      <c r="L1029" s="3"/>
      <c r="M1029" s="23"/>
    </row>
    <row r="1030" spans="1:13" customFormat="1" hidden="1" x14ac:dyDescent="0.3">
      <c r="A1030" s="39" t="s">
        <v>836</v>
      </c>
      <c r="B1030" s="39" t="s">
        <v>1482</v>
      </c>
      <c r="C1030" s="3"/>
      <c r="D1030" s="3"/>
      <c r="E1030" s="3"/>
      <c r="F1030" s="3"/>
      <c r="G1030" s="3"/>
      <c r="H1030" s="3"/>
      <c r="I1030" s="3"/>
      <c r="J1030" s="3"/>
      <c r="K1030" s="3"/>
      <c r="L1030" s="3"/>
      <c r="M1030" s="23"/>
    </row>
    <row r="1031" spans="1:13" customFormat="1" hidden="1" x14ac:dyDescent="0.3">
      <c r="A1031" s="35"/>
      <c r="B1031" s="40" t="s">
        <v>685</v>
      </c>
      <c r="C1031" s="3"/>
      <c r="D1031" s="3"/>
      <c r="E1031" s="3"/>
      <c r="F1031" s="3"/>
      <c r="G1031" s="3"/>
      <c r="H1031" s="3"/>
      <c r="I1031" s="3"/>
      <c r="J1031" s="3"/>
      <c r="K1031" s="3"/>
      <c r="L1031" s="3"/>
      <c r="M1031" s="23"/>
    </row>
    <row r="1032" spans="1:13" customFormat="1" hidden="1" x14ac:dyDescent="0.3">
      <c r="A1032" s="35"/>
      <c r="B1032" s="40" t="s">
        <v>486</v>
      </c>
      <c r="C1032" s="3"/>
      <c r="D1032" s="3"/>
      <c r="E1032" s="3"/>
      <c r="F1032" s="3"/>
      <c r="G1032" s="3"/>
      <c r="H1032" s="3"/>
      <c r="I1032" s="3"/>
      <c r="J1032" s="3"/>
      <c r="K1032" s="3"/>
      <c r="L1032" s="3"/>
      <c r="M1032" s="23"/>
    </row>
    <row r="1033" spans="1:13" customFormat="1" hidden="1" x14ac:dyDescent="0.3">
      <c r="A1033" s="39" t="s">
        <v>837</v>
      </c>
      <c r="B1033" s="39" t="s">
        <v>1483</v>
      </c>
      <c r="C1033" s="3"/>
      <c r="D1033" s="3"/>
      <c r="E1033" s="3"/>
      <c r="F1033" s="3"/>
      <c r="G1033" s="3"/>
      <c r="H1033" s="3"/>
      <c r="I1033" s="3"/>
      <c r="J1033" s="3"/>
      <c r="K1033" s="3"/>
      <c r="L1033" s="3"/>
      <c r="M1033" s="23"/>
    </row>
    <row r="1034" spans="1:13" customFormat="1" hidden="1" x14ac:dyDescent="0.3">
      <c r="A1034" s="39" t="s">
        <v>838</v>
      </c>
      <c r="B1034" s="39" t="s">
        <v>839</v>
      </c>
      <c r="C1034" s="3"/>
      <c r="D1034" s="3"/>
      <c r="E1034" s="3"/>
      <c r="F1034" s="3"/>
      <c r="G1034" s="3"/>
      <c r="H1034" s="3"/>
      <c r="I1034" s="3"/>
      <c r="J1034" s="3"/>
      <c r="K1034" s="3"/>
      <c r="L1034" s="3"/>
      <c r="M1034" s="23"/>
    </row>
    <row r="1035" spans="1:13" customFormat="1" hidden="1" x14ac:dyDescent="0.3">
      <c r="A1035" s="39" t="s">
        <v>840</v>
      </c>
      <c r="B1035" s="39" t="s">
        <v>841</v>
      </c>
      <c r="C1035" s="3"/>
      <c r="D1035" s="3"/>
      <c r="E1035" s="3"/>
      <c r="F1035" s="3"/>
      <c r="G1035" s="3"/>
      <c r="H1035" s="3"/>
      <c r="I1035" s="3"/>
      <c r="J1035" s="3"/>
      <c r="K1035" s="3"/>
      <c r="L1035" s="3"/>
      <c r="M1035" s="23"/>
    </row>
    <row r="1036" spans="1:13" customFormat="1" hidden="1" x14ac:dyDescent="0.3">
      <c r="A1036" s="39" t="s">
        <v>842</v>
      </c>
      <c r="B1036" s="39" t="s">
        <v>843</v>
      </c>
      <c r="C1036" s="3"/>
      <c r="D1036" s="3"/>
      <c r="E1036" s="3"/>
      <c r="F1036" s="3"/>
      <c r="G1036" s="3"/>
      <c r="H1036" s="3"/>
      <c r="I1036" s="3"/>
      <c r="J1036" s="3"/>
      <c r="K1036" s="3"/>
      <c r="L1036" s="3"/>
      <c r="M1036" s="23"/>
    </row>
    <row r="1037" spans="1:13" customFormat="1" hidden="1" x14ac:dyDescent="0.3">
      <c r="A1037" s="39" t="s">
        <v>844</v>
      </c>
      <c r="B1037" s="39" t="s">
        <v>1484</v>
      </c>
      <c r="C1037" s="3"/>
      <c r="D1037" s="3"/>
      <c r="E1037" s="3"/>
      <c r="F1037" s="3"/>
      <c r="G1037" s="3"/>
      <c r="H1037" s="3"/>
      <c r="I1037" s="3"/>
      <c r="J1037" s="3"/>
      <c r="K1037" s="3"/>
      <c r="L1037" s="3"/>
      <c r="M1037" s="23"/>
    </row>
    <row r="1038" spans="1:13" customFormat="1" hidden="1" x14ac:dyDescent="0.3">
      <c r="A1038" s="39" t="s">
        <v>845</v>
      </c>
      <c r="B1038" s="39" t="s">
        <v>1485</v>
      </c>
      <c r="C1038" s="3"/>
      <c r="D1038" s="3"/>
      <c r="E1038" s="3"/>
      <c r="F1038" s="3"/>
      <c r="G1038" s="3"/>
      <c r="H1038" s="3"/>
      <c r="I1038" s="3"/>
      <c r="J1038" s="3"/>
      <c r="K1038" s="3"/>
      <c r="L1038" s="3"/>
      <c r="M1038" s="23"/>
    </row>
    <row r="1039" spans="1:13" customFormat="1" hidden="1" x14ac:dyDescent="0.3">
      <c r="A1039" s="39" t="s">
        <v>846</v>
      </c>
      <c r="B1039" s="39" t="s">
        <v>847</v>
      </c>
      <c r="C1039" s="3"/>
      <c r="D1039" s="3"/>
      <c r="E1039" s="3"/>
      <c r="F1039" s="3"/>
      <c r="G1039" s="3"/>
      <c r="H1039" s="3"/>
      <c r="I1039" s="3"/>
      <c r="J1039" s="3"/>
      <c r="K1039" s="3"/>
      <c r="L1039" s="3"/>
      <c r="M1039" s="23"/>
    </row>
    <row r="1040" spans="1:13" customFormat="1" hidden="1" x14ac:dyDescent="0.3">
      <c r="A1040" s="39" t="s">
        <v>848</v>
      </c>
      <c r="B1040" s="39" t="s">
        <v>1486</v>
      </c>
      <c r="C1040" s="3"/>
      <c r="D1040" s="3"/>
      <c r="E1040" s="3"/>
      <c r="F1040" s="3"/>
      <c r="G1040" s="3"/>
      <c r="H1040" s="3"/>
      <c r="I1040" s="3"/>
      <c r="J1040" s="3"/>
      <c r="K1040" s="3"/>
      <c r="L1040" s="3"/>
      <c r="M1040" s="23"/>
    </row>
    <row r="1041" spans="1:13" customFormat="1" hidden="1" x14ac:dyDescent="0.3">
      <c r="A1041" s="39" t="s">
        <v>849</v>
      </c>
      <c r="B1041" s="39" t="s">
        <v>1487</v>
      </c>
      <c r="C1041" s="3"/>
      <c r="D1041" s="3"/>
      <c r="E1041" s="3"/>
      <c r="F1041" s="3"/>
      <c r="G1041" s="3"/>
      <c r="H1041" s="3"/>
      <c r="I1041" s="3"/>
      <c r="J1041" s="3"/>
      <c r="K1041" s="3"/>
      <c r="L1041" s="3"/>
      <c r="M1041" s="23"/>
    </row>
    <row r="1042" spans="1:13" customFormat="1" hidden="1" x14ac:dyDescent="0.3">
      <c r="A1042" s="35"/>
      <c r="B1042" s="40" t="s">
        <v>667</v>
      </c>
      <c r="C1042" s="3"/>
      <c r="D1042" s="3"/>
      <c r="E1042" s="3"/>
      <c r="F1042" s="3"/>
      <c r="G1042" s="3"/>
      <c r="H1042" s="3"/>
      <c r="I1042" s="3"/>
      <c r="J1042" s="3"/>
      <c r="K1042" s="3"/>
      <c r="L1042" s="3"/>
      <c r="M1042" s="23"/>
    </row>
    <row r="1043" spans="1:13" customFormat="1" hidden="1" x14ac:dyDescent="0.3">
      <c r="A1043" s="35"/>
      <c r="B1043" s="40" t="s">
        <v>486</v>
      </c>
      <c r="C1043" s="3"/>
      <c r="D1043" s="3"/>
      <c r="E1043" s="3"/>
      <c r="F1043" s="3"/>
      <c r="G1043" s="3"/>
      <c r="H1043" s="3"/>
      <c r="I1043" s="3"/>
      <c r="J1043" s="3"/>
      <c r="K1043" s="3"/>
      <c r="L1043" s="3"/>
      <c r="M1043" s="23"/>
    </row>
    <row r="1044" spans="1:13" customFormat="1" hidden="1" x14ac:dyDescent="0.3">
      <c r="A1044" s="39" t="s">
        <v>850</v>
      </c>
      <c r="B1044" s="39" t="s">
        <v>851</v>
      </c>
      <c r="C1044" s="3"/>
      <c r="D1044" s="3"/>
      <c r="E1044" s="3"/>
      <c r="F1044" s="3"/>
      <c r="G1044" s="3"/>
      <c r="H1044" s="3"/>
      <c r="I1044" s="3"/>
      <c r="J1044" s="3"/>
      <c r="K1044" s="3"/>
      <c r="L1044" s="3"/>
      <c r="M1044" s="23"/>
    </row>
    <row r="1045" spans="1:13" customFormat="1" hidden="1" x14ac:dyDescent="0.3">
      <c r="A1045" s="39" t="s">
        <v>852</v>
      </c>
      <c r="B1045" s="39" t="s">
        <v>1488</v>
      </c>
      <c r="C1045" s="3"/>
      <c r="D1045" s="3"/>
      <c r="E1045" s="3"/>
      <c r="F1045" s="3"/>
      <c r="G1045" s="3"/>
      <c r="H1045" s="3"/>
      <c r="I1045" s="3"/>
      <c r="J1045" s="3"/>
      <c r="K1045" s="3"/>
      <c r="L1045" s="3"/>
      <c r="M1045" s="23"/>
    </row>
    <row r="1046" spans="1:13" customFormat="1" hidden="1" x14ac:dyDescent="0.3">
      <c r="A1046" s="35"/>
      <c r="B1046" s="40" t="s">
        <v>487</v>
      </c>
      <c r="C1046" s="3"/>
      <c r="D1046" s="3"/>
      <c r="E1046" s="3"/>
      <c r="F1046" s="3"/>
      <c r="G1046" s="3"/>
      <c r="H1046" s="3"/>
      <c r="I1046" s="3"/>
      <c r="J1046" s="3"/>
      <c r="K1046" s="3"/>
      <c r="L1046" s="3"/>
      <c r="M1046" s="23"/>
    </row>
    <row r="1047" spans="1:13" customFormat="1" hidden="1" x14ac:dyDescent="0.3">
      <c r="A1047" s="39" t="s">
        <v>853</v>
      </c>
      <c r="B1047" s="39" t="s">
        <v>854</v>
      </c>
      <c r="C1047" s="3"/>
      <c r="D1047" s="3"/>
      <c r="E1047" s="3"/>
      <c r="F1047" s="3"/>
      <c r="G1047" s="3"/>
      <c r="H1047" s="3"/>
      <c r="I1047" s="3"/>
      <c r="J1047" s="3"/>
      <c r="K1047" s="3"/>
      <c r="L1047" s="3"/>
      <c r="M1047" s="23"/>
    </row>
    <row r="1048" spans="1:13" customFormat="1" hidden="1" x14ac:dyDescent="0.3">
      <c r="A1048" s="35"/>
      <c r="B1048" s="40" t="s">
        <v>634</v>
      </c>
      <c r="C1048" s="3"/>
      <c r="D1048" s="3"/>
      <c r="E1048" s="3"/>
      <c r="F1048" s="3"/>
      <c r="G1048" s="3"/>
      <c r="H1048" s="3"/>
      <c r="I1048" s="3"/>
      <c r="J1048" s="3"/>
      <c r="K1048" s="3"/>
      <c r="L1048" s="3"/>
      <c r="M1048" s="23"/>
    </row>
    <row r="1049" spans="1:13" customFormat="1" hidden="1" x14ac:dyDescent="0.3">
      <c r="A1049" s="35"/>
      <c r="B1049" s="40" t="s">
        <v>491</v>
      </c>
      <c r="C1049" s="3"/>
      <c r="D1049" s="3"/>
      <c r="E1049" s="3"/>
      <c r="F1049" s="3"/>
      <c r="G1049" s="3"/>
      <c r="H1049" s="3"/>
      <c r="I1049" s="3"/>
      <c r="J1049" s="3"/>
      <c r="K1049" s="3"/>
      <c r="L1049" s="3"/>
      <c r="M1049" s="23"/>
    </row>
    <row r="1050" spans="1:13" customFormat="1" hidden="1" x14ac:dyDescent="0.3">
      <c r="A1050" s="35"/>
      <c r="B1050" s="40" t="s">
        <v>486</v>
      </c>
      <c r="C1050" s="3"/>
      <c r="D1050" s="3"/>
      <c r="E1050" s="3"/>
      <c r="F1050" s="3"/>
      <c r="G1050" s="3"/>
      <c r="H1050" s="3"/>
      <c r="I1050" s="3"/>
      <c r="J1050" s="3"/>
      <c r="K1050" s="3"/>
      <c r="L1050" s="3"/>
      <c r="M1050" s="23"/>
    </row>
    <row r="1051" spans="1:13" customFormat="1" ht="28.8" hidden="1" x14ac:dyDescent="0.3">
      <c r="A1051" s="39" t="s">
        <v>855</v>
      </c>
      <c r="B1051" s="39" t="s">
        <v>1489</v>
      </c>
      <c r="C1051" s="3"/>
      <c r="D1051" s="3"/>
      <c r="E1051" s="3"/>
      <c r="F1051" s="3"/>
      <c r="G1051" s="3"/>
      <c r="H1051" s="3"/>
      <c r="I1051" s="3"/>
      <c r="J1051" s="3"/>
      <c r="K1051" s="3"/>
      <c r="L1051" s="3"/>
      <c r="M1051" s="23"/>
    </row>
    <row r="1052" spans="1:13" customFormat="1" hidden="1" x14ac:dyDescent="0.3">
      <c r="A1052" s="36" t="s">
        <v>2173</v>
      </c>
      <c r="B1052" s="37" t="s">
        <v>2174</v>
      </c>
      <c r="C1052" s="3"/>
      <c r="D1052" s="3"/>
      <c r="E1052" s="3"/>
      <c r="F1052" s="3"/>
      <c r="G1052" s="3"/>
      <c r="H1052" s="3"/>
      <c r="I1052" s="3"/>
      <c r="J1052" s="3"/>
      <c r="K1052" s="3"/>
      <c r="L1052" s="3"/>
      <c r="M1052" s="23"/>
    </row>
    <row r="1053" spans="1:13" customFormat="1" hidden="1" x14ac:dyDescent="0.3">
      <c r="A1053" s="36" t="s">
        <v>2175</v>
      </c>
      <c r="B1053" s="37" t="s">
        <v>2176</v>
      </c>
      <c r="C1053" s="3"/>
      <c r="D1053" s="3"/>
      <c r="E1053" s="3"/>
      <c r="F1053" s="3"/>
      <c r="G1053" s="3"/>
      <c r="H1053" s="3"/>
      <c r="I1053" s="3"/>
      <c r="J1053" s="3"/>
      <c r="K1053" s="3"/>
      <c r="L1053" s="3"/>
      <c r="M1053" s="23"/>
    </row>
    <row r="1054" spans="1:13" customFormat="1" hidden="1" x14ac:dyDescent="0.3">
      <c r="A1054" s="36" t="s">
        <v>2177</v>
      </c>
      <c r="B1054" s="37" t="s">
        <v>2178</v>
      </c>
      <c r="C1054" s="3"/>
      <c r="D1054" s="3"/>
      <c r="E1054" s="3"/>
      <c r="F1054" s="3"/>
      <c r="G1054" s="3"/>
      <c r="H1054" s="3"/>
      <c r="I1054" s="3"/>
      <c r="J1054" s="3"/>
      <c r="K1054" s="3"/>
      <c r="L1054" s="3"/>
      <c r="M1054" s="23"/>
    </row>
    <row r="1055" spans="1:13" customFormat="1" hidden="1" x14ac:dyDescent="0.3">
      <c r="A1055" s="35"/>
      <c r="B1055" s="22" t="s">
        <v>492</v>
      </c>
      <c r="C1055" s="3"/>
      <c r="D1055" s="3"/>
      <c r="E1055" s="3"/>
      <c r="F1055" s="3"/>
      <c r="G1055" s="3"/>
      <c r="H1055" s="3"/>
      <c r="I1055" s="3"/>
      <c r="J1055" s="3"/>
      <c r="K1055" s="3"/>
      <c r="L1055" s="3"/>
      <c r="M1055" s="23"/>
    </row>
    <row r="1056" spans="1:13" customFormat="1" hidden="1" x14ac:dyDescent="0.3">
      <c r="A1056" s="35"/>
      <c r="B1056" s="40" t="s">
        <v>487</v>
      </c>
      <c r="C1056" s="3"/>
      <c r="D1056" s="3"/>
      <c r="E1056" s="3"/>
      <c r="F1056" s="3"/>
      <c r="G1056" s="3"/>
      <c r="H1056" s="3"/>
      <c r="I1056" s="3"/>
      <c r="J1056" s="3"/>
      <c r="K1056" s="3"/>
      <c r="L1056" s="3"/>
      <c r="M1056" s="23"/>
    </row>
    <row r="1057" spans="1:13" customFormat="1" hidden="1" x14ac:dyDescent="0.3">
      <c r="A1057" s="36" t="s">
        <v>2179</v>
      </c>
      <c r="B1057" s="37" t="s">
        <v>1333</v>
      </c>
      <c r="C1057" s="3"/>
      <c r="D1057" s="3"/>
      <c r="E1057" s="3"/>
      <c r="F1057" s="3"/>
      <c r="G1057" s="3"/>
      <c r="H1057" s="3"/>
      <c r="I1057" s="3"/>
      <c r="J1057" s="3"/>
      <c r="K1057" s="3"/>
      <c r="L1057" s="3"/>
      <c r="M1057" s="23"/>
    </row>
    <row r="1058" spans="1:13" customFormat="1" hidden="1" x14ac:dyDescent="0.3">
      <c r="A1058" s="36" t="s">
        <v>2180</v>
      </c>
      <c r="B1058" s="37" t="s">
        <v>2181</v>
      </c>
      <c r="C1058" s="3"/>
      <c r="D1058" s="3"/>
      <c r="E1058" s="3"/>
      <c r="F1058" s="3"/>
      <c r="G1058" s="3"/>
      <c r="H1058" s="3"/>
      <c r="I1058" s="3"/>
      <c r="J1058" s="3"/>
      <c r="K1058" s="3"/>
      <c r="L1058" s="3"/>
      <c r="M1058" s="23"/>
    </row>
    <row r="1059" spans="1:13" customFormat="1" hidden="1" x14ac:dyDescent="0.3">
      <c r="A1059" s="36" t="s">
        <v>2182</v>
      </c>
      <c r="B1059" s="37" t="s">
        <v>708</v>
      </c>
      <c r="C1059" s="3"/>
      <c r="D1059" s="3"/>
      <c r="E1059" s="3"/>
      <c r="F1059" s="3"/>
      <c r="G1059" s="3"/>
      <c r="H1059" s="3"/>
      <c r="I1059" s="3"/>
      <c r="J1059" s="3"/>
      <c r="K1059" s="3"/>
      <c r="L1059" s="3"/>
      <c r="M1059" s="23"/>
    </row>
    <row r="1060" spans="1:13" customFormat="1" hidden="1" x14ac:dyDescent="0.3">
      <c r="A1060" s="36" t="s">
        <v>2183</v>
      </c>
      <c r="B1060" s="37" t="s">
        <v>2184</v>
      </c>
      <c r="C1060" s="3"/>
      <c r="D1060" s="3"/>
      <c r="E1060" s="3"/>
      <c r="F1060" s="3"/>
      <c r="G1060" s="3"/>
      <c r="H1060" s="3"/>
      <c r="I1060" s="3"/>
      <c r="J1060" s="3"/>
      <c r="K1060" s="3"/>
      <c r="L1060" s="3"/>
      <c r="M1060" s="23"/>
    </row>
    <row r="1061" spans="1:13" customFormat="1" hidden="1" x14ac:dyDescent="0.3">
      <c r="A1061" s="35"/>
      <c r="B1061" s="22" t="s">
        <v>684</v>
      </c>
      <c r="C1061" s="3"/>
      <c r="D1061" s="3"/>
      <c r="E1061" s="3"/>
      <c r="F1061" s="3"/>
      <c r="G1061" s="3"/>
      <c r="H1061" s="3"/>
      <c r="I1061" s="3"/>
      <c r="J1061" s="3"/>
      <c r="K1061" s="3"/>
      <c r="L1061" s="3"/>
      <c r="M1061" s="23"/>
    </row>
    <row r="1062" spans="1:13" customFormat="1" hidden="1" x14ac:dyDescent="0.3">
      <c r="A1062" s="35"/>
      <c r="B1062" s="40" t="s">
        <v>486</v>
      </c>
      <c r="C1062" s="3"/>
      <c r="D1062" s="3"/>
      <c r="E1062" s="3"/>
      <c r="F1062" s="3"/>
      <c r="G1062" s="3"/>
      <c r="H1062" s="3"/>
      <c r="I1062" s="3"/>
      <c r="J1062" s="3"/>
      <c r="K1062" s="3"/>
      <c r="L1062" s="3"/>
      <c r="M1062" s="23"/>
    </row>
    <row r="1063" spans="1:13" customFormat="1" hidden="1" x14ac:dyDescent="0.3">
      <c r="A1063" s="36" t="s">
        <v>2185</v>
      </c>
      <c r="B1063" s="37" t="s">
        <v>2186</v>
      </c>
      <c r="C1063" s="3"/>
      <c r="D1063" s="3"/>
      <c r="E1063" s="3"/>
      <c r="F1063" s="3"/>
      <c r="G1063" s="3"/>
      <c r="H1063" s="3"/>
      <c r="I1063" s="3"/>
      <c r="J1063" s="3"/>
      <c r="K1063" s="3"/>
      <c r="L1063" s="3"/>
      <c r="M1063" s="23"/>
    </row>
    <row r="1064" spans="1:13" customFormat="1" hidden="1" x14ac:dyDescent="0.3">
      <c r="A1064" s="36" t="s">
        <v>2187</v>
      </c>
      <c r="B1064" s="48" t="s">
        <v>2197</v>
      </c>
      <c r="C1064" s="3"/>
      <c r="D1064" s="3"/>
      <c r="E1064" s="3"/>
      <c r="F1064" s="3"/>
      <c r="G1064" s="3"/>
      <c r="H1064" s="3"/>
      <c r="I1064" s="3"/>
      <c r="J1064" s="3"/>
      <c r="K1064" s="3"/>
      <c r="L1064" s="3"/>
      <c r="M1064" s="23"/>
    </row>
    <row r="1065" spans="1:13" customFormat="1" hidden="1" x14ac:dyDescent="0.3">
      <c r="A1065" s="35"/>
      <c r="B1065" s="22" t="s">
        <v>685</v>
      </c>
      <c r="C1065" s="3"/>
      <c r="D1065" s="3"/>
      <c r="E1065" s="3"/>
      <c r="F1065" s="3"/>
      <c r="G1065" s="3"/>
      <c r="H1065" s="3"/>
      <c r="I1065" s="3"/>
      <c r="J1065" s="3"/>
      <c r="K1065" s="3"/>
      <c r="L1065" s="3"/>
      <c r="M1065" s="23"/>
    </row>
    <row r="1066" spans="1:13" customFormat="1" hidden="1" x14ac:dyDescent="0.3">
      <c r="A1066" s="35"/>
      <c r="B1066" s="40" t="s">
        <v>486</v>
      </c>
      <c r="C1066" s="3"/>
      <c r="D1066" s="3"/>
      <c r="E1066" s="3"/>
      <c r="F1066" s="3"/>
      <c r="G1066" s="3"/>
      <c r="H1066" s="3"/>
      <c r="I1066" s="3"/>
      <c r="J1066" s="3"/>
      <c r="K1066" s="3"/>
      <c r="L1066" s="3"/>
      <c r="M1066" s="23"/>
    </row>
    <row r="1067" spans="1:13" customFormat="1" hidden="1" x14ac:dyDescent="0.3">
      <c r="A1067" s="36" t="s">
        <v>2188</v>
      </c>
      <c r="B1067" s="48" t="s">
        <v>2198</v>
      </c>
      <c r="C1067" s="3"/>
      <c r="D1067" s="3"/>
      <c r="E1067" s="3"/>
      <c r="F1067" s="3"/>
      <c r="G1067" s="3"/>
      <c r="H1067" s="3"/>
      <c r="I1067" s="3"/>
      <c r="J1067" s="3"/>
      <c r="K1067" s="3"/>
      <c r="L1067" s="3"/>
      <c r="M1067" s="23"/>
    </row>
    <row r="1068" spans="1:13" customFormat="1" hidden="1" x14ac:dyDescent="0.3">
      <c r="A1068" s="36" t="s">
        <v>2189</v>
      </c>
      <c r="B1068" s="48" t="s">
        <v>2199</v>
      </c>
      <c r="C1068" s="3"/>
      <c r="D1068" s="3"/>
      <c r="E1068" s="3"/>
      <c r="F1068" s="3"/>
      <c r="G1068" s="3"/>
      <c r="H1068" s="3"/>
      <c r="I1068" s="3"/>
      <c r="J1068" s="3"/>
      <c r="K1068" s="3"/>
      <c r="L1068" s="3"/>
      <c r="M1068" s="23"/>
    </row>
    <row r="1069" spans="1:13" customFormat="1" hidden="1" x14ac:dyDescent="0.3">
      <c r="A1069" s="36" t="s">
        <v>2190</v>
      </c>
      <c r="B1069" s="48" t="s">
        <v>2200</v>
      </c>
      <c r="C1069" s="3"/>
      <c r="D1069" s="3"/>
      <c r="E1069" s="3"/>
      <c r="F1069" s="3"/>
      <c r="G1069" s="3"/>
      <c r="H1069" s="3"/>
      <c r="I1069" s="3"/>
      <c r="J1069" s="3"/>
      <c r="K1069" s="3"/>
      <c r="L1069" s="3"/>
      <c r="M1069" s="23"/>
    </row>
    <row r="1070" spans="1:13" customFormat="1" hidden="1" x14ac:dyDescent="0.3">
      <c r="A1070" s="36" t="s">
        <v>2191</v>
      </c>
      <c r="B1070" s="48" t="s">
        <v>2201</v>
      </c>
      <c r="C1070" s="3"/>
      <c r="D1070" s="3"/>
      <c r="E1070" s="3"/>
      <c r="F1070" s="3"/>
      <c r="G1070" s="3"/>
      <c r="H1070" s="3"/>
      <c r="I1070" s="3"/>
      <c r="J1070" s="3"/>
      <c r="K1070" s="3"/>
      <c r="L1070" s="3"/>
      <c r="M1070" s="23"/>
    </row>
    <row r="1071" spans="1:13" customFormat="1" hidden="1" x14ac:dyDescent="0.3">
      <c r="A1071" s="36" t="s">
        <v>2192</v>
      </c>
      <c r="B1071" s="48" t="s">
        <v>2202</v>
      </c>
      <c r="C1071" s="3"/>
      <c r="D1071" s="3"/>
      <c r="E1071" s="3"/>
      <c r="F1071" s="3"/>
      <c r="G1071" s="3"/>
      <c r="H1071" s="3"/>
      <c r="I1071" s="3"/>
      <c r="J1071" s="3"/>
      <c r="K1071" s="3"/>
      <c r="L1071" s="3"/>
      <c r="M1071" s="23"/>
    </row>
    <row r="1072" spans="1:13" customFormat="1" hidden="1" x14ac:dyDescent="0.3">
      <c r="A1072" s="36" t="s">
        <v>2193</v>
      </c>
      <c r="B1072" s="48" t="s">
        <v>2203</v>
      </c>
      <c r="C1072" s="3"/>
      <c r="D1072" s="3"/>
      <c r="E1072" s="3"/>
      <c r="F1072" s="3"/>
      <c r="G1072" s="3"/>
      <c r="H1072" s="3"/>
      <c r="I1072" s="3"/>
      <c r="J1072" s="3"/>
      <c r="K1072" s="3"/>
      <c r="L1072" s="3"/>
      <c r="M1072" s="23"/>
    </row>
    <row r="1073" spans="1:13" customFormat="1" hidden="1" x14ac:dyDescent="0.3">
      <c r="A1073" s="35"/>
      <c r="B1073" s="22" t="s">
        <v>635</v>
      </c>
      <c r="C1073" s="3"/>
      <c r="D1073" s="3"/>
      <c r="E1073" s="3"/>
      <c r="F1073" s="3"/>
      <c r="G1073" s="3"/>
      <c r="H1073" s="3"/>
      <c r="I1073" s="3"/>
      <c r="J1073" s="3"/>
      <c r="K1073" s="3"/>
      <c r="L1073" s="3"/>
      <c r="M1073" s="23"/>
    </row>
    <row r="1074" spans="1:13" customFormat="1" hidden="1" x14ac:dyDescent="0.3">
      <c r="A1074" s="35"/>
      <c r="B1074" s="22" t="s">
        <v>491</v>
      </c>
      <c r="C1074" s="3"/>
      <c r="D1074" s="3"/>
      <c r="E1074" s="3"/>
      <c r="F1074" s="3"/>
      <c r="G1074" s="3"/>
      <c r="H1074" s="3"/>
      <c r="I1074" s="3"/>
      <c r="J1074" s="3"/>
      <c r="K1074" s="3"/>
      <c r="L1074" s="3"/>
      <c r="M1074" s="23"/>
    </row>
    <row r="1075" spans="1:13" customFormat="1" hidden="1" x14ac:dyDescent="0.3">
      <c r="A1075" s="35"/>
      <c r="B1075" s="40" t="s">
        <v>486</v>
      </c>
      <c r="C1075" s="3"/>
      <c r="D1075" s="3"/>
      <c r="E1075" s="3"/>
      <c r="F1075" s="3"/>
      <c r="G1075" s="3"/>
      <c r="H1075" s="3"/>
      <c r="I1075" s="3"/>
      <c r="J1075" s="3"/>
      <c r="K1075" s="3"/>
      <c r="L1075" s="3"/>
      <c r="M1075" s="23"/>
    </row>
    <row r="1076" spans="1:13" customFormat="1" hidden="1" x14ac:dyDescent="0.3">
      <c r="A1076" s="36" t="s">
        <v>2194</v>
      </c>
      <c r="B1076" s="37" t="s">
        <v>2195</v>
      </c>
      <c r="C1076" s="3"/>
      <c r="D1076" s="3"/>
      <c r="E1076" s="3"/>
      <c r="F1076" s="3"/>
      <c r="G1076" s="3"/>
      <c r="H1076" s="3"/>
      <c r="I1076" s="3"/>
      <c r="J1076" s="3"/>
      <c r="K1076" s="3"/>
      <c r="L1076" s="3"/>
      <c r="M1076" s="23"/>
    </row>
    <row r="1077" spans="1:13" customFormat="1" hidden="1" x14ac:dyDescent="0.3">
      <c r="A1077" s="35"/>
      <c r="B1077" s="22" t="s">
        <v>492</v>
      </c>
      <c r="C1077" s="3"/>
      <c r="D1077" s="3"/>
      <c r="E1077" s="3"/>
      <c r="F1077" s="3"/>
      <c r="G1077" s="3"/>
      <c r="H1077" s="3"/>
      <c r="I1077" s="3"/>
      <c r="J1077" s="3"/>
      <c r="K1077" s="3"/>
      <c r="L1077" s="3"/>
      <c r="M1077" s="23"/>
    </row>
    <row r="1078" spans="1:13" customFormat="1" hidden="1" x14ac:dyDescent="0.3">
      <c r="A1078" s="35"/>
      <c r="B1078" s="40" t="s">
        <v>487</v>
      </c>
      <c r="C1078" s="3"/>
      <c r="D1078" s="3"/>
      <c r="E1078" s="3"/>
      <c r="F1078" s="3"/>
      <c r="G1078" s="3"/>
      <c r="H1078" s="3"/>
      <c r="I1078" s="3"/>
      <c r="J1078" s="3"/>
      <c r="K1078" s="3"/>
      <c r="L1078" s="3"/>
      <c r="M1078" s="23"/>
    </row>
    <row r="1079" spans="1:13" customFormat="1" ht="28.8" hidden="1" x14ac:dyDescent="0.3">
      <c r="A1079" s="36" t="s">
        <v>2196</v>
      </c>
      <c r="B1079" s="48" t="s">
        <v>1992</v>
      </c>
      <c r="C1079" s="3"/>
      <c r="D1079" s="3"/>
      <c r="E1079" s="3"/>
      <c r="F1079" s="3"/>
      <c r="G1079" s="3"/>
      <c r="H1079" s="3"/>
      <c r="I1079" s="3"/>
      <c r="J1079" s="3"/>
      <c r="K1079" s="3"/>
      <c r="L1079" s="3"/>
      <c r="M1079" s="23"/>
    </row>
    <row r="1080" spans="1:13" customFormat="1" ht="28.8" hidden="1" x14ac:dyDescent="0.3">
      <c r="A1080" s="39" t="s">
        <v>856</v>
      </c>
      <c r="B1080" s="39" t="s">
        <v>2204</v>
      </c>
      <c r="C1080" s="3"/>
      <c r="D1080" s="3"/>
      <c r="E1080" s="3"/>
      <c r="F1080" s="3"/>
      <c r="G1080" s="3"/>
      <c r="H1080" s="3"/>
      <c r="I1080" s="3"/>
      <c r="J1080" s="3"/>
      <c r="K1080" s="3"/>
      <c r="L1080" s="3"/>
      <c r="M1080" s="23"/>
    </row>
    <row r="1081" spans="1:13" customFormat="1" ht="28.8" hidden="1" x14ac:dyDescent="0.3">
      <c r="A1081" s="35"/>
      <c r="B1081" s="40" t="s">
        <v>2205</v>
      </c>
      <c r="C1081" s="3"/>
      <c r="D1081" s="3"/>
      <c r="E1081" s="3"/>
      <c r="F1081" s="3"/>
      <c r="G1081" s="3"/>
      <c r="H1081" s="3"/>
      <c r="I1081" s="3"/>
      <c r="J1081" s="3"/>
      <c r="K1081" s="3"/>
      <c r="L1081" s="3"/>
      <c r="M1081" s="23"/>
    </row>
    <row r="1082" spans="1:13" customFormat="1" hidden="1" x14ac:dyDescent="0.3">
      <c r="A1082" s="35"/>
      <c r="B1082" s="40" t="s">
        <v>486</v>
      </c>
      <c r="C1082" s="3"/>
      <c r="D1082" s="3"/>
      <c r="E1082" s="3"/>
      <c r="F1082" s="3"/>
      <c r="G1082" s="3"/>
      <c r="H1082" s="3"/>
      <c r="I1082" s="3"/>
      <c r="J1082" s="3"/>
      <c r="K1082" s="3"/>
      <c r="L1082" s="3"/>
      <c r="M1082" s="23"/>
    </row>
    <row r="1083" spans="1:13" customFormat="1" hidden="1" x14ac:dyDescent="0.3">
      <c r="A1083" s="39" t="s">
        <v>857</v>
      </c>
      <c r="B1083" s="39" t="s">
        <v>858</v>
      </c>
      <c r="C1083" s="3"/>
      <c r="D1083" s="3"/>
      <c r="E1083" s="3"/>
      <c r="F1083" s="3"/>
      <c r="G1083" s="3"/>
      <c r="H1083" s="3"/>
      <c r="I1083" s="3"/>
      <c r="J1083" s="3"/>
      <c r="K1083" s="3"/>
      <c r="L1083" s="3"/>
      <c r="M1083" s="23"/>
    </row>
    <row r="1084" spans="1:13" customFormat="1" hidden="1" x14ac:dyDescent="0.3">
      <c r="A1084" s="39" t="s">
        <v>859</v>
      </c>
      <c r="B1084" s="39" t="s">
        <v>1490</v>
      </c>
      <c r="C1084" s="3"/>
      <c r="D1084" s="3"/>
      <c r="E1084" s="3"/>
      <c r="F1084" s="3"/>
      <c r="G1084" s="3"/>
      <c r="H1084" s="3"/>
      <c r="I1084" s="3"/>
      <c r="J1084" s="3"/>
      <c r="K1084" s="3"/>
      <c r="L1084" s="3"/>
      <c r="M1084" s="23"/>
    </row>
    <row r="1085" spans="1:13" customFormat="1" hidden="1" x14ac:dyDescent="0.3">
      <c r="A1085" s="39" t="s">
        <v>860</v>
      </c>
      <c r="B1085" s="39" t="s">
        <v>861</v>
      </c>
      <c r="C1085" s="3"/>
      <c r="D1085" s="3"/>
      <c r="E1085" s="3"/>
      <c r="F1085" s="3"/>
      <c r="G1085" s="3"/>
      <c r="H1085" s="3"/>
      <c r="I1085" s="3"/>
      <c r="J1085" s="3"/>
      <c r="K1085" s="3"/>
      <c r="L1085" s="3"/>
      <c r="M1085" s="23"/>
    </row>
    <row r="1086" spans="1:13" customFormat="1" hidden="1" x14ac:dyDescent="0.3">
      <c r="A1086" s="39" t="s">
        <v>862</v>
      </c>
      <c r="B1086" s="39" t="s">
        <v>1491</v>
      </c>
      <c r="C1086" s="3"/>
      <c r="D1086" s="3"/>
      <c r="E1086" s="3"/>
      <c r="F1086" s="3"/>
      <c r="G1086" s="3"/>
      <c r="H1086" s="3"/>
      <c r="I1086" s="3"/>
      <c r="J1086" s="3"/>
      <c r="K1086" s="3"/>
      <c r="L1086" s="3"/>
      <c r="M1086" s="23"/>
    </row>
    <row r="1087" spans="1:13" customFormat="1" hidden="1" x14ac:dyDescent="0.3">
      <c r="A1087" s="39" t="s">
        <v>863</v>
      </c>
      <c r="B1087" s="39" t="s">
        <v>864</v>
      </c>
      <c r="C1087" s="3"/>
      <c r="D1087" s="3"/>
      <c r="E1087" s="3"/>
      <c r="F1087" s="3"/>
      <c r="G1087" s="3"/>
      <c r="H1087" s="3"/>
      <c r="I1087" s="3"/>
      <c r="J1087" s="3"/>
      <c r="K1087" s="3"/>
      <c r="L1087" s="3"/>
      <c r="M1087" s="23"/>
    </row>
    <row r="1088" spans="1:13" customFormat="1" hidden="1" x14ac:dyDescent="0.3">
      <c r="A1088" s="39" t="s">
        <v>865</v>
      </c>
      <c r="B1088" s="39" t="s">
        <v>866</v>
      </c>
      <c r="C1088" s="3"/>
      <c r="D1088" s="3"/>
      <c r="E1088" s="3"/>
      <c r="F1088" s="3"/>
      <c r="G1088" s="3"/>
      <c r="H1088" s="3"/>
      <c r="I1088" s="3"/>
      <c r="J1088" s="3"/>
      <c r="K1088" s="3"/>
      <c r="L1088" s="3"/>
      <c r="M1088" s="23"/>
    </row>
    <row r="1089" spans="1:13" customFormat="1" hidden="1" x14ac:dyDescent="0.3">
      <c r="A1089" s="39" t="s">
        <v>867</v>
      </c>
      <c r="B1089" s="39" t="s">
        <v>868</v>
      </c>
      <c r="C1089" s="3"/>
      <c r="D1089" s="3"/>
      <c r="E1089" s="3"/>
      <c r="F1089" s="3"/>
      <c r="G1089" s="3"/>
      <c r="H1089" s="3"/>
      <c r="I1089" s="3"/>
      <c r="J1089" s="3"/>
      <c r="K1089" s="3"/>
      <c r="L1089" s="3"/>
      <c r="M1089" s="23"/>
    </row>
    <row r="1090" spans="1:13" customFormat="1" hidden="1" x14ac:dyDescent="0.3">
      <c r="A1090" s="39" t="s">
        <v>869</v>
      </c>
      <c r="B1090" s="39" t="s">
        <v>1492</v>
      </c>
      <c r="C1090" s="3"/>
      <c r="D1090" s="3"/>
      <c r="E1090" s="3"/>
      <c r="F1090" s="3"/>
      <c r="G1090" s="3"/>
      <c r="H1090" s="3"/>
      <c r="I1090" s="3"/>
      <c r="J1090" s="3"/>
      <c r="K1090" s="3"/>
      <c r="L1090" s="3"/>
      <c r="M1090" s="23"/>
    </row>
    <row r="1091" spans="1:13" customFormat="1" hidden="1" x14ac:dyDescent="0.3">
      <c r="A1091" s="39" t="s">
        <v>870</v>
      </c>
      <c r="B1091" s="39" t="s">
        <v>871</v>
      </c>
      <c r="C1091" s="3"/>
      <c r="D1091" s="3"/>
      <c r="E1091" s="3"/>
      <c r="F1091" s="3"/>
      <c r="G1091" s="3"/>
      <c r="H1091" s="3"/>
      <c r="I1091" s="3"/>
      <c r="J1091" s="3"/>
      <c r="K1091" s="3"/>
      <c r="L1091" s="3"/>
      <c r="M1091" s="23"/>
    </row>
    <row r="1092" spans="1:13" customFormat="1" hidden="1" x14ac:dyDescent="0.3">
      <c r="A1092" s="39" t="s">
        <v>872</v>
      </c>
      <c r="B1092" s="39" t="s">
        <v>873</v>
      </c>
      <c r="C1092" s="3"/>
      <c r="D1092" s="3"/>
      <c r="E1092" s="3"/>
      <c r="F1092" s="3"/>
      <c r="G1092" s="3"/>
      <c r="H1092" s="3"/>
      <c r="I1092" s="3"/>
      <c r="J1092" s="3"/>
      <c r="K1092" s="3"/>
      <c r="L1092" s="3"/>
      <c r="M1092" s="23"/>
    </row>
    <row r="1093" spans="1:13" customFormat="1" hidden="1" x14ac:dyDescent="0.3">
      <c r="A1093" s="39" t="s">
        <v>874</v>
      </c>
      <c r="B1093" s="39" t="s">
        <v>875</v>
      </c>
      <c r="C1093" s="3"/>
      <c r="D1093" s="3"/>
      <c r="E1093" s="3"/>
      <c r="F1093" s="3"/>
      <c r="G1093" s="3"/>
      <c r="H1093" s="3"/>
      <c r="I1093" s="3"/>
      <c r="J1093" s="3"/>
      <c r="K1093" s="3"/>
      <c r="L1093" s="3"/>
      <c r="M1093" s="23"/>
    </row>
    <row r="1094" spans="1:13" customFormat="1" hidden="1" x14ac:dyDescent="0.3">
      <c r="A1094" s="39" t="s">
        <v>876</v>
      </c>
      <c r="B1094" s="39" t="s">
        <v>877</v>
      </c>
      <c r="C1094" s="3"/>
      <c r="D1094" s="3"/>
      <c r="E1094" s="3"/>
      <c r="F1094" s="3"/>
      <c r="G1094" s="3"/>
      <c r="H1094" s="3"/>
      <c r="I1094" s="3"/>
      <c r="J1094" s="3"/>
      <c r="K1094" s="3"/>
      <c r="L1094" s="3"/>
      <c r="M1094" s="23"/>
    </row>
    <row r="1095" spans="1:13" customFormat="1" hidden="1" x14ac:dyDescent="0.3">
      <c r="A1095" s="39" t="s">
        <v>878</v>
      </c>
      <c r="B1095" s="39" t="s">
        <v>879</v>
      </c>
      <c r="C1095" s="3"/>
      <c r="D1095" s="3"/>
      <c r="E1095" s="3"/>
      <c r="F1095" s="3"/>
      <c r="G1095" s="3"/>
      <c r="H1095" s="3"/>
      <c r="I1095" s="3"/>
      <c r="J1095" s="3"/>
      <c r="K1095" s="3"/>
      <c r="L1095" s="3"/>
      <c r="M1095" s="23"/>
    </row>
    <row r="1096" spans="1:13" customFormat="1" hidden="1" x14ac:dyDescent="0.3">
      <c r="A1096" s="39" t="s">
        <v>880</v>
      </c>
      <c r="B1096" s="39" t="s">
        <v>881</v>
      </c>
      <c r="C1096" s="3"/>
      <c r="D1096" s="3"/>
      <c r="E1096" s="3"/>
      <c r="F1096" s="3"/>
      <c r="G1096" s="3"/>
      <c r="H1096" s="3"/>
      <c r="I1096" s="3"/>
      <c r="J1096" s="3"/>
      <c r="K1096" s="3"/>
      <c r="L1096" s="3"/>
      <c r="M1096" s="23"/>
    </row>
    <row r="1097" spans="1:13" customFormat="1" hidden="1" x14ac:dyDescent="0.3">
      <c r="A1097" s="39" t="s">
        <v>882</v>
      </c>
      <c r="B1097" s="39" t="s">
        <v>883</v>
      </c>
      <c r="C1097" s="3"/>
      <c r="D1097" s="3"/>
      <c r="E1097" s="3"/>
      <c r="F1097" s="3"/>
      <c r="G1097" s="3"/>
      <c r="H1097" s="3"/>
      <c r="I1097" s="3"/>
      <c r="J1097" s="3"/>
      <c r="K1097" s="3"/>
      <c r="L1097" s="3"/>
      <c r="M1097" s="23"/>
    </row>
    <row r="1098" spans="1:13" customFormat="1" hidden="1" x14ac:dyDescent="0.3">
      <c r="A1098" s="39" t="s">
        <v>884</v>
      </c>
      <c r="B1098" s="39" t="s">
        <v>885</v>
      </c>
      <c r="C1098" s="3"/>
      <c r="D1098" s="3"/>
      <c r="E1098" s="3"/>
      <c r="F1098" s="3"/>
      <c r="G1098" s="3"/>
      <c r="H1098" s="3"/>
      <c r="I1098" s="3"/>
      <c r="J1098" s="3"/>
      <c r="K1098" s="3"/>
      <c r="L1098" s="3"/>
      <c r="M1098" s="23"/>
    </row>
    <row r="1099" spans="1:13" customFormat="1" hidden="1" x14ac:dyDescent="0.3">
      <c r="A1099" s="39" t="s">
        <v>886</v>
      </c>
      <c r="B1099" s="39" t="s">
        <v>887</v>
      </c>
      <c r="C1099" s="3"/>
      <c r="D1099" s="3"/>
      <c r="E1099" s="3"/>
      <c r="F1099" s="3"/>
      <c r="G1099" s="3"/>
      <c r="H1099" s="3"/>
      <c r="I1099" s="3"/>
      <c r="J1099" s="3"/>
      <c r="K1099" s="3"/>
      <c r="L1099" s="3"/>
      <c r="M1099" s="23"/>
    </row>
    <row r="1100" spans="1:13" customFormat="1" hidden="1" x14ac:dyDescent="0.3">
      <c r="A1100" s="35"/>
      <c r="B1100" s="40" t="s">
        <v>487</v>
      </c>
      <c r="C1100" s="3"/>
      <c r="D1100" s="3"/>
      <c r="E1100" s="3"/>
      <c r="F1100" s="3"/>
      <c r="G1100" s="3"/>
      <c r="H1100" s="3"/>
      <c r="I1100" s="3"/>
      <c r="J1100" s="3"/>
      <c r="K1100" s="3"/>
      <c r="L1100" s="3"/>
      <c r="M1100" s="23"/>
    </row>
    <row r="1101" spans="1:13" customFormat="1" hidden="1" x14ac:dyDescent="0.3">
      <c r="A1101" s="39" t="s">
        <v>888</v>
      </c>
      <c r="B1101" s="39" t="s">
        <v>889</v>
      </c>
      <c r="C1101" s="3"/>
      <c r="D1101" s="3"/>
      <c r="E1101" s="3"/>
      <c r="F1101" s="3"/>
      <c r="G1101" s="3"/>
      <c r="H1101" s="3"/>
      <c r="I1101" s="3"/>
      <c r="J1101" s="3"/>
      <c r="K1101" s="3"/>
      <c r="L1101" s="3"/>
      <c r="M1101" s="23"/>
    </row>
    <row r="1102" spans="1:13" customFormat="1" hidden="1" x14ac:dyDescent="0.3">
      <c r="A1102" s="39" t="s">
        <v>890</v>
      </c>
      <c r="B1102" s="39" t="s">
        <v>1493</v>
      </c>
      <c r="C1102" s="3"/>
      <c r="D1102" s="3"/>
      <c r="E1102" s="3"/>
      <c r="F1102" s="3"/>
      <c r="G1102" s="3"/>
      <c r="H1102" s="3"/>
      <c r="I1102" s="3"/>
      <c r="J1102" s="3"/>
      <c r="K1102" s="3"/>
      <c r="L1102" s="3"/>
      <c r="M1102" s="23"/>
    </row>
    <row r="1103" spans="1:13" customFormat="1" hidden="1" x14ac:dyDescent="0.3">
      <c r="A1103" s="39" t="s">
        <v>891</v>
      </c>
      <c r="B1103" s="39" t="s">
        <v>892</v>
      </c>
      <c r="C1103" s="3"/>
      <c r="D1103" s="3"/>
      <c r="E1103" s="3"/>
      <c r="F1103" s="3"/>
      <c r="G1103" s="3"/>
      <c r="H1103" s="3"/>
      <c r="I1103" s="3"/>
      <c r="J1103" s="3"/>
      <c r="K1103" s="3"/>
      <c r="L1103" s="3"/>
      <c r="M1103" s="23"/>
    </row>
    <row r="1104" spans="1:13" customFormat="1" hidden="1" x14ac:dyDescent="0.3">
      <c r="A1104" s="39" t="s">
        <v>893</v>
      </c>
      <c r="B1104" s="39" t="s">
        <v>894</v>
      </c>
      <c r="C1104" s="3"/>
      <c r="D1104" s="3"/>
      <c r="E1104" s="3"/>
      <c r="F1104" s="3"/>
      <c r="G1104" s="3"/>
      <c r="H1104" s="3"/>
      <c r="I1104" s="3"/>
      <c r="J1104" s="3"/>
      <c r="K1104" s="3"/>
      <c r="L1104" s="3"/>
      <c r="M1104" s="23"/>
    </row>
    <row r="1105" spans="1:13" customFormat="1" hidden="1" x14ac:dyDescent="0.3">
      <c r="A1105" s="39" t="s">
        <v>895</v>
      </c>
      <c r="B1105" s="39" t="s">
        <v>896</v>
      </c>
      <c r="C1105" s="3"/>
      <c r="D1105" s="3"/>
      <c r="E1105" s="3"/>
      <c r="F1105" s="3"/>
      <c r="G1105" s="3"/>
      <c r="H1105" s="3"/>
      <c r="I1105" s="3"/>
      <c r="J1105" s="3"/>
      <c r="K1105" s="3"/>
      <c r="L1105" s="3"/>
      <c r="M1105" s="23"/>
    </row>
    <row r="1106" spans="1:13" customFormat="1" hidden="1" x14ac:dyDescent="0.3">
      <c r="A1106" s="39" t="s">
        <v>897</v>
      </c>
      <c r="B1106" s="39" t="s">
        <v>898</v>
      </c>
      <c r="C1106" s="3"/>
      <c r="D1106" s="3"/>
      <c r="E1106" s="3"/>
      <c r="F1106" s="3"/>
      <c r="G1106" s="3"/>
      <c r="H1106" s="3"/>
      <c r="I1106" s="3"/>
      <c r="J1106" s="3"/>
      <c r="K1106" s="3"/>
      <c r="L1106" s="3"/>
      <c r="M1106" s="23"/>
    </row>
    <row r="1107" spans="1:13" customFormat="1" hidden="1" x14ac:dyDescent="0.3">
      <c r="A1107" s="39" t="s">
        <v>899</v>
      </c>
      <c r="B1107" s="39" t="s">
        <v>900</v>
      </c>
      <c r="C1107" s="3"/>
      <c r="D1107" s="3"/>
      <c r="E1107" s="3"/>
      <c r="F1107" s="3"/>
      <c r="G1107" s="3"/>
      <c r="H1107" s="3"/>
      <c r="I1107" s="3"/>
      <c r="J1107" s="3"/>
      <c r="K1107" s="3"/>
      <c r="L1107" s="3"/>
      <c r="M1107" s="23"/>
    </row>
    <row r="1108" spans="1:13" customFormat="1" hidden="1" x14ac:dyDescent="0.3">
      <c r="A1108" s="35"/>
      <c r="B1108" s="40" t="s">
        <v>667</v>
      </c>
      <c r="C1108" s="3"/>
      <c r="D1108" s="3"/>
      <c r="E1108" s="3"/>
      <c r="F1108" s="3"/>
      <c r="G1108" s="3"/>
      <c r="H1108" s="3"/>
      <c r="I1108" s="3"/>
      <c r="J1108" s="3"/>
      <c r="K1108" s="3"/>
      <c r="L1108" s="3"/>
      <c r="M1108" s="23"/>
    </row>
    <row r="1109" spans="1:13" customFormat="1" hidden="1" x14ac:dyDescent="0.3">
      <c r="A1109" s="35"/>
      <c r="B1109" s="40" t="s">
        <v>486</v>
      </c>
      <c r="C1109" s="3"/>
      <c r="D1109" s="3"/>
      <c r="E1109" s="3"/>
      <c r="F1109" s="3"/>
      <c r="G1109" s="3"/>
      <c r="H1109" s="3"/>
      <c r="I1109" s="3"/>
      <c r="J1109" s="3"/>
      <c r="K1109" s="3"/>
      <c r="L1109" s="3"/>
      <c r="M1109" s="23"/>
    </row>
    <row r="1110" spans="1:13" customFormat="1" hidden="1" x14ac:dyDescent="0.3">
      <c r="A1110" s="39" t="s">
        <v>901</v>
      </c>
      <c r="B1110" s="39" t="s">
        <v>1494</v>
      </c>
      <c r="C1110" s="3"/>
      <c r="D1110" s="3"/>
      <c r="E1110" s="3"/>
      <c r="F1110" s="3"/>
      <c r="G1110" s="3"/>
      <c r="H1110" s="3"/>
      <c r="I1110" s="3"/>
      <c r="J1110" s="3"/>
      <c r="K1110" s="3"/>
      <c r="L1110" s="3"/>
      <c r="M1110" s="23"/>
    </row>
    <row r="1111" spans="1:13" customFormat="1" hidden="1" x14ac:dyDescent="0.3">
      <c r="A1111" s="35"/>
      <c r="B1111" s="40" t="s">
        <v>670</v>
      </c>
      <c r="C1111" s="3"/>
      <c r="D1111" s="3"/>
      <c r="E1111" s="3"/>
      <c r="F1111" s="3"/>
      <c r="G1111" s="3"/>
      <c r="H1111" s="3"/>
      <c r="I1111" s="3"/>
      <c r="J1111" s="3"/>
      <c r="K1111" s="3"/>
      <c r="L1111" s="3"/>
      <c r="M1111" s="23"/>
    </row>
    <row r="1112" spans="1:13" customFormat="1" hidden="1" x14ac:dyDescent="0.3">
      <c r="A1112" s="35"/>
      <c r="B1112" s="40" t="s">
        <v>491</v>
      </c>
      <c r="C1112" s="3"/>
      <c r="D1112" s="3"/>
      <c r="E1112" s="3"/>
      <c r="F1112" s="3"/>
      <c r="G1112" s="3"/>
      <c r="H1112" s="3"/>
      <c r="I1112" s="3"/>
      <c r="J1112" s="3"/>
      <c r="K1112" s="3"/>
      <c r="L1112" s="3"/>
      <c r="M1112" s="23"/>
    </row>
    <row r="1113" spans="1:13" customFormat="1" hidden="1" x14ac:dyDescent="0.3">
      <c r="A1113" s="35"/>
      <c r="B1113" s="40" t="s">
        <v>486</v>
      </c>
      <c r="C1113" s="3"/>
      <c r="D1113" s="3"/>
      <c r="E1113" s="3"/>
      <c r="F1113" s="3"/>
      <c r="G1113" s="3"/>
      <c r="H1113" s="3"/>
      <c r="I1113" s="3"/>
      <c r="J1113" s="3"/>
      <c r="K1113" s="3"/>
      <c r="L1113" s="3"/>
      <c r="M1113" s="23"/>
    </row>
    <row r="1114" spans="1:13" customFormat="1" hidden="1" x14ac:dyDescent="0.3">
      <c r="A1114" s="39" t="s">
        <v>902</v>
      </c>
      <c r="B1114" s="39" t="s">
        <v>903</v>
      </c>
      <c r="C1114" s="3"/>
      <c r="D1114" s="3"/>
      <c r="E1114" s="3"/>
      <c r="F1114" s="3"/>
      <c r="G1114" s="3"/>
      <c r="H1114" s="3"/>
      <c r="I1114" s="3"/>
      <c r="J1114" s="3"/>
      <c r="K1114" s="3"/>
      <c r="L1114" s="3"/>
      <c r="M1114" s="23"/>
    </row>
    <row r="1115" spans="1:13" customFormat="1" ht="28.8" hidden="1" x14ac:dyDescent="0.3">
      <c r="A1115" s="39" t="s">
        <v>904</v>
      </c>
      <c r="B1115" s="39" t="s">
        <v>1495</v>
      </c>
      <c r="C1115" s="3"/>
      <c r="D1115" s="3"/>
      <c r="E1115" s="3"/>
      <c r="F1115" s="3"/>
      <c r="G1115" s="3"/>
      <c r="H1115" s="3"/>
      <c r="I1115" s="3"/>
      <c r="J1115" s="3"/>
      <c r="K1115" s="3"/>
      <c r="L1115" s="3"/>
      <c r="M1115" s="23"/>
    </row>
    <row r="1116" spans="1:13" customFormat="1" ht="43.2" hidden="1" x14ac:dyDescent="0.3">
      <c r="A1116" s="39" t="s">
        <v>905</v>
      </c>
      <c r="B1116" s="39" t="s">
        <v>1496</v>
      </c>
      <c r="C1116" s="3"/>
      <c r="D1116" s="3"/>
      <c r="E1116" s="3"/>
      <c r="F1116" s="3"/>
      <c r="G1116" s="3"/>
      <c r="H1116" s="3"/>
      <c r="I1116" s="3"/>
      <c r="J1116" s="3"/>
      <c r="K1116" s="3"/>
      <c r="L1116" s="3"/>
      <c r="M1116" s="23"/>
    </row>
    <row r="1117" spans="1:13" customFormat="1" hidden="1" x14ac:dyDescent="0.3">
      <c r="A1117" s="39" t="s">
        <v>906</v>
      </c>
      <c r="B1117" s="39" t="s">
        <v>907</v>
      </c>
      <c r="C1117" s="3"/>
      <c r="D1117" s="3"/>
      <c r="E1117" s="3"/>
      <c r="F1117" s="3"/>
      <c r="G1117" s="3"/>
      <c r="H1117" s="3"/>
      <c r="I1117" s="3"/>
      <c r="J1117" s="3"/>
      <c r="K1117" s="3"/>
      <c r="L1117" s="3"/>
      <c r="M1117" s="23"/>
    </row>
    <row r="1118" spans="1:13" customFormat="1" hidden="1" x14ac:dyDescent="0.3">
      <c r="A1118" s="35"/>
      <c r="B1118" s="40" t="s">
        <v>2206</v>
      </c>
      <c r="C1118" s="3"/>
      <c r="D1118" s="3"/>
      <c r="E1118" s="3"/>
      <c r="F1118" s="3"/>
      <c r="G1118" s="3"/>
      <c r="H1118" s="3"/>
      <c r="I1118" s="3"/>
      <c r="J1118" s="3"/>
      <c r="K1118" s="3"/>
      <c r="L1118" s="3"/>
      <c r="M1118" s="23"/>
    </row>
    <row r="1119" spans="1:13" customFormat="1" hidden="1" x14ac:dyDescent="0.3">
      <c r="A1119" s="39" t="s">
        <v>908</v>
      </c>
      <c r="B1119" s="39" t="s">
        <v>909</v>
      </c>
      <c r="C1119" s="3"/>
      <c r="D1119" s="3"/>
      <c r="E1119" s="3"/>
      <c r="F1119" s="3"/>
      <c r="G1119" s="3"/>
      <c r="H1119" s="3"/>
      <c r="I1119" s="3"/>
      <c r="J1119" s="3"/>
      <c r="K1119" s="3"/>
      <c r="L1119" s="3"/>
      <c r="M1119" s="23"/>
    </row>
    <row r="1120" spans="1:13" customFormat="1" hidden="1" x14ac:dyDescent="0.3">
      <c r="A1120" s="39" t="s">
        <v>910</v>
      </c>
      <c r="B1120" s="39" t="s">
        <v>911</v>
      </c>
      <c r="C1120" s="3"/>
      <c r="D1120" s="3"/>
      <c r="E1120" s="3"/>
      <c r="F1120" s="3"/>
      <c r="G1120" s="3"/>
      <c r="H1120" s="3"/>
      <c r="I1120" s="3"/>
      <c r="J1120" s="3"/>
      <c r="K1120" s="3"/>
      <c r="L1120" s="3"/>
      <c r="M1120" s="23"/>
    </row>
    <row r="1121" spans="1:13" customFormat="1" hidden="1" x14ac:dyDescent="0.3">
      <c r="A1121" s="3"/>
      <c r="B1121" s="39" t="s">
        <v>492</v>
      </c>
      <c r="C1121" s="3"/>
      <c r="D1121" s="3"/>
      <c r="E1121" s="3"/>
      <c r="F1121" s="3"/>
      <c r="G1121" s="3"/>
      <c r="H1121" s="3"/>
      <c r="I1121" s="3"/>
      <c r="J1121" s="3"/>
      <c r="K1121" s="3"/>
      <c r="L1121" s="3"/>
      <c r="M1121" s="23"/>
    </row>
    <row r="1122" spans="1:13" customFormat="1" hidden="1" x14ac:dyDescent="0.3">
      <c r="A1122" s="35"/>
      <c r="B1122" s="40" t="s">
        <v>2206</v>
      </c>
      <c r="C1122" s="3"/>
      <c r="D1122" s="3"/>
      <c r="E1122" s="3"/>
      <c r="F1122" s="3"/>
      <c r="G1122" s="3"/>
      <c r="H1122" s="3"/>
      <c r="I1122" s="3"/>
      <c r="J1122" s="3"/>
      <c r="K1122" s="3"/>
      <c r="L1122" s="3"/>
      <c r="M1122" s="23"/>
    </row>
    <row r="1123" spans="1:13" customFormat="1" hidden="1" x14ac:dyDescent="0.3">
      <c r="A1123" s="39" t="s">
        <v>912</v>
      </c>
      <c r="B1123" s="39" t="s">
        <v>913</v>
      </c>
      <c r="C1123" s="3"/>
      <c r="D1123" s="3"/>
      <c r="E1123" s="3"/>
      <c r="F1123" s="3"/>
      <c r="G1123" s="3"/>
      <c r="H1123" s="3"/>
      <c r="I1123" s="3"/>
      <c r="J1123" s="3"/>
      <c r="K1123" s="3"/>
      <c r="L1123" s="3"/>
      <c r="M1123" s="23"/>
    </row>
    <row r="1124" spans="1:13" customFormat="1" hidden="1" x14ac:dyDescent="0.3">
      <c r="A1124" s="35"/>
      <c r="B1124" s="40" t="s">
        <v>487</v>
      </c>
      <c r="C1124" s="3"/>
      <c r="D1124" s="3"/>
      <c r="E1124" s="3"/>
      <c r="F1124" s="3"/>
      <c r="G1124" s="3"/>
      <c r="H1124" s="3"/>
      <c r="I1124" s="3"/>
      <c r="J1124" s="3"/>
      <c r="K1124" s="3"/>
      <c r="L1124" s="3"/>
      <c r="M1124" s="23"/>
    </row>
    <row r="1125" spans="1:13" customFormat="1" ht="28.8" hidden="1" x14ac:dyDescent="0.3">
      <c r="A1125" s="39" t="s">
        <v>914</v>
      </c>
      <c r="B1125" s="39" t="s">
        <v>1388</v>
      </c>
      <c r="C1125" s="3"/>
      <c r="D1125" s="3"/>
      <c r="E1125" s="3"/>
      <c r="F1125" s="3"/>
      <c r="G1125" s="3"/>
      <c r="H1125" s="3"/>
      <c r="I1125" s="3"/>
      <c r="J1125" s="3"/>
      <c r="K1125" s="3"/>
      <c r="L1125" s="3"/>
      <c r="M1125" s="23"/>
    </row>
    <row r="1126" spans="1:13" customFormat="1" ht="28.8" hidden="1" x14ac:dyDescent="0.3">
      <c r="A1126" s="35"/>
      <c r="B1126" s="40" t="s">
        <v>2207</v>
      </c>
      <c r="C1126" s="3"/>
      <c r="D1126" s="3"/>
      <c r="E1126" s="3"/>
      <c r="F1126" s="3"/>
      <c r="G1126" s="3"/>
      <c r="H1126" s="3"/>
      <c r="I1126" s="3"/>
      <c r="J1126" s="3"/>
      <c r="K1126" s="3"/>
      <c r="L1126" s="3"/>
      <c r="M1126" s="23"/>
    </row>
    <row r="1127" spans="1:13" customFormat="1" hidden="1" x14ac:dyDescent="0.3">
      <c r="A1127" s="35"/>
      <c r="B1127" s="40" t="s">
        <v>486</v>
      </c>
      <c r="C1127" s="3"/>
      <c r="D1127" s="3"/>
      <c r="E1127" s="3"/>
      <c r="F1127" s="3"/>
      <c r="G1127" s="3"/>
      <c r="H1127" s="3"/>
      <c r="I1127" s="3"/>
      <c r="J1127" s="3"/>
      <c r="K1127" s="3"/>
      <c r="L1127" s="3"/>
      <c r="M1127" s="23"/>
    </row>
    <row r="1128" spans="1:13" ht="57.6" x14ac:dyDescent="0.3">
      <c r="A1128" s="132" t="s">
        <v>664</v>
      </c>
      <c r="B1128" s="133" t="s">
        <v>3943</v>
      </c>
      <c r="C1128" s="98" t="s">
        <v>3996</v>
      </c>
      <c r="D1128" s="104" t="s">
        <v>3967</v>
      </c>
      <c r="E1128" s="106" t="s">
        <v>3995</v>
      </c>
      <c r="F1128" s="104" t="s">
        <v>3994</v>
      </c>
      <c r="G1128" s="107" t="s">
        <v>3954</v>
      </c>
      <c r="H1128" s="100" t="s">
        <v>3956</v>
      </c>
      <c r="I1128" s="152">
        <f t="shared" ref="I1128:I1132" si="18">K1128/$G$2</f>
        <v>4149.7864885579766</v>
      </c>
      <c r="J1128" s="151">
        <f t="shared" ref="J1128:J1132" si="19">K1128/$G$3</f>
        <v>3839.1410048622365</v>
      </c>
      <c r="K1128" s="149">
        <v>379000</v>
      </c>
      <c r="L1128" s="119" t="s">
        <v>4003</v>
      </c>
      <c r="M1128" s="164" t="s">
        <v>4012</v>
      </c>
    </row>
    <row r="1129" spans="1:13" ht="57.6" x14ac:dyDescent="0.3">
      <c r="A1129" s="132" t="s">
        <v>664</v>
      </c>
      <c r="B1129" s="133" t="s">
        <v>3943</v>
      </c>
      <c r="C1129" s="98" t="s">
        <v>3997</v>
      </c>
      <c r="D1129" s="104" t="s">
        <v>3998</v>
      </c>
      <c r="E1129" s="106" t="s">
        <v>3999</v>
      </c>
      <c r="F1129" s="104" t="s">
        <v>3994</v>
      </c>
      <c r="G1129" s="107" t="s">
        <v>3954</v>
      </c>
      <c r="H1129" s="100" t="s">
        <v>3957</v>
      </c>
      <c r="I1129" s="152">
        <v>2050</v>
      </c>
      <c r="J1129" s="151">
        <f t="shared" si="19"/>
        <v>1896.5407212317666</v>
      </c>
      <c r="K1129" s="149">
        <f>I1129*G2</f>
        <v>187226.5</v>
      </c>
      <c r="L1129" s="119" t="s">
        <v>4004</v>
      </c>
      <c r="M1129" s="164" t="s">
        <v>4012</v>
      </c>
    </row>
    <row r="1130" spans="1:13" ht="57.6" x14ac:dyDescent="0.3">
      <c r="A1130" s="132" t="s">
        <v>664</v>
      </c>
      <c r="B1130" s="133" t="s">
        <v>3943</v>
      </c>
      <c r="C1130" s="98" t="s">
        <v>3992</v>
      </c>
      <c r="D1130" s="104" t="s">
        <v>3633</v>
      </c>
      <c r="E1130" s="104" t="s">
        <v>3993</v>
      </c>
      <c r="F1130" s="104" t="s">
        <v>3994</v>
      </c>
      <c r="G1130" s="99" t="s">
        <v>3954</v>
      </c>
      <c r="H1130" s="100" t="s">
        <v>3958</v>
      </c>
      <c r="I1130" s="152">
        <v>1509</v>
      </c>
      <c r="J1130" s="151">
        <f t="shared" si="19"/>
        <v>1396.0389991896272</v>
      </c>
      <c r="K1130" s="149">
        <f>I1130*G2</f>
        <v>137816.97</v>
      </c>
      <c r="L1130" s="119" t="s">
        <v>4005</v>
      </c>
      <c r="M1130" s="164" t="s">
        <v>4012</v>
      </c>
    </row>
    <row r="1131" spans="1:13" ht="144" x14ac:dyDescent="0.3">
      <c r="A1131" s="128" t="s">
        <v>915</v>
      </c>
      <c r="B1131" s="128" t="s">
        <v>1497</v>
      </c>
      <c r="C1131" s="114" t="s">
        <v>3823</v>
      </c>
      <c r="D1131" s="107">
        <v>108997</v>
      </c>
      <c r="E1131" s="127" t="s">
        <v>3815</v>
      </c>
      <c r="F1131" s="107" t="s">
        <v>3683</v>
      </c>
      <c r="G1131" s="107" t="s">
        <v>3983</v>
      </c>
      <c r="H1131" s="100" t="s">
        <v>3836</v>
      </c>
      <c r="I1131" s="152">
        <f t="shared" si="18"/>
        <v>1313.9165662980402</v>
      </c>
      <c r="J1131" s="151">
        <f t="shared" si="19"/>
        <v>1215.5591572123176</v>
      </c>
      <c r="K1131" s="149">
        <v>120000</v>
      </c>
      <c r="L1131" s="119"/>
      <c r="M1131" s="163" t="s">
        <v>4011</v>
      </c>
    </row>
    <row r="1132" spans="1:13" ht="144" x14ac:dyDescent="0.3">
      <c r="A1132" s="128" t="s">
        <v>916</v>
      </c>
      <c r="B1132" s="128" t="s">
        <v>1498</v>
      </c>
      <c r="C1132" s="114" t="s">
        <v>3824</v>
      </c>
      <c r="D1132" s="107">
        <v>108998</v>
      </c>
      <c r="E1132" s="127" t="s">
        <v>3816</v>
      </c>
      <c r="F1132" s="107" t="s">
        <v>3683</v>
      </c>
      <c r="G1132" s="107" t="s">
        <v>3983</v>
      </c>
      <c r="H1132" s="100" t="s">
        <v>3837</v>
      </c>
      <c r="I1132" s="152">
        <f t="shared" si="18"/>
        <v>1313.9165662980402</v>
      </c>
      <c r="J1132" s="151">
        <f t="shared" si="19"/>
        <v>1215.5591572123176</v>
      </c>
      <c r="K1132" s="149">
        <v>120000</v>
      </c>
      <c r="L1132" s="119"/>
      <c r="M1132" s="163" t="s">
        <v>4011</v>
      </c>
    </row>
    <row r="1133" spans="1:13" customFormat="1" hidden="1" x14ac:dyDescent="0.3">
      <c r="A1133" s="39" t="s">
        <v>917</v>
      </c>
      <c r="B1133" s="39" t="s">
        <v>1499</v>
      </c>
      <c r="C1133" s="3"/>
      <c r="D1133" s="3"/>
      <c r="E1133" s="3"/>
      <c r="F1133" s="3"/>
      <c r="G1133" s="3"/>
      <c r="H1133" s="3"/>
      <c r="I1133" s="3"/>
      <c r="J1133" s="3"/>
      <c r="K1133" s="3"/>
      <c r="L1133" s="3"/>
      <c r="M1133" s="23"/>
    </row>
    <row r="1134" spans="1:13" customFormat="1" hidden="1" x14ac:dyDescent="0.3">
      <c r="A1134" s="39" t="s">
        <v>918</v>
      </c>
      <c r="B1134" s="39" t="s">
        <v>919</v>
      </c>
      <c r="C1134" s="3"/>
      <c r="D1134" s="3"/>
      <c r="E1134" s="3"/>
      <c r="F1134" s="3"/>
      <c r="G1134" s="3"/>
      <c r="H1134" s="3"/>
      <c r="I1134" s="3"/>
      <c r="J1134" s="3"/>
      <c r="K1134" s="3"/>
      <c r="L1134" s="3"/>
      <c r="M1134" s="23"/>
    </row>
    <row r="1135" spans="1:13" customFormat="1" hidden="1" x14ac:dyDescent="0.3">
      <c r="A1135" s="36" t="s">
        <v>2208</v>
      </c>
      <c r="B1135" s="37" t="s">
        <v>2209</v>
      </c>
      <c r="C1135" s="3"/>
      <c r="D1135" s="3"/>
      <c r="E1135" s="3"/>
      <c r="F1135" s="3"/>
      <c r="G1135" s="3"/>
      <c r="H1135" s="3"/>
      <c r="I1135" s="3"/>
      <c r="J1135" s="3"/>
      <c r="K1135" s="3"/>
      <c r="L1135" s="3"/>
      <c r="M1135" s="23"/>
    </row>
    <row r="1136" spans="1:13" customFormat="1" hidden="1" x14ac:dyDescent="0.3">
      <c r="A1136" s="36" t="s">
        <v>2210</v>
      </c>
      <c r="B1136" s="37" t="s">
        <v>2211</v>
      </c>
      <c r="C1136" s="3"/>
      <c r="D1136" s="3"/>
      <c r="E1136" s="3"/>
      <c r="F1136" s="3"/>
      <c r="G1136" s="3"/>
      <c r="H1136" s="3"/>
      <c r="I1136" s="3"/>
      <c r="J1136" s="3"/>
      <c r="K1136" s="3"/>
      <c r="L1136" s="3"/>
      <c r="M1136" s="23"/>
    </row>
    <row r="1137" spans="1:13" customFormat="1" hidden="1" x14ac:dyDescent="0.3">
      <c r="A1137" s="36" t="s">
        <v>2212</v>
      </c>
      <c r="B1137" s="37" t="s">
        <v>2213</v>
      </c>
      <c r="C1137" s="3"/>
      <c r="D1137" s="3"/>
      <c r="E1137" s="3"/>
      <c r="F1137" s="3"/>
      <c r="G1137" s="3"/>
      <c r="H1137" s="3"/>
      <c r="I1137" s="3"/>
      <c r="J1137" s="3"/>
      <c r="K1137" s="3"/>
      <c r="L1137" s="3"/>
      <c r="M1137" s="23"/>
    </row>
    <row r="1138" spans="1:13" customFormat="1" ht="28.8" hidden="1" x14ac:dyDescent="0.3">
      <c r="A1138" s="36" t="s">
        <v>922</v>
      </c>
      <c r="B1138" s="37" t="s">
        <v>2214</v>
      </c>
      <c r="C1138" s="3"/>
      <c r="D1138" s="3"/>
      <c r="E1138" s="3"/>
      <c r="F1138" s="3"/>
      <c r="G1138" s="3"/>
      <c r="H1138" s="3"/>
      <c r="I1138" s="3"/>
      <c r="J1138" s="3"/>
      <c r="K1138" s="3"/>
      <c r="L1138" s="3"/>
      <c r="M1138" s="23"/>
    </row>
    <row r="1139" spans="1:13" customFormat="1" hidden="1" x14ac:dyDescent="0.3">
      <c r="A1139" s="36" t="s">
        <v>2215</v>
      </c>
      <c r="B1139" s="37" t="s">
        <v>2216</v>
      </c>
      <c r="C1139" s="3"/>
      <c r="D1139" s="3"/>
      <c r="E1139" s="3"/>
      <c r="F1139" s="3"/>
      <c r="G1139" s="3"/>
      <c r="H1139" s="3"/>
      <c r="I1139" s="3"/>
      <c r="J1139" s="3"/>
      <c r="K1139" s="3"/>
      <c r="L1139" s="3"/>
      <c r="M1139" s="23"/>
    </row>
    <row r="1140" spans="1:13" customFormat="1" hidden="1" x14ac:dyDescent="0.3">
      <c r="A1140" s="36" t="s">
        <v>2217</v>
      </c>
      <c r="B1140" s="37" t="s">
        <v>2218</v>
      </c>
      <c r="C1140" s="3"/>
      <c r="D1140" s="3"/>
      <c r="E1140" s="3"/>
      <c r="F1140" s="3"/>
      <c r="G1140" s="3"/>
      <c r="H1140" s="3"/>
      <c r="I1140" s="3"/>
      <c r="J1140" s="3"/>
      <c r="K1140" s="3"/>
      <c r="L1140" s="3"/>
      <c r="M1140" s="23"/>
    </row>
    <row r="1141" spans="1:13" customFormat="1" hidden="1" x14ac:dyDescent="0.3">
      <c r="A1141" s="36" t="s">
        <v>2219</v>
      </c>
      <c r="B1141" s="37" t="s">
        <v>2220</v>
      </c>
      <c r="C1141" s="3"/>
      <c r="D1141" s="3"/>
      <c r="E1141" s="3"/>
      <c r="F1141" s="3"/>
      <c r="G1141" s="3"/>
      <c r="H1141" s="3"/>
      <c r="I1141" s="3"/>
      <c r="J1141" s="3"/>
      <c r="K1141" s="3"/>
      <c r="L1141" s="3"/>
      <c r="M1141" s="23"/>
    </row>
    <row r="1142" spans="1:13" customFormat="1" hidden="1" x14ac:dyDescent="0.3">
      <c r="A1142" s="36" t="s">
        <v>2221</v>
      </c>
      <c r="B1142" s="37" t="s">
        <v>1563</v>
      </c>
      <c r="C1142" s="3"/>
      <c r="D1142" s="3"/>
      <c r="E1142" s="3"/>
      <c r="F1142" s="3"/>
      <c r="G1142" s="3"/>
      <c r="H1142" s="3"/>
      <c r="I1142" s="3"/>
      <c r="J1142" s="3"/>
      <c r="K1142" s="3"/>
      <c r="L1142" s="3"/>
      <c r="M1142" s="23"/>
    </row>
    <row r="1143" spans="1:13" customFormat="1" hidden="1" x14ac:dyDescent="0.3">
      <c r="A1143" s="35"/>
      <c r="B1143" s="22" t="s">
        <v>2206</v>
      </c>
      <c r="C1143" s="3"/>
      <c r="D1143" s="3"/>
      <c r="E1143" s="3"/>
      <c r="F1143" s="3"/>
      <c r="G1143" s="3"/>
      <c r="H1143" s="3"/>
      <c r="I1143" s="3"/>
      <c r="J1143" s="3"/>
      <c r="K1143" s="3"/>
      <c r="L1143" s="3"/>
      <c r="M1143" s="23"/>
    </row>
    <row r="1144" spans="1:13" customFormat="1" hidden="1" x14ac:dyDescent="0.3">
      <c r="A1144" s="36" t="s">
        <v>2222</v>
      </c>
      <c r="B1144" s="49" t="s">
        <v>2223</v>
      </c>
      <c r="C1144" s="3"/>
      <c r="D1144" s="3"/>
      <c r="E1144" s="3"/>
      <c r="F1144" s="3"/>
      <c r="G1144" s="3"/>
      <c r="H1144" s="3"/>
      <c r="I1144" s="3"/>
      <c r="J1144" s="3"/>
      <c r="K1144" s="3"/>
      <c r="L1144" s="3"/>
      <c r="M1144" s="23"/>
    </row>
    <row r="1145" spans="1:13" customFormat="1" hidden="1" x14ac:dyDescent="0.3">
      <c r="A1145" s="35"/>
      <c r="B1145" s="22" t="s">
        <v>684</v>
      </c>
      <c r="C1145" s="3"/>
      <c r="D1145" s="3"/>
      <c r="E1145" s="3"/>
      <c r="F1145" s="3"/>
      <c r="G1145" s="3"/>
      <c r="H1145" s="3"/>
      <c r="I1145" s="3"/>
      <c r="J1145" s="3"/>
      <c r="K1145" s="3"/>
      <c r="L1145" s="3"/>
      <c r="M1145" s="23"/>
    </row>
    <row r="1146" spans="1:13" customFormat="1" hidden="1" x14ac:dyDescent="0.3">
      <c r="A1146" s="35"/>
      <c r="B1146" s="22" t="s">
        <v>920</v>
      </c>
      <c r="C1146" s="3"/>
      <c r="D1146" s="3"/>
      <c r="E1146" s="3"/>
      <c r="F1146" s="3"/>
      <c r="G1146" s="3"/>
      <c r="H1146" s="3"/>
      <c r="I1146" s="3"/>
      <c r="J1146" s="3"/>
      <c r="K1146" s="3"/>
      <c r="L1146" s="3"/>
      <c r="M1146" s="23"/>
    </row>
    <row r="1147" spans="1:13" customFormat="1" ht="28.8" hidden="1" x14ac:dyDescent="0.3">
      <c r="A1147" s="36" t="s">
        <v>2224</v>
      </c>
      <c r="B1147" s="37" t="s">
        <v>2225</v>
      </c>
      <c r="C1147" s="3"/>
      <c r="D1147" s="3"/>
      <c r="E1147" s="3"/>
      <c r="F1147" s="3"/>
      <c r="G1147" s="3"/>
      <c r="H1147" s="3"/>
      <c r="I1147" s="3"/>
      <c r="J1147" s="3"/>
      <c r="K1147" s="3"/>
      <c r="L1147" s="3"/>
      <c r="M1147" s="23"/>
    </row>
    <row r="1148" spans="1:13" customFormat="1" hidden="1" x14ac:dyDescent="0.3">
      <c r="A1148" s="36" t="s">
        <v>2226</v>
      </c>
      <c r="B1148" s="37" t="s">
        <v>826</v>
      </c>
      <c r="C1148" s="3"/>
      <c r="D1148" s="3"/>
      <c r="E1148" s="3"/>
      <c r="F1148" s="3"/>
      <c r="G1148" s="3"/>
      <c r="H1148" s="3"/>
      <c r="I1148" s="3"/>
      <c r="J1148" s="3"/>
      <c r="K1148" s="3"/>
      <c r="L1148" s="3"/>
      <c r="M1148" s="23"/>
    </row>
    <row r="1149" spans="1:13" customFormat="1" hidden="1" x14ac:dyDescent="0.3">
      <c r="A1149" s="36" t="s">
        <v>2227</v>
      </c>
      <c r="B1149" s="37" t="s">
        <v>2228</v>
      </c>
      <c r="C1149" s="3"/>
      <c r="D1149" s="3"/>
      <c r="E1149" s="3"/>
      <c r="F1149" s="3"/>
      <c r="G1149" s="3"/>
      <c r="H1149" s="3"/>
      <c r="I1149" s="3"/>
      <c r="J1149" s="3"/>
      <c r="K1149" s="3"/>
      <c r="L1149" s="3"/>
      <c r="M1149" s="23"/>
    </row>
    <row r="1150" spans="1:13" customFormat="1" hidden="1" x14ac:dyDescent="0.3">
      <c r="A1150" s="36" t="s">
        <v>2229</v>
      </c>
      <c r="B1150" s="37" t="s">
        <v>2230</v>
      </c>
      <c r="C1150" s="3"/>
      <c r="D1150" s="3"/>
      <c r="E1150" s="3"/>
      <c r="F1150" s="3"/>
      <c r="G1150" s="3"/>
      <c r="H1150" s="3"/>
      <c r="I1150" s="3"/>
      <c r="J1150" s="3"/>
      <c r="K1150" s="3"/>
      <c r="L1150" s="3"/>
      <c r="M1150" s="23"/>
    </row>
    <row r="1151" spans="1:13" customFormat="1" hidden="1" x14ac:dyDescent="0.3">
      <c r="A1151" s="36" t="s">
        <v>2231</v>
      </c>
      <c r="B1151" s="37" t="s">
        <v>2232</v>
      </c>
      <c r="C1151" s="3"/>
      <c r="D1151" s="3"/>
      <c r="E1151" s="3"/>
      <c r="F1151" s="3"/>
      <c r="G1151" s="3"/>
      <c r="H1151" s="3"/>
      <c r="I1151" s="3"/>
      <c r="J1151" s="3"/>
      <c r="K1151" s="3"/>
      <c r="L1151" s="3"/>
      <c r="M1151" s="23"/>
    </row>
    <row r="1152" spans="1:13" customFormat="1" hidden="1" x14ac:dyDescent="0.3">
      <c r="A1152" s="36" t="s">
        <v>2233</v>
      </c>
      <c r="B1152" s="37" t="s">
        <v>1559</v>
      </c>
      <c r="C1152" s="3"/>
      <c r="D1152" s="3"/>
      <c r="E1152" s="3"/>
      <c r="F1152" s="3"/>
      <c r="G1152" s="3"/>
      <c r="H1152" s="3"/>
      <c r="I1152" s="3"/>
      <c r="J1152" s="3"/>
      <c r="K1152" s="3"/>
      <c r="L1152" s="3"/>
      <c r="M1152" s="23"/>
    </row>
    <row r="1153" spans="1:13" customFormat="1" hidden="1" x14ac:dyDescent="0.3">
      <c r="A1153" s="36" t="s">
        <v>2234</v>
      </c>
      <c r="B1153" s="37" t="s">
        <v>830</v>
      </c>
      <c r="C1153" s="3"/>
      <c r="D1153" s="3"/>
      <c r="E1153" s="3"/>
      <c r="F1153" s="3"/>
      <c r="G1153" s="3"/>
      <c r="H1153" s="3"/>
      <c r="I1153" s="3"/>
      <c r="J1153" s="3"/>
      <c r="K1153" s="3"/>
      <c r="L1153" s="3"/>
      <c r="M1153" s="23"/>
    </row>
    <row r="1154" spans="1:13" customFormat="1" hidden="1" x14ac:dyDescent="0.3">
      <c r="A1154" s="36" t="s">
        <v>2235</v>
      </c>
      <c r="B1154" s="37" t="s">
        <v>2236</v>
      </c>
      <c r="C1154" s="3"/>
      <c r="D1154" s="3"/>
      <c r="E1154" s="3"/>
      <c r="F1154" s="3"/>
      <c r="G1154" s="3"/>
      <c r="H1154" s="3"/>
      <c r="I1154" s="3"/>
      <c r="J1154" s="3"/>
      <c r="K1154" s="3"/>
      <c r="L1154" s="3"/>
      <c r="M1154" s="23"/>
    </row>
    <row r="1155" spans="1:13" customFormat="1" hidden="1" x14ac:dyDescent="0.3">
      <c r="A1155" s="36" t="s">
        <v>2237</v>
      </c>
      <c r="B1155" s="37" t="s">
        <v>2238</v>
      </c>
      <c r="C1155" s="3"/>
      <c r="D1155" s="3"/>
      <c r="E1155" s="3"/>
      <c r="F1155" s="3"/>
      <c r="G1155" s="3"/>
      <c r="H1155" s="3"/>
      <c r="I1155" s="3"/>
      <c r="J1155" s="3"/>
      <c r="K1155" s="3"/>
      <c r="L1155" s="3"/>
      <c r="M1155" s="23"/>
    </row>
    <row r="1156" spans="1:13" customFormat="1" hidden="1" x14ac:dyDescent="0.3">
      <c r="A1156" s="36" t="s">
        <v>2239</v>
      </c>
      <c r="B1156" s="37" t="s">
        <v>1558</v>
      </c>
      <c r="C1156" s="3"/>
      <c r="D1156" s="3"/>
      <c r="E1156" s="3"/>
      <c r="F1156" s="3"/>
      <c r="G1156" s="3"/>
      <c r="H1156" s="3"/>
      <c r="I1156" s="3"/>
      <c r="J1156" s="3"/>
      <c r="K1156" s="3"/>
      <c r="L1156" s="3"/>
      <c r="M1156" s="23"/>
    </row>
    <row r="1157" spans="1:13" customFormat="1" hidden="1" x14ac:dyDescent="0.3">
      <c r="A1157" s="36" t="s">
        <v>2240</v>
      </c>
      <c r="B1157" s="37" t="s">
        <v>2241</v>
      </c>
      <c r="C1157" s="3"/>
      <c r="D1157" s="3"/>
      <c r="E1157" s="3"/>
      <c r="F1157" s="3"/>
      <c r="G1157" s="3"/>
      <c r="H1157" s="3"/>
      <c r="I1157" s="3"/>
      <c r="J1157" s="3"/>
      <c r="K1157" s="3"/>
      <c r="L1157" s="3"/>
      <c r="M1157" s="23"/>
    </row>
    <row r="1158" spans="1:13" customFormat="1" hidden="1" x14ac:dyDescent="0.3">
      <c r="A1158" s="36" t="s">
        <v>2242</v>
      </c>
      <c r="B1158" s="37" t="s">
        <v>2243</v>
      </c>
      <c r="C1158" s="3"/>
      <c r="D1158" s="3"/>
      <c r="E1158" s="3"/>
      <c r="F1158" s="3"/>
      <c r="G1158" s="3"/>
      <c r="H1158" s="3"/>
      <c r="I1158" s="3"/>
      <c r="J1158" s="3"/>
      <c r="K1158" s="3"/>
      <c r="L1158" s="3"/>
      <c r="M1158" s="23"/>
    </row>
    <row r="1159" spans="1:13" customFormat="1" hidden="1" x14ac:dyDescent="0.3">
      <c r="A1159" s="36" t="s">
        <v>2244</v>
      </c>
      <c r="B1159" s="37" t="s">
        <v>2245</v>
      </c>
      <c r="C1159" s="3"/>
      <c r="D1159" s="3"/>
      <c r="E1159" s="3"/>
      <c r="F1159" s="3"/>
      <c r="G1159" s="3"/>
      <c r="H1159" s="3"/>
      <c r="I1159" s="3"/>
      <c r="J1159" s="3"/>
      <c r="K1159" s="3"/>
      <c r="L1159" s="3"/>
      <c r="M1159" s="23"/>
    </row>
    <row r="1160" spans="1:13" customFormat="1" hidden="1" x14ac:dyDescent="0.3">
      <c r="A1160" s="36" t="s">
        <v>2246</v>
      </c>
      <c r="B1160" s="37" t="s">
        <v>2247</v>
      </c>
      <c r="C1160" s="3"/>
      <c r="D1160" s="3"/>
      <c r="E1160" s="3"/>
      <c r="F1160" s="3"/>
      <c r="G1160" s="3"/>
      <c r="H1160" s="3"/>
      <c r="I1160" s="3"/>
      <c r="J1160" s="3"/>
      <c r="K1160" s="3"/>
      <c r="L1160" s="3"/>
      <c r="M1160" s="23"/>
    </row>
    <row r="1161" spans="1:13" customFormat="1" hidden="1" x14ac:dyDescent="0.3">
      <c r="A1161" s="36" t="s">
        <v>2248</v>
      </c>
      <c r="B1161" s="37" t="s">
        <v>1520</v>
      </c>
      <c r="C1161" s="3"/>
      <c r="D1161" s="3"/>
      <c r="E1161" s="3"/>
      <c r="F1161" s="3"/>
      <c r="G1161" s="3"/>
      <c r="H1161" s="3"/>
      <c r="I1161" s="3"/>
      <c r="J1161" s="3"/>
      <c r="K1161" s="3"/>
      <c r="L1161" s="3"/>
      <c r="M1161" s="23"/>
    </row>
    <row r="1162" spans="1:13" customFormat="1" hidden="1" x14ac:dyDescent="0.3">
      <c r="A1162" s="36" t="s">
        <v>2249</v>
      </c>
      <c r="B1162" s="37" t="s">
        <v>2250</v>
      </c>
      <c r="C1162" s="3"/>
      <c r="D1162" s="3"/>
      <c r="E1162" s="3"/>
      <c r="F1162" s="3"/>
      <c r="G1162" s="3"/>
      <c r="H1162" s="3"/>
      <c r="I1162" s="3"/>
      <c r="J1162" s="3"/>
      <c r="K1162" s="3"/>
      <c r="L1162" s="3"/>
      <c r="M1162" s="23"/>
    </row>
    <row r="1163" spans="1:13" customFormat="1" hidden="1" x14ac:dyDescent="0.3">
      <c r="A1163" s="36" t="s">
        <v>2251</v>
      </c>
      <c r="B1163" s="37" t="s">
        <v>1049</v>
      </c>
      <c r="C1163" s="3"/>
      <c r="D1163" s="3"/>
      <c r="E1163" s="3"/>
      <c r="F1163" s="3"/>
      <c r="G1163" s="3"/>
      <c r="H1163" s="3"/>
      <c r="I1163" s="3"/>
      <c r="J1163" s="3"/>
      <c r="K1163" s="3"/>
      <c r="L1163" s="3"/>
      <c r="M1163" s="23"/>
    </row>
    <row r="1164" spans="1:13" customFormat="1" hidden="1" x14ac:dyDescent="0.3">
      <c r="A1164" s="35"/>
      <c r="B1164" s="22" t="s">
        <v>921</v>
      </c>
      <c r="C1164" s="3"/>
      <c r="D1164" s="3"/>
      <c r="E1164" s="3"/>
      <c r="F1164" s="3"/>
      <c r="G1164" s="3"/>
      <c r="H1164" s="3"/>
      <c r="I1164" s="3"/>
      <c r="J1164" s="3"/>
      <c r="K1164" s="3"/>
      <c r="L1164" s="3"/>
      <c r="M1164" s="23"/>
    </row>
    <row r="1165" spans="1:13" customFormat="1" hidden="1" x14ac:dyDescent="0.3">
      <c r="A1165" s="36" t="s">
        <v>2252</v>
      </c>
      <c r="B1165" s="37" t="s">
        <v>1500</v>
      </c>
      <c r="C1165" s="3"/>
      <c r="D1165" s="3"/>
      <c r="E1165" s="3"/>
      <c r="F1165" s="3"/>
      <c r="G1165" s="3"/>
      <c r="H1165" s="3"/>
      <c r="I1165" s="3"/>
      <c r="J1165" s="3"/>
      <c r="K1165" s="3"/>
      <c r="L1165" s="3"/>
      <c r="M1165" s="23"/>
    </row>
    <row r="1166" spans="1:13" customFormat="1" hidden="1" x14ac:dyDescent="0.3">
      <c r="A1166" s="36" t="s">
        <v>2253</v>
      </c>
      <c r="B1166" s="37" t="s">
        <v>925</v>
      </c>
      <c r="C1166" s="3"/>
      <c r="D1166" s="3"/>
      <c r="E1166" s="3"/>
      <c r="F1166" s="3"/>
      <c r="G1166" s="3"/>
      <c r="H1166" s="3"/>
      <c r="I1166" s="3"/>
      <c r="J1166" s="3"/>
      <c r="K1166" s="3"/>
      <c r="L1166" s="3"/>
      <c r="M1166" s="23"/>
    </row>
    <row r="1167" spans="1:13" customFormat="1" hidden="1" x14ac:dyDescent="0.3">
      <c r="A1167" s="36" t="s">
        <v>2254</v>
      </c>
      <c r="B1167" s="37" t="s">
        <v>1501</v>
      </c>
      <c r="C1167" s="3"/>
      <c r="D1167" s="3"/>
      <c r="E1167" s="3"/>
      <c r="F1167" s="3"/>
      <c r="G1167" s="3"/>
      <c r="H1167" s="3"/>
      <c r="I1167" s="3"/>
      <c r="J1167" s="3"/>
      <c r="K1167" s="3"/>
      <c r="L1167" s="3"/>
      <c r="M1167" s="23"/>
    </row>
    <row r="1168" spans="1:13" customFormat="1" hidden="1" x14ac:dyDescent="0.3">
      <c r="A1168" s="36" t="s">
        <v>2255</v>
      </c>
      <c r="B1168" s="37" t="s">
        <v>1502</v>
      </c>
      <c r="C1168" s="3"/>
      <c r="D1168" s="3"/>
      <c r="E1168" s="3"/>
      <c r="F1168" s="3"/>
      <c r="G1168" s="3"/>
      <c r="H1168" s="3"/>
      <c r="I1168" s="3"/>
      <c r="J1168" s="3"/>
      <c r="K1168" s="3"/>
      <c r="L1168" s="3"/>
      <c r="M1168" s="23"/>
    </row>
    <row r="1169" spans="1:13" customFormat="1" hidden="1" x14ac:dyDescent="0.3">
      <c r="A1169" s="36" t="s">
        <v>2256</v>
      </c>
      <c r="B1169" s="37" t="s">
        <v>926</v>
      </c>
      <c r="C1169" s="3"/>
      <c r="D1169" s="3"/>
      <c r="E1169" s="3"/>
      <c r="F1169" s="3"/>
      <c r="G1169" s="3"/>
      <c r="H1169" s="3"/>
      <c r="I1169" s="3"/>
      <c r="J1169" s="3"/>
      <c r="K1169" s="3"/>
      <c r="L1169" s="3"/>
      <c r="M1169" s="23"/>
    </row>
    <row r="1170" spans="1:13" customFormat="1" hidden="1" x14ac:dyDescent="0.3">
      <c r="A1170" s="36" t="s">
        <v>2257</v>
      </c>
      <c r="B1170" s="37" t="s">
        <v>927</v>
      </c>
      <c r="C1170" s="3"/>
      <c r="D1170" s="3"/>
      <c r="E1170" s="3"/>
      <c r="F1170" s="3"/>
      <c r="G1170" s="3"/>
      <c r="H1170" s="3"/>
      <c r="I1170" s="3"/>
      <c r="J1170" s="3"/>
      <c r="K1170" s="3"/>
      <c r="L1170" s="3"/>
      <c r="M1170" s="23"/>
    </row>
    <row r="1171" spans="1:13" customFormat="1" hidden="1" x14ac:dyDescent="0.3">
      <c r="A1171" s="36" t="s">
        <v>2258</v>
      </c>
      <c r="B1171" s="37" t="s">
        <v>1503</v>
      </c>
      <c r="C1171" s="3"/>
      <c r="D1171" s="3"/>
      <c r="E1171" s="3"/>
      <c r="F1171" s="3"/>
      <c r="G1171" s="3"/>
      <c r="H1171" s="3"/>
      <c r="I1171" s="3"/>
      <c r="J1171" s="3"/>
      <c r="K1171" s="3"/>
      <c r="L1171" s="3"/>
      <c r="M1171" s="23"/>
    </row>
    <row r="1172" spans="1:13" customFormat="1" hidden="1" x14ac:dyDescent="0.3">
      <c r="A1172" s="36" t="s">
        <v>2259</v>
      </c>
      <c r="B1172" s="37" t="s">
        <v>1504</v>
      </c>
      <c r="C1172" s="3"/>
      <c r="D1172" s="3"/>
      <c r="E1172" s="3"/>
      <c r="F1172" s="3"/>
      <c r="G1172" s="3"/>
      <c r="H1172" s="3"/>
      <c r="I1172" s="3"/>
      <c r="J1172" s="3"/>
      <c r="K1172" s="3"/>
      <c r="L1172" s="3"/>
      <c r="M1172" s="23"/>
    </row>
    <row r="1173" spans="1:13" customFormat="1" hidden="1" x14ac:dyDescent="0.3">
      <c r="A1173" s="36" t="s">
        <v>2260</v>
      </c>
      <c r="B1173" s="37" t="s">
        <v>928</v>
      </c>
      <c r="C1173" s="3"/>
      <c r="D1173" s="3"/>
      <c r="E1173" s="3"/>
      <c r="F1173" s="3"/>
      <c r="G1173" s="3"/>
      <c r="H1173" s="3"/>
      <c r="I1173" s="3"/>
      <c r="J1173" s="3"/>
      <c r="K1173" s="3"/>
      <c r="L1173" s="3"/>
      <c r="M1173" s="23"/>
    </row>
    <row r="1174" spans="1:13" customFormat="1" hidden="1" x14ac:dyDescent="0.3">
      <c r="A1174" s="36" t="s">
        <v>2261</v>
      </c>
      <c r="B1174" s="37" t="s">
        <v>929</v>
      </c>
      <c r="C1174" s="3"/>
      <c r="D1174" s="3"/>
      <c r="E1174" s="3"/>
      <c r="F1174" s="3"/>
      <c r="G1174" s="3"/>
      <c r="H1174" s="3"/>
      <c r="I1174" s="3"/>
      <c r="J1174" s="3"/>
      <c r="K1174" s="3"/>
      <c r="L1174" s="3"/>
      <c r="M1174" s="23"/>
    </row>
    <row r="1175" spans="1:13" customFormat="1" hidden="1" x14ac:dyDescent="0.3">
      <c r="A1175" s="36" t="s">
        <v>2262</v>
      </c>
      <c r="B1175" s="37" t="s">
        <v>930</v>
      </c>
      <c r="C1175" s="3"/>
      <c r="D1175" s="3"/>
      <c r="E1175" s="3"/>
      <c r="F1175" s="3"/>
      <c r="G1175" s="3"/>
      <c r="H1175" s="3"/>
      <c r="I1175" s="3"/>
      <c r="J1175" s="3"/>
      <c r="K1175" s="3"/>
      <c r="L1175" s="3"/>
      <c r="M1175" s="23"/>
    </row>
    <row r="1176" spans="1:13" customFormat="1" hidden="1" x14ac:dyDescent="0.3">
      <c r="A1176" s="36" t="s">
        <v>2263</v>
      </c>
      <c r="B1176" s="37" t="s">
        <v>1505</v>
      </c>
      <c r="C1176" s="3"/>
      <c r="D1176" s="3"/>
      <c r="E1176" s="3"/>
      <c r="F1176" s="3"/>
      <c r="G1176" s="3"/>
      <c r="H1176" s="3"/>
      <c r="I1176" s="3"/>
      <c r="J1176" s="3"/>
      <c r="K1176" s="3"/>
      <c r="L1176" s="3"/>
      <c r="M1176" s="23"/>
    </row>
    <row r="1177" spans="1:13" customFormat="1" hidden="1" x14ac:dyDescent="0.3">
      <c r="A1177" s="36" t="s">
        <v>2264</v>
      </c>
      <c r="B1177" s="37" t="s">
        <v>1506</v>
      </c>
      <c r="C1177" s="3"/>
      <c r="D1177" s="3"/>
      <c r="E1177" s="3"/>
      <c r="F1177" s="3"/>
      <c r="G1177" s="3"/>
      <c r="H1177" s="3"/>
      <c r="I1177" s="3"/>
      <c r="J1177" s="3"/>
      <c r="K1177" s="3"/>
      <c r="L1177" s="3"/>
      <c r="M1177" s="23"/>
    </row>
    <row r="1178" spans="1:13" customFormat="1" hidden="1" x14ac:dyDescent="0.3">
      <c r="A1178" s="36" t="s">
        <v>2265</v>
      </c>
      <c r="B1178" s="37" t="s">
        <v>931</v>
      </c>
      <c r="C1178" s="3"/>
      <c r="D1178" s="3"/>
      <c r="E1178" s="3"/>
      <c r="F1178" s="3"/>
      <c r="G1178" s="3"/>
      <c r="H1178" s="3"/>
      <c r="I1178" s="3"/>
      <c r="J1178" s="3"/>
      <c r="K1178" s="3"/>
      <c r="L1178" s="3"/>
      <c r="M1178" s="23"/>
    </row>
    <row r="1179" spans="1:13" customFormat="1" hidden="1" x14ac:dyDescent="0.3">
      <c r="A1179" s="36" t="s">
        <v>2266</v>
      </c>
      <c r="B1179" s="37" t="s">
        <v>932</v>
      </c>
      <c r="C1179" s="3"/>
      <c r="D1179" s="3"/>
      <c r="E1179" s="3"/>
      <c r="F1179" s="3"/>
      <c r="G1179" s="3"/>
      <c r="H1179" s="3"/>
      <c r="I1179" s="3"/>
      <c r="J1179" s="3"/>
      <c r="K1179" s="3"/>
      <c r="L1179" s="3"/>
      <c r="M1179" s="23"/>
    </row>
    <row r="1180" spans="1:13" customFormat="1" hidden="1" x14ac:dyDescent="0.3">
      <c r="A1180" s="35"/>
      <c r="B1180" s="22" t="s">
        <v>923</v>
      </c>
      <c r="C1180" s="3"/>
      <c r="D1180" s="3"/>
      <c r="E1180" s="3"/>
      <c r="F1180" s="3"/>
      <c r="G1180" s="3"/>
      <c r="H1180" s="3"/>
      <c r="I1180" s="3"/>
      <c r="J1180" s="3"/>
      <c r="K1180" s="3"/>
      <c r="L1180" s="3"/>
      <c r="M1180" s="23"/>
    </row>
    <row r="1181" spans="1:13" customFormat="1" hidden="1" x14ac:dyDescent="0.3">
      <c r="A1181" s="36" t="s">
        <v>2267</v>
      </c>
      <c r="B1181" s="37" t="s">
        <v>2268</v>
      </c>
      <c r="C1181" s="3"/>
      <c r="D1181" s="3"/>
      <c r="E1181" s="3"/>
      <c r="F1181" s="3"/>
      <c r="G1181" s="3"/>
      <c r="H1181" s="3"/>
      <c r="I1181" s="3"/>
      <c r="J1181" s="3"/>
      <c r="K1181" s="3"/>
      <c r="L1181" s="3"/>
      <c r="M1181" s="23"/>
    </row>
    <row r="1182" spans="1:13" customFormat="1" hidden="1" x14ac:dyDescent="0.3">
      <c r="A1182" s="36" t="s">
        <v>2269</v>
      </c>
      <c r="B1182" s="37" t="s">
        <v>2270</v>
      </c>
      <c r="C1182" s="3"/>
      <c r="D1182" s="3"/>
      <c r="E1182" s="3"/>
      <c r="F1182" s="3"/>
      <c r="G1182" s="3"/>
      <c r="H1182" s="3"/>
      <c r="I1182" s="3"/>
      <c r="J1182" s="3"/>
      <c r="K1182" s="3"/>
      <c r="L1182" s="3"/>
      <c r="M1182" s="23"/>
    </row>
    <row r="1183" spans="1:13" customFormat="1" hidden="1" x14ac:dyDescent="0.3">
      <c r="A1183" s="36" t="s">
        <v>2271</v>
      </c>
      <c r="B1183" s="37" t="s">
        <v>2272</v>
      </c>
      <c r="C1183" s="3"/>
      <c r="D1183" s="3"/>
      <c r="E1183" s="3"/>
      <c r="F1183" s="3"/>
      <c r="G1183" s="3"/>
      <c r="H1183" s="3"/>
      <c r="I1183" s="3"/>
      <c r="J1183" s="3"/>
      <c r="K1183" s="3"/>
      <c r="L1183" s="3"/>
      <c r="M1183" s="23"/>
    </row>
    <row r="1184" spans="1:13" customFormat="1" hidden="1" x14ac:dyDescent="0.3">
      <c r="A1184" s="36" t="s">
        <v>2273</v>
      </c>
      <c r="B1184" s="37" t="s">
        <v>2274</v>
      </c>
      <c r="C1184" s="3"/>
      <c r="D1184" s="3"/>
      <c r="E1184" s="3"/>
      <c r="F1184" s="3"/>
      <c r="G1184" s="3"/>
      <c r="H1184" s="3"/>
      <c r="I1184" s="3"/>
      <c r="J1184" s="3"/>
      <c r="K1184" s="3"/>
      <c r="L1184" s="3"/>
      <c r="M1184" s="23"/>
    </row>
    <row r="1185" spans="1:13" customFormat="1" hidden="1" x14ac:dyDescent="0.3">
      <c r="A1185" s="36" t="s">
        <v>2275</v>
      </c>
      <c r="B1185" s="37" t="s">
        <v>2276</v>
      </c>
      <c r="C1185" s="3"/>
      <c r="D1185" s="3"/>
      <c r="E1185" s="3"/>
      <c r="F1185" s="3"/>
      <c r="G1185" s="3"/>
      <c r="H1185" s="3"/>
      <c r="I1185" s="3"/>
      <c r="J1185" s="3"/>
      <c r="K1185" s="3"/>
      <c r="L1185" s="3"/>
      <c r="M1185" s="23"/>
    </row>
    <row r="1186" spans="1:13" customFormat="1" hidden="1" x14ac:dyDescent="0.3">
      <c r="A1186" s="36" t="s">
        <v>2277</v>
      </c>
      <c r="B1186" s="37" t="s">
        <v>2278</v>
      </c>
      <c r="C1186" s="3"/>
      <c r="D1186" s="3"/>
      <c r="E1186" s="3"/>
      <c r="F1186" s="3"/>
      <c r="G1186" s="3"/>
      <c r="H1186" s="3"/>
      <c r="I1186" s="3"/>
      <c r="J1186" s="3"/>
      <c r="K1186" s="3"/>
      <c r="L1186" s="3"/>
      <c r="M1186" s="23"/>
    </row>
    <row r="1187" spans="1:13" customFormat="1" hidden="1" x14ac:dyDescent="0.3">
      <c r="A1187" s="35"/>
      <c r="B1187" s="22" t="s">
        <v>924</v>
      </c>
      <c r="C1187" s="3"/>
      <c r="D1187" s="3"/>
      <c r="E1187" s="3"/>
      <c r="F1187" s="3"/>
      <c r="G1187" s="3"/>
      <c r="H1187" s="3"/>
      <c r="I1187" s="3"/>
      <c r="J1187" s="3"/>
      <c r="K1187" s="3"/>
      <c r="L1187" s="3"/>
      <c r="M1187" s="23"/>
    </row>
    <row r="1188" spans="1:13" customFormat="1" hidden="1" x14ac:dyDescent="0.3">
      <c r="A1188" s="39" t="s">
        <v>933</v>
      </c>
      <c r="B1188" s="39" t="s">
        <v>1507</v>
      </c>
      <c r="C1188" s="3"/>
      <c r="D1188" s="3"/>
      <c r="E1188" s="3"/>
      <c r="F1188" s="3"/>
      <c r="G1188" s="3"/>
      <c r="H1188" s="3"/>
      <c r="I1188" s="3"/>
      <c r="J1188" s="3"/>
      <c r="K1188" s="3"/>
      <c r="L1188" s="3"/>
      <c r="M1188" s="23"/>
    </row>
    <row r="1189" spans="1:13" customFormat="1" hidden="1" x14ac:dyDescent="0.3">
      <c r="A1189" s="39" t="s">
        <v>934</v>
      </c>
      <c r="B1189" s="39" t="s">
        <v>935</v>
      </c>
      <c r="C1189" s="3"/>
      <c r="D1189" s="3"/>
      <c r="E1189" s="3"/>
      <c r="F1189" s="3"/>
      <c r="G1189" s="3"/>
      <c r="H1189" s="3"/>
      <c r="I1189" s="3"/>
      <c r="J1189" s="3"/>
      <c r="K1189" s="3"/>
      <c r="L1189" s="3"/>
      <c r="M1189" s="23"/>
    </row>
    <row r="1190" spans="1:13" customFormat="1" hidden="1" x14ac:dyDescent="0.3">
      <c r="A1190" s="39" t="s">
        <v>936</v>
      </c>
      <c r="B1190" s="39" t="s">
        <v>937</v>
      </c>
      <c r="C1190" s="3"/>
      <c r="D1190" s="3"/>
      <c r="E1190" s="3"/>
      <c r="F1190" s="3"/>
      <c r="G1190" s="3"/>
      <c r="H1190" s="3"/>
      <c r="I1190" s="3"/>
      <c r="J1190" s="3"/>
      <c r="K1190" s="3"/>
      <c r="L1190" s="3"/>
      <c r="M1190" s="23"/>
    </row>
    <row r="1191" spans="1:13" customFormat="1" hidden="1" x14ac:dyDescent="0.3">
      <c r="A1191" s="39" t="s">
        <v>938</v>
      </c>
      <c r="B1191" s="39" t="s">
        <v>1508</v>
      </c>
      <c r="C1191" s="3"/>
      <c r="D1191" s="3"/>
      <c r="E1191" s="3"/>
      <c r="F1191" s="3"/>
      <c r="G1191" s="3"/>
      <c r="H1191" s="3"/>
      <c r="I1191" s="3"/>
      <c r="J1191" s="3"/>
      <c r="K1191" s="3"/>
      <c r="L1191" s="3"/>
      <c r="M1191" s="23"/>
    </row>
    <row r="1192" spans="1:13" customFormat="1" ht="28.8" hidden="1" x14ac:dyDescent="0.3">
      <c r="A1192" s="39" t="s">
        <v>939</v>
      </c>
      <c r="B1192" s="39" t="s">
        <v>1509</v>
      </c>
      <c r="C1192" s="3"/>
      <c r="D1192" s="3"/>
      <c r="E1192" s="3"/>
      <c r="F1192" s="3"/>
      <c r="G1192" s="3"/>
      <c r="H1192" s="3"/>
      <c r="I1192" s="3"/>
      <c r="J1192" s="3"/>
      <c r="K1192" s="3"/>
      <c r="L1192" s="3"/>
      <c r="M1192" s="23"/>
    </row>
    <row r="1193" spans="1:13" customFormat="1" hidden="1" x14ac:dyDescent="0.3">
      <c r="A1193" s="39" t="s">
        <v>940</v>
      </c>
      <c r="B1193" s="39" t="s">
        <v>1510</v>
      </c>
      <c r="C1193" s="3"/>
      <c r="D1193" s="3"/>
      <c r="E1193" s="3"/>
      <c r="F1193" s="3"/>
      <c r="G1193" s="3"/>
      <c r="H1193" s="3"/>
      <c r="I1193" s="3"/>
      <c r="J1193" s="3"/>
      <c r="K1193" s="3"/>
      <c r="L1193" s="3"/>
      <c r="M1193" s="23"/>
    </row>
    <row r="1194" spans="1:13" customFormat="1" hidden="1" x14ac:dyDescent="0.3">
      <c r="A1194" s="39" t="s">
        <v>941</v>
      </c>
      <c r="B1194" s="39" t="s">
        <v>942</v>
      </c>
      <c r="C1194" s="3"/>
      <c r="D1194" s="3"/>
      <c r="E1194" s="3"/>
      <c r="F1194" s="3"/>
      <c r="G1194" s="3"/>
      <c r="H1194" s="3"/>
      <c r="I1194" s="3"/>
      <c r="J1194" s="3"/>
      <c r="K1194" s="3"/>
      <c r="L1194" s="3"/>
      <c r="M1194" s="23"/>
    </row>
    <row r="1195" spans="1:13" customFormat="1" hidden="1" x14ac:dyDescent="0.3">
      <c r="A1195" s="39" t="s">
        <v>943</v>
      </c>
      <c r="B1195" s="39" t="s">
        <v>944</v>
      </c>
      <c r="C1195" s="3"/>
      <c r="D1195" s="3"/>
      <c r="E1195" s="3"/>
      <c r="F1195" s="3"/>
      <c r="G1195" s="3"/>
      <c r="H1195" s="3"/>
      <c r="I1195" s="3"/>
      <c r="J1195" s="3"/>
      <c r="K1195" s="3"/>
      <c r="L1195" s="3"/>
      <c r="M1195" s="23"/>
    </row>
    <row r="1196" spans="1:13" customFormat="1" hidden="1" x14ac:dyDescent="0.3">
      <c r="A1196" s="39" t="s">
        <v>945</v>
      </c>
      <c r="B1196" s="39" t="s">
        <v>946</v>
      </c>
      <c r="C1196" s="3"/>
      <c r="D1196" s="3"/>
      <c r="E1196" s="3"/>
      <c r="F1196" s="3"/>
      <c r="G1196" s="3"/>
      <c r="H1196" s="3"/>
      <c r="I1196" s="3"/>
      <c r="J1196" s="3"/>
      <c r="K1196" s="3"/>
      <c r="L1196" s="3"/>
      <c r="M1196" s="23"/>
    </row>
    <row r="1197" spans="1:13" customFormat="1" hidden="1" x14ac:dyDescent="0.3">
      <c r="A1197" s="39" t="s">
        <v>947</v>
      </c>
      <c r="B1197" s="39" t="s">
        <v>948</v>
      </c>
      <c r="C1197" s="3"/>
      <c r="D1197" s="3"/>
      <c r="E1197" s="3"/>
      <c r="F1197" s="3"/>
      <c r="G1197" s="3"/>
      <c r="H1197" s="3"/>
      <c r="I1197" s="3"/>
      <c r="J1197" s="3"/>
      <c r="K1197" s="3"/>
      <c r="L1197" s="3"/>
      <c r="M1197" s="23"/>
    </row>
    <row r="1198" spans="1:13" customFormat="1" hidden="1" x14ac:dyDescent="0.3">
      <c r="A1198" s="39" t="s">
        <v>949</v>
      </c>
      <c r="B1198" s="39" t="s">
        <v>950</v>
      </c>
      <c r="C1198" s="3"/>
      <c r="D1198" s="3"/>
      <c r="E1198" s="3"/>
      <c r="F1198" s="3"/>
      <c r="G1198" s="3"/>
      <c r="H1198" s="3"/>
      <c r="I1198" s="3"/>
      <c r="J1198" s="3"/>
      <c r="K1198" s="3"/>
      <c r="L1198" s="3"/>
      <c r="M1198" s="23"/>
    </row>
    <row r="1199" spans="1:13" customFormat="1" hidden="1" x14ac:dyDescent="0.3">
      <c r="A1199" s="36" t="s">
        <v>2279</v>
      </c>
      <c r="B1199" s="37" t="s">
        <v>2280</v>
      </c>
      <c r="C1199" s="3"/>
      <c r="D1199" s="3"/>
      <c r="E1199" s="3"/>
      <c r="F1199" s="3"/>
      <c r="G1199" s="3"/>
      <c r="H1199" s="3"/>
      <c r="I1199" s="3"/>
      <c r="J1199" s="3"/>
      <c r="K1199" s="3"/>
      <c r="L1199" s="3"/>
      <c r="M1199" s="23"/>
    </row>
    <row r="1200" spans="1:13" customFormat="1" hidden="1" x14ac:dyDescent="0.3">
      <c r="A1200" s="36" t="s">
        <v>2281</v>
      </c>
      <c r="B1200" s="37" t="s">
        <v>2282</v>
      </c>
      <c r="C1200" s="3"/>
      <c r="D1200" s="3"/>
      <c r="E1200" s="3"/>
      <c r="F1200" s="3"/>
      <c r="G1200" s="3"/>
      <c r="H1200" s="3"/>
      <c r="I1200" s="3"/>
      <c r="J1200" s="3"/>
      <c r="K1200" s="3"/>
      <c r="L1200" s="3"/>
      <c r="M1200" s="23"/>
    </row>
    <row r="1201" spans="1:13" customFormat="1" hidden="1" x14ac:dyDescent="0.3">
      <c r="A1201" s="36" t="s">
        <v>2283</v>
      </c>
      <c r="B1201" s="37" t="s">
        <v>2284</v>
      </c>
      <c r="C1201" s="3"/>
      <c r="D1201" s="3"/>
      <c r="E1201" s="3"/>
      <c r="F1201" s="3"/>
      <c r="G1201" s="3"/>
      <c r="H1201" s="3"/>
      <c r="I1201" s="3"/>
      <c r="J1201" s="3"/>
      <c r="K1201" s="3"/>
      <c r="L1201" s="3"/>
      <c r="M1201" s="23"/>
    </row>
    <row r="1202" spans="1:13" customFormat="1" hidden="1" x14ac:dyDescent="0.3">
      <c r="A1202" s="36" t="s">
        <v>2285</v>
      </c>
      <c r="B1202" s="37" t="s">
        <v>2286</v>
      </c>
      <c r="C1202" s="3"/>
      <c r="D1202" s="3"/>
      <c r="E1202" s="3"/>
      <c r="F1202" s="3"/>
      <c r="G1202" s="3"/>
      <c r="H1202" s="3"/>
      <c r="I1202" s="3"/>
      <c r="J1202" s="3"/>
      <c r="K1202" s="3"/>
      <c r="L1202" s="3"/>
      <c r="M1202" s="23"/>
    </row>
    <row r="1203" spans="1:13" customFormat="1" hidden="1" x14ac:dyDescent="0.3">
      <c r="A1203" s="36" t="s">
        <v>2287</v>
      </c>
      <c r="B1203" s="37" t="s">
        <v>2288</v>
      </c>
      <c r="C1203" s="3"/>
      <c r="D1203" s="3"/>
      <c r="E1203" s="3"/>
      <c r="F1203" s="3"/>
      <c r="G1203" s="3"/>
      <c r="H1203" s="3"/>
      <c r="I1203" s="3"/>
      <c r="J1203" s="3"/>
      <c r="K1203" s="3"/>
      <c r="L1203" s="3"/>
      <c r="M1203" s="23"/>
    </row>
    <row r="1204" spans="1:13" customFormat="1" hidden="1" x14ac:dyDescent="0.3">
      <c r="A1204" s="36" t="s">
        <v>2289</v>
      </c>
      <c r="B1204" s="37" t="s">
        <v>2290</v>
      </c>
      <c r="C1204" s="3"/>
      <c r="D1204" s="3"/>
      <c r="E1204" s="3"/>
      <c r="F1204" s="3"/>
      <c r="G1204" s="3"/>
      <c r="H1204" s="3"/>
      <c r="I1204" s="3"/>
      <c r="J1204" s="3"/>
      <c r="K1204" s="3"/>
      <c r="L1204" s="3"/>
      <c r="M1204" s="23"/>
    </row>
    <row r="1205" spans="1:13" customFormat="1" hidden="1" x14ac:dyDescent="0.3">
      <c r="A1205" s="36" t="s">
        <v>2291</v>
      </c>
      <c r="B1205" s="37" t="s">
        <v>2292</v>
      </c>
      <c r="C1205" s="3"/>
      <c r="D1205" s="3"/>
      <c r="E1205" s="3"/>
      <c r="F1205" s="3"/>
      <c r="G1205" s="3"/>
      <c r="H1205" s="3"/>
      <c r="I1205" s="3"/>
      <c r="J1205" s="3"/>
      <c r="K1205" s="3"/>
      <c r="L1205" s="3"/>
      <c r="M1205" s="23"/>
    </row>
    <row r="1206" spans="1:13" customFormat="1" hidden="1" x14ac:dyDescent="0.3">
      <c r="A1206" s="36" t="s">
        <v>2293</v>
      </c>
      <c r="B1206" s="37" t="s">
        <v>2294</v>
      </c>
      <c r="C1206" s="3"/>
      <c r="D1206" s="3"/>
      <c r="E1206" s="3"/>
      <c r="F1206" s="3"/>
      <c r="G1206" s="3"/>
      <c r="H1206" s="3"/>
      <c r="I1206" s="3"/>
      <c r="J1206" s="3"/>
      <c r="K1206" s="3"/>
      <c r="L1206" s="3"/>
      <c r="M1206" s="23"/>
    </row>
    <row r="1207" spans="1:13" customFormat="1" hidden="1" x14ac:dyDescent="0.3">
      <c r="A1207" s="36" t="s">
        <v>2295</v>
      </c>
      <c r="B1207" s="37" t="s">
        <v>2296</v>
      </c>
      <c r="C1207" s="3"/>
      <c r="D1207" s="3"/>
      <c r="E1207" s="3"/>
      <c r="F1207" s="3"/>
      <c r="G1207" s="3"/>
      <c r="H1207" s="3"/>
      <c r="I1207" s="3"/>
      <c r="J1207" s="3"/>
      <c r="K1207" s="3"/>
      <c r="L1207" s="3"/>
      <c r="M1207" s="23"/>
    </row>
    <row r="1208" spans="1:13" customFormat="1" hidden="1" x14ac:dyDescent="0.3">
      <c r="A1208" s="36" t="s">
        <v>2297</v>
      </c>
      <c r="B1208" s="37" t="s">
        <v>2298</v>
      </c>
      <c r="C1208" s="3"/>
      <c r="D1208" s="3"/>
      <c r="E1208" s="3"/>
      <c r="F1208" s="3"/>
      <c r="G1208" s="3"/>
      <c r="H1208" s="3"/>
      <c r="I1208" s="3"/>
      <c r="J1208" s="3"/>
      <c r="K1208" s="3"/>
      <c r="L1208" s="3"/>
      <c r="M1208" s="23"/>
    </row>
    <row r="1209" spans="1:13" customFormat="1" hidden="1" x14ac:dyDescent="0.3">
      <c r="A1209" s="36" t="s">
        <v>2299</v>
      </c>
      <c r="B1209" s="37" t="s">
        <v>2300</v>
      </c>
      <c r="C1209" s="3"/>
      <c r="D1209" s="3"/>
      <c r="E1209" s="3"/>
      <c r="F1209" s="3"/>
      <c r="G1209" s="3"/>
      <c r="H1209" s="3"/>
      <c r="I1209" s="3"/>
      <c r="J1209" s="3"/>
      <c r="K1209" s="3"/>
      <c r="L1209" s="3"/>
      <c r="M1209" s="23"/>
    </row>
    <row r="1210" spans="1:13" customFormat="1" hidden="1" x14ac:dyDescent="0.3">
      <c r="A1210" s="36" t="s">
        <v>2301</v>
      </c>
      <c r="B1210" s="37" t="s">
        <v>2302</v>
      </c>
      <c r="C1210" s="3"/>
      <c r="D1210" s="3"/>
      <c r="E1210" s="3"/>
      <c r="F1210" s="3"/>
      <c r="G1210" s="3"/>
      <c r="H1210" s="3"/>
      <c r="I1210" s="3"/>
      <c r="J1210" s="3"/>
      <c r="K1210" s="3"/>
      <c r="L1210" s="3"/>
      <c r="M1210" s="23"/>
    </row>
    <row r="1211" spans="1:13" customFormat="1" hidden="1" x14ac:dyDescent="0.3">
      <c r="A1211" s="36" t="s">
        <v>2303</v>
      </c>
      <c r="B1211" s="37" t="s">
        <v>2304</v>
      </c>
      <c r="C1211" s="3"/>
      <c r="D1211" s="3"/>
      <c r="E1211" s="3"/>
      <c r="F1211" s="3"/>
      <c r="G1211" s="3"/>
      <c r="H1211" s="3"/>
      <c r="I1211" s="3"/>
      <c r="J1211" s="3"/>
      <c r="K1211" s="3"/>
      <c r="L1211" s="3"/>
      <c r="M1211" s="23"/>
    </row>
    <row r="1212" spans="1:13" customFormat="1" hidden="1" x14ac:dyDescent="0.3">
      <c r="A1212" s="36" t="s">
        <v>2305</v>
      </c>
      <c r="B1212" s="37" t="s">
        <v>2306</v>
      </c>
      <c r="C1212" s="3"/>
      <c r="D1212" s="3"/>
      <c r="E1212" s="3"/>
      <c r="F1212" s="3"/>
      <c r="G1212" s="3"/>
      <c r="H1212" s="3"/>
      <c r="I1212" s="3"/>
      <c r="J1212" s="3"/>
      <c r="K1212" s="3"/>
      <c r="L1212" s="3"/>
      <c r="M1212" s="23"/>
    </row>
    <row r="1213" spans="1:13" customFormat="1" hidden="1" x14ac:dyDescent="0.3">
      <c r="A1213" s="36" t="s">
        <v>2307</v>
      </c>
      <c r="B1213" s="37" t="s">
        <v>2308</v>
      </c>
      <c r="C1213" s="3"/>
      <c r="D1213" s="3"/>
      <c r="E1213" s="3"/>
      <c r="F1213" s="3"/>
      <c r="G1213" s="3"/>
      <c r="H1213" s="3"/>
      <c r="I1213" s="3"/>
      <c r="J1213" s="3"/>
      <c r="K1213" s="3"/>
      <c r="L1213" s="3"/>
      <c r="M1213" s="23"/>
    </row>
    <row r="1214" spans="1:13" customFormat="1" hidden="1" x14ac:dyDescent="0.3">
      <c r="A1214" s="36" t="s">
        <v>2309</v>
      </c>
      <c r="B1214" s="37" t="s">
        <v>2310</v>
      </c>
      <c r="C1214" s="3"/>
      <c r="D1214" s="3"/>
      <c r="E1214" s="3"/>
      <c r="F1214" s="3"/>
      <c r="G1214" s="3"/>
      <c r="H1214" s="3"/>
      <c r="I1214" s="3"/>
      <c r="J1214" s="3"/>
      <c r="K1214" s="3"/>
      <c r="L1214" s="3"/>
      <c r="M1214" s="23"/>
    </row>
    <row r="1215" spans="1:13" customFormat="1" hidden="1" x14ac:dyDescent="0.3">
      <c r="A1215" s="35"/>
      <c r="B1215" s="22" t="s">
        <v>951</v>
      </c>
      <c r="C1215" s="3"/>
      <c r="D1215" s="3"/>
      <c r="E1215" s="3"/>
      <c r="F1215" s="3"/>
      <c r="G1215" s="3"/>
      <c r="H1215" s="3"/>
      <c r="I1215" s="3"/>
      <c r="J1215" s="3"/>
      <c r="K1215" s="3"/>
      <c r="L1215" s="3"/>
      <c r="M1215" s="23"/>
    </row>
    <row r="1216" spans="1:13" customFormat="1" hidden="1" x14ac:dyDescent="0.3">
      <c r="A1216" s="36" t="s">
        <v>2311</v>
      </c>
      <c r="B1216" s="37" t="s">
        <v>2312</v>
      </c>
      <c r="C1216" s="3"/>
      <c r="D1216" s="3"/>
      <c r="E1216" s="3"/>
      <c r="F1216" s="3"/>
      <c r="G1216" s="3"/>
      <c r="H1216" s="3"/>
      <c r="I1216" s="3"/>
      <c r="J1216" s="3"/>
      <c r="K1216" s="3"/>
      <c r="L1216" s="3"/>
      <c r="M1216" s="23"/>
    </row>
    <row r="1217" spans="1:13" customFormat="1" hidden="1" x14ac:dyDescent="0.3">
      <c r="A1217" s="36" t="s">
        <v>2313</v>
      </c>
      <c r="B1217" s="37" t="s">
        <v>2314</v>
      </c>
      <c r="C1217" s="3"/>
      <c r="D1217" s="3"/>
      <c r="E1217" s="3"/>
      <c r="F1217" s="3"/>
      <c r="G1217" s="3"/>
      <c r="H1217" s="3"/>
      <c r="I1217" s="3"/>
      <c r="J1217" s="3"/>
      <c r="K1217" s="3"/>
      <c r="L1217" s="3"/>
      <c r="M1217" s="23"/>
    </row>
    <row r="1218" spans="1:13" customFormat="1" hidden="1" x14ac:dyDescent="0.3">
      <c r="A1218" s="36" t="s">
        <v>2315</v>
      </c>
      <c r="B1218" s="48" t="s">
        <v>2327</v>
      </c>
      <c r="C1218" s="3"/>
      <c r="D1218" s="3"/>
      <c r="E1218" s="3"/>
      <c r="F1218" s="3"/>
      <c r="G1218" s="3"/>
      <c r="H1218" s="3"/>
      <c r="I1218" s="3"/>
      <c r="J1218" s="3"/>
      <c r="K1218" s="3"/>
      <c r="L1218" s="3"/>
      <c r="M1218" s="23"/>
    </row>
    <row r="1219" spans="1:13" customFormat="1" hidden="1" x14ac:dyDescent="0.3">
      <c r="A1219" s="36" t="s">
        <v>2316</v>
      </c>
      <c r="B1219" s="37" t="s">
        <v>2317</v>
      </c>
      <c r="C1219" s="3"/>
      <c r="D1219" s="3"/>
      <c r="E1219" s="3"/>
      <c r="F1219" s="3"/>
      <c r="G1219" s="3"/>
      <c r="H1219" s="3"/>
      <c r="I1219" s="3"/>
      <c r="J1219" s="3"/>
      <c r="K1219" s="3"/>
      <c r="L1219" s="3"/>
      <c r="M1219" s="23"/>
    </row>
    <row r="1220" spans="1:13" customFormat="1" hidden="1" x14ac:dyDescent="0.3">
      <c r="A1220" s="36" t="s">
        <v>2318</v>
      </c>
      <c r="B1220" s="37" t="s">
        <v>2319</v>
      </c>
      <c r="C1220" s="3"/>
      <c r="D1220" s="3"/>
      <c r="E1220" s="3"/>
      <c r="F1220" s="3"/>
      <c r="G1220" s="3"/>
      <c r="H1220" s="3"/>
      <c r="I1220" s="3"/>
      <c r="J1220" s="3"/>
      <c r="K1220" s="3"/>
      <c r="L1220" s="3"/>
      <c r="M1220" s="23"/>
    </row>
    <row r="1221" spans="1:13" customFormat="1" hidden="1" x14ac:dyDescent="0.3">
      <c r="A1221" s="36" t="s">
        <v>2320</v>
      </c>
      <c r="B1221" s="37" t="s">
        <v>2321</v>
      </c>
      <c r="C1221" s="3"/>
      <c r="D1221" s="3"/>
      <c r="E1221" s="3"/>
      <c r="F1221" s="3"/>
      <c r="G1221" s="3"/>
      <c r="H1221" s="3"/>
      <c r="I1221" s="3"/>
      <c r="J1221" s="3"/>
      <c r="K1221" s="3"/>
      <c r="L1221" s="3"/>
      <c r="M1221" s="23"/>
    </row>
    <row r="1222" spans="1:13" customFormat="1" hidden="1" x14ac:dyDescent="0.3">
      <c r="A1222" s="35"/>
      <c r="B1222" s="22" t="s">
        <v>667</v>
      </c>
      <c r="C1222" s="3"/>
      <c r="D1222" s="3"/>
      <c r="E1222" s="3"/>
      <c r="F1222" s="3"/>
      <c r="G1222" s="3"/>
      <c r="H1222" s="3"/>
      <c r="I1222" s="3"/>
      <c r="J1222" s="3"/>
      <c r="K1222" s="3"/>
      <c r="L1222" s="3"/>
      <c r="M1222" s="23"/>
    </row>
    <row r="1223" spans="1:13" customFormat="1" hidden="1" x14ac:dyDescent="0.3">
      <c r="A1223" s="36" t="s">
        <v>2322</v>
      </c>
      <c r="B1223" s="37" t="s">
        <v>2323</v>
      </c>
      <c r="C1223" s="3"/>
      <c r="D1223" s="3"/>
      <c r="E1223" s="3"/>
      <c r="F1223" s="3"/>
      <c r="G1223" s="3"/>
      <c r="H1223" s="3"/>
      <c r="I1223" s="3"/>
      <c r="J1223" s="3"/>
      <c r="K1223" s="3"/>
      <c r="L1223" s="3"/>
      <c r="M1223" s="23"/>
    </row>
    <row r="1224" spans="1:13" customFormat="1" hidden="1" x14ac:dyDescent="0.3">
      <c r="A1224" s="36" t="s">
        <v>2324</v>
      </c>
      <c r="B1224" s="37" t="s">
        <v>851</v>
      </c>
      <c r="C1224" s="3"/>
      <c r="D1224" s="3"/>
      <c r="E1224" s="3"/>
      <c r="F1224" s="3"/>
      <c r="G1224" s="3"/>
      <c r="H1224" s="3"/>
      <c r="I1224" s="3"/>
      <c r="J1224" s="3"/>
      <c r="K1224" s="3"/>
      <c r="L1224" s="3"/>
      <c r="M1224" s="23"/>
    </row>
    <row r="1225" spans="1:13" customFormat="1" hidden="1" x14ac:dyDescent="0.3">
      <c r="A1225" s="36" t="s">
        <v>2325</v>
      </c>
      <c r="B1225" s="37" t="s">
        <v>2326</v>
      </c>
      <c r="C1225" s="3"/>
      <c r="D1225" s="3"/>
      <c r="E1225" s="3"/>
      <c r="F1225" s="3"/>
      <c r="G1225" s="3"/>
      <c r="H1225" s="3"/>
      <c r="I1225" s="3"/>
      <c r="J1225" s="3"/>
      <c r="K1225" s="3"/>
      <c r="L1225" s="3"/>
      <c r="M1225" s="23"/>
    </row>
    <row r="1226" spans="1:13" customFormat="1" hidden="1" x14ac:dyDescent="0.3">
      <c r="A1226" s="35"/>
      <c r="B1226" s="22" t="s">
        <v>952</v>
      </c>
      <c r="C1226" s="3"/>
      <c r="D1226" s="3"/>
      <c r="E1226" s="3"/>
      <c r="F1226" s="3"/>
      <c r="G1226" s="3"/>
      <c r="H1226" s="3"/>
      <c r="I1226" s="3"/>
      <c r="J1226" s="3"/>
      <c r="K1226" s="3"/>
      <c r="L1226" s="3"/>
      <c r="M1226" s="23"/>
    </row>
    <row r="1227" spans="1:13" customFormat="1" hidden="1" x14ac:dyDescent="0.3">
      <c r="A1227" s="35"/>
      <c r="B1227" s="22" t="s">
        <v>486</v>
      </c>
      <c r="C1227" s="3"/>
      <c r="D1227" s="3"/>
      <c r="E1227" s="3"/>
      <c r="F1227" s="3"/>
      <c r="G1227" s="3"/>
      <c r="H1227" s="3"/>
      <c r="I1227" s="3"/>
      <c r="J1227" s="3"/>
      <c r="K1227" s="3"/>
      <c r="L1227" s="3"/>
      <c r="M1227" s="23"/>
    </row>
    <row r="1228" spans="1:13" customFormat="1" hidden="1" x14ac:dyDescent="0.3">
      <c r="A1228" s="36" t="s">
        <v>2328</v>
      </c>
      <c r="B1228" s="37" t="s">
        <v>1383</v>
      </c>
      <c r="C1228" s="3"/>
      <c r="D1228" s="3"/>
      <c r="E1228" s="3"/>
      <c r="F1228" s="3"/>
      <c r="G1228" s="3"/>
      <c r="H1228" s="3"/>
      <c r="I1228" s="3"/>
      <c r="J1228" s="3"/>
      <c r="K1228" s="3"/>
      <c r="L1228" s="3"/>
      <c r="M1228" s="23"/>
    </row>
    <row r="1229" spans="1:13" customFormat="1" hidden="1" x14ac:dyDescent="0.3">
      <c r="A1229" s="36" t="s">
        <v>2329</v>
      </c>
      <c r="B1229" s="37" t="s">
        <v>6</v>
      </c>
      <c r="C1229" s="3"/>
      <c r="D1229" s="3"/>
      <c r="E1229" s="3"/>
      <c r="F1229" s="3"/>
      <c r="G1229" s="3"/>
      <c r="H1229" s="3"/>
      <c r="I1229" s="3"/>
      <c r="J1229" s="3"/>
      <c r="K1229" s="3"/>
      <c r="L1229" s="3"/>
      <c r="M1229" s="23"/>
    </row>
    <row r="1230" spans="1:13" customFormat="1" hidden="1" x14ac:dyDescent="0.3">
      <c r="A1230" s="36" t="s">
        <v>2330</v>
      </c>
      <c r="B1230" s="37" t="s">
        <v>1552</v>
      </c>
      <c r="C1230" s="3"/>
      <c r="D1230" s="3"/>
      <c r="E1230" s="3"/>
      <c r="F1230" s="3"/>
      <c r="G1230" s="3"/>
      <c r="H1230" s="3"/>
      <c r="I1230" s="3"/>
      <c r="J1230" s="3"/>
      <c r="K1230" s="3"/>
      <c r="L1230" s="3"/>
      <c r="M1230" s="23"/>
    </row>
    <row r="1231" spans="1:13" customFormat="1" hidden="1" x14ac:dyDescent="0.3">
      <c r="A1231" s="36" t="s">
        <v>2331</v>
      </c>
      <c r="B1231" s="37" t="s">
        <v>1553</v>
      </c>
      <c r="C1231" s="3"/>
      <c r="D1231" s="3"/>
      <c r="E1231" s="3"/>
      <c r="F1231" s="3"/>
      <c r="G1231" s="3"/>
      <c r="H1231" s="3"/>
      <c r="I1231" s="3"/>
      <c r="J1231" s="3"/>
      <c r="K1231" s="3"/>
      <c r="L1231" s="3"/>
      <c r="M1231" s="23"/>
    </row>
    <row r="1232" spans="1:13" customFormat="1" hidden="1" x14ac:dyDescent="0.3">
      <c r="A1232" s="39" t="s">
        <v>956</v>
      </c>
      <c r="B1232" s="39" t="s">
        <v>1399</v>
      </c>
      <c r="C1232" s="3"/>
      <c r="D1232" s="3"/>
      <c r="E1232" s="3"/>
      <c r="F1232" s="3"/>
      <c r="G1232" s="3"/>
      <c r="H1232" s="3"/>
      <c r="I1232" s="3"/>
      <c r="J1232" s="3"/>
      <c r="K1232" s="3"/>
      <c r="L1232" s="3"/>
      <c r="M1232" s="23"/>
    </row>
    <row r="1233" spans="1:13" customFormat="1" hidden="1" x14ac:dyDescent="0.3">
      <c r="A1233" s="39" t="s">
        <v>957</v>
      </c>
      <c r="B1233" s="39" t="s">
        <v>1511</v>
      </c>
      <c r="C1233" s="3"/>
      <c r="D1233" s="3"/>
      <c r="E1233" s="3"/>
      <c r="F1233" s="3"/>
      <c r="G1233" s="3"/>
      <c r="H1233" s="3"/>
      <c r="I1233" s="3"/>
      <c r="J1233" s="3"/>
      <c r="K1233" s="3"/>
      <c r="L1233" s="3"/>
      <c r="M1233" s="23"/>
    </row>
    <row r="1234" spans="1:13" customFormat="1" hidden="1" x14ac:dyDescent="0.3">
      <c r="A1234" s="39" t="s">
        <v>958</v>
      </c>
      <c r="B1234" s="39" t="s">
        <v>1229</v>
      </c>
      <c r="C1234" s="3"/>
      <c r="D1234" s="3"/>
      <c r="E1234" s="3"/>
      <c r="F1234" s="3"/>
      <c r="G1234" s="3"/>
      <c r="H1234" s="3"/>
      <c r="I1234" s="3"/>
      <c r="J1234" s="3"/>
      <c r="K1234" s="3"/>
      <c r="L1234" s="3"/>
      <c r="M1234" s="23"/>
    </row>
    <row r="1235" spans="1:13" customFormat="1" hidden="1" x14ac:dyDescent="0.3">
      <c r="A1235" s="39" t="s">
        <v>959</v>
      </c>
      <c r="B1235" s="39" t="s">
        <v>1512</v>
      </c>
      <c r="C1235" s="3"/>
      <c r="D1235" s="3"/>
      <c r="E1235" s="3"/>
      <c r="F1235" s="3"/>
      <c r="G1235" s="3"/>
      <c r="H1235" s="3"/>
      <c r="I1235" s="3"/>
      <c r="J1235" s="3"/>
      <c r="K1235" s="3"/>
      <c r="L1235" s="3"/>
      <c r="M1235" s="23"/>
    </row>
    <row r="1236" spans="1:13" customFormat="1" hidden="1" x14ac:dyDescent="0.3">
      <c r="A1236" s="39" t="s">
        <v>960</v>
      </c>
      <c r="B1236" s="39" t="s">
        <v>1513</v>
      </c>
      <c r="C1236" s="3"/>
      <c r="D1236" s="3"/>
      <c r="E1236" s="3"/>
      <c r="F1236" s="3"/>
      <c r="G1236" s="3"/>
      <c r="H1236" s="3"/>
      <c r="I1236" s="3"/>
      <c r="J1236" s="3"/>
      <c r="K1236" s="3"/>
      <c r="L1236" s="3"/>
      <c r="M1236" s="23"/>
    </row>
    <row r="1237" spans="1:13" customFormat="1" hidden="1" x14ac:dyDescent="0.3">
      <c r="A1237" s="35"/>
      <c r="B1237" s="40" t="s">
        <v>636</v>
      </c>
      <c r="C1237" s="3"/>
      <c r="D1237" s="3"/>
      <c r="E1237" s="3"/>
      <c r="F1237" s="3"/>
      <c r="G1237" s="3"/>
      <c r="H1237" s="3"/>
      <c r="I1237" s="3"/>
      <c r="J1237" s="3"/>
      <c r="K1237" s="3"/>
      <c r="L1237" s="3"/>
      <c r="M1237" s="23"/>
    </row>
    <row r="1238" spans="1:13" customFormat="1" hidden="1" x14ac:dyDescent="0.3">
      <c r="A1238" s="35"/>
      <c r="B1238" s="40" t="s">
        <v>953</v>
      </c>
      <c r="C1238" s="3"/>
      <c r="D1238" s="3"/>
      <c r="E1238" s="3"/>
      <c r="F1238" s="3"/>
      <c r="G1238" s="3"/>
      <c r="H1238" s="3"/>
      <c r="I1238" s="3"/>
      <c r="J1238" s="3"/>
      <c r="K1238" s="3"/>
      <c r="L1238" s="3"/>
      <c r="M1238" s="23"/>
    </row>
    <row r="1239" spans="1:13" customFormat="1" hidden="1" x14ac:dyDescent="0.3">
      <c r="A1239" s="35"/>
      <c r="B1239" s="22" t="s">
        <v>486</v>
      </c>
      <c r="C1239" s="3"/>
      <c r="D1239" s="3"/>
      <c r="E1239" s="3"/>
      <c r="F1239" s="3"/>
      <c r="G1239" s="3"/>
      <c r="H1239" s="3"/>
      <c r="I1239" s="3"/>
      <c r="J1239" s="3"/>
      <c r="K1239" s="3"/>
      <c r="L1239" s="3"/>
      <c r="M1239" s="23"/>
    </row>
    <row r="1240" spans="1:13" customFormat="1" ht="43.2" hidden="1" x14ac:dyDescent="0.3">
      <c r="A1240" s="39" t="s">
        <v>961</v>
      </c>
      <c r="B1240" s="39" t="s">
        <v>1514</v>
      </c>
      <c r="C1240" s="3"/>
      <c r="D1240" s="3"/>
      <c r="E1240" s="3"/>
      <c r="F1240" s="3"/>
      <c r="G1240" s="3"/>
      <c r="H1240" s="3"/>
      <c r="I1240" s="3"/>
      <c r="J1240" s="3"/>
      <c r="K1240" s="3"/>
      <c r="L1240" s="3"/>
      <c r="M1240" s="23"/>
    </row>
    <row r="1241" spans="1:13" customFormat="1" ht="28.8" hidden="1" x14ac:dyDescent="0.3">
      <c r="A1241" s="39" t="s">
        <v>962</v>
      </c>
      <c r="B1241" s="39" t="s">
        <v>1515</v>
      </c>
      <c r="C1241" s="3"/>
      <c r="D1241" s="3"/>
      <c r="E1241" s="3"/>
      <c r="F1241" s="3"/>
      <c r="G1241" s="3"/>
      <c r="H1241" s="3"/>
      <c r="I1241" s="3"/>
      <c r="J1241" s="3"/>
      <c r="K1241" s="3"/>
      <c r="L1241" s="3"/>
      <c r="M1241" s="23"/>
    </row>
    <row r="1242" spans="1:13" customFormat="1" ht="72" hidden="1" x14ac:dyDescent="0.3">
      <c r="A1242" s="39" t="s">
        <v>963</v>
      </c>
      <c r="B1242" s="39" t="s">
        <v>1516</v>
      </c>
      <c r="C1242" s="3"/>
      <c r="D1242" s="3"/>
      <c r="E1242" s="3"/>
      <c r="F1242" s="3"/>
      <c r="G1242" s="3"/>
      <c r="H1242" s="3"/>
      <c r="I1242" s="3"/>
      <c r="J1242" s="3"/>
      <c r="K1242" s="3"/>
      <c r="L1242" s="3"/>
      <c r="M1242" s="23"/>
    </row>
    <row r="1243" spans="1:13" customFormat="1" hidden="1" x14ac:dyDescent="0.3">
      <c r="A1243" s="39" t="s">
        <v>964</v>
      </c>
      <c r="B1243" s="39" t="s">
        <v>1517</v>
      </c>
      <c r="C1243" s="3"/>
      <c r="D1243" s="3"/>
      <c r="E1243" s="3"/>
      <c r="F1243" s="3"/>
      <c r="G1243" s="3"/>
      <c r="H1243" s="3"/>
      <c r="I1243" s="3"/>
      <c r="J1243" s="3"/>
      <c r="K1243" s="3"/>
      <c r="L1243" s="3"/>
      <c r="M1243" s="23"/>
    </row>
    <row r="1244" spans="1:13" customFormat="1" hidden="1" x14ac:dyDescent="0.3">
      <c r="A1244" s="39" t="s">
        <v>965</v>
      </c>
      <c r="B1244" s="39" t="s">
        <v>907</v>
      </c>
      <c r="C1244" s="3"/>
      <c r="D1244" s="3"/>
      <c r="E1244" s="3"/>
      <c r="F1244" s="3"/>
      <c r="G1244" s="3"/>
      <c r="H1244" s="3"/>
      <c r="I1244" s="3"/>
      <c r="J1244" s="3"/>
      <c r="K1244" s="3"/>
      <c r="L1244" s="3"/>
      <c r="M1244" s="23"/>
    </row>
    <row r="1245" spans="1:13" customFormat="1" hidden="1" x14ac:dyDescent="0.3">
      <c r="A1245" s="35"/>
      <c r="B1245" s="40" t="s">
        <v>2206</v>
      </c>
      <c r="C1245" s="3"/>
      <c r="D1245" s="3"/>
      <c r="E1245" s="3"/>
      <c r="F1245" s="3"/>
      <c r="G1245" s="3"/>
      <c r="H1245" s="3"/>
      <c r="I1245" s="3"/>
      <c r="J1245" s="3"/>
      <c r="K1245" s="3"/>
      <c r="L1245" s="3"/>
      <c r="M1245" s="23"/>
    </row>
    <row r="1246" spans="1:13" customFormat="1" hidden="1" x14ac:dyDescent="0.3">
      <c r="A1246" s="39" t="s">
        <v>966</v>
      </c>
      <c r="B1246" s="39" t="s">
        <v>909</v>
      </c>
      <c r="C1246" s="3"/>
      <c r="D1246" s="3"/>
      <c r="E1246" s="3"/>
      <c r="F1246" s="3"/>
      <c r="G1246" s="3"/>
      <c r="H1246" s="3"/>
      <c r="I1246" s="3"/>
      <c r="J1246" s="3"/>
      <c r="K1246" s="3"/>
      <c r="L1246" s="3"/>
      <c r="M1246" s="23"/>
    </row>
    <row r="1247" spans="1:13" customFormat="1" hidden="1" x14ac:dyDescent="0.3">
      <c r="A1247" s="39" t="s">
        <v>967</v>
      </c>
      <c r="B1247" s="39" t="s">
        <v>911</v>
      </c>
      <c r="C1247" s="3"/>
      <c r="D1247" s="3"/>
      <c r="E1247" s="3"/>
      <c r="F1247" s="3"/>
      <c r="G1247" s="3"/>
      <c r="H1247" s="3"/>
      <c r="I1247" s="3"/>
      <c r="J1247" s="3"/>
      <c r="K1247" s="3"/>
      <c r="L1247" s="3"/>
      <c r="M1247" s="23"/>
    </row>
    <row r="1248" spans="1:13" customFormat="1" hidden="1" x14ac:dyDescent="0.3">
      <c r="A1248" s="35"/>
      <c r="B1248" s="40" t="s">
        <v>492</v>
      </c>
      <c r="C1248" s="3"/>
      <c r="D1248" s="3"/>
      <c r="E1248" s="3"/>
      <c r="F1248" s="3"/>
      <c r="G1248" s="3"/>
      <c r="H1248" s="3"/>
      <c r="I1248" s="3"/>
      <c r="J1248" s="3"/>
      <c r="K1248" s="3"/>
      <c r="L1248" s="3"/>
      <c r="M1248" s="23"/>
    </row>
    <row r="1249" spans="1:13" customFormat="1" hidden="1" x14ac:dyDescent="0.3">
      <c r="A1249" s="35"/>
      <c r="B1249" s="22" t="s">
        <v>486</v>
      </c>
      <c r="C1249" s="3"/>
      <c r="D1249" s="3"/>
      <c r="E1249" s="3"/>
      <c r="F1249" s="3"/>
      <c r="G1249" s="3"/>
      <c r="H1249" s="3"/>
      <c r="I1249" s="3"/>
      <c r="J1249" s="3"/>
      <c r="K1249" s="3"/>
      <c r="L1249" s="3"/>
      <c r="M1249" s="23"/>
    </row>
    <row r="1250" spans="1:13" customFormat="1" hidden="1" x14ac:dyDescent="0.3">
      <c r="A1250" s="35"/>
      <c r="B1250" s="22" t="s">
        <v>2332</v>
      </c>
      <c r="C1250" s="3"/>
      <c r="D1250" s="3"/>
      <c r="E1250" s="3"/>
      <c r="F1250" s="3"/>
      <c r="G1250" s="3"/>
      <c r="H1250" s="3"/>
      <c r="I1250" s="3"/>
      <c r="J1250" s="3"/>
      <c r="K1250" s="3"/>
      <c r="L1250" s="3"/>
      <c r="M1250" s="23"/>
    </row>
    <row r="1251" spans="1:13" customFormat="1" ht="28.8" hidden="1" x14ac:dyDescent="0.3">
      <c r="A1251" s="39" t="s">
        <v>968</v>
      </c>
      <c r="B1251" s="39" t="s">
        <v>1388</v>
      </c>
      <c r="C1251" s="3"/>
      <c r="D1251" s="3"/>
      <c r="E1251" s="3"/>
      <c r="F1251" s="3"/>
      <c r="G1251" s="3"/>
      <c r="H1251" s="3"/>
      <c r="I1251" s="3"/>
      <c r="J1251" s="3"/>
      <c r="K1251" s="3"/>
      <c r="L1251" s="3"/>
      <c r="M1251" s="23"/>
    </row>
    <row r="1252" spans="1:13" customFormat="1" hidden="1" x14ac:dyDescent="0.3">
      <c r="A1252" s="35"/>
      <c r="B1252" s="40" t="s">
        <v>954</v>
      </c>
      <c r="C1252" s="3"/>
      <c r="D1252" s="3"/>
      <c r="E1252" s="3"/>
      <c r="F1252" s="3"/>
      <c r="G1252" s="3"/>
      <c r="H1252" s="3"/>
      <c r="I1252" s="3"/>
      <c r="J1252" s="3"/>
      <c r="K1252" s="3"/>
      <c r="L1252" s="3"/>
      <c r="M1252" s="23"/>
    </row>
    <row r="1253" spans="1:13" customFormat="1" hidden="1" x14ac:dyDescent="0.3">
      <c r="A1253" s="35"/>
      <c r="B1253" s="40" t="s">
        <v>955</v>
      </c>
      <c r="C1253" s="3"/>
      <c r="D1253" s="3"/>
      <c r="E1253" s="3"/>
      <c r="F1253" s="3"/>
      <c r="G1253" s="3"/>
      <c r="H1253" s="3"/>
      <c r="I1253" s="3"/>
      <c r="J1253" s="3"/>
      <c r="K1253" s="3"/>
      <c r="L1253" s="3"/>
      <c r="M1253" s="23"/>
    </row>
    <row r="1254" spans="1:13" customFormat="1" hidden="1" x14ac:dyDescent="0.3">
      <c r="A1254" s="35"/>
      <c r="B1254" s="22" t="s">
        <v>486</v>
      </c>
      <c r="C1254" s="3"/>
      <c r="D1254" s="3"/>
      <c r="E1254" s="3"/>
      <c r="F1254" s="3"/>
      <c r="G1254" s="3"/>
      <c r="H1254" s="3"/>
      <c r="I1254" s="3"/>
      <c r="J1254" s="3"/>
      <c r="K1254" s="3"/>
      <c r="L1254" s="3"/>
      <c r="M1254" s="23"/>
    </row>
    <row r="1255" spans="1:13" customFormat="1" ht="43.2" hidden="1" x14ac:dyDescent="0.3">
      <c r="A1255" s="39" t="s">
        <v>969</v>
      </c>
      <c r="B1255" s="39" t="s">
        <v>2333</v>
      </c>
      <c r="C1255" s="3"/>
      <c r="D1255" s="3"/>
      <c r="E1255" s="3"/>
      <c r="F1255" s="3"/>
      <c r="G1255" s="3"/>
      <c r="H1255" s="3"/>
      <c r="I1255" s="3"/>
      <c r="J1255" s="3"/>
      <c r="K1255" s="3"/>
      <c r="L1255" s="3"/>
      <c r="M1255" s="23"/>
    </row>
    <row r="1256" spans="1:13" customFormat="1" hidden="1" x14ac:dyDescent="0.3">
      <c r="A1256" s="39" t="s">
        <v>971</v>
      </c>
      <c r="B1256" s="39" t="s">
        <v>1512</v>
      </c>
      <c r="C1256" s="3"/>
      <c r="D1256" s="3"/>
      <c r="E1256" s="3"/>
      <c r="F1256" s="3"/>
      <c r="G1256" s="3"/>
      <c r="H1256" s="3"/>
      <c r="I1256" s="3"/>
      <c r="J1256" s="3"/>
      <c r="K1256" s="3"/>
      <c r="L1256" s="3"/>
      <c r="M1256" s="23"/>
    </row>
    <row r="1257" spans="1:13" customFormat="1" ht="43.2" hidden="1" x14ac:dyDescent="0.3">
      <c r="A1257" s="39" t="s">
        <v>972</v>
      </c>
      <c r="B1257" s="39" t="s">
        <v>2335</v>
      </c>
      <c r="C1257" s="3"/>
      <c r="D1257" s="3"/>
      <c r="E1257" s="3"/>
      <c r="F1257" s="3"/>
      <c r="G1257" s="3"/>
      <c r="H1257" s="3"/>
      <c r="I1257" s="3"/>
      <c r="J1257" s="3"/>
      <c r="K1257" s="3"/>
      <c r="L1257" s="3"/>
      <c r="M1257" s="23"/>
    </row>
    <row r="1258" spans="1:13" customFormat="1" ht="28.8" hidden="1" x14ac:dyDescent="0.3">
      <c r="A1258" s="39" t="s">
        <v>973</v>
      </c>
      <c r="B1258" s="39" t="s">
        <v>1518</v>
      </c>
      <c r="C1258" s="3"/>
      <c r="D1258" s="3"/>
      <c r="E1258" s="3"/>
      <c r="F1258" s="3"/>
      <c r="G1258" s="3"/>
      <c r="H1258" s="3"/>
      <c r="I1258" s="3"/>
      <c r="J1258" s="3"/>
      <c r="K1258" s="3"/>
      <c r="L1258" s="3"/>
      <c r="M1258" s="23"/>
    </row>
    <row r="1259" spans="1:13" customFormat="1" hidden="1" x14ac:dyDescent="0.3">
      <c r="A1259" s="39" t="s">
        <v>974</v>
      </c>
      <c r="B1259" s="39" t="s">
        <v>1383</v>
      </c>
      <c r="C1259" s="3"/>
      <c r="D1259" s="3"/>
      <c r="E1259" s="3"/>
      <c r="F1259" s="3"/>
      <c r="G1259" s="3"/>
      <c r="H1259" s="3"/>
      <c r="I1259" s="3"/>
      <c r="J1259" s="3"/>
      <c r="K1259" s="3"/>
      <c r="L1259" s="3"/>
      <c r="M1259" s="23"/>
    </row>
    <row r="1260" spans="1:13" customFormat="1" hidden="1" x14ac:dyDescent="0.3">
      <c r="A1260" s="39" t="s">
        <v>975</v>
      </c>
      <c r="B1260" s="39" t="s">
        <v>6</v>
      </c>
      <c r="C1260" s="3"/>
      <c r="D1260" s="3"/>
      <c r="E1260" s="3"/>
      <c r="F1260" s="3"/>
      <c r="G1260" s="3"/>
      <c r="H1260" s="3"/>
      <c r="I1260" s="3"/>
      <c r="J1260" s="3"/>
      <c r="K1260" s="3"/>
      <c r="L1260" s="3"/>
      <c r="M1260" s="23"/>
    </row>
    <row r="1261" spans="1:13" customFormat="1" hidden="1" x14ac:dyDescent="0.3">
      <c r="A1261" s="39" t="s">
        <v>976</v>
      </c>
      <c r="B1261" s="39" t="s">
        <v>1519</v>
      </c>
      <c r="C1261" s="3"/>
      <c r="D1261" s="3"/>
      <c r="E1261" s="3"/>
      <c r="F1261" s="3"/>
      <c r="G1261" s="3"/>
      <c r="H1261" s="3"/>
      <c r="I1261" s="3"/>
      <c r="J1261" s="3"/>
      <c r="K1261" s="3"/>
      <c r="L1261" s="3"/>
      <c r="M1261" s="23"/>
    </row>
    <row r="1262" spans="1:13" customFormat="1" hidden="1" x14ac:dyDescent="0.3">
      <c r="A1262" s="39" t="s">
        <v>977</v>
      </c>
      <c r="B1262" s="39" t="s">
        <v>1399</v>
      </c>
      <c r="C1262" s="3"/>
      <c r="D1262" s="3"/>
      <c r="E1262" s="3"/>
      <c r="F1262" s="3"/>
      <c r="G1262" s="3"/>
      <c r="H1262" s="3"/>
      <c r="I1262" s="3"/>
      <c r="J1262" s="3"/>
      <c r="K1262" s="3"/>
      <c r="L1262" s="3"/>
      <c r="M1262" s="23"/>
    </row>
    <row r="1263" spans="1:13" customFormat="1" hidden="1" x14ac:dyDescent="0.3">
      <c r="A1263" s="39" t="s">
        <v>978</v>
      </c>
      <c r="B1263" s="39" t="s">
        <v>907</v>
      </c>
      <c r="C1263" s="3"/>
      <c r="D1263" s="3"/>
      <c r="E1263" s="3"/>
      <c r="F1263" s="3"/>
      <c r="G1263" s="3"/>
      <c r="H1263" s="3"/>
      <c r="I1263" s="3"/>
      <c r="J1263" s="3"/>
      <c r="K1263" s="3"/>
      <c r="L1263" s="3"/>
      <c r="M1263" s="23"/>
    </row>
    <row r="1264" spans="1:13" customFormat="1" hidden="1" x14ac:dyDescent="0.3">
      <c r="A1264" s="35"/>
      <c r="B1264" s="40" t="s">
        <v>970</v>
      </c>
      <c r="C1264" s="3"/>
      <c r="D1264" s="3"/>
      <c r="E1264" s="3"/>
      <c r="F1264" s="3"/>
      <c r="G1264" s="3"/>
      <c r="H1264" s="3"/>
      <c r="I1264" s="3"/>
      <c r="J1264" s="3"/>
      <c r="K1264" s="3"/>
      <c r="L1264" s="3"/>
      <c r="M1264" s="23"/>
    </row>
    <row r="1265" spans="1:13" customFormat="1" hidden="1" x14ac:dyDescent="0.3">
      <c r="A1265" s="35"/>
      <c r="B1265" s="22" t="s">
        <v>486</v>
      </c>
      <c r="C1265" s="3"/>
      <c r="D1265" s="3"/>
      <c r="E1265" s="3"/>
      <c r="F1265" s="3"/>
      <c r="G1265" s="3"/>
      <c r="H1265" s="3"/>
      <c r="I1265" s="3"/>
      <c r="J1265" s="3"/>
      <c r="K1265" s="3"/>
      <c r="L1265" s="3"/>
      <c r="M1265" s="23"/>
    </row>
    <row r="1266" spans="1:13" customFormat="1" hidden="1" x14ac:dyDescent="0.3">
      <c r="A1266" s="39" t="s">
        <v>979</v>
      </c>
      <c r="B1266" s="39" t="s">
        <v>1336</v>
      </c>
      <c r="C1266" s="3"/>
      <c r="D1266" s="3"/>
      <c r="E1266" s="3"/>
      <c r="F1266" s="3"/>
      <c r="G1266" s="3"/>
      <c r="H1266" s="3"/>
      <c r="I1266" s="3"/>
      <c r="J1266" s="3"/>
      <c r="K1266" s="3"/>
      <c r="L1266" s="3"/>
      <c r="M1266" s="23"/>
    </row>
    <row r="1267" spans="1:13" customFormat="1" hidden="1" x14ac:dyDescent="0.3">
      <c r="A1267" s="39" t="s">
        <v>980</v>
      </c>
      <c r="B1267" s="39" t="s">
        <v>1520</v>
      </c>
      <c r="C1267" s="3"/>
      <c r="D1267" s="3"/>
      <c r="E1267" s="3"/>
      <c r="F1267" s="3"/>
      <c r="G1267" s="3"/>
      <c r="H1267" s="3"/>
      <c r="I1267" s="3"/>
      <c r="J1267" s="3"/>
      <c r="K1267" s="3"/>
      <c r="L1267" s="3"/>
      <c r="M1267" s="23"/>
    </row>
    <row r="1268" spans="1:13" customFormat="1" hidden="1" x14ac:dyDescent="0.3">
      <c r="A1268" s="39" t="s">
        <v>2334</v>
      </c>
      <c r="B1268" s="39" t="s">
        <v>981</v>
      </c>
      <c r="C1268" s="3"/>
      <c r="D1268" s="3"/>
      <c r="E1268" s="3"/>
      <c r="F1268" s="3"/>
      <c r="G1268" s="3"/>
      <c r="H1268" s="3"/>
      <c r="I1268" s="3"/>
      <c r="J1268" s="3"/>
      <c r="K1268" s="3"/>
      <c r="L1268" s="3"/>
      <c r="M1268" s="23"/>
    </row>
    <row r="1269" spans="1:13" customFormat="1" hidden="1" x14ac:dyDescent="0.3">
      <c r="A1269" s="39" t="s">
        <v>982</v>
      </c>
      <c r="B1269" s="39" t="s">
        <v>1047</v>
      </c>
      <c r="C1269" s="3"/>
      <c r="D1269" s="3"/>
      <c r="E1269" s="3"/>
      <c r="F1269" s="3"/>
      <c r="G1269" s="3"/>
      <c r="H1269" s="3"/>
      <c r="I1269" s="3"/>
      <c r="J1269" s="3"/>
      <c r="K1269" s="3"/>
      <c r="L1269" s="3"/>
      <c r="M1269" s="23"/>
    </row>
    <row r="1270" spans="1:13" customFormat="1" hidden="1" x14ac:dyDescent="0.3">
      <c r="A1270" s="39" t="s">
        <v>983</v>
      </c>
      <c r="B1270" s="39" t="s">
        <v>1521</v>
      </c>
      <c r="C1270" s="3"/>
      <c r="D1270" s="3"/>
      <c r="E1270" s="3"/>
      <c r="F1270" s="3"/>
      <c r="G1270" s="3"/>
      <c r="H1270" s="3"/>
      <c r="I1270" s="3"/>
      <c r="J1270" s="3"/>
      <c r="K1270" s="3"/>
      <c r="L1270" s="3"/>
      <c r="M1270" s="23"/>
    </row>
    <row r="1271" spans="1:13" customFormat="1" hidden="1" x14ac:dyDescent="0.3">
      <c r="A1271" s="39" t="s">
        <v>984</v>
      </c>
      <c r="B1271" s="39" t="s">
        <v>1522</v>
      </c>
      <c r="C1271" s="3"/>
      <c r="D1271" s="3"/>
      <c r="E1271" s="3"/>
      <c r="F1271" s="3"/>
      <c r="G1271" s="3"/>
      <c r="H1271" s="3"/>
      <c r="I1271" s="3"/>
      <c r="J1271" s="3"/>
      <c r="K1271" s="3"/>
      <c r="L1271" s="3"/>
      <c r="M1271" s="23"/>
    </row>
    <row r="1272" spans="1:13" customFormat="1" hidden="1" x14ac:dyDescent="0.3">
      <c r="A1272" s="39" t="s">
        <v>985</v>
      </c>
      <c r="B1272" s="39" t="s">
        <v>986</v>
      </c>
      <c r="C1272" s="3"/>
      <c r="D1272" s="3"/>
      <c r="E1272" s="3"/>
      <c r="F1272" s="3"/>
      <c r="G1272" s="3"/>
      <c r="H1272" s="3"/>
      <c r="I1272" s="3"/>
      <c r="J1272" s="3"/>
      <c r="K1272" s="3"/>
      <c r="L1272" s="3"/>
      <c r="M1272" s="23"/>
    </row>
    <row r="1273" spans="1:13" customFormat="1" hidden="1" x14ac:dyDescent="0.3">
      <c r="A1273" s="39" t="s">
        <v>987</v>
      </c>
      <c r="B1273" s="39" t="s">
        <v>1523</v>
      </c>
      <c r="C1273" s="3"/>
      <c r="D1273" s="3"/>
      <c r="E1273" s="3"/>
      <c r="F1273" s="3"/>
      <c r="G1273" s="3"/>
      <c r="H1273" s="3"/>
      <c r="I1273" s="3"/>
      <c r="J1273" s="3"/>
      <c r="K1273" s="3"/>
      <c r="L1273" s="3"/>
      <c r="M1273" s="23"/>
    </row>
    <row r="1274" spans="1:13" customFormat="1" hidden="1" x14ac:dyDescent="0.3">
      <c r="A1274" s="39" t="s">
        <v>988</v>
      </c>
      <c r="B1274" s="39" t="s">
        <v>1524</v>
      </c>
      <c r="C1274" s="3"/>
      <c r="D1274" s="3"/>
      <c r="E1274" s="3"/>
      <c r="F1274" s="3"/>
      <c r="G1274" s="3"/>
      <c r="H1274" s="3"/>
      <c r="I1274" s="3"/>
      <c r="J1274" s="3"/>
      <c r="K1274" s="3"/>
      <c r="L1274" s="3"/>
      <c r="M1274" s="23"/>
    </row>
    <row r="1275" spans="1:13" customFormat="1" ht="28.8" hidden="1" x14ac:dyDescent="0.3">
      <c r="A1275" s="39" t="s">
        <v>989</v>
      </c>
      <c r="B1275" s="39" t="s">
        <v>1525</v>
      </c>
      <c r="C1275" s="3"/>
      <c r="D1275" s="3"/>
      <c r="E1275" s="3"/>
      <c r="F1275" s="3"/>
      <c r="G1275" s="3"/>
      <c r="H1275" s="3"/>
      <c r="I1275" s="3"/>
      <c r="J1275" s="3"/>
      <c r="K1275" s="3"/>
      <c r="L1275" s="3"/>
      <c r="M1275" s="23"/>
    </row>
    <row r="1276" spans="1:13" customFormat="1" hidden="1" x14ac:dyDescent="0.3">
      <c r="A1276" s="39" t="s">
        <v>990</v>
      </c>
      <c r="B1276" s="39" t="s">
        <v>991</v>
      </c>
      <c r="C1276" s="3"/>
      <c r="D1276" s="3"/>
      <c r="E1276" s="3"/>
      <c r="F1276" s="3"/>
      <c r="G1276" s="3"/>
      <c r="H1276" s="3"/>
      <c r="I1276" s="3"/>
      <c r="J1276" s="3"/>
      <c r="K1276" s="3"/>
      <c r="L1276" s="3"/>
      <c r="M1276" s="23"/>
    </row>
    <row r="1277" spans="1:13" customFormat="1" hidden="1" x14ac:dyDescent="0.3">
      <c r="A1277" s="39" t="s">
        <v>992</v>
      </c>
      <c r="B1277" s="39" t="s">
        <v>1526</v>
      </c>
      <c r="C1277" s="3"/>
      <c r="D1277" s="3"/>
      <c r="E1277" s="3"/>
      <c r="F1277" s="3"/>
      <c r="G1277" s="3"/>
      <c r="H1277" s="3"/>
      <c r="I1277" s="3"/>
      <c r="J1277" s="3"/>
      <c r="K1277" s="3"/>
      <c r="L1277" s="3"/>
      <c r="M1277" s="23"/>
    </row>
    <row r="1278" spans="1:13" customFormat="1" hidden="1" x14ac:dyDescent="0.3">
      <c r="A1278" s="39" t="s">
        <v>993</v>
      </c>
      <c r="B1278" s="39" t="s">
        <v>1527</v>
      </c>
      <c r="C1278" s="3"/>
      <c r="D1278" s="3"/>
      <c r="E1278" s="3"/>
      <c r="F1278" s="3"/>
      <c r="G1278" s="3"/>
      <c r="H1278" s="3"/>
      <c r="I1278" s="3"/>
      <c r="J1278" s="3"/>
      <c r="K1278" s="3"/>
      <c r="L1278" s="3"/>
      <c r="M1278" s="23"/>
    </row>
    <row r="1279" spans="1:13" customFormat="1" hidden="1" x14ac:dyDescent="0.3">
      <c r="A1279" s="39" t="s">
        <v>994</v>
      </c>
      <c r="B1279" s="39" t="s">
        <v>1528</v>
      </c>
      <c r="C1279" s="3"/>
      <c r="D1279" s="3"/>
      <c r="E1279" s="3"/>
      <c r="F1279" s="3"/>
      <c r="G1279" s="3"/>
      <c r="H1279" s="3"/>
      <c r="I1279" s="3"/>
      <c r="J1279" s="3"/>
      <c r="K1279" s="3"/>
      <c r="L1279" s="3"/>
      <c r="M1279" s="23"/>
    </row>
    <row r="1280" spans="1:13" customFormat="1" hidden="1" x14ac:dyDescent="0.3">
      <c r="A1280" s="39" t="s">
        <v>995</v>
      </c>
      <c r="B1280" s="39" t="s">
        <v>1529</v>
      </c>
      <c r="C1280" s="3"/>
      <c r="D1280" s="3"/>
      <c r="E1280" s="3"/>
      <c r="F1280" s="3"/>
      <c r="G1280" s="3"/>
      <c r="H1280" s="3"/>
      <c r="I1280" s="3"/>
      <c r="J1280" s="3"/>
      <c r="K1280" s="3"/>
      <c r="L1280" s="3"/>
      <c r="M1280" s="23"/>
    </row>
    <row r="1281" spans="1:13" customFormat="1" hidden="1" x14ac:dyDescent="0.3">
      <c r="A1281" s="36" t="s">
        <v>2336</v>
      </c>
      <c r="B1281" s="37" t="s">
        <v>2337</v>
      </c>
      <c r="C1281" s="3"/>
      <c r="D1281" s="3"/>
      <c r="E1281" s="3"/>
      <c r="F1281" s="3"/>
      <c r="G1281" s="3"/>
      <c r="H1281" s="3"/>
      <c r="I1281" s="3"/>
      <c r="J1281" s="3"/>
      <c r="K1281" s="3"/>
      <c r="L1281" s="3"/>
      <c r="M1281" s="23"/>
    </row>
    <row r="1282" spans="1:13" customFormat="1" hidden="1" x14ac:dyDescent="0.3">
      <c r="A1282" s="36" t="s">
        <v>2338</v>
      </c>
      <c r="B1282" s="37" t="s">
        <v>2339</v>
      </c>
      <c r="C1282" s="3"/>
      <c r="D1282" s="3"/>
      <c r="E1282" s="3"/>
      <c r="F1282" s="3"/>
      <c r="G1282" s="3"/>
      <c r="H1282" s="3"/>
      <c r="I1282" s="3"/>
      <c r="J1282" s="3"/>
      <c r="K1282" s="3"/>
      <c r="L1282" s="3"/>
      <c r="M1282" s="23"/>
    </row>
    <row r="1283" spans="1:13" customFormat="1" hidden="1" x14ac:dyDescent="0.3">
      <c r="A1283" s="36" t="s">
        <v>2340</v>
      </c>
      <c r="B1283" s="37" t="s">
        <v>1591</v>
      </c>
      <c r="C1283" s="3"/>
      <c r="D1283" s="3"/>
      <c r="E1283" s="3"/>
      <c r="F1283" s="3"/>
      <c r="G1283" s="3"/>
      <c r="H1283" s="3"/>
      <c r="I1283" s="3"/>
      <c r="J1283" s="3"/>
      <c r="K1283" s="3"/>
      <c r="L1283" s="3"/>
      <c r="M1283" s="23"/>
    </row>
    <row r="1284" spans="1:13" customFormat="1" hidden="1" x14ac:dyDescent="0.3">
      <c r="A1284" s="36" t="s">
        <v>2341</v>
      </c>
      <c r="B1284" s="37" t="s">
        <v>2342</v>
      </c>
      <c r="C1284" s="3"/>
      <c r="D1284" s="3"/>
      <c r="E1284" s="3"/>
      <c r="F1284" s="3"/>
      <c r="G1284" s="3"/>
      <c r="H1284" s="3"/>
      <c r="I1284" s="3"/>
      <c r="J1284" s="3"/>
      <c r="K1284" s="3"/>
      <c r="L1284" s="3"/>
      <c r="M1284" s="23"/>
    </row>
    <row r="1285" spans="1:13" customFormat="1" hidden="1" x14ac:dyDescent="0.3">
      <c r="A1285" s="36" t="s">
        <v>2343</v>
      </c>
      <c r="B1285" s="37" t="s">
        <v>2344</v>
      </c>
      <c r="C1285" s="3"/>
      <c r="D1285" s="3"/>
      <c r="E1285" s="3"/>
      <c r="F1285" s="3"/>
      <c r="G1285" s="3"/>
      <c r="H1285" s="3"/>
      <c r="I1285" s="3"/>
      <c r="J1285" s="3"/>
      <c r="K1285" s="3"/>
      <c r="L1285" s="3"/>
      <c r="M1285" s="23"/>
    </row>
    <row r="1286" spans="1:13" customFormat="1" hidden="1" x14ac:dyDescent="0.3">
      <c r="A1286" s="36" t="s">
        <v>2345</v>
      </c>
      <c r="B1286" s="37" t="s">
        <v>826</v>
      </c>
      <c r="C1286" s="3"/>
      <c r="D1286" s="3"/>
      <c r="E1286" s="3"/>
      <c r="F1286" s="3"/>
      <c r="G1286" s="3"/>
      <c r="H1286" s="3"/>
      <c r="I1286" s="3"/>
      <c r="J1286" s="3"/>
      <c r="K1286" s="3"/>
      <c r="L1286" s="3"/>
      <c r="M1286" s="23"/>
    </row>
    <row r="1287" spans="1:13" customFormat="1" hidden="1" x14ac:dyDescent="0.3">
      <c r="A1287" s="35"/>
      <c r="B1287" s="40" t="s">
        <v>996</v>
      </c>
      <c r="C1287" s="3"/>
      <c r="D1287" s="3"/>
      <c r="E1287" s="3"/>
      <c r="F1287" s="3"/>
      <c r="G1287" s="3"/>
      <c r="H1287" s="3"/>
      <c r="I1287" s="3"/>
      <c r="J1287" s="3"/>
      <c r="K1287" s="3"/>
      <c r="L1287" s="3"/>
      <c r="M1287" s="23"/>
    </row>
    <row r="1288" spans="1:13" customFormat="1" hidden="1" x14ac:dyDescent="0.3">
      <c r="A1288" s="3"/>
      <c r="B1288" s="50" t="s">
        <v>486</v>
      </c>
      <c r="C1288" s="3"/>
      <c r="D1288" s="3"/>
      <c r="E1288" s="3"/>
      <c r="F1288" s="3"/>
      <c r="G1288" s="3"/>
      <c r="H1288" s="3"/>
      <c r="I1288" s="3"/>
      <c r="J1288" s="3"/>
      <c r="K1288" s="3"/>
      <c r="L1288" s="3"/>
      <c r="M1288" s="23"/>
    </row>
    <row r="1289" spans="1:13" ht="86.4" x14ac:dyDescent="0.3">
      <c r="A1289" s="123" t="s">
        <v>2346</v>
      </c>
      <c r="B1289" s="124" t="s">
        <v>2347</v>
      </c>
      <c r="C1289" s="128" t="s">
        <v>3827</v>
      </c>
      <c r="D1289" s="107">
        <v>108999</v>
      </c>
      <c r="E1289" s="127" t="s">
        <v>3608</v>
      </c>
      <c r="F1289" s="107" t="s">
        <v>3683</v>
      </c>
      <c r="G1289" s="107" t="s">
        <v>3983</v>
      </c>
      <c r="H1289" s="100" t="s">
        <v>3838</v>
      </c>
      <c r="I1289" s="152">
        <f t="shared" ref="I1289:I1290" si="20">K1289/$G$2</f>
        <v>1313.9165662980402</v>
      </c>
      <c r="J1289" s="151">
        <f t="shared" ref="J1289:J1290" si="21">K1289/$G$3</f>
        <v>1215.5591572123176</v>
      </c>
      <c r="K1289" s="149">
        <v>120000</v>
      </c>
      <c r="L1289" s="119"/>
      <c r="M1289" s="163" t="s">
        <v>4011</v>
      </c>
    </row>
    <row r="1290" spans="1:13" ht="86.4" x14ac:dyDescent="0.3">
      <c r="A1290" s="123" t="s">
        <v>2348</v>
      </c>
      <c r="B1290" s="124" t="s">
        <v>2349</v>
      </c>
      <c r="C1290" s="128" t="s">
        <v>3828</v>
      </c>
      <c r="D1290" s="107">
        <v>109000</v>
      </c>
      <c r="E1290" s="127" t="s">
        <v>3609</v>
      </c>
      <c r="F1290" s="107" t="s">
        <v>3683</v>
      </c>
      <c r="G1290" s="107" t="s">
        <v>3983</v>
      </c>
      <c r="H1290" s="100" t="s">
        <v>3839</v>
      </c>
      <c r="I1290" s="152">
        <f t="shared" si="20"/>
        <v>1313.9165662980402</v>
      </c>
      <c r="J1290" s="151">
        <f t="shared" si="21"/>
        <v>1215.5591572123176</v>
      </c>
      <c r="K1290" s="149">
        <v>120000</v>
      </c>
      <c r="L1290" s="119"/>
      <c r="M1290" s="163" t="s">
        <v>4011</v>
      </c>
    </row>
    <row r="1291" spans="1:13" customFormat="1" hidden="1" x14ac:dyDescent="0.3">
      <c r="A1291" s="36" t="s">
        <v>2350</v>
      </c>
      <c r="B1291" s="37" t="s">
        <v>2351</v>
      </c>
      <c r="C1291" s="3"/>
      <c r="D1291" s="3"/>
      <c r="E1291" s="3"/>
      <c r="F1291" s="3"/>
      <c r="G1291" s="3"/>
      <c r="H1291" s="3"/>
      <c r="I1291" s="3"/>
      <c r="J1291" s="3"/>
      <c r="K1291" s="3"/>
      <c r="L1291" s="3"/>
      <c r="M1291" s="23"/>
    </row>
    <row r="1292" spans="1:13" customFormat="1" hidden="1" x14ac:dyDescent="0.3">
      <c r="A1292" s="36" t="s">
        <v>2352</v>
      </c>
      <c r="B1292" s="37" t="s">
        <v>2353</v>
      </c>
      <c r="C1292" s="3"/>
      <c r="D1292" s="3"/>
      <c r="E1292" s="3"/>
      <c r="F1292" s="3"/>
      <c r="G1292" s="3"/>
      <c r="H1292" s="3"/>
      <c r="I1292" s="3"/>
      <c r="J1292" s="3"/>
      <c r="K1292" s="3"/>
      <c r="L1292" s="3"/>
      <c r="M1292" s="23"/>
    </row>
    <row r="1293" spans="1:13" customFormat="1" hidden="1" x14ac:dyDescent="0.3">
      <c r="A1293" s="36" t="s">
        <v>2354</v>
      </c>
      <c r="B1293" s="37" t="s">
        <v>1049</v>
      </c>
      <c r="C1293" s="3"/>
      <c r="D1293" s="3"/>
      <c r="E1293" s="3"/>
      <c r="F1293" s="3"/>
      <c r="G1293" s="3"/>
      <c r="H1293" s="3"/>
      <c r="I1293" s="3"/>
      <c r="J1293" s="3"/>
      <c r="K1293" s="3"/>
      <c r="L1293" s="3"/>
      <c r="M1293" s="23"/>
    </row>
    <row r="1294" spans="1:13" customFormat="1" hidden="1" x14ac:dyDescent="0.3">
      <c r="A1294" s="36" t="s">
        <v>2355</v>
      </c>
      <c r="B1294" s="37" t="s">
        <v>2356</v>
      </c>
      <c r="C1294" s="3"/>
      <c r="D1294" s="3"/>
      <c r="E1294" s="3"/>
      <c r="F1294" s="3"/>
      <c r="G1294" s="3"/>
      <c r="H1294" s="3"/>
      <c r="I1294" s="3"/>
      <c r="J1294" s="3"/>
      <c r="K1294" s="3"/>
      <c r="L1294" s="3"/>
      <c r="M1294" s="23"/>
    </row>
    <row r="1295" spans="1:13" customFormat="1" hidden="1" x14ac:dyDescent="0.3">
      <c r="A1295" s="36" t="s">
        <v>2357</v>
      </c>
      <c r="B1295" s="37" t="s">
        <v>2358</v>
      </c>
      <c r="C1295" s="3"/>
      <c r="D1295" s="3"/>
      <c r="E1295" s="3"/>
      <c r="F1295" s="3"/>
      <c r="G1295" s="3"/>
      <c r="H1295" s="3"/>
      <c r="I1295" s="3"/>
      <c r="J1295" s="3"/>
      <c r="K1295" s="3"/>
      <c r="L1295" s="3"/>
      <c r="M1295" s="23"/>
    </row>
    <row r="1296" spans="1:13" customFormat="1" hidden="1" x14ac:dyDescent="0.3">
      <c r="A1296" s="36" t="s">
        <v>2359</v>
      </c>
      <c r="B1296" s="48" t="s">
        <v>2379</v>
      </c>
      <c r="C1296" s="3"/>
      <c r="D1296" s="3"/>
      <c r="E1296" s="3"/>
      <c r="F1296" s="3"/>
      <c r="G1296" s="3"/>
      <c r="H1296" s="3"/>
      <c r="I1296" s="3"/>
      <c r="J1296" s="3"/>
      <c r="K1296" s="3"/>
      <c r="L1296" s="3"/>
      <c r="M1296" s="23"/>
    </row>
    <row r="1297" spans="1:13" customFormat="1" hidden="1" x14ac:dyDescent="0.3">
      <c r="A1297" s="36" t="s">
        <v>2360</v>
      </c>
      <c r="B1297" s="37" t="s">
        <v>2361</v>
      </c>
      <c r="C1297" s="3"/>
      <c r="D1297" s="3"/>
      <c r="E1297" s="3"/>
      <c r="F1297" s="3"/>
      <c r="G1297" s="3"/>
      <c r="H1297" s="3"/>
      <c r="I1297" s="3"/>
      <c r="J1297" s="3"/>
      <c r="K1297" s="3"/>
      <c r="L1297" s="3"/>
      <c r="M1297" s="23"/>
    </row>
    <row r="1298" spans="1:13" customFormat="1" hidden="1" x14ac:dyDescent="0.3">
      <c r="A1298" s="36" t="s">
        <v>2362</v>
      </c>
      <c r="B1298" s="37" t="s">
        <v>2363</v>
      </c>
      <c r="C1298" s="3"/>
      <c r="D1298" s="3"/>
      <c r="E1298" s="3"/>
      <c r="F1298" s="3"/>
      <c r="G1298" s="3"/>
      <c r="H1298" s="3"/>
      <c r="I1298" s="3"/>
      <c r="J1298" s="3"/>
      <c r="K1298" s="3"/>
      <c r="L1298" s="3"/>
      <c r="M1298" s="23"/>
    </row>
    <row r="1299" spans="1:13" customFormat="1" hidden="1" x14ac:dyDescent="0.3">
      <c r="A1299" s="36" t="s">
        <v>2364</v>
      </c>
      <c r="B1299" s="37" t="s">
        <v>2365</v>
      </c>
      <c r="C1299" s="3"/>
      <c r="D1299" s="3"/>
      <c r="E1299" s="3"/>
      <c r="F1299" s="3"/>
      <c r="G1299" s="3"/>
      <c r="H1299" s="3"/>
      <c r="I1299" s="3"/>
      <c r="J1299" s="3"/>
      <c r="K1299" s="3"/>
      <c r="L1299" s="3"/>
      <c r="M1299" s="23"/>
    </row>
    <row r="1300" spans="1:13" customFormat="1" hidden="1" x14ac:dyDescent="0.3">
      <c r="A1300" s="36" t="s">
        <v>2366</v>
      </c>
      <c r="B1300" s="37" t="s">
        <v>2367</v>
      </c>
      <c r="C1300" s="3"/>
      <c r="D1300" s="3"/>
      <c r="E1300" s="3"/>
      <c r="F1300" s="3"/>
      <c r="G1300" s="3"/>
      <c r="H1300" s="3"/>
      <c r="I1300" s="3"/>
      <c r="J1300" s="3"/>
      <c r="K1300" s="3"/>
      <c r="L1300" s="3"/>
      <c r="M1300" s="23"/>
    </row>
    <row r="1301" spans="1:13" customFormat="1" hidden="1" x14ac:dyDescent="0.3">
      <c r="A1301" s="36" t="s">
        <v>2368</v>
      </c>
      <c r="B1301" s="37" t="s">
        <v>2369</v>
      </c>
      <c r="C1301" s="3"/>
      <c r="D1301" s="3"/>
      <c r="E1301" s="3"/>
      <c r="F1301" s="3"/>
      <c r="G1301" s="3"/>
      <c r="H1301" s="3"/>
      <c r="I1301" s="3"/>
      <c r="J1301" s="3"/>
      <c r="K1301" s="3"/>
      <c r="L1301" s="3"/>
      <c r="M1301" s="23"/>
    </row>
    <row r="1302" spans="1:13" customFormat="1" hidden="1" x14ac:dyDescent="0.3">
      <c r="A1302" s="36" t="s">
        <v>2370</v>
      </c>
      <c r="B1302" s="37" t="s">
        <v>2371</v>
      </c>
      <c r="C1302" s="3"/>
      <c r="D1302" s="3"/>
      <c r="E1302" s="3"/>
      <c r="F1302" s="3"/>
      <c r="G1302" s="3"/>
      <c r="H1302" s="3"/>
      <c r="I1302" s="3"/>
      <c r="J1302" s="3"/>
      <c r="K1302" s="3"/>
      <c r="L1302" s="3"/>
      <c r="M1302" s="23"/>
    </row>
    <row r="1303" spans="1:13" customFormat="1" hidden="1" x14ac:dyDescent="0.3">
      <c r="A1303" s="36" t="s">
        <v>2372</v>
      </c>
      <c r="B1303" s="37" t="s">
        <v>2373</v>
      </c>
      <c r="C1303" s="3"/>
      <c r="D1303" s="3"/>
      <c r="E1303" s="3"/>
      <c r="F1303" s="3"/>
      <c r="G1303" s="3"/>
      <c r="H1303" s="3"/>
      <c r="I1303" s="3"/>
      <c r="J1303" s="3"/>
      <c r="K1303" s="3"/>
      <c r="L1303" s="3"/>
      <c r="M1303" s="23"/>
    </row>
    <row r="1304" spans="1:13" customFormat="1" hidden="1" x14ac:dyDescent="0.3">
      <c r="A1304" s="36" t="s">
        <v>2374</v>
      </c>
      <c r="B1304" s="37" t="s">
        <v>2375</v>
      </c>
      <c r="C1304" s="3"/>
      <c r="D1304" s="3"/>
      <c r="E1304" s="3"/>
      <c r="F1304" s="3"/>
      <c r="G1304" s="3"/>
      <c r="H1304" s="3"/>
      <c r="I1304" s="3"/>
      <c r="J1304" s="3"/>
      <c r="K1304" s="3"/>
      <c r="L1304" s="3"/>
      <c r="M1304" s="23"/>
    </row>
    <row r="1305" spans="1:13" customFormat="1" hidden="1" x14ac:dyDescent="0.3">
      <c r="A1305" s="3"/>
      <c r="B1305" s="50" t="s">
        <v>2206</v>
      </c>
      <c r="C1305" s="3"/>
      <c r="D1305" s="3"/>
      <c r="E1305" s="3"/>
      <c r="F1305" s="3"/>
      <c r="G1305" s="3"/>
      <c r="H1305" s="3"/>
      <c r="I1305" s="3"/>
      <c r="J1305" s="3"/>
      <c r="K1305" s="3"/>
      <c r="L1305" s="3"/>
      <c r="M1305" s="23"/>
    </row>
    <row r="1306" spans="1:13" customFormat="1" hidden="1" x14ac:dyDescent="0.3">
      <c r="A1306" s="36" t="s">
        <v>2376</v>
      </c>
      <c r="B1306" s="48" t="s">
        <v>2380</v>
      </c>
      <c r="C1306" s="3"/>
      <c r="D1306" s="3"/>
      <c r="E1306" s="3"/>
      <c r="F1306" s="3"/>
      <c r="G1306" s="3"/>
      <c r="H1306" s="3"/>
      <c r="I1306" s="3"/>
      <c r="J1306" s="3"/>
      <c r="K1306" s="3"/>
      <c r="L1306" s="3"/>
      <c r="M1306" s="23"/>
    </row>
    <row r="1307" spans="1:13" customFormat="1" hidden="1" x14ac:dyDescent="0.3">
      <c r="A1307" s="3"/>
      <c r="B1307" s="50" t="s">
        <v>2332</v>
      </c>
      <c r="C1307" s="3"/>
      <c r="D1307" s="3"/>
      <c r="E1307" s="3"/>
      <c r="F1307" s="3"/>
      <c r="G1307" s="3"/>
      <c r="H1307" s="3"/>
      <c r="I1307" s="3"/>
      <c r="J1307" s="3"/>
      <c r="K1307" s="3"/>
      <c r="L1307" s="3"/>
      <c r="M1307" s="23"/>
    </row>
    <row r="1308" spans="1:13" customFormat="1" hidden="1" x14ac:dyDescent="0.3">
      <c r="A1308" s="36" t="s">
        <v>2377</v>
      </c>
      <c r="B1308" s="37" t="s">
        <v>2378</v>
      </c>
      <c r="C1308" s="3"/>
      <c r="D1308" s="3"/>
      <c r="E1308" s="3"/>
      <c r="F1308" s="3"/>
      <c r="G1308" s="3"/>
      <c r="H1308" s="3"/>
      <c r="I1308" s="3"/>
      <c r="J1308" s="3"/>
      <c r="K1308" s="3"/>
      <c r="L1308" s="3"/>
      <c r="M1308" s="23"/>
    </row>
    <row r="1309" spans="1:13" customFormat="1" hidden="1" x14ac:dyDescent="0.3">
      <c r="A1309" s="3"/>
      <c r="B1309" s="50" t="s">
        <v>997</v>
      </c>
      <c r="C1309" s="3"/>
      <c r="D1309" s="3"/>
      <c r="E1309" s="3"/>
      <c r="F1309" s="3"/>
      <c r="G1309" s="3"/>
      <c r="H1309" s="3"/>
      <c r="I1309" s="3"/>
      <c r="J1309" s="3"/>
      <c r="K1309" s="3"/>
      <c r="L1309" s="3"/>
      <c r="M1309" s="23"/>
    </row>
    <row r="1310" spans="1:13" customFormat="1" hidden="1" x14ac:dyDescent="0.3">
      <c r="A1310" s="3"/>
      <c r="B1310" s="51" t="s">
        <v>486</v>
      </c>
      <c r="C1310" s="3"/>
      <c r="D1310" s="3"/>
      <c r="E1310" s="3"/>
      <c r="F1310" s="3"/>
      <c r="G1310" s="3"/>
      <c r="H1310" s="3"/>
      <c r="I1310" s="3"/>
      <c r="J1310" s="3"/>
      <c r="K1310" s="3"/>
      <c r="L1310" s="3"/>
      <c r="M1310" s="23"/>
    </row>
    <row r="1311" spans="1:13" customFormat="1" hidden="1" x14ac:dyDescent="0.3">
      <c r="A1311" s="39" t="s">
        <v>998</v>
      </c>
      <c r="B1311" s="39" t="s">
        <v>1530</v>
      </c>
      <c r="C1311" s="3"/>
      <c r="D1311" s="3"/>
      <c r="E1311" s="3"/>
      <c r="F1311" s="3"/>
      <c r="G1311" s="3"/>
      <c r="H1311" s="3"/>
      <c r="I1311" s="3"/>
      <c r="J1311" s="3"/>
      <c r="K1311" s="3"/>
      <c r="L1311" s="3"/>
      <c r="M1311" s="23"/>
    </row>
    <row r="1312" spans="1:13" customFormat="1" hidden="1" x14ac:dyDescent="0.3">
      <c r="A1312" s="39" t="s">
        <v>999</v>
      </c>
      <c r="B1312" s="39" t="s">
        <v>1000</v>
      </c>
      <c r="C1312" s="3"/>
      <c r="D1312" s="3"/>
      <c r="E1312" s="3"/>
      <c r="F1312" s="3"/>
      <c r="G1312" s="3"/>
      <c r="H1312" s="3"/>
      <c r="I1312" s="3"/>
      <c r="J1312" s="3"/>
      <c r="K1312" s="3"/>
      <c r="L1312" s="3"/>
      <c r="M1312" s="23"/>
    </row>
    <row r="1313" spans="1:13" customFormat="1" hidden="1" x14ac:dyDescent="0.3">
      <c r="A1313" s="39" t="s">
        <v>1001</v>
      </c>
      <c r="B1313" s="39" t="s">
        <v>1002</v>
      </c>
      <c r="C1313" s="3"/>
      <c r="D1313" s="3"/>
      <c r="E1313" s="3"/>
      <c r="F1313" s="3"/>
      <c r="G1313" s="3"/>
      <c r="H1313" s="3"/>
      <c r="I1313" s="3"/>
      <c r="J1313" s="3"/>
      <c r="K1313" s="3"/>
      <c r="L1313" s="3"/>
      <c r="M1313" s="23"/>
    </row>
    <row r="1314" spans="1:13" customFormat="1" hidden="1" x14ac:dyDescent="0.3">
      <c r="A1314" s="39" t="s">
        <v>1003</v>
      </c>
      <c r="B1314" s="39" t="s">
        <v>1004</v>
      </c>
      <c r="C1314" s="3"/>
      <c r="D1314" s="3"/>
      <c r="E1314" s="3"/>
      <c r="F1314" s="3"/>
      <c r="G1314" s="3"/>
      <c r="H1314" s="3"/>
      <c r="I1314" s="3"/>
      <c r="J1314" s="3"/>
      <c r="K1314" s="3"/>
      <c r="L1314" s="3"/>
      <c r="M1314" s="23"/>
    </row>
    <row r="1315" spans="1:13" customFormat="1" hidden="1" x14ac:dyDescent="0.3">
      <c r="A1315" s="39" t="s">
        <v>1005</v>
      </c>
      <c r="B1315" s="39" t="s">
        <v>1006</v>
      </c>
      <c r="C1315" s="3"/>
      <c r="D1315" s="3"/>
      <c r="E1315" s="3"/>
      <c r="F1315" s="3"/>
      <c r="G1315" s="3"/>
      <c r="H1315" s="3"/>
      <c r="I1315" s="3"/>
      <c r="J1315" s="3"/>
      <c r="K1315" s="3"/>
      <c r="L1315" s="3"/>
      <c r="M1315" s="23"/>
    </row>
    <row r="1316" spans="1:13" customFormat="1" hidden="1" x14ac:dyDescent="0.3">
      <c r="A1316" s="39" t="s">
        <v>1007</v>
      </c>
      <c r="B1316" s="39" t="s">
        <v>1531</v>
      </c>
      <c r="C1316" s="3"/>
      <c r="D1316" s="3"/>
      <c r="E1316" s="3"/>
      <c r="F1316" s="3"/>
      <c r="G1316" s="3"/>
      <c r="H1316" s="3"/>
      <c r="I1316" s="3"/>
      <c r="J1316" s="3"/>
      <c r="K1316" s="3"/>
      <c r="L1316" s="3"/>
      <c r="M1316" s="23"/>
    </row>
    <row r="1317" spans="1:13" customFormat="1" hidden="1" x14ac:dyDescent="0.3">
      <c r="A1317" s="39" t="s">
        <v>1008</v>
      </c>
      <c r="B1317" s="39" t="s">
        <v>1532</v>
      </c>
      <c r="C1317" s="3"/>
      <c r="D1317" s="3"/>
      <c r="E1317" s="3"/>
      <c r="F1317" s="3"/>
      <c r="G1317" s="3"/>
      <c r="H1317" s="3"/>
      <c r="I1317" s="3"/>
      <c r="J1317" s="3"/>
      <c r="K1317" s="3"/>
      <c r="L1317" s="3"/>
      <c r="M1317" s="23"/>
    </row>
    <row r="1318" spans="1:13" customFormat="1" hidden="1" x14ac:dyDescent="0.3">
      <c r="A1318" s="39" t="s">
        <v>1009</v>
      </c>
      <c r="B1318" s="39" t="s">
        <v>1533</v>
      </c>
      <c r="C1318" s="3"/>
      <c r="D1318" s="3"/>
      <c r="E1318" s="3"/>
      <c r="F1318" s="3"/>
      <c r="G1318" s="3"/>
      <c r="H1318" s="3"/>
      <c r="I1318" s="3"/>
      <c r="J1318" s="3"/>
      <c r="K1318" s="3"/>
      <c r="L1318" s="3"/>
      <c r="M1318" s="23"/>
    </row>
    <row r="1319" spans="1:13" customFormat="1" hidden="1" x14ac:dyDescent="0.3">
      <c r="A1319" s="39" t="s">
        <v>1010</v>
      </c>
      <c r="B1319" s="39" t="s">
        <v>1011</v>
      </c>
      <c r="C1319" s="3"/>
      <c r="D1319" s="3"/>
      <c r="E1319" s="3"/>
      <c r="F1319" s="3"/>
      <c r="G1319" s="3"/>
      <c r="H1319" s="3"/>
      <c r="I1319" s="3"/>
      <c r="J1319" s="3"/>
      <c r="K1319" s="3"/>
      <c r="L1319" s="3"/>
      <c r="M1319" s="23"/>
    </row>
    <row r="1320" spans="1:13" customFormat="1" hidden="1" x14ac:dyDescent="0.3">
      <c r="A1320" s="39" t="s">
        <v>1012</v>
      </c>
      <c r="B1320" s="39" t="s">
        <v>1013</v>
      </c>
      <c r="C1320" s="3"/>
      <c r="D1320" s="3"/>
      <c r="E1320" s="3"/>
      <c r="F1320" s="3"/>
      <c r="G1320" s="3"/>
      <c r="H1320" s="3"/>
      <c r="I1320" s="3"/>
      <c r="J1320" s="3"/>
      <c r="K1320" s="3"/>
      <c r="L1320" s="3"/>
      <c r="M1320" s="23"/>
    </row>
    <row r="1321" spans="1:13" customFormat="1" hidden="1" x14ac:dyDescent="0.3">
      <c r="A1321" s="39" t="s">
        <v>1014</v>
      </c>
      <c r="B1321" s="39" t="s">
        <v>1534</v>
      </c>
      <c r="C1321" s="3"/>
      <c r="D1321" s="3"/>
      <c r="E1321" s="3"/>
      <c r="F1321" s="3"/>
      <c r="G1321" s="3"/>
      <c r="H1321" s="3"/>
      <c r="I1321" s="3"/>
      <c r="J1321" s="3"/>
      <c r="K1321" s="3"/>
      <c r="L1321" s="3"/>
      <c r="M1321" s="23"/>
    </row>
    <row r="1322" spans="1:13" customFormat="1" hidden="1" x14ac:dyDescent="0.3">
      <c r="A1322" s="39" t="s">
        <v>1015</v>
      </c>
      <c r="B1322" s="39" t="s">
        <v>1535</v>
      </c>
      <c r="C1322" s="3"/>
      <c r="D1322" s="3"/>
      <c r="E1322" s="3"/>
      <c r="F1322" s="3"/>
      <c r="G1322" s="3"/>
      <c r="H1322" s="3"/>
      <c r="I1322" s="3"/>
      <c r="J1322" s="3"/>
      <c r="K1322" s="3"/>
      <c r="L1322" s="3"/>
      <c r="M1322" s="23"/>
    </row>
    <row r="1323" spans="1:13" customFormat="1" hidden="1" x14ac:dyDescent="0.3">
      <c r="A1323" s="39" t="s">
        <v>1016</v>
      </c>
      <c r="B1323" s="39" t="s">
        <v>1017</v>
      </c>
      <c r="C1323" s="3"/>
      <c r="D1323" s="3"/>
      <c r="E1323" s="3"/>
      <c r="F1323" s="3"/>
      <c r="G1323" s="3"/>
      <c r="H1323" s="3"/>
      <c r="I1323" s="3"/>
      <c r="J1323" s="3"/>
      <c r="K1323" s="3"/>
      <c r="L1323" s="3"/>
      <c r="M1323" s="23"/>
    </row>
    <row r="1324" spans="1:13" customFormat="1" hidden="1" x14ac:dyDescent="0.3">
      <c r="A1324" s="39" t="s">
        <v>1018</v>
      </c>
      <c r="B1324" s="39" t="s">
        <v>1536</v>
      </c>
      <c r="C1324" s="3"/>
      <c r="D1324" s="3"/>
      <c r="E1324" s="3"/>
      <c r="F1324" s="3"/>
      <c r="G1324" s="3"/>
      <c r="H1324" s="3"/>
      <c r="I1324" s="3"/>
      <c r="J1324" s="3"/>
      <c r="K1324" s="3"/>
      <c r="L1324" s="3"/>
      <c r="M1324" s="23"/>
    </row>
    <row r="1325" spans="1:13" customFormat="1" hidden="1" x14ac:dyDescent="0.3">
      <c r="A1325" s="39" t="s">
        <v>1019</v>
      </c>
      <c r="B1325" s="39" t="s">
        <v>1537</v>
      </c>
      <c r="C1325" s="3"/>
      <c r="D1325" s="3"/>
      <c r="E1325" s="3"/>
      <c r="F1325" s="3"/>
      <c r="G1325" s="3"/>
      <c r="H1325" s="3"/>
      <c r="I1325" s="3"/>
      <c r="J1325" s="3"/>
      <c r="K1325" s="3"/>
      <c r="L1325" s="3"/>
      <c r="M1325" s="23"/>
    </row>
    <row r="1326" spans="1:13" customFormat="1" hidden="1" x14ac:dyDescent="0.3">
      <c r="A1326" s="39" t="s">
        <v>1020</v>
      </c>
      <c r="B1326" s="39" t="s">
        <v>1538</v>
      </c>
      <c r="C1326" s="3"/>
      <c r="D1326" s="3"/>
      <c r="E1326" s="3"/>
      <c r="F1326" s="3"/>
      <c r="G1326" s="3"/>
      <c r="H1326" s="3"/>
      <c r="I1326" s="3"/>
      <c r="J1326" s="3"/>
      <c r="K1326" s="3"/>
      <c r="L1326" s="3"/>
      <c r="M1326" s="23"/>
    </row>
    <row r="1327" spans="1:13" customFormat="1" hidden="1" x14ac:dyDescent="0.3">
      <c r="A1327" s="39" t="s">
        <v>1021</v>
      </c>
      <c r="B1327" s="39" t="s">
        <v>1022</v>
      </c>
      <c r="C1327" s="3"/>
      <c r="D1327" s="3"/>
      <c r="E1327" s="3"/>
      <c r="F1327" s="3"/>
      <c r="G1327" s="3"/>
      <c r="H1327" s="3"/>
      <c r="I1327" s="3"/>
      <c r="J1327" s="3"/>
      <c r="K1327" s="3"/>
      <c r="L1327" s="3"/>
      <c r="M1327" s="23"/>
    </row>
    <row r="1328" spans="1:13" customFormat="1" hidden="1" x14ac:dyDescent="0.3">
      <c r="A1328" s="39" t="s">
        <v>1023</v>
      </c>
      <c r="B1328" s="39" t="s">
        <v>1539</v>
      </c>
      <c r="C1328" s="3"/>
      <c r="D1328" s="3"/>
      <c r="E1328" s="3"/>
      <c r="F1328" s="3"/>
      <c r="G1328" s="3"/>
      <c r="H1328" s="3"/>
      <c r="I1328" s="3"/>
      <c r="J1328" s="3"/>
      <c r="K1328" s="3"/>
      <c r="L1328" s="3"/>
      <c r="M1328" s="23"/>
    </row>
    <row r="1329" spans="1:13" customFormat="1" hidden="1" x14ac:dyDescent="0.3">
      <c r="A1329" s="39" t="s">
        <v>1024</v>
      </c>
      <c r="B1329" s="39" t="s">
        <v>1025</v>
      </c>
      <c r="C1329" s="3"/>
      <c r="D1329" s="3"/>
      <c r="E1329" s="3"/>
      <c r="F1329" s="3"/>
      <c r="G1329" s="3"/>
      <c r="H1329" s="3"/>
      <c r="I1329" s="3"/>
      <c r="J1329" s="3"/>
      <c r="K1329" s="3"/>
      <c r="L1329" s="3"/>
      <c r="M1329" s="23"/>
    </row>
    <row r="1330" spans="1:13" customFormat="1" hidden="1" x14ac:dyDescent="0.3">
      <c r="A1330" s="39" t="s">
        <v>1026</v>
      </c>
      <c r="B1330" s="39" t="s">
        <v>1540</v>
      </c>
      <c r="C1330" s="3"/>
      <c r="D1330" s="3"/>
      <c r="E1330" s="3"/>
      <c r="F1330" s="3"/>
      <c r="G1330" s="3"/>
      <c r="H1330" s="3"/>
      <c r="I1330" s="3"/>
      <c r="J1330" s="3"/>
      <c r="K1330" s="3"/>
      <c r="L1330" s="3"/>
      <c r="M1330" s="23"/>
    </row>
    <row r="1331" spans="1:13" customFormat="1" hidden="1" x14ac:dyDescent="0.3">
      <c r="A1331" s="39" t="s">
        <v>1027</v>
      </c>
      <c r="B1331" s="39" t="s">
        <v>1541</v>
      </c>
      <c r="C1331" s="3"/>
      <c r="D1331" s="3"/>
      <c r="E1331" s="3"/>
      <c r="F1331" s="3"/>
      <c r="G1331" s="3"/>
      <c r="H1331" s="3"/>
      <c r="I1331" s="3"/>
      <c r="J1331" s="3"/>
      <c r="K1331" s="3"/>
      <c r="L1331" s="3"/>
      <c r="M1331" s="23"/>
    </row>
    <row r="1332" spans="1:13" customFormat="1" hidden="1" x14ac:dyDescent="0.3">
      <c r="A1332" s="39" t="s">
        <v>1028</v>
      </c>
      <c r="B1332" s="39" t="s">
        <v>1542</v>
      </c>
      <c r="C1332" s="3"/>
      <c r="D1332" s="3"/>
      <c r="E1332" s="3"/>
      <c r="F1332" s="3"/>
      <c r="G1332" s="3"/>
      <c r="H1332" s="3"/>
      <c r="I1332" s="3"/>
      <c r="J1332" s="3"/>
      <c r="K1332" s="3"/>
      <c r="L1332" s="3"/>
      <c r="M1332" s="23"/>
    </row>
    <row r="1333" spans="1:13" customFormat="1" hidden="1" x14ac:dyDescent="0.3">
      <c r="A1333" s="39" t="s">
        <v>1029</v>
      </c>
      <c r="B1333" s="39" t="s">
        <v>1543</v>
      </c>
      <c r="C1333" s="3"/>
      <c r="D1333" s="3"/>
      <c r="E1333" s="3"/>
      <c r="F1333" s="3"/>
      <c r="G1333" s="3"/>
      <c r="H1333" s="3"/>
      <c r="I1333" s="3"/>
      <c r="J1333" s="3"/>
      <c r="K1333" s="3"/>
      <c r="L1333" s="3"/>
      <c r="M1333" s="23"/>
    </row>
    <row r="1334" spans="1:13" customFormat="1" hidden="1" x14ac:dyDescent="0.3">
      <c r="A1334" s="39" t="s">
        <v>1030</v>
      </c>
      <c r="B1334" s="39" t="s">
        <v>1031</v>
      </c>
      <c r="C1334" s="3"/>
      <c r="D1334" s="3"/>
      <c r="E1334" s="3"/>
      <c r="F1334" s="3"/>
      <c r="G1334" s="3"/>
      <c r="H1334" s="3"/>
      <c r="I1334" s="3"/>
      <c r="J1334" s="3"/>
      <c r="K1334" s="3"/>
      <c r="L1334" s="3"/>
      <c r="M1334" s="23"/>
    </row>
    <row r="1335" spans="1:13" customFormat="1" hidden="1" x14ac:dyDescent="0.3">
      <c r="A1335" s="39" t="s">
        <v>1032</v>
      </c>
      <c r="B1335" s="39" t="s">
        <v>1033</v>
      </c>
      <c r="C1335" s="3"/>
      <c r="D1335" s="3"/>
      <c r="E1335" s="3"/>
      <c r="F1335" s="3"/>
      <c r="G1335" s="3"/>
      <c r="H1335" s="3"/>
      <c r="I1335" s="3"/>
      <c r="J1335" s="3"/>
      <c r="K1335" s="3"/>
      <c r="L1335" s="3"/>
      <c r="M1335" s="23"/>
    </row>
    <row r="1336" spans="1:13" customFormat="1" hidden="1" x14ac:dyDescent="0.3">
      <c r="A1336" s="39" t="s">
        <v>1034</v>
      </c>
      <c r="B1336" s="39" t="s">
        <v>1544</v>
      </c>
      <c r="C1336" s="3"/>
      <c r="D1336" s="3"/>
      <c r="E1336" s="3"/>
      <c r="F1336" s="3"/>
      <c r="G1336" s="3"/>
      <c r="H1336" s="3"/>
      <c r="I1336" s="3"/>
      <c r="J1336" s="3"/>
      <c r="K1336" s="3"/>
      <c r="L1336" s="3"/>
      <c r="M1336" s="23"/>
    </row>
    <row r="1337" spans="1:13" customFormat="1" hidden="1" x14ac:dyDescent="0.3">
      <c r="A1337" s="39" t="s">
        <v>1035</v>
      </c>
      <c r="B1337" s="39" t="s">
        <v>1036</v>
      </c>
      <c r="C1337" s="3"/>
      <c r="D1337" s="3"/>
      <c r="E1337" s="3"/>
      <c r="F1337" s="3"/>
      <c r="G1337" s="3"/>
      <c r="H1337" s="3"/>
      <c r="I1337" s="3"/>
      <c r="J1337" s="3"/>
      <c r="K1337" s="3"/>
      <c r="L1337" s="3"/>
      <c r="M1337" s="23"/>
    </row>
    <row r="1338" spans="1:13" customFormat="1" hidden="1" x14ac:dyDescent="0.3">
      <c r="A1338" s="39" t="s">
        <v>1037</v>
      </c>
      <c r="B1338" s="39" t="s">
        <v>1038</v>
      </c>
      <c r="C1338" s="3"/>
      <c r="D1338" s="3"/>
      <c r="E1338" s="3"/>
      <c r="F1338" s="3"/>
      <c r="G1338" s="3"/>
      <c r="H1338" s="3"/>
      <c r="I1338" s="3"/>
      <c r="J1338" s="3"/>
      <c r="K1338" s="3"/>
      <c r="L1338" s="3"/>
      <c r="M1338" s="23"/>
    </row>
    <row r="1339" spans="1:13" customFormat="1" hidden="1" x14ac:dyDescent="0.3">
      <c r="A1339" s="36" t="s">
        <v>2381</v>
      </c>
      <c r="B1339" s="37" t="s">
        <v>2382</v>
      </c>
      <c r="C1339" s="3"/>
      <c r="D1339" s="3"/>
      <c r="E1339" s="3"/>
      <c r="F1339" s="3"/>
      <c r="G1339" s="3"/>
      <c r="H1339" s="3"/>
      <c r="I1339" s="3"/>
      <c r="J1339" s="3"/>
      <c r="K1339" s="3"/>
      <c r="L1339" s="3"/>
      <c r="M1339" s="23"/>
    </row>
    <row r="1340" spans="1:13" customFormat="1" hidden="1" x14ac:dyDescent="0.3">
      <c r="A1340" s="36" t="s">
        <v>2383</v>
      </c>
      <c r="B1340" s="37" t="s">
        <v>1555</v>
      </c>
      <c r="C1340" s="3"/>
      <c r="D1340" s="3"/>
      <c r="E1340" s="3"/>
      <c r="F1340" s="3"/>
      <c r="G1340" s="3"/>
      <c r="H1340" s="3"/>
      <c r="I1340" s="3"/>
      <c r="J1340" s="3"/>
      <c r="K1340" s="3"/>
      <c r="L1340" s="3"/>
      <c r="M1340" s="23"/>
    </row>
    <row r="1341" spans="1:13" customFormat="1" hidden="1" x14ac:dyDescent="0.3">
      <c r="A1341" s="36" t="s">
        <v>2384</v>
      </c>
      <c r="B1341" s="37" t="s">
        <v>2385</v>
      </c>
      <c r="C1341" s="3"/>
      <c r="D1341" s="3"/>
      <c r="E1341" s="3"/>
      <c r="F1341" s="3"/>
      <c r="G1341" s="3"/>
      <c r="H1341" s="3"/>
      <c r="I1341" s="3"/>
      <c r="J1341" s="3"/>
      <c r="K1341" s="3"/>
      <c r="L1341" s="3"/>
      <c r="M1341" s="23"/>
    </row>
    <row r="1342" spans="1:13" customFormat="1" hidden="1" x14ac:dyDescent="0.3">
      <c r="A1342" s="36" t="s">
        <v>2386</v>
      </c>
      <c r="B1342" s="37" t="s">
        <v>2387</v>
      </c>
      <c r="C1342" s="3"/>
      <c r="D1342" s="3"/>
      <c r="E1342" s="3"/>
      <c r="F1342" s="3"/>
      <c r="G1342" s="3"/>
      <c r="H1342" s="3"/>
      <c r="I1342" s="3"/>
      <c r="J1342" s="3"/>
      <c r="K1342" s="3"/>
      <c r="L1342" s="3"/>
      <c r="M1342" s="23"/>
    </row>
    <row r="1343" spans="1:13" customFormat="1" hidden="1" x14ac:dyDescent="0.3">
      <c r="A1343" s="36" t="s">
        <v>2388</v>
      </c>
      <c r="B1343" s="37" t="s">
        <v>2389</v>
      </c>
      <c r="C1343" s="3"/>
      <c r="D1343" s="3"/>
      <c r="E1343" s="3"/>
      <c r="F1343" s="3"/>
      <c r="G1343" s="3"/>
      <c r="H1343" s="3"/>
      <c r="I1343" s="3"/>
      <c r="J1343" s="3"/>
      <c r="K1343" s="3"/>
      <c r="L1343" s="3"/>
      <c r="M1343" s="23"/>
    </row>
    <row r="1344" spans="1:13" customFormat="1" hidden="1" x14ac:dyDescent="0.3">
      <c r="A1344" s="36" t="s">
        <v>2390</v>
      </c>
      <c r="B1344" s="37" t="s">
        <v>2391</v>
      </c>
      <c r="C1344" s="3"/>
      <c r="D1344" s="3"/>
      <c r="E1344" s="3"/>
      <c r="F1344" s="3"/>
      <c r="G1344" s="3"/>
      <c r="H1344" s="3"/>
      <c r="I1344" s="3"/>
      <c r="J1344" s="3"/>
      <c r="K1344" s="3"/>
      <c r="L1344" s="3"/>
      <c r="M1344" s="23"/>
    </row>
    <row r="1345" spans="1:13" customFormat="1" hidden="1" x14ac:dyDescent="0.3">
      <c r="A1345" s="36" t="s">
        <v>2392</v>
      </c>
      <c r="B1345" s="37" t="s">
        <v>2393</v>
      </c>
      <c r="C1345" s="3"/>
      <c r="D1345" s="3"/>
      <c r="E1345" s="3"/>
      <c r="F1345" s="3"/>
      <c r="G1345" s="3"/>
      <c r="H1345" s="3"/>
      <c r="I1345" s="3"/>
      <c r="J1345" s="3"/>
      <c r="K1345" s="3"/>
      <c r="L1345" s="3"/>
      <c r="M1345" s="23"/>
    </row>
    <row r="1346" spans="1:13" customFormat="1" hidden="1" x14ac:dyDescent="0.3">
      <c r="A1346" s="36" t="s">
        <v>2394</v>
      </c>
      <c r="B1346" s="37" t="s">
        <v>2298</v>
      </c>
      <c r="C1346" s="3"/>
      <c r="D1346" s="3"/>
      <c r="E1346" s="3"/>
      <c r="F1346" s="3"/>
      <c r="G1346" s="3"/>
      <c r="H1346" s="3"/>
      <c r="I1346" s="3"/>
      <c r="J1346" s="3"/>
      <c r="K1346" s="3"/>
      <c r="L1346" s="3"/>
      <c r="M1346" s="23"/>
    </row>
    <row r="1347" spans="1:13" customFormat="1" hidden="1" x14ac:dyDescent="0.3">
      <c r="A1347" s="36" t="s">
        <v>2395</v>
      </c>
      <c r="B1347" s="37" t="s">
        <v>2396</v>
      </c>
      <c r="C1347" s="3"/>
      <c r="D1347" s="3"/>
      <c r="E1347" s="3"/>
      <c r="F1347" s="3"/>
      <c r="G1347" s="3"/>
      <c r="H1347" s="3"/>
      <c r="I1347" s="3"/>
      <c r="J1347" s="3"/>
      <c r="K1347" s="3"/>
      <c r="L1347" s="3"/>
      <c r="M1347" s="23"/>
    </row>
    <row r="1348" spans="1:13" customFormat="1" hidden="1" x14ac:dyDescent="0.3">
      <c r="A1348" s="36" t="s">
        <v>2397</v>
      </c>
      <c r="B1348" s="37" t="s">
        <v>2398</v>
      </c>
      <c r="C1348" s="3"/>
      <c r="D1348" s="3"/>
      <c r="E1348" s="3"/>
      <c r="F1348" s="3"/>
      <c r="G1348" s="3"/>
      <c r="H1348" s="3"/>
      <c r="I1348" s="3"/>
      <c r="J1348" s="3"/>
      <c r="K1348" s="3"/>
      <c r="L1348" s="3"/>
      <c r="M1348" s="23"/>
    </row>
    <row r="1349" spans="1:13" customFormat="1" hidden="1" x14ac:dyDescent="0.3">
      <c r="A1349" s="36" t="s">
        <v>2399</v>
      </c>
      <c r="B1349" s="37" t="s">
        <v>2400</v>
      </c>
      <c r="C1349" s="3"/>
      <c r="D1349" s="3"/>
      <c r="E1349" s="3"/>
      <c r="F1349" s="3"/>
      <c r="G1349" s="3"/>
      <c r="H1349" s="3"/>
      <c r="I1349" s="3"/>
      <c r="J1349" s="3"/>
      <c r="K1349" s="3"/>
      <c r="L1349" s="3"/>
      <c r="M1349" s="23"/>
    </row>
    <row r="1350" spans="1:13" customFormat="1" hidden="1" x14ac:dyDescent="0.3">
      <c r="A1350" s="36" t="s">
        <v>2401</v>
      </c>
      <c r="B1350" s="37" t="s">
        <v>2402</v>
      </c>
      <c r="C1350" s="3"/>
      <c r="D1350" s="3"/>
      <c r="E1350" s="3"/>
      <c r="F1350" s="3"/>
      <c r="G1350" s="3"/>
      <c r="H1350" s="3"/>
      <c r="I1350" s="3"/>
      <c r="J1350" s="3"/>
      <c r="K1350" s="3"/>
      <c r="L1350" s="3"/>
      <c r="M1350" s="23"/>
    </row>
    <row r="1351" spans="1:13" customFormat="1" hidden="1" x14ac:dyDescent="0.3">
      <c r="A1351" s="36" t="s">
        <v>2403</v>
      </c>
      <c r="B1351" s="37" t="s">
        <v>1553</v>
      </c>
      <c r="C1351" s="3"/>
      <c r="D1351" s="3"/>
      <c r="E1351" s="3"/>
      <c r="F1351" s="3"/>
      <c r="G1351" s="3"/>
      <c r="H1351" s="3"/>
      <c r="I1351" s="3"/>
      <c r="J1351" s="3"/>
      <c r="K1351" s="3"/>
      <c r="L1351" s="3"/>
      <c r="M1351" s="23"/>
    </row>
    <row r="1352" spans="1:13" customFormat="1" hidden="1" x14ac:dyDescent="0.3">
      <c r="A1352" s="3"/>
      <c r="B1352" s="50" t="s">
        <v>2332</v>
      </c>
      <c r="C1352" s="3"/>
      <c r="D1352" s="3"/>
      <c r="E1352" s="3"/>
      <c r="F1352" s="3"/>
      <c r="G1352" s="3"/>
      <c r="H1352" s="3"/>
      <c r="I1352" s="3"/>
      <c r="J1352" s="3"/>
      <c r="K1352" s="3"/>
      <c r="L1352" s="3"/>
      <c r="M1352" s="23"/>
    </row>
    <row r="1353" spans="1:13" customFormat="1" hidden="1" x14ac:dyDescent="0.3">
      <c r="A1353" s="36" t="s">
        <v>2404</v>
      </c>
      <c r="B1353" s="37" t="s">
        <v>1002</v>
      </c>
      <c r="C1353" s="3"/>
      <c r="D1353" s="3"/>
      <c r="E1353" s="3"/>
      <c r="F1353" s="3"/>
      <c r="G1353" s="3"/>
      <c r="H1353" s="3"/>
      <c r="I1353" s="3"/>
      <c r="J1353" s="3"/>
      <c r="K1353" s="3"/>
      <c r="L1353" s="3"/>
      <c r="M1353" s="23"/>
    </row>
    <row r="1354" spans="1:13" customFormat="1" hidden="1" x14ac:dyDescent="0.3">
      <c r="A1354" s="36" t="s">
        <v>2405</v>
      </c>
      <c r="B1354" s="37" t="s">
        <v>2406</v>
      </c>
      <c r="C1354" s="3"/>
      <c r="D1354" s="3"/>
      <c r="E1354" s="3"/>
      <c r="F1354" s="3"/>
      <c r="G1354" s="3"/>
      <c r="H1354" s="3"/>
      <c r="I1354" s="3"/>
      <c r="J1354" s="3"/>
      <c r="K1354" s="3"/>
      <c r="L1354" s="3"/>
      <c r="M1354" s="23"/>
    </row>
    <row r="1355" spans="1:13" customFormat="1" hidden="1" x14ac:dyDescent="0.3">
      <c r="A1355" s="36" t="s">
        <v>2407</v>
      </c>
      <c r="B1355" s="48" t="s">
        <v>2413</v>
      </c>
      <c r="C1355" s="3"/>
      <c r="D1355" s="3"/>
      <c r="E1355" s="3"/>
      <c r="F1355" s="3"/>
      <c r="G1355" s="3"/>
      <c r="H1355" s="3"/>
      <c r="I1355" s="3"/>
      <c r="J1355" s="3"/>
      <c r="K1355" s="3"/>
      <c r="L1355" s="3"/>
      <c r="M1355" s="23"/>
    </row>
    <row r="1356" spans="1:13" customFormat="1" hidden="1" x14ac:dyDescent="0.3">
      <c r="A1356" s="36" t="s">
        <v>2408</v>
      </c>
      <c r="B1356" s="48" t="s">
        <v>2414</v>
      </c>
      <c r="C1356" s="3"/>
      <c r="D1356" s="3"/>
      <c r="E1356" s="3"/>
      <c r="F1356" s="3"/>
      <c r="G1356" s="3"/>
      <c r="H1356" s="3"/>
      <c r="I1356" s="3"/>
      <c r="J1356" s="3"/>
      <c r="K1356" s="3"/>
      <c r="L1356" s="3"/>
      <c r="M1356" s="23"/>
    </row>
    <row r="1357" spans="1:13" customFormat="1" hidden="1" x14ac:dyDescent="0.3">
      <c r="A1357" s="36" t="s">
        <v>2409</v>
      </c>
      <c r="B1357" s="48" t="s">
        <v>2415</v>
      </c>
      <c r="C1357" s="3"/>
      <c r="D1357" s="3"/>
      <c r="E1357" s="3"/>
      <c r="F1357" s="3"/>
      <c r="G1357" s="3"/>
      <c r="H1357" s="3"/>
      <c r="I1357" s="3"/>
      <c r="J1357" s="3"/>
      <c r="K1357" s="3"/>
      <c r="L1357" s="3"/>
      <c r="M1357" s="23"/>
    </row>
    <row r="1358" spans="1:13" customFormat="1" hidden="1" x14ac:dyDescent="0.3">
      <c r="A1358" s="36" t="s">
        <v>2410</v>
      </c>
      <c r="B1358" s="48" t="s">
        <v>2416</v>
      </c>
      <c r="C1358" s="3"/>
      <c r="D1358" s="3"/>
      <c r="E1358" s="3"/>
      <c r="F1358" s="3"/>
      <c r="G1358" s="3"/>
      <c r="H1358" s="3"/>
      <c r="I1358" s="3"/>
      <c r="J1358" s="3"/>
      <c r="K1358" s="3"/>
      <c r="L1358" s="3"/>
      <c r="M1358" s="23"/>
    </row>
    <row r="1359" spans="1:13" customFormat="1" hidden="1" x14ac:dyDescent="0.3">
      <c r="A1359" s="36" t="s">
        <v>2411</v>
      </c>
      <c r="B1359" s="48" t="s">
        <v>1050</v>
      </c>
      <c r="C1359" s="3"/>
      <c r="D1359" s="3"/>
      <c r="E1359" s="3"/>
      <c r="F1359" s="3"/>
      <c r="G1359" s="3"/>
      <c r="H1359" s="3"/>
      <c r="I1359" s="3"/>
      <c r="J1359" s="3"/>
      <c r="K1359" s="3"/>
      <c r="L1359" s="3"/>
      <c r="M1359" s="23"/>
    </row>
    <row r="1360" spans="1:13" customFormat="1" hidden="1" x14ac:dyDescent="0.3">
      <c r="A1360" s="36" t="s">
        <v>2412</v>
      </c>
      <c r="B1360" s="48" t="s">
        <v>1048</v>
      </c>
      <c r="C1360" s="3"/>
      <c r="D1360" s="3"/>
      <c r="E1360" s="3"/>
      <c r="F1360" s="3"/>
      <c r="G1360" s="3"/>
      <c r="H1360" s="3"/>
      <c r="I1360" s="3"/>
      <c r="J1360" s="3"/>
      <c r="K1360" s="3"/>
      <c r="L1360" s="3"/>
      <c r="M1360" s="23"/>
    </row>
    <row r="1361" spans="1:13" customFormat="1" ht="28.8" hidden="1" x14ac:dyDescent="0.3">
      <c r="A1361" s="3"/>
      <c r="B1361" s="50" t="s">
        <v>2417</v>
      </c>
      <c r="C1361" s="3"/>
      <c r="D1361" s="3"/>
      <c r="E1361" s="3"/>
      <c r="F1361" s="3"/>
      <c r="G1361" s="3"/>
      <c r="H1361" s="3"/>
      <c r="I1361" s="3"/>
      <c r="J1361" s="3"/>
      <c r="K1361" s="3"/>
      <c r="L1361" s="3"/>
      <c r="M1361" s="23"/>
    </row>
    <row r="1362" spans="1:13" customFormat="1" hidden="1" x14ac:dyDescent="0.3">
      <c r="A1362" s="3"/>
      <c r="B1362" s="50" t="s">
        <v>486</v>
      </c>
      <c r="C1362" s="3"/>
      <c r="D1362" s="3"/>
      <c r="E1362" s="3"/>
      <c r="F1362" s="3"/>
      <c r="G1362" s="3"/>
      <c r="H1362" s="3"/>
      <c r="I1362" s="3"/>
      <c r="J1362" s="3"/>
      <c r="K1362" s="3"/>
      <c r="L1362" s="3"/>
      <c r="M1362" s="23"/>
    </row>
    <row r="1363" spans="1:13" customFormat="1" hidden="1" x14ac:dyDescent="0.3">
      <c r="A1363" s="36" t="s">
        <v>2418</v>
      </c>
      <c r="B1363" s="37" t="s">
        <v>2419</v>
      </c>
      <c r="C1363" s="3"/>
      <c r="D1363" s="3"/>
      <c r="E1363" s="3"/>
      <c r="F1363" s="3"/>
      <c r="G1363" s="3"/>
      <c r="H1363" s="3"/>
      <c r="I1363" s="3"/>
      <c r="J1363" s="3"/>
      <c r="K1363" s="3"/>
      <c r="L1363" s="3"/>
      <c r="M1363" s="23"/>
    </row>
    <row r="1364" spans="1:13" customFormat="1" hidden="1" x14ac:dyDescent="0.3">
      <c r="A1364" s="36" t="s">
        <v>2420</v>
      </c>
      <c r="B1364" s="37" t="s">
        <v>2421</v>
      </c>
      <c r="C1364" s="3"/>
      <c r="D1364" s="3"/>
      <c r="E1364" s="3"/>
      <c r="F1364" s="3"/>
      <c r="G1364" s="3"/>
      <c r="H1364" s="3"/>
      <c r="I1364" s="3"/>
      <c r="J1364" s="3"/>
      <c r="K1364" s="3"/>
      <c r="L1364" s="3"/>
      <c r="M1364" s="23"/>
    </row>
    <row r="1365" spans="1:13" customFormat="1" hidden="1" x14ac:dyDescent="0.3">
      <c r="A1365" s="36" t="s">
        <v>2422</v>
      </c>
      <c r="B1365" s="37" t="s">
        <v>2423</v>
      </c>
      <c r="C1365" s="3"/>
      <c r="D1365" s="3"/>
      <c r="E1365" s="3"/>
      <c r="F1365" s="3"/>
      <c r="G1365" s="3"/>
      <c r="H1365" s="3"/>
      <c r="I1365" s="3"/>
      <c r="J1365" s="3"/>
      <c r="K1365" s="3"/>
      <c r="L1365" s="3"/>
      <c r="M1365" s="23"/>
    </row>
    <row r="1366" spans="1:13" customFormat="1" hidden="1" x14ac:dyDescent="0.3">
      <c r="A1366" s="36" t="s">
        <v>2424</v>
      </c>
      <c r="B1366" s="37" t="s">
        <v>1545</v>
      </c>
      <c r="C1366" s="3"/>
      <c r="D1366" s="3"/>
      <c r="E1366" s="3"/>
      <c r="F1366" s="3"/>
      <c r="G1366" s="3"/>
      <c r="H1366" s="3"/>
      <c r="I1366" s="3"/>
      <c r="J1366" s="3"/>
      <c r="K1366" s="3"/>
      <c r="L1366" s="3"/>
      <c r="M1366" s="23"/>
    </row>
    <row r="1367" spans="1:13" customFormat="1" hidden="1" x14ac:dyDescent="0.3">
      <c r="A1367" s="36" t="s">
        <v>2425</v>
      </c>
      <c r="B1367" s="37" t="s">
        <v>1546</v>
      </c>
      <c r="C1367" s="3"/>
      <c r="D1367" s="3"/>
      <c r="E1367" s="3"/>
      <c r="F1367" s="3"/>
      <c r="G1367" s="3"/>
      <c r="H1367" s="3"/>
      <c r="I1367" s="3"/>
      <c r="J1367" s="3"/>
      <c r="K1367" s="3"/>
      <c r="L1367" s="3"/>
      <c r="M1367" s="23"/>
    </row>
    <row r="1368" spans="1:13" customFormat="1" hidden="1" x14ac:dyDescent="0.3">
      <c r="A1368" s="36" t="s">
        <v>2426</v>
      </c>
      <c r="B1368" s="37" t="s">
        <v>1547</v>
      </c>
      <c r="C1368" s="3"/>
      <c r="D1368" s="3"/>
      <c r="E1368" s="3"/>
      <c r="F1368" s="3"/>
      <c r="G1368" s="3"/>
      <c r="H1368" s="3"/>
      <c r="I1368" s="3"/>
      <c r="J1368" s="3"/>
      <c r="K1368" s="3"/>
      <c r="L1368" s="3"/>
      <c r="M1368" s="23"/>
    </row>
    <row r="1369" spans="1:13" customFormat="1" hidden="1" x14ac:dyDescent="0.3">
      <c r="A1369" s="36" t="s">
        <v>2427</v>
      </c>
      <c r="B1369" s="37" t="s">
        <v>1073</v>
      </c>
      <c r="C1369" s="3"/>
      <c r="D1369" s="3"/>
      <c r="E1369" s="3"/>
      <c r="F1369" s="3"/>
      <c r="G1369" s="3"/>
      <c r="H1369" s="3"/>
      <c r="I1369" s="3"/>
      <c r="J1369" s="3"/>
      <c r="K1369" s="3"/>
      <c r="L1369" s="3"/>
      <c r="M1369" s="23"/>
    </row>
    <row r="1370" spans="1:13" customFormat="1" hidden="1" x14ac:dyDescent="0.3">
      <c r="A1370" s="36" t="s">
        <v>2428</v>
      </c>
      <c r="B1370" s="37" t="s">
        <v>1041</v>
      </c>
      <c r="C1370" s="3"/>
      <c r="D1370" s="3"/>
      <c r="E1370" s="3"/>
      <c r="F1370" s="3"/>
      <c r="G1370" s="3"/>
      <c r="H1370" s="3"/>
      <c r="I1370" s="3"/>
      <c r="J1370" s="3"/>
      <c r="K1370" s="3"/>
      <c r="L1370" s="3"/>
      <c r="M1370" s="23"/>
    </row>
    <row r="1371" spans="1:13" customFormat="1" hidden="1" x14ac:dyDescent="0.3">
      <c r="A1371" s="3"/>
      <c r="B1371" s="50" t="s">
        <v>667</v>
      </c>
      <c r="C1371" s="3"/>
      <c r="D1371" s="3"/>
      <c r="E1371" s="3"/>
      <c r="F1371" s="3"/>
      <c r="G1371" s="3"/>
      <c r="H1371" s="3"/>
      <c r="I1371" s="3"/>
      <c r="J1371" s="3"/>
      <c r="K1371" s="3"/>
      <c r="L1371" s="3"/>
      <c r="M1371" s="23"/>
    </row>
    <row r="1372" spans="1:13" customFormat="1" hidden="1" x14ac:dyDescent="0.3">
      <c r="A1372" s="3"/>
      <c r="B1372" s="50" t="s">
        <v>486</v>
      </c>
      <c r="C1372" s="3"/>
      <c r="D1372" s="3"/>
      <c r="E1372" s="3"/>
      <c r="F1372" s="3"/>
      <c r="G1372" s="3"/>
      <c r="H1372" s="3"/>
      <c r="I1372" s="3"/>
      <c r="J1372" s="3"/>
      <c r="K1372" s="3"/>
      <c r="L1372" s="3"/>
      <c r="M1372" s="23"/>
    </row>
    <row r="1373" spans="1:13" customFormat="1" hidden="1" x14ac:dyDescent="0.3">
      <c r="A1373" s="36" t="s">
        <v>2429</v>
      </c>
      <c r="B1373" s="37" t="s">
        <v>1548</v>
      </c>
      <c r="C1373" s="3"/>
      <c r="D1373" s="3"/>
      <c r="E1373" s="3"/>
      <c r="F1373" s="3"/>
      <c r="G1373" s="3"/>
      <c r="H1373" s="3"/>
      <c r="I1373" s="3"/>
      <c r="J1373" s="3"/>
      <c r="K1373" s="3"/>
      <c r="L1373" s="3"/>
      <c r="M1373" s="23"/>
    </row>
    <row r="1374" spans="1:13" customFormat="1" hidden="1" x14ac:dyDescent="0.3">
      <c r="A1374" s="36" t="s">
        <v>2430</v>
      </c>
      <c r="B1374" s="37" t="s">
        <v>1549</v>
      </c>
      <c r="C1374" s="3"/>
      <c r="D1374" s="3"/>
      <c r="E1374" s="3"/>
      <c r="F1374" s="3"/>
      <c r="G1374" s="3"/>
      <c r="H1374" s="3"/>
      <c r="I1374" s="3"/>
      <c r="J1374" s="3"/>
      <c r="K1374" s="3"/>
      <c r="L1374" s="3"/>
      <c r="M1374" s="23"/>
    </row>
    <row r="1375" spans="1:13" customFormat="1" hidden="1" x14ac:dyDescent="0.3">
      <c r="A1375" s="36" t="s">
        <v>2431</v>
      </c>
      <c r="B1375" s="37" t="s">
        <v>1550</v>
      </c>
      <c r="C1375" s="3"/>
      <c r="D1375" s="3"/>
      <c r="E1375" s="3"/>
      <c r="F1375" s="3"/>
      <c r="G1375" s="3"/>
      <c r="H1375" s="3"/>
      <c r="I1375" s="3"/>
      <c r="J1375" s="3"/>
      <c r="K1375" s="3"/>
      <c r="L1375" s="3"/>
      <c r="M1375" s="23"/>
    </row>
    <row r="1376" spans="1:13" customFormat="1" hidden="1" x14ac:dyDescent="0.3">
      <c r="A1376" s="3"/>
      <c r="B1376" s="50" t="s">
        <v>1039</v>
      </c>
      <c r="C1376" s="3"/>
      <c r="D1376" s="3"/>
      <c r="E1376" s="3"/>
      <c r="F1376" s="3"/>
      <c r="G1376" s="3"/>
      <c r="H1376" s="3"/>
      <c r="I1376" s="3"/>
      <c r="J1376" s="3"/>
      <c r="K1376" s="3"/>
      <c r="L1376" s="3"/>
      <c r="M1376" s="23"/>
    </row>
    <row r="1377" spans="1:13" customFormat="1" hidden="1" x14ac:dyDescent="0.3">
      <c r="A1377" s="3"/>
      <c r="B1377" s="50" t="s">
        <v>486</v>
      </c>
      <c r="C1377" s="3"/>
      <c r="D1377" s="3"/>
      <c r="E1377" s="3"/>
      <c r="F1377" s="3"/>
      <c r="G1377" s="3"/>
      <c r="H1377" s="3"/>
      <c r="I1377" s="3"/>
      <c r="J1377" s="3"/>
      <c r="K1377" s="3"/>
      <c r="L1377" s="3"/>
      <c r="M1377" s="23"/>
    </row>
    <row r="1378" spans="1:13" customFormat="1" hidden="1" x14ac:dyDescent="0.3">
      <c r="A1378" s="36" t="s">
        <v>2432</v>
      </c>
      <c r="B1378" s="37" t="s">
        <v>1551</v>
      </c>
      <c r="C1378" s="3"/>
      <c r="D1378" s="3"/>
      <c r="E1378" s="3"/>
      <c r="F1378" s="3"/>
      <c r="G1378" s="3"/>
      <c r="H1378" s="3"/>
      <c r="I1378" s="3"/>
      <c r="J1378" s="3"/>
      <c r="K1378" s="3"/>
      <c r="L1378" s="3"/>
      <c r="M1378" s="23"/>
    </row>
    <row r="1379" spans="1:13" customFormat="1" hidden="1" x14ac:dyDescent="0.3">
      <c r="A1379" s="36" t="s">
        <v>2433</v>
      </c>
      <c r="B1379" s="37" t="s">
        <v>6</v>
      </c>
      <c r="C1379" s="3"/>
      <c r="D1379" s="3"/>
      <c r="E1379" s="3"/>
      <c r="F1379" s="3"/>
      <c r="G1379" s="3"/>
      <c r="H1379" s="3"/>
      <c r="I1379" s="3"/>
      <c r="J1379" s="3"/>
      <c r="K1379" s="3"/>
      <c r="L1379" s="3"/>
      <c r="M1379" s="23"/>
    </row>
    <row r="1380" spans="1:13" customFormat="1" hidden="1" x14ac:dyDescent="0.3">
      <c r="A1380" s="36" t="s">
        <v>2434</v>
      </c>
      <c r="B1380" s="37" t="s">
        <v>1552</v>
      </c>
      <c r="C1380" s="3"/>
      <c r="D1380" s="3"/>
      <c r="E1380" s="3"/>
      <c r="F1380" s="3"/>
      <c r="G1380" s="3"/>
      <c r="H1380" s="3"/>
      <c r="I1380" s="3"/>
      <c r="J1380" s="3"/>
      <c r="K1380" s="3"/>
      <c r="L1380" s="3"/>
      <c r="M1380" s="23"/>
    </row>
    <row r="1381" spans="1:13" customFormat="1" hidden="1" x14ac:dyDescent="0.3">
      <c r="A1381" s="36" t="s">
        <v>2435</v>
      </c>
      <c r="B1381" s="37" t="s">
        <v>1553</v>
      </c>
      <c r="C1381" s="3"/>
      <c r="D1381" s="3"/>
      <c r="E1381" s="3"/>
      <c r="F1381" s="3"/>
      <c r="G1381" s="3"/>
      <c r="H1381" s="3"/>
      <c r="I1381" s="3"/>
      <c r="J1381" s="3"/>
      <c r="K1381" s="3"/>
      <c r="L1381" s="3"/>
      <c r="M1381" s="23"/>
    </row>
    <row r="1382" spans="1:13" customFormat="1" hidden="1" x14ac:dyDescent="0.3">
      <c r="A1382" s="36" t="s">
        <v>2436</v>
      </c>
      <c r="B1382" s="37" t="s">
        <v>1399</v>
      </c>
      <c r="C1382" s="3"/>
      <c r="D1382" s="3"/>
      <c r="E1382" s="3"/>
      <c r="F1382" s="3"/>
      <c r="G1382" s="3"/>
      <c r="H1382" s="3"/>
      <c r="I1382" s="3"/>
      <c r="J1382" s="3"/>
      <c r="K1382" s="3"/>
      <c r="L1382" s="3"/>
      <c r="M1382" s="23"/>
    </row>
    <row r="1383" spans="1:13" customFormat="1" ht="28.8" hidden="1" x14ac:dyDescent="0.3">
      <c r="A1383" s="36" t="s">
        <v>2437</v>
      </c>
      <c r="B1383" s="37" t="s">
        <v>2438</v>
      </c>
      <c r="C1383" s="3"/>
      <c r="D1383" s="3"/>
      <c r="E1383" s="3"/>
      <c r="F1383" s="3"/>
      <c r="G1383" s="3"/>
      <c r="H1383" s="3"/>
      <c r="I1383" s="3"/>
      <c r="J1383" s="3"/>
      <c r="K1383" s="3"/>
      <c r="L1383" s="3"/>
      <c r="M1383" s="23"/>
    </row>
    <row r="1384" spans="1:13" customFormat="1" hidden="1" x14ac:dyDescent="0.3">
      <c r="A1384" s="36" t="s">
        <v>2439</v>
      </c>
      <c r="B1384" s="37" t="s">
        <v>2440</v>
      </c>
      <c r="C1384" s="3"/>
      <c r="D1384" s="3"/>
      <c r="E1384" s="3"/>
      <c r="F1384" s="3"/>
      <c r="G1384" s="3"/>
      <c r="H1384" s="3"/>
      <c r="I1384" s="3"/>
      <c r="J1384" s="3"/>
      <c r="K1384" s="3"/>
      <c r="L1384" s="3"/>
      <c r="M1384" s="23"/>
    </row>
    <row r="1385" spans="1:13" customFormat="1" hidden="1" x14ac:dyDescent="0.3">
      <c r="A1385" s="36" t="s">
        <v>2441</v>
      </c>
      <c r="B1385" s="37" t="s">
        <v>1554</v>
      </c>
      <c r="C1385" s="3"/>
      <c r="D1385" s="3"/>
      <c r="E1385" s="3"/>
      <c r="F1385" s="3"/>
      <c r="G1385" s="3"/>
      <c r="H1385" s="3"/>
      <c r="I1385" s="3"/>
      <c r="J1385" s="3"/>
      <c r="K1385" s="3"/>
      <c r="L1385" s="3"/>
      <c r="M1385" s="23"/>
    </row>
    <row r="1386" spans="1:13" customFormat="1" hidden="1" x14ac:dyDescent="0.3">
      <c r="A1386" s="36" t="s">
        <v>2442</v>
      </c>
      <c r="B1386" s="37" t="s">
        <v>1043</v>
      </c>
      <c r="C1386" s="3"/>
      <c r="D1386" s="3"/>
      <c r="E1386" s="3"/>
      <c r="F1386" s="3"/>
      <c r="G1386" s="3"/>
      <c r="H1386" s="3"/>
      <c r="I1386" s="3"/>
      <c r="J1386" s="3"/>
      <c r="K1386" s="3"/>
      <c r="L1386" s="3"/>
      <c r="M1386" s="23"/>
    </row>
    <row r="1387" spans="1:13" customFormat="1" hidden="1" x14ac:dyDescent="0.3">
      <c r="A1387" s="36" t="s">
        <v>2443</v>
      </c>
      <c r="B1387" s="37" t="s">
        <v>1229</v>
      </c>
      <c r="C1387" s="3"/>
      <c r="D1387" s="3"/>
      <c r="E1387" s="3"/>
      <c r="F1387" s="3"/>
      <c r="G1387" s="3"/>
      <c r="H1387" s="3"/>
      <c r="I1387" s="3"/>
      <c r="J1387" s="3"/>
      <c r="K1387" s="3"/>
      <c r="L1387" s="3"/>
      <c r="M1387" s="23"/>
    </row>
    <row r="1388" spans="1:13" customFormat="1" hidden="1" x14ac:dyDescent="0.3">
      <c r="A1388" s="36" t="s">
        <v>2444</v>
      </c>
      <c r="B1388" s="37" t="s">
        <v>1512</v>
      </c>
      <c r="C1388" s="3"/>
      <c r="D1388" s="3"/>
      <c r="E1388" s="3"/>
      <c r="F1388" s="3"/>
      <c r="G1388" s="3"/>
      <c r="H1388" s="3"/>
      <c r="I1388" s="3"/>
      <c r="J1388" s="3"/>
      <c r="K1388" s="3"/>
      <c r="L1388" s="3"/>
      <c r="M1388" s="23"/>
    </row>
    <row r="1389" spans="1:13" customFormat="1" hidden="1" x14ac:dyDescent="0.3">
      <c r="A1389" s="36" t="s">
        <v>2445</v>
      </c>
      <c r="B1389" s="37" t="s">
        <v>1230</v>
      </c>
      <c r="C1389" s="3"/>
      <c r="D1389" s="3"/>
      <c r="E1389" s="3"/>
      <c r="F1389" s="3"/>
      <c r="G1389" s="3"/>
      <c r="H1389" s="3"/>
      <c r="I1389" s="3"/>
      <c r="J1389" s="3"/>
      <c r="K1389" s="3"/>
      <c r="L1389" s="3"/>
      <c r="M1389" s="23"/>
    </row>
    <row r="1390" spans="1:13" customFormat="1" hidden="1" x14ac:dyDescent="0.3">
      <c r="A1390" s="36" t="s">
        <v>2446</v>
      </c>
      <c r="B1390" s="48" t="s">
        <v>2449</v>
      </c>
      <c r="C1390" s="3"/>
      <c r="D1390" s="3"/>
      <c r="E1390" s="3"/>
      <c r="F1390" s="3"/>
      <c r="G1390" s="3"/>
      <c r="H1390" s="3"/>
      <c r="I1390" s="3"/>
      <c r="J1390" s="3"/>
      <c r="K1390" s="3"/>
      <c r="L1390" s="3"/>
      <c r="M1390" s="23"/>
    </row>
    <row r="1391" spans="1:13" customFormat="1" hidden="1" x14ac:dyDescent="0.3">
      <c r="A1391" s="36" t="s">
        <v>2447</v>
      </c>
      <c r="B1391" s="48" t="s">
        <v>2448</v>
      </c>
      <c r="C1391" s="3"/>
      <c r="D1391" s="3"/>
      <c r="E1391" s="3"/>
      <c r="F1391" s="3"/>
      <c r="G1391" s="3"/>
      <c r="H1391" s="3"/>
      <c r="I1391" s="3"/>
      <c r="J1391" s="3"/>
      <c r="K1391" s="3"/>
      <c r="L1391" s="3"/>
      <c r="M1391" s="23"/>
    </row>
    <row r="1392" spans="1:13" customFormat="1" hidden="1" x14ac:dyDescent="0.3">
      <c r="A1392" s="3"/>
      <c r="B1392" s="50" t="s">
        <v>637</v>
      </c>
      <c r="C1392" s="3"/>
      <c r="D1392" s="3"/>
      <c r="E1392" s="3"/>
      <c r="F1392" s="3"/>
      <c r="G1392" s="3"/>
      <c r="H1392" s="3"/>
      <c r="I1392" s="3"/>
      <c r="J1392" s="3"/>
      <c r="K1392" s="3"/>
      <c r="L1392" s="3"/>
      <c r="M1392" s="23"/>
    </row>
    <row r="1393" spans="1:13" customFormat="1" hidden="1" x14ac:dyDescent="0.3">
      <c r="A1393" s="3"/>
      <c r="B1393" s="50" t="s">
        <v>953</v>
      </c>
      <c r="C1393" s="3"/>
      <c r="D1393" s="3"/>
      <c r="E1393" s="3"/>
      <c r="F1393" s="3"/>
      <c r="G1393" s="3"/>
      <c r="H1393" s="3"/>
      <c r="I1393" s="3"/>
      <c r="J1393" s="3"/>
      <c r="K1393" s="3"/>
      <c r="L1393" s="3"/>
      <c r="M1393" s="23"/>
    </row>
    <row r="1394" spans="1:13" customFormat="1" hidden="1" x14ac:dyDescent="0.3">
      <c r="A1394" s="3"/>
      <c r="B1394" s="50" t="s">
        <v>486</v>
      </c>
      <c r="C1394" s="3"/>
      <c r="D1394" s="3"/>
      <c r="E1394" s="3"/>
      <c r="F1394" s="3"/>
      <c r="G1394" s="3"/>
      <c r="H1394" s="3"/>
      <c r="I1394" s="3"/>
      <c r="J1394" s="3"/>
      <c r="K1394" s="3"/>
      <c r="L1394" s="3"/>
      <c r="M1394" s="23"/>
    </row>
    <row r="1395" spans="1:13" customFormat="1" ht="28.8" hidden="1" x14ac:dyDescent="0.3">
      <c r="A1395" s="39" t="s">
        <v>1040</v>
      </c>
      <c r="B1395" s="39" t="s">
        <v>2635</v>
      </c>
      <c r="C1395" s="3"/>
      <c r="D1395" s="3"/>
      <c r="E1395" s="3"/>
      <c r="F1395" s="3"/>
      <c r="G1395" s="3"/>
      <c r="H1395" s="3"/>
      <c r="I1395" s="3"/>
      <c r="J1395" s="3"/>
      <c r="K1395" s="3"/>
      <c r="L1395" s="3"/>
      <c r="M1395" s="23"/>
    </row>
    <row r="1396" spans="1:13" customFormat="1" hidden="1" x14ac:dyDescent="0.3">
      <c r="A1396" s="36" t="s">
        <v>2450</v>
      </c>
      <c r="B1396" s="37" t="s">
        <v>2451</v>
      </c>
      <c r="C1396" s="3"/>
      <c r="D1396" s="3"/>
      <c r="E1396" s="3"/>
      <c r="F1396" s="3"/>
      <c r="G1396" s="3"/>
      <c r="H1396" s="3"/>
      <c r="I1396" s="3"/>
      <c r="J1396" s="3"/>
      <c r="K1396" s="3"/>
      <c r="L1396" s="3"/>
      <c r="M1396" s="23"/>
    </row>
    <row r="1397" spans="1:13" customFormat="1" hidden="1" x14ac:dyDescent="0.3">
      <c r="A1397" s="36" t="s">
        <v>2452</v>
      </c>
      <c r="B1397" s="37" t="s">
        <v>1517</v>
      </c>
      <c r="C1397" s="3"/>
      <c r="D1397" s="3"/>
      <c r="E1397" s="3"/>
      <c r="F1397" s="3"/>
      <c r="G1397" s="3"/>
      <c r="H1397" s="3"/>
      <c r="I1397" s="3"/>
      <c r="J1397" s="3"/>
      <c r="K1397" s="3"/>
      <c r="L1397" s="3"/>
      <c r="M1397" s="23"/>
    </row>
    <row r="1398" spans="1:13" customFormat="1" hidden="1" x14ac:dyDescent="0.3">
      <c r="A1398" s="3"/>
      <c r="B1398" s="50" t="s">
        <v>2206</v>
      </c>
      <c r="C1398" s="3"/>
      <c r="D1398" s="3"/>
      <c r="E1398" s="3"/>
      <c r="F1398" s="3"/>
      <c r="G1398" s="3"/>
      <c r="H1398" s="3"/>
      <c r="I1398" s="3"/>
      <c r="J1398" s="3"/>
      <c r="K1398" s="3"/>
      <c r="L1398" s="3"/>
      <c r="M1398" s="23"/>
    </row>
    <row r="1399" spans="1:13" customFormat="1" ht="43.2" hidden="1" x14ac:dyDescent="0.3">
      <c r="A1399" s="36" t="s">
        <v>2453</v>
      </c>
      <c r="B1399" s="47" t="s">
        <v>2333</v>
      </c>
      <c r="C1399" s="3"/>
      <c r="D1399" s="3"/>
      <c r="E1399" s="3"/>
      <c r="F1399" s="3"/>
      <c r="G1399" s="3"/>
      <c r="H1399" s="3"/>
      <c r="I1399" s="3"/>
      <c r="J1399" s="3"/>
      <c r="K1399" s="3"/>
      <c r="L1399" s="3"/>
      <c r="M1399" s="23"/>
    </row>
    <row r="1400" spans="1:13" customFormat="1" ht="28.8" hidden="1" x14ac:dyDescent="0.3">
      <c r="A1400" s="36" t="s">
        <v>2454</v>
      </c>
      <c r="B1400" s="37" t="s">
        <v>2455</v>
      </c>
      <c r="C1400" s="3"/>
      <c r="D1400" s="3"/>
      <c r="E1400" s="3"/>
      <c r="F1400" s="3"/>
      <c r="G1400" s="3"/>
      <c r="H1400" s="3"/>
      <c r="I1400" s="3"/>
      <c r="J1400" s="3"/>
      <c r="K1400" s="3"/>
      <c r="L1400" s="3"/>
      <c r="M1400" s="23"/>
    </row>
    <row r="1401" spans="1:13" customFormat="1" hidden="1" x14ac:dyDescent="0.3">
      <c r="A1401" s="3"/>
      <c r="B1401" s="51" t="s">
        <v>492</v>
      </c>
      <c r="C1401" s="3"/>
      <c r="D1401" s="3"/>
      <c r="E1401" s="3"/>
      <c r="F1401" s="3"/>
      <c r="G1401" s="3"/>
      <c r="H1401" s="3"/>
      <c r="I1401" s="3"/>
      <c r="J1401" s="3"/>
      <c r="K1401" s="3"/>
      <c r="L1401" s="3"/>
      <c r="M1401" s="23"/>
    </row>
    <row r="1402" spans="1:13" customFormat="1" hidden="1" x14ac:dyDescent="0.3">
      <c r="A1402" s="3"/>
      <c r="B1402" s="51" t="s">
        <v>487</v>
      </c>
      <c r="C1402" s="3"/>
      <c r="D1402" s="3"/>
      <c r="E1402" s="3"/>
      <c r="F1402" s="3"/>
      <c r="G1402" s="3"/>
      <c r="H1402" s="3"/>
      <c r="I1402" s="3"/>
      <c r="J1402" s="3"/>
      <c r="K1402" s="3"/>
      <c r="L1402" s="3"/>
      <c r="M1402" s="23"/>
    </row>
    <row r="1403" spans="1:13" customFormat="1" ht="28.8" hidden="1" x14ac:dyDescent="0.3">
      <c r="A1403" s="36" t="s">
        <v>2456</v>
      </c>
      <c r="B1403" s="48" t="s">
        <v>1992</v>
      </c>
      <c r="C1403" s="3"/>
      <c r="D1403" s="3"/>
      <c r="E1403" s="3"/>
      <c r="F1403" s="3"/>
      <c r="G1403" s="3"/>
      <c r="H1403" s="3"/>
      <c r="I1403" s="3"/>
      <c r="J1403" s="3"/>
      <c r="K1403" s="3"/>
      <c r="L1403" s="3"/>
      <c r="M1403" s="23"/>
    </row>
    <row r="1404" spans="1:13" customFormat="1" hidden="1" x14ac:dyDescent="0.3">
      <c r="A1404" s="3"/>
      <c r="B1404" s="51" t="s">
        <v>684</v>
      </c>
      <c r="C1404" s="3"/>
      <c r="D1404" s="3"/>
      <c r="E1404" s="3"/>
      <c r="F1404" s="3"/>
      <c r="G1404" s="3"/>
      <c r="H1404" s="3"/>
      <c r="I1404" s="3"/>
      <c r="J1404" s="3"/>
      <c r="K1404" s="3"/>
      <c r="L1404" s="3"/>
      <c r="M1404" s="23"/>
    </row>
    <row r="1405" spans="1:13" customFormat="1" hidden="1" x14ac:dyDescent="0.3">
      <c r="A1405" s="3"/>
      <c r="B1405" s="50" t="s">
        <v>486</v>
      </c>
      <c r="C1405" s="3"/>
      <c r="D1405" s="3"/>
      <c r="E1405" s="3"/>
      <c r="F1405" s="3"/>
      <c r="G1405" s="3"/>
      <c r="H1405" s="3"/>
      <c r="I1405" s="3"/>
      <c r="J1405" s="3"/>
      <c r="K1405" s="3"/>
      <c r="L1405" s="3"/>
      <c r="M1405" s="23"/>
    </row>
    <row r="1406" spans="1:13" customFormat="1" hidden="1" x14ac:dyDescent="0.3">
      <c r="A1406" s="36" t="s">
        <v>2457</v>
      </c>
      <c r="B1406" s="37" t="s">
        <v>2458</v>
      </c>
      <c r="C1406" s="3"/>
      <c r="D1406" s="3"/>
      <c r="E1406" s="3"/>
      <c r="F1406" s="3"/>
      <c r="G1406" s="3"/>
      <c r="H1406" s="3"/>
      <c r="I1406" s="3"/>
      <c r="J1406" s="3"/>
      <c r="K1406" s="3"/>
      <c r="L1406" s="3"/>
      <c r="M1406" s="23"/>
    </row>
    <row r="1407" spans="1:13" customFormat="1" hidden="1" x14ac:dyDescent="0.3">
      <c r="A1407" s="36" t="s">
        <v>2459</v>
      </c>
      <c r="B1407" s="37" t="s">
        <v>2460</v>
      </c>
      <c r="C1407" s="3"/>
      <c r="D1407" s="3"/>
      <c r="E1407" s="3"/>
      <c r="F1407" s="3"/>
      <c r="G1407" s="3"/>
      <c r="H1407" s="3"/>
      <c r="I1407" s="3"/>
      <c r="J1407" s="3"/>
      <c r="K1407" s="3"/>
      <c r="L1407" s="3"/>
      <c r="M1407" s="23"/>
    </row>
    <row r="1408" spans="1:13" customFormat="1" hidden="1" x14ac:dyDescent="0.3">
      <c r="A1408" s="36" t="s">
        <v>2461</v>
      </c>
      <c r="B1408" s="37" t="s">
        <v>2462</v>
      </c>
      <c r="C1408" s="3"/>
      <c r="D1408" s="3"/>
      <c r="E1408" s="3"/>
      <c r="F1408" s="3"/>
      <c r="G1408" s="3"/>
      <c r="H1408" s="3"/>
      <c r="I1408" s="3"/>
      <c r="J1408" s="3"/>
      <c r="K1408" s="3"/>
      <c r="L1408" s="3"/>
      <c r="M1408" s="23"/>
    </row>
    <row r="1409" spans="1:13" customFormat="1" hidden="1" x14ac:dyDescent="0.3">
      <c r="A1409" s="36" t="s">
        <v>2463</v>
      </c>
      <c r="B1409" s="37" t="s">
        <v>2464</v>
      </c>
      <c r="C1409" s="3"/>
      <c r="D1409" s="3"/>
      <c r="E1409" s="3"/>
      <c r="F1409" s="3"/>
      <c r="G1409" s="3"/>
      <c r="H1409" s="3"/>
      <c r="I1409" s="3"/>
      <c r="J1409" s="3"/>
      <c r="K1409" s="3"/>
      <c r="L1409" s="3"/>
      <c r="M1409" s="23"/>
    </row>
    <row r="1410" spans="1:13" customFormat="1" hidden="1" x14ac:dyDescent="0.3">
      <c r="A1410" s="36" t="s">
        <v>2465</v>
      </c>
      <c r="B1410" s="37" t="s">
        <v>2466</v>
      </c>
      <c r="C1410" s="3"/>
      <c r="D1410" s="3"/>
      <c r="E1410" s="3"/>
      <c r="F1410" s="3"/>
      <c r="G1410" s="3"/>
      <c r="H1410" s="3"/>
      <c r="I1410" s="3"/>
      <c r="J1410" s="3"/>
      <c r="K1410" s="3"/>
      <c r="L1410" s="3"/>
      <c r="M1410" s="23"/>
    </row>
    <row r="1411" spans="1:13" customFormat="1" hidden="1" x14ac:dyDescent="0.3">
      <c r="A1411" s="36" t="s">
        <v>2467</v>
      </c>
      <c r="B1411" s="37" t="s">
        <v>2245</v>
      </c>
      <c r="C1411" s="3"/>
      <c r="D1411" s="3"/>
      <c r="E1411" s="3"/>
      <c r="F1411" s="3"/>
      <c r="G1411" s="3"/>
      <c r="H1411" s="3"/>
      <c r="I1411" s="3"/>
      <c r="J1411" s="3"/>
      <c r="K1411" s="3"/>
      <c r="L1411" s="3"/>
      <c r="M1411" s="23"/>
    </row>
    <row r="1412" spans="1:13" customFormat="1" hidden="1" x14ac:dyDescent="0.3">
      <c r="A1412" s="36" t="s">
        <v>2468</v>
      </c>
      <c r="B1412" s="37" t="s">
        <v>2469</v>
      </c>
      <c r="C1412" s="3"/>
      <c r="D1412" s="3"/>
      <c r="E1412" s="3"/>
      <c r="F1412" s="3"/>
      <c r="G1412" s="3"/>
      <c r="H1412" s="3"/>
      <c r="I1412" s="3"/>
      <c r="J1412" s="3"/>
      <c r="K1412" s="3"/>
      <c r="L1412" s="3"/>
      <c r="M1412" s="23"/>
    </row>
    <row r="1413" spans="1:13" customFormat="1" hidden="1" x14ac:dyDescent="0.3">
      <c r="A1413" s="3"/>
      <c r="B1413" s="51" t="s">
        <v>487</v>
      </c>
      <c r="C1413" s="3"/>
      <c r="D1413" s="3"/>
      <c r="E1413" s="3"/>
      <c r="F1413" s="3"/>
      <c r="G1413" s="3"/>
      <c r="H1413" s="3"/>
      <c r="I1413" s="3"/>
      <c r="J1413" s="3"/>
      <c r="K1413" s="3"/>
      <c r="L1413" s="3"/>
      <c r="M1413" s="23"/>
    </row>
    <row r="1414" spans="1:13" customFormat="1" hidden="1" x14ac:dyDescent="0.3">
      <c r="A1414" s="36" t="s">
        <v>2470</v>
      </c>
      <c r="B1414" s="37" t="s">
        <v>2471</v>
      </c>
      <c r="C1414" s="3"/>
      <c r="D1414" s="3"/>
      <c r="E1414" s="3"/>
      <c r="F1414" s="3"/>
      <c r="G1414" s="3"/>
      <c r="H1414" s="3"/>
      <c r="I1414" s="3"/>
      <c r="J1414" s="3"/>
      <c r="K1414" s="3"/>
      <c r="L1414" s="3"/>
      <c r="M1414" s="23"/>
    </row>
    <row r="1415" spans="1:13" customFormat="1" hidden="1" x14ac:dyDescent="0.3">
      <c r="A1415" s="36" t="s">
        <v>2472</v>
      </c>
      <c r="B1415" s="37" t="s">
        <v>2473</v>
      </c>
      <c r="C1415" s="3"/>
      <c r="D1415" s="3"/>
      <c r="E1415" s="3"/>
      <c r="F1415" s="3"/>
      <c r="G1415" s="3"/>
      <c r="H1415" s="3"/>
      <c r="I1415" s="3"/>
      <c r="J1415" s="3"/>
      <c r="K1415" s="3"/>
      <c r="L1415" s="3"/>
      <c r="M1415" s="23"/>
    </row>
    <row r="1416" spans="1:13" customFormat="1" hidden="1" x14ac:dyDescent="0.3">
      <c r="A1416" s="36" t="s">
        <v>2474</v>
      </c>
      <c r="B1416" s="37" t="s">
        <v>2475</v>
      </c>
      <c r="C1416" s="3"/>
      <c r="D1416" s="3"/>
      <c r="E1416" s="3"/>
      <c r="F1416" s="3"/>
      <c r="G1416" s="3"/>
      <c r="H1416" s="3"/>
      <c r="I1416" s="3"/>
      <c r="J1416" s="3"/>
      <c r="K1416" s="3"/>
      <c r="L1416" s="3"/>
      <c r="M1416" s="23"/>
    </row>
    <row r="1417" spans="1:13" customFormat="1" hidden="1" x14ac:dyDescent="0.3">
      <c r="A1417" s="36" t="s">
        <v>2476</v>
      </c>
      <c r="B1417" s="37" t="s">
        <v>2477</v>
      </c>
      <c r="C1417" s="3"/>
      <c r="D1417" s="3"/>
      <c r="E1417" s="3"/>
      <c r="F1417" s="3"/>
      <c r="G1417" s="3"/>
      <c r="H1417" s="3"/>
      <c r="I1417" s="3"/>
      <c r="J1417" s="3"/>
      <c r="K1417" s="3"/>
      <c r="L1417" s="3"/>
      <c r="M1417" s="23"/>
    </row>
    <row r="1418" spans="1:13" customFormat="1" ht="28.8" hidden="1" x14ac:dyDescent="0.3">
      <c r="A1418" s="3"/>
      <c r="B1418" s="51" t="s">
        <v>2207</v>
      </c>
      <c r="C1418" s="3"/>
      <c r="D1418" s="3"/>
      <c r="E1418" s="3"/>
      <c r="F1418" s="3"/>
      <c r="G1418" s="3"/>
      <c r="H1418" s="3"/>
      <c r="I1418" s="3"/>
      <c r="J1418" s="3"/>
      <c r="K1418" s="3"/>
      <c r="L1418" s="3"/>
      <c r="M1418" s="23"/>
    </row>
    <row r="1419" spans="1:13" customFormat="1" hidden="1" x14ac:dyDescent="0.3">
      <c r="A1419" s="3"/>
      <c r="B1419" s="50" t="s">
        <v>486</v>
      </c>
      <c r="C1419" s="3"/>
      <c r="D1419" s="3"/>
      <c r="E1419" s="3"/>
      <c r="F1419" s="3"/>
      <c r="G1419" s="3"/>
      <c r="H1419" s="3"/>
      <c r="I1419" s="3"/>
      <c r="J1419" s="3"/>
      <c r="K1419" s="3"/>
      <c r="L1419" s="3"/>
      <c r="M1419" s="23"/>
    </row>
    <row r="1420" spans="1:13" ht="100.8" x14ac:dyDescent="0.3">
      <c r="A1420" s="125" t="s">
        <v>2478</v>
      </c>
      <c r="B1420" s="126" t="s">
        <v>2479</v>
      </c>
      <c r="C1420" s="114" t="s">
        <v>3829</v>
      </c>
      <c r="D1420" s="107">
        <v>109001</v>
      </c>
      <c r="E1420" s="127" t="s">
        <v>3610</v>
      </c>
      <c r="F1420" s="107" t="s">
        <v>3683</v>
      </c>
      <c r="G1420" s="107" t="s">
        <v>3983</v>
      </c>
      <c r="H1420" s="100" t="s">
        <v>3840</v>
      </c>
      <c r="I1420" s="152">
        <f>K1420/$G$2</f>
        <v>1313.9165662980402</v>
      </c>
      <c r="J1420" s="151">
        <f>K1420/$G$3</f>
        <v>1215.5591572123176</v>
      </c>
      <c r="K1420" s="149">
        <v>120000</v>
      </c>
      <c r="L1420" s="119"/>
      <c r="M1420" s="163" t="s">
        <v>4011</v>
      </c>
    </row>
    <row r="1421" spans="1:13" customFormat="1" hidden="1" x14ac:dyDescent="0.3">
      <c r="A1421" s="36" t="s">
        <v>2480</v>
      </c>
      <c r="B1421" s="37" t="s">
        <v>2298</v>
      </c>
      <c r="C1421" s="3"/>
      <c r="D1421" s="3"/>
      <c r="E1421" s="3"/>
      <c r="F1421" s="3"/>
      <c r="G1421" s="3"/>
      <c r="H1421" s="3"/>
      <c r="I1421" s="3"/>
      <c r="J1421" s="3"/>
      <c r="K1421" s="3"/>
      <c r="L1421" s="3"/>
      <c r="M1421" s="23"/>
    </row>
    <row r="1422" spans="1:13" customFormat="1" hidden="1" x14ac:dyDescent="0.3">
      <c r="A1422" s="36" t="s">
        <v>2481</v>
      </c>
      <c r="B1422" s="37" t="s">
        <v>2414</v>
      </c>
      <c r="C1422" s="3"/>
      <c r="D1422" s="3"/>
      <c r="E1422" s="3"/>
      <c r="F1422" s="3"/>
      <c r="G1422" s="3"/>
      <c r="H1422" s="3"/>
      <c r="I1422" s="3"/>
      <c r="J1422" s="3"/>
      <c r="K1422" s="3"/>
      <c r="L1422" s="3"/>
      <c r="M1422" s="23"/>
    </row>
    <row r="1423" spans="1:13" customFormat="1" hidden="1" x14ac:dyDescent="0.3">
      <c r="A1423" s="36" t="s">
        <v>2482</v>
      </c>
      <c r="B1423" s="37" t="s">
        <v>2483</v>
      </c>
      <c r="C1423" s="3"/>
      <c r="D1423" s="3"/>
      <c r="E1423" s="3"/>
      <c r="F1423" s="3"/>
      <c r="G1423" s="3"/>
      <c r="H1423" s="3"/>
      <c r="I1423" s="3"/>
      <c r="J1423" s="3"/>
      <c r="K1423" s="3"/>
      <c r="L1423" s="3"/>
      <c r="M1423" s="23"/>
    </row>
    <row r="1424" spans="1:13" customFormat="1" hidden="1" x14ac:dyDescent="0.3">
      <c r="A1424" s="36" t="s">
        <v>2484</v>
      </c>
      <c r="B1424" s="37" t="s">
        <v>2361</v>
      </c>
      <c r="C1424" s="3"/>
      <c r="D1424" s="3"/>
      <c r="E1424" s="3"/>
      <c r="F1424" s="3"/>
      <c r="G1424" s="3"/>
      <c r="H1424" s="3"/>
      <c r="I1424" s="3"/>
      <c r="J1424" s="3"/>
      <c r="K1424" s="3"/>
      <c r="L1424" s="3"/>
      <c r="M1424" s="23"/>
    </row>
    <row r="1425" spans="1:13" customFormat="1" hidden="1" x14ac:dyDescent="0.3">
      <c r="A1425" s="36" t="s">
        <v>2485</v>
      </c>
      <c r="B1425" s="37" t="s">
        <v>2396</v>
      </c>
      <c r="C1425" s="3"/>
      <c r="D1425" s="3"/>
      <c r="E1425" s="3"/>
      <c r="F1425" s="3"/>
      <c r="G1425" s="3"/>
      <c r="H1425" s="3"/>
      <c r="I1425" s="3"/>
      <c r="J1425" s="3"/>
      <c r="K1425" s="3"/>
      <c r="L1425" s="3"/>
      <c r="M1425" s="23"/>
    </row>
    <row r="1426" spans="1:13" customFormat="1" hidden="1" x14ac:dyDescent="0.3">
      <c r="A1426" s="36" t="s">
        <v>2486</v>
      </c>
      <c r="B1426" s="37" t="s">
        <v>2487</v>
      </c>
      <c r="C1426" s="3"/>
      <c r="D1426" s="3"/>
      <c r="E1426" s="3"/>
      <c r="F1426" s="3"/>
      <c r="G1426" s="3"/>
      <c r="H1426" s="3"/>
      <c r="I1426" s="3"/>
      <c r="J1426" s="3"/>
      <c r="K1426" s="3"/>
      <c r="L1426" s="3"/>
      <c r="M1426" s="23"/>
    </row>
    <row r="1427" spans="1:13" customFormat="1" hidden="1" x14ac:dyDescent="0.3">
      <c r="A1427" s="36" t="s">
        <v>2488</v>
      </c>
      <c r="B1427" s="37" t="s">
        <v>2489</v>
      </c>
      <c r="C1427" s="3"/>
      <c r="D1427" s="3"/>
      <c r="E1427" s="3"/>
      <c r="F1427" s="3"/>
      <c r="G1427" s="3"/>
      <c r="H1427" s="3"/>
      <c r="I1427" s="3"/>
      <c r="J1427" s="3"/>
      <c r="K1427" s="3"/>
      <c r="L1427" s="3"/>
      <c r="M1427" s="23"/>
    </row>
    <row r="1428" spans="1:13" customFormat="1" hidden="1" x14ac:dyDescent="0.3">
      <c r="A1428" s="36" t="s">
        <v>2490</v>
      </c>
      <c r="B1428" s="37" t="s">
        <v>2387</v>
      </c>
      <c r="C1428" s="3"/>
      <c r="D1428" s="3"/>
      <c r="E1428" s="3"/>
      <c r="F1428" s="3"/>
      <c r="G1428" s="3"/>
      <c r="H1428" s="3"/>
      <c r="I1428" s="3"/>
      <c r="J1428" s="3"/>
      <c r="K1428" s="3"/>
      <c r="L1428" s="3"/>
      <c r="M1428" s="23"/>
    </row>
    <row r="1429" spans="1:13" customFormat="1" hidden="1" x14ac:dyDescent="0.3">
      <c r="A1429" s="36" t="s">
        <v>2491</v>
      </c>
      <c r="B1429" s="37" t="s">
        <v>2492</v>
      </c>
      <c r="C1429" s="3"/>
      <c r="D1429" s="3"/>
      <c r="E1429" s="3"/>
      <c r="F1429" s="3"/>
      <c r="G1429" s="3"/>
      <c r="H1429" s="3"/>
      <c r="I1429" s="3"/>
      <c r="J1429" s="3"/>
      <c r="K1429" s="3"/>
      <c r="L1429" s="3"/>
      <c r="M1429" s="23"/>
    </row>
    <row r="1430" spans="1:13" customFormat="1" hidden="1" x14ac:dyDescent="0.3">
      <c r="A1430" s="36" t="s">
        <v>2493</v>
      </c>
      <c r="B1430" s="37" t="s">
        <v>2413</v>
      </c>
      <c r="C1430" s="3"/>
      <c r="D1430" s="3"/>
      <c r="E1430" s="3"/>
      <c r="F1430" s="3"/>
      <c r="G1430" s="3"/>
      <c r="H1430" s="3"/>
      <c r="I1430" s="3"/>
      <c r="J1430" s="3"/>
      <c r="K1430" s="3"/>
      <c r="L1430" s="3"/>
      <c r="M1430" s="23"/>
    </row>
    <row r="1431" spans="1:13" customFormat="1" hidden="1" x14ac:dyDescent="0.3">
      <c r="A1431" s="36" t="s">
        <v>2494</v>
      </c>
      <c r="B1431" s="37" t="s">
        <v>2495</v>
      </c>
      <c r="C1431" s="3"/>
      <c r="D1431" s="3"/>
      <c r="E1431" s="3"/>
      <c r="F1431" s="3"/>
      <c r="G1431" s="3"/>
      <c r="H1431" s="3"/>
      <c r="I1431" s="3"/>
      <c r="J1431" s="3"/>
      <c r="K1431" s="3"/>
      <c r="L1431" s="3"/>
      <c r="M1431" s="23"/>
    </row>
    <row r="1432" spans="1:13" customFormat="1" hidden="1" x14ac:dyDescent="0.3">
      <c r="A1432" s="36" t="s">
        <v>2496</v>
      </c>
      <c r="B1432" s="37" t="s">
        <v>2497</v>
      </c>
      <c r="C1432" s="3"/>
      <c r="D1432" s="3"/>
      <c r="E1432" s="3"/>
      <c r="F1432" s="3"/>
      <c r="G1432" s="3"/>
      <c r="H1432" s="3"/>
      <c r="I1432" s="3"/>
      <c r="J1432" s="3"/>
      <c r="K1432" s="3"/>
      <c r="L1432" s="3"/>
      <c r="M1432" s="23"/>
    </row>
    <row r="1433" spans="1:13" ht="100.8" x14ac:dyDescent="0.3">
      <c r="A1433" s="125" t="s">
        <v>2498</v>
      </c>
      <c r="B1433" s="126" t="s">
        <v>2499</v>
      </c>
      <c r="C1433" s="114" t="s">
        <v>3830</v>
      </c>
      <c r="D1433" s="107">
        <v>109002</v>
      </c>
      <c r="E1433" s="127" t="s">
        <v>3611</v>
      </c>
      <c r="F1433" s="107" t="s">
        <v>3683</v>
      </c>
      <c r="G1433" s="107" t="s">
        <v>3983</v>
      </c>
      <c r="H1433" s="100" t="s">
        <v>3838</v>
      </c>
      <c r="I1433" s="152">
        <f>K1433/$G$2</f>
        <v>1313.9165662980402</v>
      </c>
      <c r="J1433" s="151">
        <f>K1433/$G$3</f>
        <v>1215.5591572123176</v>
      </c>
      <c r="K1433" s="149">
        <v>120000</v>
      </c>
      <c r="L1433" s="119"/>
      <c r="M1433" s="163" t="s">
        <v>4011</v>
      </c>
    </row>
    <row r="1434" spans="1:13" customFormat="1" hidden="1" x14ac:dyDescent="0.3">
      <c r="A1434" s="36" t="s">
        <v>2500</v>
      </c>
      <c r="B1434" s="37" t="s">
        <v>2501</v>
      </c>
      <c r="C1434" s="3"/>
      <c r="D1434" s="3"/>
      <c r="E1434" s="3"/>
      <c r="F1434" s="3"/>
      <c r="G1434" s="3"/>
      <c r="H1434" s="3"/>
      <c r="I1434" s="3"/>
      <c r="J1434" s="3"/>
      <c r="K1434" s="3"/>
      <c r="L1434" s="3"/>
      <c r="M1434" s="23"/>
    </row>
    <row r="1435" spans="1:13" customFormat="1" hidden="1" x14ac:dyDescent="0.3">
      <c r="A1435" s="36" t="s">
        <v>2502</v>
      </c>
      <c r="B1435" s="37" t="s">
        <v>2503</v>
      </c>
      <c r="C1435" s="3"/>
      <c r="D1435" s="3"/>
      <c r="E1435" s="3"/>
      <c r="F1435" s="3"/>
      <c r="G1435" s="3"/>
      <c r="H1435" s="3"/>
      <c r="I1435" s="3"/>
      <c r="J1435" s="3"/>
      <c r="K1435" s="3"/>
      <c r="L1435" s="3"/>
      <c r="M1435" s="23"/>
    </row>
    <row r="1436" spans="1:13" customFormat="1" hidden="1" x14ac:dyDescent="0.3">
      <c r="A1436" s="3"/>
      <c r="B1436" s="52" t="s">
        <v>2206</v>
      </c>
      <c r="C1436" s="3"/>
      <c r="D1436" s="3"/>
      <c r="E1436" s="3"/>
      <c r="F1436" s="3"/>
      <c r="G1436" s="3"/>
      <c r="H1436" s="3"/>
      <c r="I1436" s="3"/>
      <c r="J1436" s="3"/>
      <c r="K1436" s="3"/>
      <c r="L1436" s="3"/>
      <c r="M1436" s="23"/>
    </row>
    <row r="1437" spans="1:13" customFormat="1" ht="28.8" hidden="1" x14ac:dyDescent="0.3">
      <c r="A1437" s="36" t="s">
        <v>2504</v>
      </c>
      <c r="B1437" s="37" t="s">
        <v>2505</v>
      </c>
      <c r="C1437" s="3"/>
      <c r="D1437" s="3"/>
      <c r="E1437" s="3"/>
      <c r="F1437" s="3"/>
      <c r="G1437" s="3"/>
      <c r="H1437" s="3"/>
      <c r="I1437" s="3"/>
      <c r="J1437" s="3"/>
      <c r="K1437" s="3"/>
      <c r="L1437" s="3"/>
      <c r="M1437" s="23"/>
    </row>
    <row r="1438" spans="1:13" customFormat="1" hidden="1" x14ac:dyDescent="0.3">
      <c r="A1438" s="3"/>
      <c r="B1438" s="51" t="s">
        <v>487</v>
      </c>
      <c r="C1438" s="3"/>
      <c r="D1438" s="3"/>
      <c r="E1438" s="3"/>
      <c r="F1438" s="3"/>
      <c r="G1438" s="3"/>
      <c r="H1438" s="3"/>
      <c r="I1438" s="3"/>
      <c r="J1438" s="3"/>
      <c r="K1438" s="3"/>
      <c r="L1438" s="3"/>
      <c r="M1438" s="23"/>
    </row>
    <row r="1439" spans="1:13" customFormat="1" hidden="1" x14ac:dyDescent="0.3">
      <c r="A1439" s="36" t="s">
        <v>2506</v>
      </c>
      <c r="B1439" s="37" t="s">
        <v>2507</v>
      </c>
      <c r="C1439" s="3"/>
      <c r="D1439" s="3"/>
      <c r="E1439" s="3"/>
      <c r="F1439" s="3"/>
      <c r="G1439" s="3"/>
      <c r="H1439" s="3"/>
      <c r="I1439" s="3"/>
      <c r="J1439" s="3"/>
      <c r="K1439" s="3"/>
      <c r="L1439" s="3"/>
      <c r="M1439" s="23"/>
    </row>
    <row r="1440" spans="1:13" customFormat="1" hidden="1" x14ac:dyDescent="0.3">
      <c r="A1440" s="36" t="s">
        <v>2508</v>
      </c>
      <c r="B1440" s="37" t="s">
        <v>2509</v>
      </c>
      <c r="C1440" s="3"/>
      <c r="D1440" s="3"/>
      <c r="E1440" s="3"/>
      <c r="F1440" s="3"/>
      <c r="G1440" s="3"/>
      <c r="H1440" s="3"/>
      <c r="I1440" s="3"/>
      <c r="J1440" s="3"/>
      <c r="K1440" s="3"/>
      <c r="L1440" s="3"/>
      <c r="M1440" s="23"/>
    </row>
    <row r="1441" spans="1:13" customFormat="1" hidden="1" x14ac:dyDescent="0.3">
      <c r="A1441" s="36" t="s">
        <v>2510</v>
      </c>
      <c r="B1441" s="37" t="s">
        <v>2511</v>
      </c>
      <c r="C1441" s="3"/>
      <c r="D1441" s="3"/>
      <c r="E1441" s="3"/>
      <c r="F1441" s="3"/>
      <c r="G1441" s="3"/>
      <c r="H1441" s="3"/>
      <c r="I1441" s="3"/>
      <c r="J1441" s="3"/>
      <c r="K1441" s="3"/>
      <c r="L1441" s="3"/>
      <c r="M1441" s="23"/>
    </row>
    <row r="1442" spans="1:13" customFormat="1" hidden="1" x14ac:dyDescent="0.3">
      <c r="A1442" s="36" t="s">
        <v>2512</v>
      </c>
      <c r="B1442" s="37" t="s">
        <v>2513</v>
      </c>
      <c r="C1442" s="3"/>
      <c r="D1442" s="3"/>
      <c r="E1442" s="3"/>
      <c r="F1442" s="3"/>
      <c r="G1442" s="3"/>
      <c r="H1442" s="3"/>
      <c r="I1442" s="3"/>
      <c r="J1442" s="3"/>
      <c r="K1442" s="3"/>
      <c r="L1442" s="3"/>
      <c r="M1442" s="23"/>
    </row>
    <row r="1443" spans="1:13" customFormat="1" hidden="1" x14ac:dyDescent="0.3">
      <c r="A1443" s="36" t="s">
        <v>2514</v>
      </c>
      <c r="B1443" s="37" t="s">
        <v>2515</v>
      </c>
      <c r="C1443" s="3"/>
      <c r="D1443" s="3"/>
      <c r="E1443" s="3"/>
      <c r="F1443" s="3"/>
      <c r="G1443" s="3"/>
      <c r="H1443" s="3"/>
      <c r="I1443" s="3"/>
      <c r="J1443" s="3"/>
      <c r="K1443" s="3"/>
      <c r="L1443" s="3"/>
      <c r="M1443" s="23"/>
    </row>
    <row r="1444" spans="1:13" customFormat="1" hidden="1" x14ac:dyDescent="0.3">
      <c r="A1444" s="36" t="s">
        <v>2516</v>
      </c>
      <c r="B1444" s="37" t="s">
        <v>2517</v>
      </c>
      <c r="C1444" s="3"/>
      <c r="D1444" s="3"/>
      <c r="E1444" s="3"/>
      <c r="F1444" s="3"/>
      <c r="G1444" s="3"/>
      <c r="H1444" s="3"/>
      <c r="I1444" s="3"/>
      <c r="J1444" s="3"/>
      <c r="K1444" s="3"/>
      <c r="L1444" s="3"/>
      <c r="M1444" s="23"/>
    </row>
    <row r="1445" spans="1:13" customFormat="1" hidden="1" x14ac:dyDescent="0.3">
      <c r="A1445" s="36" t="s">
        <v>2518</v>
      </c>
      <c r="B1445" s="37" t="s">
        <v>2415</v>
      </c>
      <c r="C1445" s="3"/>
      <c r="D1445" s="3"/>
      <c r="E1445" s="3"/>
      <c r="F1445" s="3"/>
      <c r="G1445" s="3"/>
      <c r="H1445" s="3"/>
      <c r="I1445" s="3"/>
      <c r="J1445" s="3"/>
      <c r="K1445" s="3"/>
      <c r="L1445" s="3"/>
      <c r="M1445" s="23"/>
    </row>
    <row r="1446" spans="1:13" customFormat="1" hidden="1" x14ac:dyDescent="0.3">
      <c r="A1446" s="36" t="s">
        <v>2519</v>
      </c>
      <c r="B1446" s="37" t="s">
        <v>2520</v>
      </c>
      <c r="C1446" s="3"/>
      <c r="D1446" s="3"/>
      <c r="E1446" s="3"/>
      <c r="F1446" s="3"/>
      <c r="G1446" s="3"/>
      <c r="H1446" s="3"/>
      <c r="I1446" s="3"/>
      <c r="J1446" s="3"/>
      <c r="K1446" s="3"/>
      <c r="L1446" s="3"/>
      <c r="M1446" s="23"/>
    </row>
    <row r="1447" spans="1:13" customFormat="1" hidden="1" x14ac:dyDescent="0.3">
      <c r="A1447" s="36" t="s">
        <v>2521</v>
      </c>
      <c r="B1447" s="37" t="s">
        <v>2522</v>
      </c>
      <c r="C1447" s="3"/>
      <c r="D1447" s="3"/>
      <c r="E1447" s="3"/>
      <c r="F1447" s="3"/>
      <c r="G1447" s="3"/>
      <c r="H1447" s="3"/>
      <c r="I1447" s="3"/>
      <c r="J1447" s="3"/>
      <c r="K1447" s="3"/>
      <c r="L1447" s="3"/>
      <c r="M1447" s="23"/>
    </row>
    <row r="1448" spans="1:13" customFormat="1" hidden="1" x14ac:dyDescent="0.3">
      <c r="A1448" s="36" t="s">
        <v>2523</v>
      </c>
      <c r="B1448" s="37" t="s">
        <v>2524</v>
      </c>
      <c r="C1448" s="3"/>
      <c r="D1448" s="3"/>
      <c r="E1448" s="3"/>
      <c r="F1448" s="3"/>
      <c r="G1448" s="3"/>
      <c r="H1448" s="3"/>
      <c r="I1448" s="3"/>
      <c r="J1448" s="3"/>
      <c r="K1448" s="3"/>
      <c r="L1448" s="3"/>
      <c r="M1448" s="23"/>
    </row>
    <row r="1449" spans="1:13" customFormat="1" hidden="1" x14ac:dyDescent="0.3">
      <c r="A1449" s="36" t="s">
        <v>2525</v>
      </c>
      <c r="B1449" s="37" t="s">
        <v>2526</v>
      </c>
      <c r="C1449" s="3"/>
      <c r="D1449" s="3"/>
      <c r="E1449" s="3"/>
      <c r="F1449" s="3"/>
      <c r="G1449" s="3"/>
      <c r="H1449" s="3"/>
      <c r="I1449" s="3"/>
      <c r="J1449" s="3"/>
      <c r="K1449" s="3"/>
      <c r="L1449" s="3"/>
      <c r="M1449" s="23"/>
    </row>
    <row r="1450" spans="1:13" customFormat="1" hidden="1" x14ac:dyDescent="0.3">
      <c r="A1450" s="36" t="s">
        <v>2527</v>
      </c>
      <c r="B1450" s="37" t="s">
        <v>2528</v>
      </c>
      <c r="C1450" s="3"/>
      <c r="D1450" s="3"/>
      <c r="E1450" s="3"/>
      <c r="F1450" s="3"/>
      <c r="G1450" s="3"/>
      <c r="H1450" s="3"/>
      <c r="I1450" s="3"/>
      <c r="J1450" s="3"/>
      <c r="K1450" s="3"/>
      <c r="L1450" s="3"/>
      <c r="M1450" s="23"/>
    </row>
    <row r="1451" spans="1:13" customFormat="1" hidden="1" x14ac:dyDescent="0.3">
      <c r="A1451" s="36" t="s">
        <v>2529</v>
      </c>
      <c r="B1451" s="37" t="s">
        <v>1047</v>
      </c>
      <c r="C1451" s="3"/>
      <c r="D1451" s="3"/>
      <c r="E1451" s="3"/>
      <c r="F1451" s="3"/>
      <c r="G1451" s="3"/>
      <c r="H1451" s="3"/>
      <c r="I1451" s="3"/>
      <c r="J1451" s="3"/>
      <c r="K1451" s="3"/>
      <c r="L1451" s="3"/>
      <c r="M1451" s="23"/>
    </row>
    <row r="1452" spans="1:13" customFormat="1" hidden="1" x14ac:dyDescent="0.3">
      <c r="A1452" s="36" t="s">
        <v>2530</v>
      </c>
      <c r="B1452" s="37" t="s">
        <v>1048</v>
      </c>
      <c r="C1452" s="3"/>
      <c r="D1452" s="3"/>
      <c r="E1452" s="3"/>
      <c r="F1452" s="3"/>
      <c r="G1452" s="3"/>
      <c r="H1452" s="3"/>
      <c r="I1452" s="3"/>
      <c r="J1452" s="3"/>
      <c r="K1452" s="3"/>
      <c r="L1452" s="3"/>
      <c r="M1452" s="23"/>
    </row>
    <row r="1453" spans="1:13" customFormat="1" hidden="1" x14ac:dyDescent="0.3">
      <c r="A1453" s="36" t="s">
        <v>2531</v>
      </c>
      <c r="B1453" s="37" t="s">
        <v>1555</v>
      </c>
      <c r="C1453" s="3"/>
      <c r="D1453" s="3"/>
      <c r="E1453" s="3"/>
      <c r="F1453" s="3"/>
      <c r="G1453" s="3"/>
      <c r="H1453" s="3"/>
      <c r="I1453" s="3"/>
      <c r="J1453" s="3"/>
      <c r="K1453" s="3"/>
      <c r="L1453" s="3"/>
      <c r="M1453" s="23"/>
    </row>
    <row r="1454" spans="1:13" customFormat="1" hidden="1" x14ac:dyDescent="0.3">
      <c r="A1454" s="36" t="s">
        <v>2532</v>
      </c>
      <c r="B1454" s="37" t="s">
        <v>1049</v>
      </c>
      <c r="C1454" s="3"/>
      <c r="D1454" s="3"/>
      <c r="E1454" s="3"/>
      <c r="F1454" s="3"/>
      <c r="G1454" s="3"/>
      <c r="H1454" s="3"/>
      <c r="I1454" s="3"/>
      <c r="J1454" s="3"/>
      <c r="K1454" s="3"/>
      <c r="L1454" s="3"/>
      <c r="M1454" s="23"/>
    </row>
    <row r="1455" spans="1:13" customFormat="1" hidden="1" x14ac:dyDescent="0.3">
      <c r="A1455" s="36" t="s">
        <v>2533</v>
      </c>
      <c r="B1455" s="37" t="s">
        <v>1050</v>
      </c>
      <c r="C1455" s="3"/>
      <c r="D1455" s="3"/>
      <c r="E1455" s="3"/>
      <c r="F1455" s="3"/>
      <c r="G1455" s="3"/>
      <c r="H1455" s="3"/>
      <c r="I1455" s="3"/>
      <c r="J1455" s="3"/>
      <c r="K1455" s="3"/>
      <c r="L1455" s="3"/>
      <c r="M1455" s="23"/>
    </row>
    <row r="1456" spans="1:13" customFormat="1" hidden="1" x14ac:dyDescent="0.3">
      <c r="A1456" s="36" t="s">
        <v>2534</v>
      </c>
      <c r="B1456" s="37" t="s">
        <v>1556</v>
      </c>
      <c r="C1456" s="3"/>
      <c r="D1456" s="3"/>
      <c r="E1456" s="3"/>
      <c r="F1456" s="3"/>
      <c r="G1456" s="3"/>
      <c r="H1456" s="3"/>
      <c r="I1456" s="3"/>
      <c r="J1456" s="3"/>
      <c r="K1456" s="3"/>
      <c r="L1456" s="3"/>
      <c r="M1456" s="23"/>
    </row>
    <row r="1457" spans="1:13" customFormat="1" hidden="1" x14ac:dyDescent="0.3">
      <c r="A1457" s="3"/>
      <c r="B1457" s="52" t="s">
        <v>1045</v>
      </c>
      <c r="C1457" s="3"/>
      <c r="D1457" s="3"/>
      <c r="E1457" s="3"/>
      <c r="F1457" s="3"/>
      <c r="G1457" s="3"/>
      <c r="H1457" s="3"/>
      <c r="I1457" s="3"/>
      <c r="J1457" s="3"/>
      <c r="K1457" s="3"/>
      <c r="L1457" s="3"/>
      <c r="M1457" s="23"/>
    </row>
    <row r="1458" spans="1:13" customFormat="1" hidden="1" x14ac:dyDescent="0.3">
      <c r="A1458" s="3"/>
      <c r="B1458" s="50" t="s">
        <v>486</v>
      </c>
      <c r="C1458" s="3"/>
      <c r="D1458" s="3"/>
      <c r="E1458" s="3"/>
      <c r="F1458" s="3"/>
      <c r="G1458" s="3"/>
      <c r="H1458" s="3"/>
      <c r="I1458" s="3"/>
      <c r="J1458" s="3"/>
      <c r="K1458" s="3"/>
      <c r="L1458" s="3"/>
      <c r="M1458" s="23"/>
    </row>
    <row r="1459" spans="1:13" customFormat="1" hidden="1" x14ac:dyDescent="0.3">
      <c r="A1459" s="36" t="s">
        <v>2535</v>
      </c>
      <c r="B1459" s="37" t="s">
        <v>1051</v>
      </c>
      <c r="C1459" s="3"/>
      <c r="D1459" s="3"/>
      <c r="E1459" s="3"/>
      <c r="F1459" s="3"/>
      <c r="G1459" s="3"/>
      <c r="H1459" s="3"/>
      <c r="I1459" s="3"/>
      <c r="J1459" s="3"/>
      <c r="K1459" s="3"/>
      <c r="L1459" s="3"/>
      <c r="M1459" s="23"/>
    </row>
    <row r="1460" spans="1:13" customFormat="1" hidden="1" x14ac:dyDescent="0.3">
      <c r="A1460" s="36" t="s">
        <v>2536</v>
      </c>
      <c r="B1460" s="37" t="s">
        <v>1557</v>
      </c>
      <c r="C1460" s="3"/>
      <c r="D1460" s="3"/>
      <c r="E1460" s="3"/>
      <c r="F1460" s="3"/>
      <c r="G1460" s="3"/>
      <c r="H1460" s="3"/>
      <c r="I1460" s="3"/>
      <c r="J1460" s="3"/>
      <c r="K1460" s="3"/>
      <c r="L1460" s="3"/>
      <c r="M1460" s="23"/>
    </row>
    <row r="1461" spans="1:13" customFormat="1" hidden="1" x14ac:dyDescent="0.3">
      <c r="A1461" s="36" t="s">
        <v>2537</v>
      </c>
      <c r="B1461" s="37" t="s">
        <v>2538</v>
      </c>
      <c r="C1461" s="3"/>
      <c r="D1461" s="3"/>
      <c r="E1461" s="3"/>
      <c r="F1461" s="3"/>
      <c r="G1461" s="3"/>
      <c r="H1461" s="3"/>
      <c r="I1461" s="3"/>
      <c r="J1461" s="3"/>
      <c r="K1461" s="3"/>
      <c r="L1461" s="3"/>
      <c r="M1461" s="23"/>
    </row>
    <row r="1462" spans="1:13" customFormat="1" hidden="1" x14ac:dyDescent="0.3">
      <c r="A1462" s="36" t="s">
        <v>2539</v>
      </c>
      <c r="B1462" s="37" t="s">
        <v>2540</v>
      </c>
      <c r="C1462" s="3"/>
      <c r="D1462" s="3"/>
      <c r="E1462" s="3"/>
      <c r="F1462" s="3"/>
      <c r="G1462" s="3"/>
      <c r="H1462" s="3"/>
      <c r="I1462" s="3"/>
      <c r="J1462" s="3"/>
      <c r="K1462" s="3"/>
      <c r="L1462" s="3"/>
      <c r="M1462" s="23"/>
    </row>
    <row r="1463" spans="1:13" customFormat="1" hidden="1" x14ac:dyDescent="0.3">
      <c r="A1463" s="36" t="s">
        <v>2541</v>
      </c>
      <c r="B1463" s="37" t="s">
        <v>2542</v>
      </c>
      <c r="C1463" s="3"/>
      <c r="D1463" s="3"/>
      <c r="E1463" s="3"/>
      <c r="F1463" s="3"/>
      <c r="G1463" s="3"/>
      <c r="H1463" s="3"/>
      <c r="I1463" s="3"/>
      <c r="J1463" s="3"/>
      <c r="K1463" s="3"/>
      <c r="L1463" s="3"/>
      <c r="M1463" s="23"/>
    </row>
    <row r="1464" spans="1:13" customFormat="1" hidden="1" x14ac:dyDescent="0.3">
      <c r="A1464" s="36" t="s">
        <v>2543</v>
      </c>
      <c r="B1464" s="37" t="s">
        <v>2544</v>
      </c>
      <c r="C1464" s="3"/>
      <c r="D1464" s="3"/>
      <c r="E1464" s="3"/>
      <c r="F1464" s="3"/>
      <c r="G1464" s="3"/>
      <c r="H1464" s="3"/>
      <c r="I1464" s="3"/>
      <c r="J1464" s="3"/>
      <c r="K1464" s="3"/>
      <c r="L1464" s="3"/>
      <c r="M1464" s="23"/>
    </row>
    <row r="1465" spans="1:13" customFormat="1" hidden="1" x14ac:dyDescent="0.3">
      <c r="A1465" s="3"/>
      <c r="B1465" s="51" t="s">
        <v>487</v>
      </c>
      <c r="C1465" s="3"/>
      <c r="D1465" s="3"/>
      <c r="E1465" s="3"/>
      <c r="F1465" s="3"/>
      <c r="G1465" s="3"/>
      <c r="H1465" s="3"/>
      <c r="I1465" s="3"/>
      <c r="J1465" s="3"/>
      <c r="K1465" s="3"/>
      <c r="L1465" s="3"/>
      <c r="M1465" s="23"/>
    </row>
    <row r="1466" spans="1:13" customFormat="1" hidden="1" x14ac:dyDescent="0.3">
      <c r="A1466" s="36" t="s">
        <v>2545</v>
      </c>
      <c r="B1466" s="37" t="s">
        <v>2546</v>
      </c>
      <c r="C1466" s="3"/>
      <c r="D1466" s="3"/>
      <c r="E1466" s="3"/>
      <c r="F1466" s="3"/>
      <c r="G1466" s="3"/>
      <c r="H1466" s="3"/>
      <c r="I1466" s="3"/>
      <c r="J1466" s="3"/>
      <c r="K1466" s="3"/>
      <c r="L1466" s="3"/>
      <c r="M1466" s="23"/>
    </row>
    <row r="1467" spans="1:13" customFormat="1" hidden="1" x14ac:dyDescent="0.3">
      <c r="A1467" s="36" t="s">
        <v>2547</v>
      </c>
      <c r="B1467" s="53" t="s">
        <v>3674</v>
      </c>
      <c r="C1467" s="3"/>
      <c r="D1467" s="3"/>
      <c r="E1467" s="3"/>
      <c r="F1467" s="3"/>
      <c r="G1467" s="3"/>
      <c r="H1467" s="3"/>
      <c r="I1467" s="3"/>
      <c r="J1467" s="3"/>
      <c r="K1467" s="3"/>
      <c r="L1467" s="3"/>
      <c r="M1467" s="23"/>
    </row>
    <row r="1468" spans="1:13" customFormat="1" hidden="1" x14ac:dyDescent="0.3">
      <c r="A1468" s="36" t="s">
        <v>2548</v>
      </c>
      <c r="B1468" s="37" t="s">
        <v>2549</v>
      </c>
      <c r="C1468" s="3"/>
      <c r="D1468" s="3"/>
      <c r="E1468" s="3"/>
      <c r="F1468" s="3"/>
      <c r="G1468" s="3"/>
      <c r="H1468" s="3"/>
      <c r="I1468" s="3"/>
      <c r="J1468" s="3"/>
      <c r="K1468" s="3"/>
      <c r="L1468" s="3"/>
      <c r="M1468" s="23"/>
    </row>
    <row r="1469" spans="1:13" customFormat="1" hidden="1" x14ac:dyDescent="0.3">
      <c r="A1469" s="36" t="s">
        <v>2550</v>
      </c>
      <c r="B1469" s="37" t="s">
        <v>1052</v>
      </c>
      <c r="C1469" s="3"/>
      <c r="D1469" s="3"/>
      <c r="E1469" s="3"/>
      <c r="F1469" s="3"/>
      <c r="G1469" s="3"/>
      <c r="H1469" s="3"/>
      <c r="I1469" s="3"/>
      <c r="J1469" s="3"/>
      <c r="K1469" s="3"/>
      <c r="L1469" s="3"/>
      <c r="M1469" s="23"/>
    </row>
    <row r="1470" spans="1:13" customFormat="1" hidden="1" x14ac:dyDescent="0.3">
      <c r="A1470" s="36" t="s">
        <v>2551</v>
      </c>
      <c r="B1470" s="37" t="s">
        <v>1053</v>
      </c>
      <c r="C1470" s="3"/>
      <c r="D1470" s="3"/>
      <c r="E1470" s="3"/>
      <c r="F1470" s="3"/>
      <c r="G1470" s="3"/>
      <c r="H1470" s="3"/>
      <c r="I1470" s="3"/>
      <c r="J1470" s="3"/>
      <c r="K1470" s="3"/>
      <c r="L1470" s="3"/>
      <c r="M1470" s="23"/>
    </row>
    <row r="1471" spans="1:13" customFormat="1" hidden="1" x14ac:dyDescent="0.3">
      <c r="A1471" s="3"/>
      <c r="B1471" s="50" t="s">
        <v>667</v>
      </c>
      <c r="C1471" s="3"/>
      <c r="D1471" s="3"/>
      <c r="E1471" s="3"/>
      <c r="F1471" s="3"/>
      <c r="G1471" s="3"/>
      <c r="H1471" s="3"/>
      <c r="I1471" s="3"/>
      <c r="J1471" s="3"/>
      <c r="K1471" s="3"/>
      <c r="L1471" s="3"/>
      <c r="M1471" s="23"/>
    </row>
    <row r="1472" spans="1:13" customFormat="1" hidden="1" x14ac:dyDescent="0.3">
      <c r="A1472" s="3"/>
      <c r="B1472" s="50" t="s">
        <v>486</v>
      </c>
      <c r="C1472" s="3"/>
      <c r="D1472" s="3"/>
      <c r="E1472" s="3"/>
      <c r="F1472" s="3"/>
      <c r="G1472" s="3"/>
      <c r="H1472" s="3"/>
      <c r="I1472" s="3"/>
      <c r="J1472" s="3"/>
      <c r="K1472" s="3"/>
      <c r="L1472" s="3"/>
      <c r="M1472" s="23"/>
    </row>
    <row r="1473" spans="1:13" customFormat="1" hidden="1" x14ac:dyDescent="0.3">
      <c r="A1473" s="36" t="s">
        <v>2552</v>
      </c>
      <c r="B1473" s="37" t="s">
        <v>851</v>
      </c>
      <c r="C1473" s="3"/>
      <c r="D1473" s="3"/>
      <c r="E1473" s="3"/>
      <c r="F1473" s="3"/>
      <c r="G1473" s="3"/>
      <c r="H1473" s="3"/>
      <c r="I1473" s="3"/>
      <c r="J1473" s="3"/>
      <c r="K1473" s="3"/>
      <c r="L1473" s="3"/>
      <c r="M1473" s="23"/>
    </row>
    <row r="1474" spans="1:13" customFormat="1" hidden="1" x14ac:dyDescent="0.3">
      <c r="A1474" s="3"/>
      <c r="B1474" s="52" t="s">
        <v>1046</v>
      </c>
      <c r="C1474" s="3"/>
      <c r="D1474" s="3"/>
      <c r="E1474" s="3"/>
      <c r="F1474" s="3"/>
      <c r="G1474" s="3"/>
      <c r="H1474" s="3"/>
      <c r="I1474" s="3"/>
      <c r="J1474" s="3"/>
      <c r="K1474" s="3"/>
      <c r="L1474" s="3"/>
      <c r="M1474" s="23"/>
    </row>
    <row r="1475" spans="1:13" customFormat="1" hidden="1" x14ac:dyDescent="0.3">
      <c r="A1475" s="3"/>
      <c r="B1475" s="50" t="s">
        <v>486</v>
      </c>
      <c r="C1475" s="3"/>
      <c r="D1475" s="3"/>
      <c r="E1475" s="3"/>
      <c r="F1475" s="3"/>
      <c r="G1475" s="3"/>
      <c r="H1475" s="3"/>
      <c r="I1475" s="3"/>
      <c r="J1475" s="3"/>
      <c r="K1475" s="3"/>
      <c r="L1475" s="3"/>
      <c r="M1475" s="23"/>
    </row>
    <row r="1476" spans="1:13" customFormat="1" hidden="1" x14ac:dyDescent="0.3">
      <c r="A1476" s="36" t="s">
        <v>2553</v>
      </c>
      <c r="B1476" s="37" t="s">
        <v>1383</v>
      </c>
      <c r="C1476" s="3"/>
      <c r="D1476" s="3"/>
      <c r="E1476" s="3"/>
      <c r="F1476" s="3"/>
      <c r="G1476" s="3"/>
      <c r="H1476" s="3"/>
      <c r="I1476" s="3"/>
      <c r="J1476" s="3"/>
      <c r="K1476" s="3"/>
      <c r="L1476" s="3"/>
      <c r="M1476" s="23"/>
    </row>
    <row r="1477" spans="1:13" customFormat="1" hidden="1" x14ac:dyDescent="0.3">
      <c r="A1477" s="36" t="s">
        <v>2554</v>
      </c>
      <c r="B1477" s="37" t="s">
        <v>6</v>
      </c>
      <c r="C1477" s="3"/>
      <c r="D1477" s="3"/>
      <c r="E1477" s="3"/>
      <c r="F1477" s="3"/>
      <c r="G1477" s="3"/>
      <c r="H1477" s="3"/>
      <c r="I1477" s="3"/>
      <c r="J1477" s="3"/>
      <c r="K1477" s="3"/>
      <c r="L1477" s="3"/>
      <c r="M1477" s="23"/>
    </row>
    <row r="1478" spans="1:13" customFormat="1" hidden="1" x14ac:dyDescent="0.3">
      <c r="A1478" s="36" t="s">
        <v>2555</v>
      </c>
      <c r="B1478" s="37" t="s">
        <v>1552</v>
      </c>
      <c r="C1478" s="3"/>
      <c r="D1478" s="3"/>
      <c r="E1478" s="3"/>
      <c r="F1478" s="3"/>
      <c r="G1478" s="3"/>
      <c r="H1478" s="3"/>
      <c r="I1478" s="3"/>
      <c r="J1478" s="3"/>
      <c r="K1478" s="3"/>
      <c r="L1478" s="3"/>
      <c r="M1478" s="23"/>
    </row>
    <row r="1479" spans="1:13" customFormat="1" hidden="1" x14ac:dyDescent="0.3">
      <c r="A1479" s="36" t="s">
        <v>2556</v>
      </c>
      <c r="B1479" s="37" t="s">
        <v>1553</v>
      </c>
      <c r="C1479" s="3"/>
      <c r="D1479" s="3"/>
      <c r="E1479" s="3"/>
      <c r="F1479" s="3"/>
      <c r="G1479" s="3"/>
      <c r="H1479" s="3"/>
      <c r="I1479" s="3"/>
      <c r="J1479" s="3"/>
      <c r="K1479" s="3"/>
      <c r="L1479" s="3"/>
      <c r="M1479" s="23"/>
    </row>
    <row r="1480" spans="1:13" customFormat="1" hidden="1" x14ac:dyDescent="0.3">
      <c r="A1480" s="36" t="s">
        <v>2557</v>
      </c>
      <c r="B1480" s="37" t="s">
        <v>1399</v>
      </c>
      <c r="C1480" s="3"/>
      <c r="D1480" s="3"/>
      <c r="E1480" s="3"/>
      <c r="F1480" s="3"/>
      <c r="G1480" s="3"/>
      <c r="H1480" s="3"/>
      <c r="I1480" s="3"/>
      <c r="J1480" s="3"/>
      <c r="K1480" s="3"/>
      <c r="L1480" s="3"/>
      <c r="M1480" s="23"/>
    </row>
    <row r="1481" spans="1:13" customFormat="1" hidden="1" x14ac:dyDescent="0.3">
      <c r="A1481" s="36" t="s">
        <v>2558</v>
      </c>
      <c r="B1481" s="37" t="s">
        <v>2559</v>
      </c>
      <c r="C1481" s="3"/>
      <c r="D1481" s="3"/>
      <c r="E1481" s="3"/>
      <c r="F1481" s="3"/>
      <c r="G1481" s="3"/>
      <c r="H1481" s="3"/>
      <c r="I1481" s="3"/>
      <c r="J1481" s="3"/>
      <c r="K1481" s="3"/>
      <c r="L1481" s="3"/>
      <c r="M1481" s="23"/>
    </row>
    <row r="1482" spans="1:13" customFormat="1" hidden="1" x14ac:dyDescent="0.3">
      <c r="A1482" s="36" t="s">
        <v>2560</v>
      </c>
      <c r="B1482" s="37" t="s">
        <v>1554</v>
      </c>
      <c r="C1482" s="3"/>
      <c r="D1482" s="3"/>
      <c r="E1482" s="3"/>
      <c r="F1482" s="3"/>
      <c r="G1482" s="3"/>
      <c r="H1482" s="3"/>
      <c r="I1482" s="3"/>
      <c r="J1482" s="3"/>
      <c r="K1482" s="3"/>
      <c r="L1482" s="3"/>
      <c r="M1482" s="23"/>
    </row>
    <row r="1483" spans="1:13" customFormat="1" hidden="1" x14ac:dyDescent="0.3">
      <c r="A1483" s="36" t="s">
        <v>2561</v>
      </c>
      <c r="B1483" s="37" t="s">
        <v>1229</v>
      </c>
      <c r="C1483" s="3"/>
      <c r="D1483" s="3"/>
      <c r="E1483" s="3"/>
      <c r="F1483" s="3"/>
      <c r="G1483" s="3"/>
      <c r="H1483" s="3"/>
      <c r="I1483" s="3"/>
      <c r="J1483" s="3"/>
      <c r="K1483" s="3"/>
      <c r="L1483" s="3"/>
      <c r="M1483" s="23"/>
    </row>
    <row r="1484" spans="1:13" customFormat="1" hidden="1" x14ac:dyDescent="0.3">
      <c r="A1484" s="36" t="s">
        <v>2562</v>
      </c>
      <c r="B1484" s="37" t="s">
        <v>1635</v>
      </c>
      <c r="C1484" s="3"/>
      <c r="D1484" s="3"/>
      <c r="E1484" s="3"/>
      <c r="F1484" s="3"/>
      <c r="G1484" s="3"/>
      <c r="H1484" s="3"/>
      <c r="I1484" s="3"/>
      <c r="J1484" s="3"/>
      <c r="K1484" s="3"/>
      <c r="L1484" s="3"/>
      <c r="M1484" s="23"/>
    </row>
    <row r="1485" spans="1:13" customFormat="1" hidden="1" x14ac:dyDescent="0.3">
      <c r="A1485" s="3"/>
      <c r="B1485" s="50" t="s">
        <v>487</v>
      </c>
      <c r="C1485" s="3"/>
      <c r="D1485" s="3"/>
      <c r="E1485" s="3"/>
      <c r="F1485" s="3"/>
      <c r="G1485" s="3"/>
      <c r="H1485" s="3"/>
      <c r="I1485" s="3"/>
      <c r="J1485" s="3"/>
      <c r="K1485" s="3"/>
      <c r="L1485" s="3"/>
      <c r="M1485" s="23"/>
    </row>
    <row r="1486" spans="1:13" customFormat="1" hidden="1" x14ac:dyDescent="0.3">
      <c r="A1486" s="36" t="s">
        <v>2563</v>
      </c>
      <c r="B1486" s="37" t="s">
        <v>2398</v>
      </c>
      <c r="C1486" s="3"/>
      <c r="D1486" s="3"/>
      <c r="E1486" s="3"/>
      <c r="F1486" s="3"/>
      <c r="G1486" s="3"/>
      <c r="H1486" s="3"/>
      <c r="I1486" s="3"/>
      <c r="J1486" s="3"/>
      <c r="K1486" s="3"/>
      <c r="L1486" s="3"/>
      <c r="M1486" s="23"/>
    </row>
    <row r="1487" spans="1:13" customFormat="1" hidden="1" x14ac:dyDescent="0.3">
      <c r="A1487" s="3"/>
      <c r="B1487" s="52" t="s">
        <v>644</v>
      </c>
      <c r="C1487" s="3"/>
      <c r="D1487" s="3"/>
      <c r="E1487" s="3"/>
      <c r="F1487" s="3"/>
      <c r="G1487" s="3"/>
      <c r="H1487" s="3"/>
      <c r="I1487" s="3"/>
      <c r="J1487" s="3"/>
      <c r="K1487" s="3"/>
      <c r="L1487" s="3"/>
      <c r="M1487" s="23"/>
    </row>
    <row r="1488" spans="1:13" customFormat="1" hidden="1" x14ac:dyDescent="0.3">
      <c r="A1488" s="3"/>
      <c r="B1488" s="52" t="s">
        <v>2206</v>
      </c>
      <c r="C1488" s="3"/>
      <c r="D1488" s="3"/>
      <c r="E1488" s="3"/>
      <c r="F1488" s="3"/>
      <c r="G1488" s="3"/>
      <c r="H1488" s="3"/>
      <c r="I1488" s="3"/>
      <c r="J1488" s="3"/>
      <c r="K1488" s="3"/>
      <c r="L1488" s="3"/>
      <c r="M1488" s="23"/>
    </row>
    <row r="1489" spans="1:13" customFormat="1" hidden="1" x14ac:dyDescent="0.3">
      <c r="A1489" s="3"/>
      <c r="B1489" s="51" t="s">
        <v>491</v>
      </c>
      <c r="C1489" s="3"/>
      <c r="D1489" s="3"/>
      <c r="E1489" s="3"/>
      <c r="F1489" s="3"/>
      <c r="G1489" s="3"/>
      <c r="H1489" s="3"/>
      <c r="I1489" s="3"/>
      <c r="J1489" s="3"/>
      <c r="K1489" s="3"/>
      <c r="L1489" s="3"/>
      <c r="M1489" s="23"/>
    </row>
    <row r="1490" spans="1:13" customFormat="1" ht="28.8" hidden="1" x14ac:dyDescent="0.3">
      <c r="A1490" s="36" t="s">
        <v>2564</v>
      </c>
      <c r="B1490" s="48" t="s">
        <v>2572</v>
      </c>
      <c r="C1490" s="3"/>
      <c r="D1490" s="3"/>
      <c r="E1490" s="3"/>
      <c r="F1490" s="3"/>
      <c r="G1490" s="3"/>
      <c r="H1490" s="3"/>
      <c r="I1490" s="3"/>
      <c r="J1490" s="3"/>
      <c r="K1490" s="3"/>
      <c r="L1490" s="3"/>
      <c r="M1490" s="23"/>
    </row>
    <row r="1491" spans="1:13" customFormat="1" hidden="1" x14ac:dyDescent="0.3">
      <c r="A1491" s="36" t="s">
        <v>2565</v>
      </c>
      <c r="B1491" s="37" t="s">
        <v>2566</v>
      </c>
      <c r="C1491" s="3"/>
      <c r="D1491" s="3"/>
      <c r="E1491" s="3"/>
      <c r="F1491" s="3"/>
      <c r="G1491" s="3"/>
      <c r="H1491" s="3"/>
      <c r="I1491" s="3"/>
      <c r="J1491" s="3"/>
      <c r="K1491" s="3"/>
      <c r="L1491" s="3"/>
      <c r="M1491" s="23"/>
    </row>
    <row r="1492" spans="1:13" customFormat="1" hidden="1" x14ac:dyDescent="0.3">
      <c r="A1492" s="36" t="s">
        <v>2567</v>
      </c>
      <c r="B1492" s="37" t="s">
        <v>2568</v>
      </c>
      <c r="C1492" s="3"/>
      <c r="D1492" s="3"/>
      <c r="E1492" s="3"/>
      <c r="F1492" s="3"/>
      <c r="G1492" s="3"/>
      <c r="H1492" s="3"/>
      <c r="I1492" s="3"/>
      <c r="J1492" s="3"/>
      <c r="K1492" s="3"/>
      <c r="L1492" s="3"/>
      <c r="M1492" s="23"/>
    </row>
    <row r="1493" spans="1:13" customFormat="1" hidden="1" x14ac:dyDescent="0.3">
      <c r="A1493" s="36" t="s">
        <v>2569</v>
      </c>
      <c r="B1493" s="37" t="s">
        <v>1517</v>
      </c>
      <c r="C1493" s="3"/>
      <c r="D1493" s="3"/>
      <c r="E1493" s="3"/>
      <c r="F1493" s="3"/>
      <c r="G1493" s="3"/>
      <c r="H1493" s="3"/>
      <c r="I1493" s="3"/>
      <c r="J1493" s="3"/>
      <c r="K1493" s="3"/>
      <c r="L1493" s="3"/>
      <c r="M1493" s="23"/>
    </row>
    <row r="1494" spans="1:13" customFormat="1" hidden="1" x14ac:dyDescent="0.3">
      <c r="A1494" s="36" t="s">
        <v>2570</v>
      </c>
      <c r="B1494" s="37" t="s">
        <v>1519</v>
      </c>
      <c r="C1494" s="3"/>
      <c r="D1494" s="3"/>
      <c r="E1494" s="3"/>
      <c r="F1494" s="3"/>
      <c r="G1494" s="3"/>
      <c r="H1494" s="3"/>
      <c r="I1494" s="3"/>
      <c r="J1494" s="3"/>
      <c r="K1494" s="3"/>
      <c r="L1494" s="3"/>
      <c r="M1494" s="23"/>
    </row>
    <row r="1495" spans="1:13" customFormat="1" hidden="1" x14ac:dyDescent="0.3">
      <c r="A1495" s="36" t="s">
        <v>2571</v>
      </c>
      <c r="B1495" s="37" t="s">
        <v>1229</v>
      </c>
      <c r="C1495" s="3"/>
      <c r="D1495" s="3"/>
      <c r="E1495" s="3"/>
      <c r="F1495" s="3"/>
      <c r="G1495" s="3"/>
      <c r="H1495" s="3"/>
      <c r="I1495" s="3"/>
      <c r="J1495" s="3"/>
      <c r="K1495" s="3"/>
      <c r="L1495" s="3"/>
      <c r="M1495" s="23"/>
    </row>
    <row r="1496" spans="1:13" customFormat="1" hidden="1" x14ac:dyDescent="0.3">
      <c r="A1496" s="3"/>
      <c r="B1496" s="51" t="s">
        <v>492</v>
      </c>
      <c r="C1496" s="3"/>
      <c r="D1496" s="3"/>
      <c r="E1496" s="3"/>
      <c r="F1496" s="3"/>
      <c r="G1496" s="3"/>
      <c r="H1496" s="3"/>
      <c r="I1496" s="3"/>
      <c r="J1496" s="3"/>
      <c r="K1496" s="3"/>
      <c r="L1496" s="3"/>
      <c r="M1496" s="23"/>
    </row>
    <row r="1497" spans="1:13" customFormat="1" hidden="1" x14ac:dyDescent="0.3">
      <c r="A1497" s="3"/>
      <c r="B1497" s="50" t="s">
        <v>487</v>
      </c>
      <c r="C1497" s="3"/>
      <c r="D1497" s="3"/>
      <c r="E1497" s="3"/>
      <c r="F1497" s="3"/>
      <c r="G1497" s="3"/>
      <c r="H1497" s="3"/>
      <c r="I1497" s="3"/>
      <c r="J1497" s="3"/>
      <c r="K1497" s="3"/>
      <c r="L1497" s="3"/>
      <c r="M1497" s="23"/>
    </row>
    <row r="1498" spans="1:13" customFormat="1" ht="28.8" hidden="1" x14ac:dyDescent="0.3">
      <c r="A1498" s="36" t="s">
        <v>2573</v>
      </c>
      <c r="B1498" s="48" t="s">
        <v>1992</v>
      </c>
      <c r="C1498" s="3"/>
      <c r="D1498" s="3"/>
      <c r="E1498" s="3"/>
      <c r="F1498" s="3"/>
      <c r="G1498" s="3"/>
      <c r="H1498" s="3"/>
      <c r="I1498" s="3"/>
      <c r="J1498" s="3"/>
      <c r="K1498" s="3"/>
      <c r="L1498" s="3"/>
      <c r="M1498" s="23"/>
    </row>
    <row r="1499" spans="1:13" customFormat="1" hidden="1" x14ac:dyDescent="0.3">
      <c r="A1499" s="3"/>
      <c r="B1499" s="51" t="s">
        <v>1054</v>
      </c>
      <c r="C1499" s="3"/>
      <c r="D1499" s="3"/>
      <c r="E1499" s="3"/>
      <c r="F1499" s="3"/>
      <c r="G1499" s="3"/>
      <c r="H1499" s="3"/>
      <c r="I1499" s="3"/>
      <c r="J1499" s="3"/>
      <c r="K1499" s="3"/>
      <c r="L1499" s="3"/>
      <c r="M1499" s="23"/>
    </row>
    <row r="1500" spans="1:13" customFormat="1" hidden="1" x14ac:dyDescent="0.3">
      <c r="A1500" s="3"/>
      <c r="B1500" s="52" t="s">
        <v>2206</v>
      </c>
      <c r="C1500" s="3"/>
      <c r="D1500" s="3"/>
      <c r="E1500" s="3"/>
      <c r="F1500" s="3"/>
      <c r="G1500" s="3"/>
      <c r="H1500" s="3"/>
      <c r="I1500" s="3"/>
      <c r="J1500" s="3"/>
      <c r="K1500" s="3"/>
      <c r="L1500" s="3"/>
      <c r="M1500" s="23"/>
    </row>
    <row r="1501" spans="1:13" customFormat="1" hidden="1" x14ac:dyDescent="0.3">
      <c r="A1501" s="36" t="s">
        <v>2574</v>
      </c>
      <c r="B1501" s="37" t="s">
        <v>2356</v>
      </c>
      <c r="C1501" s="3"/>
      <c r="D1501" s="3"/>
      <c r="E1501" s="3"/>
      <c r="F1501" s="3"/>
      <c r="G1501" s="3"/>
      <c r="H1501" s="3"/>
      <c r="I1501" s="3"/>
      <c r="J1501" s="3"/>
      <c r="K1501" s="3"/>
      <c r="L1501" s="3"/>
      <c r="M1501" s="23"/>
    </row>
    <row r="1502" spans="1:13" customFormat="1" hidden="1" x14ac:dyDescent="0.3">
      <c r="A1502" s="36" t="s">
        <v>2575</v>
      </c>
      <c r="B1502" s="37" t="s">
        <v>1047</v>
      </c>
      <c r="C1502" s="3"/>
      <c r="D1502" s="3"/>
      <c r="E1502" s="3"/>
      <c r="F1502" s="3"/>
      <c r="G1502" s="3"/>
      <c r="H1502" s="3"/>
      <c r="I1502" s="3"/>
      <c r="J1502" s="3"/>
      <c r="K1502" s="3"/>
      <c r="L1502" s="3"/>
      <c r="M1502" s="23"/>
    </row>
    <row r="1503" spans="1:13" customFormat="1" hidden="1" x14ac:dyDescent="0.3">
      <c r="A1503" s="36" t="s">
        <v>2576</v>
      </c>
      <c r="B1503" s="48" t="s">
        <v>2581</v>
      </c>
      <c r="C1503" s="3"/>
      <c r="D1503" s="3"/>
      <c r="E1503" s="3"/>
      <c r="F1503" s="3"/>
      <c r="G1503" s="3"/>
      <c r="H1503" s="3"/>
      <c r="I1503" s="3"/>
      <c r="J1503" s="3"/>
      <c r="K1503" s="3"/>
      <c r="L1503" s="3"/>
      <c r="M1503" s="23"/>
    </row>
    <row r="1504" spans="1:13" customFormat="1" hidden="1" x14ac:dyDescent="0.3">
      <c r="A1504" s="36" t="s">
        <v>2577</v>
      </c>
      <c r="B1504" s="48" t="s">
        <v>2582</v>
      </c>
      <c r="C1504" s="3"/>
      <c r="D1504" s="3"/>
      <c r="E1504" s="3"/>
      <c r="F1504" s="3"/>
      <c r="G1504" s="3"/>
      <c r="H1504" s="3"/>
      <c r="I1504" s="3"/>
      <c r="J1504" s="3"/>
      <c r="K1504" s="3"/>
      <c r="L1504" s="3"/>
      <c r="M1504" s="23"/>
    </row>
    <row r="1505" spans="1:13" customFormat="1" hidden="1" x14ac:dyDescent="0.3">
      <c r="A1505" s="36" t="s">
        <v>2578</v>
      </c>
      <c r="B1505" s="48" t="s">
        <v>2583</v>
      </c>
      <c r="C1505" s="3"/>
      <c r="D1505" s="3"/>
      <c r="E1505" s="3"/>
      <c r="F1505" s="3"/>
      <c r="G1505" s="3"/>
      <c r="H1505" s="3"/>
      <c r="I1505" s="3"/>
      <c r="J1505" s="3"/>
      <c r="K1505" s="3"/>
      <c r="L1505" s="3"/>
      <c r="M1505" s="23"/>
    </row>
    <row r="1506" spans="1:13" customFormat="1" hidden="1" x14ac:dyDescent="0.3">
      <c r="A1506" s="36" t="s">
        <v>2579</v>
      </c>
      <c r="B1506" s="48" t="s">
        <v>826</v>
      </c>
      <c r="C1506" s="3"/>
      <c r="D1506" s="3"/>
      <c r="E1506" s="3"/>
      <c r="F1506" s="3"/>
      <c r="G1506" s="3"/>
      <c r="H1506" s="3"/>
      <c r="I1506" s="3"/>
      <c r="J1506" s="3"/>
      <c r="K1506" s="3"/>
      <c r="L1506" s="3"/>
      <c r="M1506" s="23"/>
    </row>
    <row r="1507" spans="1:13" customFormat="1" hidden="1" x14ac:dyDescent="0.3">
      <c r="A1507" s="36" t="s">
        <v>2580</v>
      </c>
      <c r="B1507" s="48" t="s">
        <v>830</v>
      </c>
      <c r="C1507" s="3"/>
      <c r="D1507" s="3"/>
      <c r="E1507" s="3"/>
      <c r="F1507" s="3"/>
      <c r="G1507" s="3"/>
      <c r="H1507" s="3"/>
      <c r="I1507" s="3"/>
      <c r="J1507" s="3"/>
      <c r="K1507" s="3"/>
      <c r="L1507" s="3"/>
      <c r="M1507" s="23"/>
    </row>
    <row r="1508" spans="1:13" customFormat="1" hidden="1" x14ac:dyDescent="0.3">
      <c r="A1508" s="36" t="s">
        <v>2576</v>
      </c>
      <c r="B1508" s="37" t="s">
        <v>2581</v>
      </c>
      <c r="C1508" s="3"/>
      <c r="D1508" s="3"/>
      <c r="E1508" s="3"/>
      <c r="F1508" s="3"/>
      <c r="G1508" s="3"/>
      <c r="H1508" s="3"/>
      <c r="I1508" s="3"/>
      <c r="J1508" s="3"/>
      <c r="K1508" s="3"/>
      <c r="L1508" s="3"/>
      <c r="M1508" s="23"/>
    </row>
    <row r="1509" spans="1:13" customFormat="1" hidden="1" x14ac:dyDescent="0.3">
      <c r="A1509" s="36" t="s">
        <v>2577</v>
      </c>
      <c r="B1509" s="37" t="s">
        <v>2582</v>
      </c>
      <c r="C1509" s="3"/>
      <c r="D1509" s="3"/>
      <c r="E1509" s="3"/>
      <c r="F1509" s="3"/>
      <c r="G1509" s="3"/>
      <c r="H1509" s="3"/>
      <c r="I1509" s="3"/>
      <c r="J1509" s="3"/>
      <c r="K1509" s="3"/>
      <c r="L1509" s="3"/>
      <c r="M1509" s="23"/>
    </row>
    <row r="1510" spans="1:13" customFormat="1" hidden="1" x14ac:dyDescent="0.3">
      <c r="A1510" s="36" t="s">
        <v>2578</v>
      </c>
      <c r="B1510" s="37" t="s">
        <v>2583</v>
      </c>
      <c r="C1510" s="3"/>
      <c r="D1510" s="3"/>
      <c r="E1510" s="3"/>
      <c r="F1510" s="3"/>
      <c r="G1510" s="3"/>
      <c r="H1510" s="3"/>
      <c r="I1510" s="3"/>
      <c r="J1510" s="3"/>
      <c r="K1510" s="3"/>
      <c r="L1510" s="3"/>
      <c r="M1510" s="23"/>
    </row>
    <row r="1511" spans="1:13" customFormat="1" hidden="1" x14ac:dyDescent="0.3">
      <c r="A1511" s="36" t="s">
        <v>2579</v>
      </c>
      <c r="B1511" s="37" t="s">
        <v>826</v>
      </c>
      <c r="C1511" s="3"/>
      <c r="D1511" s="3"/>
      <c r="E1511" s="3"/>
      <c r="F1511" s="3"/>
      <c r="G1511" s="3"/>
      <c r="H1511" s="3"/>
      <c r="I1511" s="3"/>
      <c r="J1511" s="3"/>
      <c r="K1511" s="3"/>
      <c r="L1511" s="3"/>
      <c r="M1511" s="23"/>
    </row>
    <row r="1512" spans="1:13" customFormat="1" hidden="1" x14ac:dyDescent="0.3">
      <c r="A1512" s="36" t="s">
        <v>2580</v>
      </c>
      <c r="B1512" s="37" t="s">
        <v>830</v>
      </c>
      <c r="C1512" s="3"/>
      <c r="D1512" s="3"/>
      <c r="E1512" s="3"/>
      <c r="F1512" s="3"/>
      <c r="G1512" s="3"/>
      <c r="H1512" s="3"/>
      <c r="I1512" s="3"/>
      <c r="J1512" s="3"/>
      <c r="K1512" s="3"/>
      <c r="L1512" s="3"/>
      <c r="M1512" s="23"/>
    </row>
    <row r="1513" spans="1:13" customFormat="1" hidden="1" x14ac:dyDescent="0.3">
      <c r="A1513" s="36" t="s">
        <v>2584</v>
      </c>
      <c r="B1513" s="37" t="s">
        <v>2585</v>
      </c>
      <c r="C1513" s="3"/>
      <c r="D1513" s="3"/>
      <c r="E1513" s="3"/>
      <c r="F1513" s="3"/>
      <c r="G1513" s="3"/>
      <c r="H1513" s="3"/>
      <c r="I1513" s="3"/>
      <c r="J1513" s="3"/>
      <c r="K1513" s="3"/>
      <c r="L1513" s="3"/>
      <c r="M1513" s="23"/>
    </row>
    <row r="1514" spans="1:13" customFormat="1" hidden="1" x14ac:dyDescent="0.3">
      <c r="A1514" s="3"/>
      <c r="B1514" s="52" t="s">
        <v>1055</v>
      </c>
      <c r="C1514" s="3"/>
      <c r="D1514" s="3"/>
      <c r="E1514" s="3"/>
      <c r="F1514" s="3"/>
      <c r="G1514" s="3"/>
      <c r="H1514" s="3"/>
      <c r="I1514" s="3"/>
      <c r="J1514" s="3"/>
      <c r="K1514" s="3"/>
      <c r="L1514" s="3"/>
      <c r="M1514" s="23"/>
    </row>
    <row r="1515" spans="1:13" customFormat="1" hidden="1" x14ac:dyDescent="0.3">
      <c r="A1515" s="3"/>
      <c r="B1515" s="52" t="s">
        <v>2206</v>
      </c>
      <c r="C1515" s="3"/>
      <c r="D1515" s="3"/>
      <c r="E1515" s="3"/>
      <c r="F1515" s="3"/>
      <c r="G1515" s="3"/>
      <c r="H1515" s="3"/>
      <c r="I1515" s="3"/>
      <c r="J1515" s="3"/>
      <c r="K1515" s="3"/>
      <c r="L1515" s="3"/>
      <c r="M1515" s="23"/>
    </row>
    <row r="1516" spans="1:13" customFormat="1" hidden="1" x14ac:dyDescent="0.3">
      <c r="A1516" s="36" t="s">
        <v>2586</v>
      </c>
      <c r="B1516" s="37" t="s">
        <v>2587</v>
      </c>
      <c r="C1516" s="3"/>
      <c r="D1516" s="3"/>
      <c r="E1516" s="3"/>
      <c r="F1516" s="3"/>
      <c r="G1516" s="3"/>
      <c r="H1516" s="3"/>
      <c r="I1516" s="3"/>
      <c r="J1516" s="3"/>
      <c r="K1516" s="3"/>
      <c r="L1516" s="3"/>
      <c r="M1516" s="23"/>
    </row>
    <row r="1517" spans="1:13" customFormat="1" hidden="1" x14ac:dyDescent="0.3">
      <c r="A1517" s="36" t="s">
        <v>2588</v>
      </c>
      <c r="B1517" s="37" t="s">
        <v>2589</v>
      </c>
      <c r="C1517" s="3"/>
      <c r="D1517" s="3"/>
      <c r="E1517" s="3"/>
      <c r="F1517" s="3"/>
      <c r="G1517" s="3"/>
      <c r="H1517" s="3"/>
      <c r="I1517" s="3"/>
      <c r="J1517" s="3"/>
      <c r="K1517" s="3"/>
      <c r="L1517" s="3"/>
      <c r="M1517" s="23"/>
    </row>
    <row r="1518" spans="1:13" customFormat="1" hidden="1" x14ac:dyDescent="0.3">
      <c r="A1518" s="36" t="s">
        <v>2590</v>
      </c>
      <c r="B1518" s="37" t="s">
        <v>2591</v>
      </c>
      <c r="C1518" s="3"/>
      <c r="D1518" s="3"/>
      <c r="E1518" s="3"/>
      <c r="F1518" s="3"/>
      <c r="G1518" s="3"/>
      <c r="H1518" s="3"/>
      <c r="I1518" s="3"/>
      <c r="J1518" s="3"/>
      <c r="K1518" s="3"/>
      <c r="L1518" s="3"/>
      <c r="M1518" s="23"/>
    </row>
    <row r="1519" spans="1:13" customFormat="1" hidden="1" x14ac:dyDescent="0.3">
      <c r="A1519" s="36" t="s">
        <v>2592</v>
      </c>
      <c r="B1519" s="37" t="s">
        <v>2593</v>
      </c>
      <c r="C1519" s="3"/>
      <c r="D1519" s="3"/>
      <c r="E1519" s="3"/>
      <c r="F1519" s="3"/>
      <c r="G1519" s="3"/>
      <c r="H1519" s="3"/>
      <c r="I1519" s="3"/>
      <c r="J1519" s="3"/>
      <c r="K1519" s="3"/>
      <c r="L1519" s="3"/>
      <c r="M1519" s="23"/>
    </row>
    <row r="1520" spans="1:13" customFormat="1" hidden="1" x14ac:dyDescent="0.3">
      <c r="A1520" s="36" t="s">
        <v>2594</v>
      </c>
      <c r="B1520" s="37" t="s">
        <v>2595</v>
      </c>
      <c r="C1520" s="3"/>
      <c r="D1520" s="3"/>
      <c r="E1520" s="3"/>
      <c r="F1520" s="3"/>
      <c r="G1520" s="3"/>
      <c r="H1520" s="3"/>
      <c r="I1520" s="3"/>
      <c r="J1520" s="3"/>
      <c r="K1520" s="3"/>
      <c r="L1520" s="3"/>
      <c r="M1520" s="23"/>
    </row>
    <row r="1521" spans="1:13" customFormat="1" hidden="1" x14ac:dyDescent="0.3">
      <c r="A1521" s="36" t="s">
        <v>2596</v>
      </c>
      <c r="B1521" s="37" t="s">
        <v>2597</v>
      </c>
      <c r="C1521" s="3"/>
      <c r="D1521" s="3"/>
      <c r="E1521" s="3"/>
      <c r="F1521" s="3"/>
      <c r="G1521" s="3"/>
      <c r="H1521" s="3"/>
      <c r="I1521" s="3"/>
      <c r="J1521" s="3"/>
      <c r="K1521" s="3"/>
      <c r="L1521" s="3"/>
      <c r="M1521" s="23"/>
    </row>
    <row r="1522" spans="1:13" customFormat="1" hidden="1" x14ac:dyDescent="0.3">
      <c r="A1522" s="36" t="s">
        <v>2598</v>
      </c>
      <c r="B1522" s="37" t="s">
        <v>2599</v>
      </c>
      <c r="C1522" s="3"/>
      <c r="D1522" s="3"/>
      <c r="E1522" s="3"/>
      <c r="F1522" s="3"/>
      <c r="G1522" s="3"/>
      <c r="H1522" s="3"/>
      <c r="I1522" s="3"/>
      <c r="J1522" s="3"/>
      <c r="K1522" s="3"/>
      <c r="L1522" s="3"/>
      <c r="M1522" s="23"/>
    </row>
    <row r="1523" spans="1:13" customFormat="1" hidden="1" x14ac:dyDescent="0.3">
      <c r="A1523" s="36" t="s">
        <v>2600</v>
      </c>
      <c r="B1523" s="37" t="s">
        <v>946</v>
      </c>
      <c r="C1523" s="3"/>
      <c r="D1523" s="3"/>
      <c r="E1523" s="3"/>
      <c r="F1523" s="3"/>
      <c r="G1523" s="3"/>
      <c r="H1523" s="3"/>
      <c r="I1523" s="3"/>
      <c r="J1523" s="3"/>
      <c r="K1523" s="3"/>
      <c r="L1523" s="3"/>
      <c r="M1523" s="23"/>
    </row>
    <row r="1524" spans="1:13" customFormat="1" hidden="1" x14ac:dyDescent="0.3">
      <c r="A1524" s="36" t="s">
        <v>2601</v>
      </c>
      <c r="B1524" s="37" t="s">
        <v>2602</v>
      </c>
      <c r="C1524" s="3"/>
      <c r="D1524" s="3"/>
      <c r="E1524" s="3"/>
      <c r="F1524" s="3"/>
      <c r="G1524" s="3"/>
      <c r="H1524" s="3"/>
      <c r="I1524" s="3"/>
      <c r="J1524" s="3"/>
      <c r="K1524" s="3"/>
      <c r="L1524" s="3"/>
      <c r="M1524" s="23"/>
    </row>
    <row r="1525" spans="1:13" customFormat="1" hidden="1" x14ac:dyDescent="0.3">
      <c r="A1525" s="36" t="s">
        <v>2603</v>
      </c>
      <c r="B1525" s="37" t="s">
        <v>2604</v>
      </c>
      <c r="C1525" s="3"/>
      <c r="D1525" s="3"/>
      <c r="E1525" s="3"/>
      <c r="F1525" s="3"/>
      <c r="G1525" s="3"/>
      <c r="H1525" s="3"/>
      <c r="I1525" s="3"/>
      <c r="J1525" s="3"/>
      <c r="K1525" s="3"/>
      <c r="L1525" s="3"/>
      <c r="M1525" s="23"/>
    </row>
    <row r="1526" spans="1:13" customFormat="1" hidden="1" x14ac:dyDescent="0.3">
      <c r="A1526" s="36" t="s">
        <v>2605</v>
      </c>
      <c r="B1526" s="37" t="s">
        <v>2379</v>
      </c>
      <c r="C1526" s="3"/>
      <c r="D1526" s="3"/>
      <c r="E1526" s="3"/>
      <c r="F1526" s="3"/>
      <c r="G1526" s="3"/>
      <c r="H1526" s="3"/>
      <c r="I1526" s="3"/>
      <c r="J1526" s="3"/>
      <c r="K1526" s="3"/>
      <c r="L1526" s="3"/>
      <c r="M1526" s="23"/>
    </row>
    <row r="1527" spans="1:13" customFormat="1" hidden="1" x14ac:dyDescent="0.3">
      <c r="A1527" s="36" t="s">
        <v>2606</v>
      </c>
      <c r="B1527" s="37" t="s">
        <v>2607</v>
      </c>
      <c r="C1527" s="3"/>
      <c r="D1527" s="3"/>
      <c r="E1527" s="3"/>
      <c r="F1527" s="3"/>
      <c r="G1527" s="3"/>
      <c r="H1527" s="3"/>
      <c r="I1527" s="3"/>
      <c r="J1527" s="3"/>
      <c r="K1527" s="3"/>
      <c r="L1527" s="3"/>
      <c r="M1527" s="23"/>
    </row>
    <row r="1528" spans="1:13" customFormat="1" hidden="1" x14ac:dyDescent="0.3">
      <c r="A1528" s="36" t="s">
        <v>2608</v>
      </c>
      <c r="B1528" s="37" t="s">
        <v>2344</v>
      </c>
      <c r="C1528" s="3"/>
      <c r="D1528" s="3"/>
      <c r="E1528" s="3"/>
      <c r="F1528" s="3"/>
      <c r="G1528" s="3"/>
      <c r="H1528" s="3"/>
      <c r="I1528" s="3"/>
      <c r="J1528" s="3"/>
      <c r="K1528" s="3"/>
      <c r="L1528" s="3"/>
      <c r="M1528" s="23"/>
    </row>
    <row r="1529" spans="1:13" customFormat="1" hidden="1" x14ac:dyDescent="0.3">
      <c r="A1529" s="36" t="s">
        <v>2609</v>
      </c>
      <c r="B1529" s="37" t="s">
        <v>2475</v>
      </c>
      <c r="C1529" s="3"/>
      <c r="D1529" s="3"/>
      <c r="E1529" s="3"/>
      <c r="F1529" s="3"/>
      <c r="G1529" s="3"/>
      <c r="H1529" s="3"/>
      <c r="I1529" s="3"/>
      <c r="J1529" s="3"/>
      <c r="K1529" s="3"/>
      <c r="L1529" s="3"/>
      <c r="M1529" s="23"/>
    </row>
    <row r="1530" spans="1:13" customFormat="1" hidden="1" x14ac:dyDescent="0.3">
      <c r="A1530" s="36" t="s">
        <v>2610</v>
      </c>
      <c r="B1530" s="37" t="s">
        <v>2471</v>
      </c>
      <c r="C1530" s="3"/>
      <c r="D1530" s="3"/>
      <c r="E1530" s="3"/>
      <c r="F1530" s="3"/>
      <c r="G1530" s="3"/>
      <c r="H1530" s="3"/>
      <c r="I1530" s="3"/>
      <c r="J1530" s="3"/>
      <c r="K1530" s="3"/>
      <c r="L1530" s="3"/>
      <c r="M1530" s="23"/>
    </row>
    <row r="1531" spans="1:13" customFormat="1" hidden="1" x14ac:dyDescent="0.3">
      <c r="A1531" s="3"/>
      <c r="B1531" s="50" t="s">
        <v>487</v>
      </c>
      <c r="C1531" s="3"/>
      <c r="D1531" s="3"/>
      <c r="E1531" s="3"/>
      <c r="F1531" s="3"/>
      <c r="G1531" s="3"/>
      <c r="H1531" s="3"/>
      <c r="I1531" s="3"/>
      <c r="J1531" s="3"/>
      <c r="K1531" s="3"/>
      <c r="L1531" s="3"/>
      <c r="M1531" s="23"/>
    </row>
    <row r="1532" spans="1:13" customFormat="1" hidden="1" x14ac:dyDescent="0.3">
      <c r="A1532" s="36" t="s">
        <v>2611</v>
      </c>
      <c r="B1532" s="37" t="s">
        <v>2612</v>
      </c>
      <c r="C1532" s="3"/>
      <c r="D1532" s="3"/>
      <c r="E1532" s="3"/>
      <c r="F1532" s="3"/>
      <c r="G1532" s="3"/>
      <c r="H1532" s="3"/>
      <c r="I1532" s="3"/>
      <c r="J1532" s="3"/>
      <c r="K1532" s="3"/>
      <c r="L1532" s="3"/>
      <c r="M1532" s="23"/>
    </row>
    <row r="1533" spans="1:13" customFormat="1" hidden="1" x14ac:dyDescent="0.3">
      <c r="A1533" s="36" t="s">
        <v>2613</v>
      </c>
      <c r="B1533" s="37" t="s">
        <v>2238</v>
      </c>
      <c r="C1533" s="3"/>
      <c r="D1533" s="3"/>
      <c r="E1533" s="3"/>
      <c r="F1533" s="3"/>
      <c r="G1533" s="3"/>
      <c r="H1533" s="3"/>
      <c r="I1533" s="3"/>
      <c r="J1533" s="3"/>
      <c r="K1533" s="3"/>
      <c r="L1533" s="3"/>
      <c r="M1533" s="23"/>
    </row>
    <row r="1534" spans="1:13" customFormat="1" ht="28.8" hidden="1" x14ac:dyDescent="0.3">
      <c r="A1534" s="36" t="s">
        <v>2614</v>
      </c>
      <c r="B1534" s="37" t="s">
        <v>2615</v>
      </c>
      <c r="C1534" s="3"/>
      <c r="D1534" s="3"/>
      <c r="E1534" s="3"/>
      <c r="F1534" s="3"/>
      <c r="G1534" s="3"/>
      <c r="H1534" s="3"/>
      <c r="I1534" s="3"/>
      <c r="J1534" s="3"/>
      <c r="K1534" s="3"/>
      <c r="L1534" s="3"/>
      <c r="M1534" s="23"/>
    </row>
    <row r="1535" spans="1:13" customFormat="1" hidden="1" x14ac:dyDescent="0.3">
      <c r="A1535" s="36" t="s">
        <v>2616</v>
      </c>
      <c r="B1535" s="37" t="s">
        <v>2617</v>
      </c>
      <c r="C1535" s="3"/>
      <c r="D1535" s="3"/>
      <c r="E1535" s="3"/>
      <c r="F1535" s="3"/>
      <c r="G1535" s="3"/>
      <c r="H1535" s="3"/>
      <c r="I1535" s="3"/>
      <c r="J1535" s="3"/>
      <c r="K1535" s="3"/>
      <c r="L1535" s="3"/>
      <c r="M1535" s="23"/>
    </row>
    <row r="1536" spans="1:13" customFormat="1" hidden="1" x14ac:dyDescent="0.3">
      <c r="A1536" s="36" t="s">
        <v>2618</v>
      </c>
      <c r="B1536" s="37" t="s">
        <v>2619</v>
      </c>
      <c r="C1536" s="3"/>
      <c r="D1536" s="3"/>
      <c r="E1536" s="3"/>
      <c r="F1536" s="3"/>
      <c r="G1536" s="3"/>
      <c r="H1536" s="3"/>
      <c r="I1536" s="3"/>
      <c r="J1536" s="3"/>
      <c r="K1536" s="3"/>
      <c r="L1536" s="3"/>
      <c r="M1536" s="23"/>
    </row>
    <row r="1537" spans="1:13" customFormat="1" hidden="1" x14ac:dyDescent="0.3">
      <c r="A1537" s="36" t="s">
        <v>2620</v>
      </c>
      <c r="B1537" s="37" t="s">
        <v>2621</v>
      </c>
      <c r="C1537" s="3"/>
      <c r="D1537" s="3"/>
      <c r="E1537" s="3"/>
      <c r="F1537" s="3"/>
      <c r="G1537" s="3"/>
      <c r="H1537" s="3"/>
      <c r="I1537" s="3"/>
      <c r="J1537" s="3"/>
      <c r="K1537" s="3"/>
      <c r="L1537" s="3"/>
      <c r="M1537" s="23"/>
    </row>
    <row r="1538" spans="1:13" customFormat="1" hidden="1" x14ac:dyDescent="0.3">
      <c r="A1538" s="36" t="s">
        <v>2622</v>
      </c>
      <c r="B1538" s="37" t="s">
        <v>2294</v>
      </c>
      <c r="C1538" s="3"/>
      <c r="D1538" s="3"/>
      <c r="E1538" s="3"/>
      <c r="F1538" s="3"/>
      <c r="G1538" s="3"/>
      <c r="H1538" s="3"/>
      <c r="I1538" s="3"/>
      <c r="J1538" s="3"/>
      <c r="K1538" s="3"/>
      <c r="L1538" s="3"/>
      <c r="M1538" s="23"/>
    </row>
    <row r="1539" spans="1:13" customFormat="1" hidden="1" x14ac:dyDescent="0.3">
      <c r="A1539" s="36" t="s">
        <v>2623</v>
      </c>
      <c r="B1539" s="37" t="s">
        <v>2292</v>
      </c>
      <c r="C1539" s="3"/>
      <c r="D1539" s="3"/>
      <c r="E1539" s="3"/>
      <c r="F1539" s="3"/>
      <c r="G1539" s="3"/>
      <c r="H1539" s="3"/>
      <c r="I1539" s="3"/>
      <c r="J1539" s="3"/>
      <c r="K1539" s="3"/>
      <c r="L1539" s="3"/>
      <c r="M1539" s="23"/>
    </row>
    <row r="1540" spans="1:13" customFormat="1" hidden="1" x14ac:dyDescent="0.3">
      <c r="A1540" s="36" t="s">
        <v>2624</v>
      </c>
      <c r="B1540" s="37" t="s">
        <v>2327</v>
      </c>
      <c r="C1540" s="3"/>
      <c r="D1540" s="3"/>
      <c r="E1540" s="3"/>
      <c r="F1540" s="3"/>
      <c r="G1540" s="3"/>
      <c r="H1540" s="3"/>
      <c r="I1540" s="3"/>
      <c r="J1540" s="3"/>
      <c r="K1540" s="3"/>
      <c r="L1540" s="3"/>
      <c r="M1540" s="23"/>
    </row>
    <row r="1541" spans="1:13" customFormat="1" hidden="1" x14ac:dyDescent="0.3">
      <c r="A1541" s="36" t="s">
        <v>2625</v>
      </c>
      <c r="B1541" s="37" t="s">
        <v>2317</v>
      </c>
      <c r="C1541" s="3"/>
      <c r="D1541" s="3"/>
      <c r="E1541" s="3"/>
      <c r="F1541" s="3"/>
      <c r="G1541" s="3"/>
      <c r="H1541" s="3"/>
      <c r="I1541" s="3"/>
      <c r="J1541" s="3"/>
      <c r="K1541" s="3"/>
      <c r="L1541" s="3"/>
      <c r="M1541" s="23"/>
    </row>
    <row r="1542" spans="1:13" customFormat="1" hidden="1" x14ac:dyDescent="0.3">
      <c r="A1542" s="36" t="s">
        <v>2626</v>
      </c>
      <c r="B1542" s="48" t="s">
        <v>1558</v>
      </c>
      <c r="C1542" s="3"/>
      <c r="D1542" s="3"/>
      <c r="E1542" s="3"/>
      <c r="F1542" s="3"/>
      <c r="G1542" s="3"/>
      <c r="H1542" s="3"/>
      <c r="I1542" s="3"/>
      <c r="J1542" s="3"/>
      <c r="K1542" s="3"/>
      <c r="L1542" s="3"/>
      <c r="M1542" s="23"/>
    </row>
    <row r="1543" spans="1:13" customFormat="1" hidden="1" x14ac:dyDescent="0.3">
      <c r="A1543" s="36" t="s">
        <v>2627</v>
      </c>
      <c r="B1543" s="48" t="s">
        <v>942</v>
      </c>
      <c r="C1543" s="3"/>
      <c r="D1543" s="3"/>
      <c r="E1543" s="3"/>
      <c r="F1543" s="3"/>
      <c r="G1543" s="3"/>
      <c r="H1543" s="3"/>
      <c r="I1543" s="3"/>
      <c r="J1543" s="3"/>
      <c r="K1543" s="3"/>
      <c r="L1543" s="3"/>
      <c r="M1543" s="23"/>
    </row>
    <row r="1544" spans="1:13" customFormat="1" hidden="1" x14ac:dyDescent="0.3">
      <c r="A1544" s="36" t="s">
        <v>2628</v>
      </c>
      <c r="B1544" s="48" t="s">
        <v>1559</v>
      </c>
      <c r="C1544" s="3"/>
      <c r="D1544" s="3"/>
      <c r="E1544" s="3"/>
      <c r="F1544" s="3"/>
      <c r="G1544" s="3"/>
      <c r="H1544" s="3"/>
      <c r="I1544" s="3"/>
      <c r="J1544" s="3"/>
      <c r="K1544" s="3"/>
      <c r="L1544" s="3"/>
      <c r="M1544" s="23"/>
    </row>
    <row r="1545" spans="1:13" customFormat="1" hidden="1" x14ac:dyDescent="0.3">
      <c r="A1545" s="36" t="s">
        <v>2629</v>
      </c>
      <c r="B1545" s="37" t="s">
        <v>1560</v>
      </c>
      <c r="C1545" s="3"/>
      <c r="D1545" s="3"/>
      <c r="E1545" s="3"/>
      <c r="F1545" s="3"/>
      <c r="G1545" s="3"/>
      <c r="H1545" s="3"/>
      <c r="I1545" s="3"/>
      <c r="J1545" s="3"/>
      <c r="K1545" s="3"/>
      <c r="L1545" s="3"/>
      <c r="M1545" s="23"/>
    </row>
    <row r="1546" spans="1:13" customFormat="1" hidden="1" x14ac:dyDescent="0.3">
      <c r="A1546" s="36" t="s">
        <v>2630</v>
      </c>
      <c r="B1546" s="37" t="s">
        <v>1059</v>
      </c>
      <c r="C1546" s="3"/>
      <c r="D1546" s="3"/>
      <c r="E1546" s="3"/>
      <c r="F1546" s="3"/>
      <c r="G1546" s="3"/>
      <c r="H1546" s="3"/>
      <c r="I1546" s="3"/>
      <c r="J1546" s="3"/>
      <c r="K1546" s="3"/>
      <c r="L1546" s="3"/>
      <c r="M1546" s="23"/>
    </row>
    <row r="1547" spans="1:13" customFormat="1" hidden="1" x14ac:dyDescent="0.3">
      <c r="A1547" s="3"/>
      <c r="B1547" s="50" t="s">
        <v>1056</v>
      </c>
      <c r="C1547" s="3"/>
      <c r="D1547" s="3"/>
      <c r="E1547" s="3"/>
      <c r="F1547" s="3"/>
      <c r="G1547" s="3"/>
      <c r="H1547" s="3"/>
      <c r="I1547" s="3"/>
      <c r="J1547" s="3"/>
      <c r="K1547" s="3"/>
      <c r="L1547" s="3"/>
      <c r="M1547" s="23"/>
    </row>
    <row r="1548" spans="1:13" customFormat="1" hidden="1" x14ac:dyDescent="0.3">
      <c r="A1548" s="3"/>
      <c r="B1548" s="50" t="s">
        <v>2206</v>
      </c>
      <c r="C1548" s="3"/>
      <c r="D1548" s="3"/>
      <c r="E1548" s="3"/>
      <c r="F1548" s="3"/>
      <c r="G1548" s="3"/>
      <c r="H1548" s="3"/>
      <c r="I1548" s="3"/>
      <c r="J1548" s="3"/>
      <c r="K1548" s="3"/>
      <c r="L1548" s="3"/>
      <c r="M1548" s="23"/>
    </row>
    <row r="1549" spans="1:13" customFormat="1" hidden="1" x14ac:dyDescent="0.3">
      <c r="A1549" s="36" t="s">
        <v>1060</v>
      </c>
      <c r="B1549" s="37" t="s">
        <v>1561</v>
      </c>
      <c r="C1549" s="3"/>
      <c r="D1549" s="3"/>
      <c r="E1549" s="3"/>
      <c r="F1549" s="3"/>
      <c r="G1549" s="3"/>
      <c r="H1549" s="3"/>
      <c r="I1549" s="3"/>
      <c r="J1549" s="3"/>
      <c r="K1549" s="3"/>
      <c r="L1549" s="3"/>
      <c r="M1549" s="23"/>
    </row>
    <row r="1550" spans="1:13" customFormat="1" hidden="1" x14ac:dyDescent="0.3">
      <c r="A1550" s="3"/>
      <c r="B1550" s="50" t="s">
        <v>1057</v>
      </c>
      <c r="C1550" s="3"/>
      <c r="D1550" s="3"/>
      <c r="E1550" s="3"/>
      <c r="F1550" s="3"/>
      <c r="G1550" s="3"/>
      <c r="H1550" s="3"/>
      <c r="I1550" s="3"/>
      <c r="J1550" s="3"/>
      <c r="K1550" s="3"/>
      <c r="L1550" s="3"/>
      <c r="M1550" s="23"/>
    </row>
    <row r="1551" spans="1:13" customFormat="1" hidden="1" x14ac:dyDescent="0.3">
      <c r="A1551" s="3"/>
      <c r="B1551" s="50" t="s">
        <v>2206</v>
      </c>
      <c r="C1551" s="3"/>
      <c r="D1551" s="3"/>
      <c r="E1551" s="3"/>
      <c r="F1551" s="3"/>
      <c r="G1551" s="3"/>
      <c r="H1551" s="3"/>
      <c r="I1551" s="3"/>
      <c r="J1551" s="3"/>
      <c r="K1551" s="3"/>
      <c r="L1551" s="3"/>
      <c r="M1551" s="23"/>
    </row>
    <row r="1552" spans="1:13" customFormat="1" hidden="1" x14ac:dyDescent="0.3">
      <c r="A1552" s="36" t="s">
        <v>1061</v>
      </c>
      <c r="B1552" s="37" t="s">
        <v>1562</v>
      </c>
      <c r="C1552" s="3"/>
      <c r="D1552" s="3"/>
      <c r="E1552" s="3"/>
      <c r="F1552" s="3"/>
      <c r="G1552" s="3"/>
      <c r="H1552" s="3"/>
      <c r="I1552" s="3"/>
      <c r="J1552" s="3"/>
      <c r="K1552" s="3"/>
      <c r="L1552" s="3"/>
      <c r="M1552" s="23"/>
    </row>
    <row r="1553" spans="1:13" customFormat="1" hidden="1" x14ac:dyDescent="0.3">
      <c r="A1553" s="36" t="s">
        <v>1062</v>
      </c>
      <c r="B1553" s="37" t="s">
        <v>1063</v>
      </c>
      <c r="C1553" s="3"/>
      <c r="D1553" s="3"/>
      <c r="E1553" s="3"/>
      <c r="F1553" s="3"/>
      <c r="G1553" s="3"/>
      <c r="H1553" s="3"/>
      <c r="I1553" s="3"/>
      <c r="J1553" s="3"/>
      <c r="K1553" s="3"/>
      <c r="L1553" s="3"/>
      <c r="M1553" s="23"/>
    </row>
    <row r="1554" spans="1:13" customFormat="1" hidden="1" x14ac:dyDescent="0.3">
      <c r="A1554" s="36" t="s">
        <v>1064</v>
      </c>
      <c r="B1554" s="37" t="s">
        <v>2631</v>
      </c>
      <c r="C1554" s="3"/>
      <c r="D1554" s="3"/>
      <c r="E1554" s="3"/>
      <c r="F1554" s="3"/>
      <c r="G1554" s="3"/>
      <c r="H1554" s="3"/>
      <c r="I1554" s="3"/>
      <c r="J1554" s="3"/>
      <c r="K1554" s="3"/>
      <c r="L1554" s="3"/>
      <c r="M1554" s="23"/>
    </row>
    <row r="1555" spans="1:13" customFormat="1" ht="28.8" hidden="1" x14ac:dyDescent="0.3">
      <c r="A1555" s="36" t="s">
        <v>1065</v>
      </c>
      <c r="B1555" s="37" t="s">
        <v>2632</v>
      </c>
      <c r="C1555" s="3"/>
      <c r="D1555" s="3"/>
      <c r="E1555" s="3"/>
      <c r="F1555" s="3"/>
      <c r="G1555" s="3"/>
      <c r="H1555" s="3"/>
      <c r="I1555" s="3"/>
      <c r="J1555" s="3"/>
      <c r="K1555" s="3"/>
      <c r="L1555" s="3"/>
      <c r="M1555" s="23"/>
    </row>
    <row r="1556" spans="1:13" customFormat="1" hidden="1" x14ac:dyDescent="0.3">
      <c r="A1556" s="3"/>
      <c r="B1556" s="50" t="s">
        <v>487</v>
      </c>
      <c r="C1556" s="3"/>
      <c r="D1556" s="3"/>
      <c r="E1556" s="3"/>
      <c r="F1556" s="3"/>
      <c r="G1556" s="3"/>
      <c r="H1556" s="3"/>
      <c r="I1556" s="3"/>
      <c r="J1556" s="3"/>
      <c r="K1556" s="3"/>
      <c r="L1556" s="3"/>
      <c r="M1556" s="23"/>
    </row>
    <row r="1557" spans="1:13" customFormat="1" hidden="1" x14ac:dyDescent="0.3">
      <c r="A1557" s="36" t="s">
        <v>2633</v>
      </c>
      <c r="B1557" s="37" t="s">
        <v>1563</v>
      </c>
      <c r="C1557" s="3"/>
      <c r="D1557" s="3"/>
      <c r="E1557" s="3"/>
      <c r="F1557" s="3"/>
      <c r="G1557" s="3"/>
      <c r="H1557" s="3"/>
      <c r="I1557" s="3"/>
      <c r="J1557" s="3"/>
      <c r="K1557" s="3"/>
      <c r="L1557" s="3"/>
      <c r="M1557" s="23"/>
    </row>
    <row r="1558" spans="1:13" customFormat="1" hidden="1" x14ac:dyDescent="0.3">
      <c r="A1558" s="3"/>
      <c r="B1558" s="50" t="s">
        <v>1058</v>
      </c>
      <c r="C1558" s="3"/>
      <c r="D1558" s="3"/>
      <c r="E1558" s="3"/>
      <c r="F1558" s="3"/>
      <c r="G1558" s="3"/>
      <c r="H1558" s="3"/>
      <c r="I1558" s="3"/>
      <c r="J1558" s="3"/>
      <c r="K1558" s="3"/>
      <c r="L1558" s="3"/>
      <c r="M1558" s="23"/>
    </row>
    <row r="1559" spans="1:13" customFormat="1" hidden="1" x14ac:dyDescent="0.3">
      <c r="A1559" s="3"/>
      <c r="B1559" s="50" t="s">
        <v>2206</v>
      </c>
      <c r="C1559" s="3"/>
      <c r="D1559" s="3"/>
      <c r="E1559" s="3"/>
      <c r="F1559" s="3"/>
      <c r="G1559" s="3"/>
      <c r="H1559" s="3"/>
      <c r="I1559" s="3"/>
      <c r="J1559" s="3"/>
      <c r="K1559" s="3"/>
      <c r="L1559" s="3"/>
      <c r="M1559" s="23"/>
    </row>
    <row r="1560" spans="1:13" customFormat="1" ht="28.8" hidden="1" x14ac:dyDescent="0.3">
      <c r="A1560" s="36" t="s">
        <v>1066</v>
      </c>
      <c r="B1560" s="37" t="s">
        <v>2634</v>
      </c>
      <c r="C1560" s="3"/>
      <c r="D1560" s="3"/>
      <c r="E1560" s="3"/>
      <c r="F1560" s="3"/>
      <c r="G1560" s="3"/>
      <c r="H1560" s="3"/>
      <c r="I1560" s="3"/>
      <c r="J1560" s="3"/>
      <c r="K1560" s="3"/>
      <c r="L1560" s="3"/>
      <c r="M1560" s="23"/>
    </row>
    <row r="1561" spans="1:13" customFormat="1" hidden="1" x14ac:dyDescent="0.3">
      <c r="A1561" s="36" t="s">
        <v>1067</v>
      </c>
      <c r="B1561" s="37" t="s">
        <v>1564</v>
      </c>
      <c r="C1561" s="3"/>
      <c r="D1561" s="3"/>
      <c r="E1561" s="3"/>
      <c r="F1561" s="3"/>
      <c r="G1561" s="3"/>
      <c r="H1561" s="3"/>
      <c r="I1561" s="3"/>
      <c r="J1561" s="3"/>
      <c r="K1561" s="3"/>
      <c r="L1561" s="3"/>
      <c r="M1561" s="23"/>
    </row>
    <row r="1562" spans="1:13" customFormat="1" hidden="1" x14ac:dyDescent="0.3">
      <c r="A1562" s="36" t="s">
        <v>1068</v>
      </c>
      <c r="B1562" s="48" t="s">
        <v>1565</v>
      </c>
      <c r="C1562" s="3"/>
      <c r="D1562" s="3"/>
      <c r="E1562" s="3"/>
      <c r="F1562" s="3"/>
      <c r="G1562" s="3"/>
      <c r="H1562" s="3"/>
      <c r="I1562" s="3"/>
      <c r="J1562" s="3"/>
      <c r="K1562" s="3"/>
      <c r="L1562" s="3"/>
      <c r="M1562" s="23"/>
    </row>
    <row r="1563" spans="1:13" customFormat="1" hidden="1" x14ac:dyDescent="0.3">
      <c r="A1563" s="36" t="s">
        <v>1069</v>
      </c>
      <c r="B1563" s="37" t="s">
        <v>1566</v>
      </c>
      <c r="C1563" s="3"/>
      <c r="D1563" s="3"/>
      <c r="E1563" s="3"/>
      <c r="F1563" s="3"/>
      <c r="G1563" s="3"/>
      <c r="H1563" s="3"/>
      <c r="I1563" s="3"/>
      <c r="J1563" s="3"/>
      <c r="K1563" s="3"/>
      <c r="L1563" s="3"/>
      <c r="M1563" s="23"/>
    </row>
    <row r="1564" spans="1:13" customFormat="1" hidden="1" x14ac:dyDescent="0.3">
      <c r="A1564" s="36" t="s">
        <v>1070</v>
      </c>
      <c r="B1564" s="37" t="s">
        <v>1071</v>
      </c>
      <c r="C1564" s="3"/>
      <c r="D1564" s="3"/>
      <c r="E1564" s="3"/>
      <c r="F1564" s="3"/>
      <c r="G1564" s="3"/>
      <c r="H1564" s="3"/>
      <c r="I1564" s="3"/>
      <c r="J1564" s="3"/>
      <c r="K1564" s="3"/>
      <c r="L1564" s="3"/>
      <c r="M1564" s="23"/>
    </row>
    <row r="1565" spans="1:13" customFormat="1" hidden="1" x14ac:dyDescent="0.3">
      <c r="A1565" s="36" t="s">
        <v>1072</v>
      </c>
      <c r="B1565" s="37" t="s">
        <v>1073</v>
      </c>
      <c r="C1565" s="3"/>
      <c r="D1565" s="3"/>
      <c r="E1565" s="3"/>
      <c r="F1565" s="3"/>
      <c r="G1565" s="3"/>
      <c r="H1565" s="3"/>
      <c r="I1565" s="3"/>
      <c r="J1565" s="3"/>
      <c r="K1565" s="3"/>
      <c r="L1565" s="3"/>
      <c r="M1565" s="23"/>
    </row>
    <row r="1566" spans="1:13" customFormat="1" hidden="1" x14ac:dyDescent="0.3">
      <c r="A1566" s="3"/>
      <c r="B1566" s="52" t="s">
        <v>645</v>
      </c>
      <c r="C1566" s="3"/>
      <c r="D1566" s="3"/>
      <c r="E1566" s="3"/>
      <c r="F1566" s="3"/>
      <c r="G1566" s="3"/>
      <c r="H1566" s="3"/>
      <c r="I1566" s="3"/>
      <c r="J1566" s="3"/>
      <c r="K1566" s="3"/>
      <c r="L1566" s="3"/>
      <c r="M1566" s="23"/>
    </row>
    <row r="1567" spans="1:13" customFormat="1" hidden="1" x14ac:dyDescent="0.3">
      <c r="A1567" s="3"/>
      <c r="B1567" s="52" t="s">
        <v>491</v>
      </c>
      <c r="C1567" s="3"/>
      <c r="D1567" s="3"/>
      <c r="E1567" s="3"/>
      <c r="F1567" s="3"/>
      <c r="G1567" s="3"/>
      <c r="H1567" s="3"/>
      <c r="I1567" s="3"/>
      <c r="J1567" s="3"/>
      <c r="K1567" s="3"/>
      <c r="L1567" s="3"/>
      <c r="M1567" s="23"/>
    </row>
    <row r="1568" spans="1:13" customFormat="1" hidden="1" x14ac:dyDescent="0.3">
      <c r="A1568" s="3"/>
      <c r="B1568" s="52" t="s">
        <v>486</v>
      </c>
      <c r="C1568" s="3"/>
      <c r="D1568" s="3"/>
      <c r="E1568" s="3"/>
      <c r="F1568" s="3"/>
      <c r="G1568" s="3"/>
      <c r="H1568" s="3"/>
      <c r="I1568" s="3"/>
      <c r="J1568" s="3"/>
      <c r="K1568" s="3"/>
      <c r="L1568" s="3"/>
      <c r="M1568" s="23"/>
    </row>
    <row r="1569" spans="1:13" customFormat="1" ht="28.8" hidden="1" x14ac:dyDescent="0.3">
      <c r="A1569" s="36" t="s">
        <v>2636</v>
      </c>
      <c r="B1569" s="39" t="s">
        <v>2637</v>
      </c>
      <c r="C1569" s="3"/>
      <c r="D1569" s="3"/>
      <c r="E1569" s="3"/>
      <c r="F1569" s="3"/>
      <c r="G1569" s="3"/>
      <c r="H1569" s="3"/>
      <c r="I1569" s="3"/>
      <c r="J1569" s="3"/>
      <c r="K1569" s="3"/>
      <c r="L1569" s="3"/>
      <c r="M1569" s="23"/>
    </row>
    <row r="1570" spans="1:13" customFormat="1" hidden="1" x14ac:dyDescent="0.3">
      <c r="A1570" s="3"/>
      <c r="B1570" s="51" t="s">
        <v>492</v>
      </c>
      <c r="C1570" s="3"/>
      <c r="D1570" s="3"/>
      <c r="E1570" s="3"/>
      <c r="F1570" s="3"/>
      <c r="G1570" s="3"/>
      <c r="H1570" s="3"/>
      <c r="I1570" s="3"/>
      <c r="J1570" s="3"/>
      <c r="K1570" s="3"/>
      <c r="L1570" s="3"/>
      <c r="M1570" s="23"/>
    </row>
    <row r="1571" spans="1:13" customFormat="1" hidden="1" x14ac:dyDescent="0.3">
      <c r="A1571" s="3"/>
      <c r="B1571" s="50" t="s">
        <v>487</v>
      </c>
      <c r="C1571" s="3"/>
      <c r="D1571" s="3"/>
      <c r="E1571" s="3"/>
      <c r="F1571" s="3"/>
      <c r="G1571" s="3"/>
      <c r="H1571" s="3"/>
      <c r="I1571" s="3"/>
      <c r="J1571" s="3"/>
      <c r="K1571" s="3"/>
      <c r="L1571" s="3"/>
      <c r="M1571" s="23"/>
    </row>
    <row r="1572" spans="1:13" customFormat="1" ht="28.8" hidden="1" x14ac:dyDescent="0.3">
      <c r="A1572" s="36" t="s">
        <v>2638</v>
      </c>
      <c r="B1572" s="48" t="s">
        <v>1992</v>
      </c>
      <c r="C1572" s="3"/>
      <c r="D1572" s="3"/>
      <c r="E1572" s="3"/>
      <c r="F1572" s="3"/>
      <c r="G1572" s="3"/>
      <c r="H1572" s="3"/>
      <c r="I1572" s="3"/>
      <c r="J1572" s="3"/>
      <c r="K1572" s="3"/>
      <c r="L1572" s="3"/>
      <c r="M1572" s="23"/>
    </row>
    <row r="1573" spans="1:13" customFormat="1" hidden="1" x14ac:dyDescent="0.3">
      <c r="A1573" s="36" t="s">
        <v>2639</v>
      </c>
      <c r="B1573" s="37" t="s">
        <v>2640</v>
      </c>
      <c r="C1573" s="3"/>
      <c r="D1573" s="3"/>
      <c r="E1573" s="3"/>
      <c r="F1573" s="3"/>
      <c r="G1573" s="3"/>
      <c r="H1573" s="3"/>
      <c r="I1573" s="3"/>
      <c r="J1573" s="3"/>
      <c r="K1573" s="3"/>
      <c r="L1573" s="3"/>
      <c r="M1573" s="23"/>
    </row>
    <row r="1574" spans="1:13" customFormat="1" hidden="1" x14ac:dyDescent="0.3">
      <c r="A1574" s="54" t="s">
        <v>2641</v>
      </c>
      <c r="B1574" s="55" t="s">
        <v>2642</v>
      </c>
      <c r="C1574" s="56"/>
      <c r="D1574" s="57"/>
      <c r="E1574" s="57"/>
      <c r="F1574" s="57"/>
      <c r="G1574" s="58"/>
      <c r="H1574" s="54"/>
      <c r="I1574" s="59"/>
      <c r="J1574" s="60"/>
      <c r="K1574" s="60"/>
      <c r="L1574" s="54"/>
      <c r="M1574" s="23"/>
    </row>
    <row r="1575" spans="1:13" customFormat="1" hidden="1" x14ac:dyDescent="0.3">
      <c r="A1575" s="3"/>
      <c r="B1575" s="51" t="s">
        <v>684</v>
      </c>
      <c r="C1575" s="3"/>
      <c r="D1575" s="3"/>
      <c r="E1575" s="3"/>
      <c r="F1575" s="3"/>
      <c r="G1575" s="3"/>
      <c r="H1575" s="3"/>
      <c r="I1575" s="3"/>
      <c r="J1575" s="3"/>
      <c r="K1575" s="3"/>
      <c r="L1575" s="3"/>
      <c r="M1575" s="23"/>
    </row>
    <row r="1576" spans="1:13" customFormat="1" hidden="1" x14ac:dyDescent="0.3">
      <c r="A1576" s="3"/>
      <c r="B1576" s="50" t="s">
        <v>486</v>
      </c>
      <c r="C1576" s="3"/>
      <c r="D1576" s="3"/>
      <c r="E1576" s="3"/>
      <c r="F1576" s="3"/>
      <c r="G1576" s="3"/>
      <c r="H1576" s="3"/>
      <c r="I1576" s="3"/>
      <c r="J1576" s="3"/>
      <c r="K1576" s="3"/>
      <c r="L1576" s="3"/>
      <c r="M1576" s="23"/>
    </row>
    <row r="1577" spans="1:13" customFormat="1" hidden="1" x14ac:dyDescent="0.3">
      <c r="A1577" s="36" t="s">
        <v>2643</v>
      </c>
      <c r="B1577" s="37" t="s">
        <v>2644</v>
      </c>
      <c r="C1577" s="3"/>
      <c r="D1577" s="3"/>
      <c r="E1577" s="3"/>
      <c r="F1577" s="3"/>
      <c r="G1577" s="3"/>
      <c r="H1577" s="3"/>
      <c r="I1577" s="3"/>
      <c r="J1577" s="3"/>
      <c r="K1577" s="3"/>
      <c r="L1577" s="3"/>
      <c r="M1577" s="23"/>
    </row>
    <row r="1578" spans="1:13" customFormat="1" hidden="1" x14ac:dyDescent="0.3">
      <c r="A1578" s="36" t="s">
        <v>2645</v>
      </c>
      <c r="B1578" s="37" t="s">
        <v>2646</v>
      </c>
      <c r="C1578" s="3"/>
      <c r="D1578" s="3"/>
      <c r="E1578" s="3"/>
      <c r="F1578" s="3"/>
      <c r="G1578" s="3"/>
      <c r="H1578" s="3"/>
      <c r="I1578" s="3"/>
      <c r="J1578" s="3"/>
      <c r="K1578" s="3"/>
      <c r="L1578" s="3"/>
      <c r="M1578" s="23"/>
    </row>
    <row r="1579" spans="1:13" customFormat="1" hidden="1" x14ac:dyDescent="0.3">
      <c r="A1579" s="36" t="s">
        <v>2647</v>
      </c>
      <c r="B1579" s="37" t="s">
        <v>2648</v>
      </c>
      <c r="C1579" s="3"/>
      <c r="D1579" s="3"/>
      <c r="E1579" s="3"/>
      <c r="F1579" s="3"/>
      <c r="G1579" s="3"/>
      <c r="H1579" s="3"/>
      <c r="I1579" s="3"/>
      <c r="J1579" s="3"/>
      <c r="K1579" s="3"/>
      <c r="L1579" s="3"/>
      <c r="M1579" s="23"/>
    </row>
    <row r="1580" spans="1:13" customFormat="1" hidden="1" x14ac:dyDescent="0.3">
      <c r="A1580" s="36" t="s">
        <v>2649</v>
      </c>
      <c r="B1580" s="37" t="s">
        <v>2650</v>
      </c>
      <c r="C1580" s="3"/>
      <c r="D1580" s="3"/>
      <c r="E1580" s="3"/>
      <c r="F1580" s="3"/>
      <c r="G1580" s="3"/>
      <c r="H1580" s="3"/>
      <c r="I1580" s="3"/>
      <c r="J1580" s="3"/>
      <c r="K1580" s="3"/>
      <c r="L1580" s="3"/>
      <c r="M1580" s="23"/>
    </row>
    <row r="1581" spans="1:13" customFormat="1" hidden="1" x14ac:dyDescent="0.3">
      <c r="A1581" s="36" t="s">
        <v>2651</v>
      </c>
      <c r="B1581" s="37" t="s">
        <v>2652</v>
      </c>
      <c r="C1581" s="3"/>
      <c r="D1581" s="3"/>
      <c r="E1581" s="3"/>
      <c r="F1581" s="3"/>
      <c r="G1581" s="3"/>
      <c r="H1581" s="3"/>
      <c r="I1581" s="3"/>
      <c r="J1581" s="3"/>
      <c r="K1581" s="3"/>
      <c r="L1581" s="3"/>
      <c r="M1581" s="23"/>
    </row>
    <row r="1582" spans="1:13" customFormat="1" hidden="1" x14ac:dyDescent="0.3">
      <c r="A1582" s="36" t="s">
        <v>2653</v>
      </c>
      <c r="B1582" s="37" t="s">
        <v>2654</v>
      </c>
      <c r="C1582" s="3"/>
      <c r="D1582" s="3"/>
      <c r="E1582" s="3"/>
      <c r="F1582" s="3"/>
      <c r="G1582" s="3"/>
      <c r="H1582" s="3"/>
      <c r="I1582" s="3"/>
      <c r="J1582" s="3"/>
      <c r="K1582" s="3"/>
      <c r="L1582" s="3"/>
      <c r="M1582" s="23"/>
    </row>
    <row r="1583" spans="1:13" customFormat="1" ht="28.8" hidden="1" x14ac:dyDescent="0.3">
      <c r="A1583" s="3"/>
      <c r="B1583" s="51" t="s">
        <v>2094</v>
      </c>
      <c r="C1583" s="3"/>
      <c r="D1583" s="3"/>
      <c r="E1583" s="3"/>
      <c r="F1583" s="3"/>
      <c r="G1583" s="3"/>
      <c r="H1583" s="3"/>
      <c r="I1583" s="3"/>
      <c r="J1583" s="3"/>
      <c r="K1583" s="3"/>
      <c r="L1583" s="3"/>
      <c r="M1583" s="23"/>
    </row>
    <row r="1584" spans="1:13" customFormat="1" hidden="1" x14ac:dyDescent="0.3">
      <c r="A1584" s="3"/>
      <c r="B1584" s="51" t="s">
        <v>685</v>
      </c>
      <c r="C1584" s="3"/>
      <c r="D1584" s="3"/>
      <c r="E1584" s="3"/>
      <c r="F1584" s="3"/>
      <c r="G1584" s="3"/>
      <c r="H1584" s="3"/>
      <c r="I1584" s="3"/>
      <c r="J1584" s="3"/>
      <c r="K1584" s="3"/>
      <c r="L1584" s="3"/>
      <c r="M1584" s="23"/>
    </row>
    <row r="1585" spans="1:13" customFormat="1" hidden="1" x14ac:dyDescent="0.3">
      <c r="A1585" s="3"/>
      <c r="B1585" s="50" t="s">
        <v>486</v>
      </c>
      <c r="C1585" s="3"/>
      <c r="D1585" s="3"/>
      <c r="E1585" s="3"/>
      <c r="F1585" s="3"/>
      <c r="G1585" s="3"/>
      <c r="H1585" s="3"/>
      <c r="I1585" s="3"/>
      <c r="J1585" s="3"/>
      <c r="K1585" s="3"/>
      <c r="L1585" s="3"/>
      <c r="M1585" s="23"/>
    </row>
    <row r="1586" spans="1:13" customFormat="1" hidden="1" x14ac:dyDescent="0.3">
      <c r="A1586" s="36" t="s">
        <v>2655</v>
      </c>
      <c r="B1586" s="37" t="s">
        <v>1483</v>
      </c>
      <c r="C1586" s="3"/>
      <c r="D1586" s="3"/>
      <c r="E1586" s="3"/>
      <c r="F1586" s="3"/>
      <c r="G1586" s="3"/>
      <c r="H1586" s="3"/>
      <c r="I1586" s="3"/>
      <c r="J1586" s="3"/>
      <c r="K1586" s="3"/>
      <c r="L1586" s="3"/>
      <c r="M1586" s="23"/>
    </row>
    <row r="1587" spans="1:13" customFormat="1" hidden="1" x14ac:dyDescent="0.3">
      <c r="A1587" s="36" t="s">
        <v>2656</v>
      </c>
      <c r="B1587" s="37" t="s">
        <v>2657</v>
      </c>
      <c r="C1587" s="3"/>
      <c r="D1587" s="3"/>
      <c r="E1587" s="3"/>
      <c r="F1587" s="3"/>
      <c r="G1587" s="3"/>
      <c r="H1587" s="3"/>
      <c r="I1587" s="3"/>
      <c r="J1587" s="3"/>
      <c r="K1587" s="3"/>
      <c r="L1587" s="3"/>
      <c r="M1587" s="23"/>
    </row>
    <row r="1588" spans="1:13" customFormat="1" hidden="1" x14ac:dyDescent="0.3">
      <c r="A1588" s="36" t="s">
        <v>2658</v>
      </c>
      <c r="B1588" s="37" t="s">
        <v>2659</v>
      </c>
      <c r="C1588" s="3"/>
      <c r="D1588" s="3"/>
      <c r="E1588" s="3"/>
      <c r="F1588" s="3"/>
      <c r="G1588" s="3"/>
      <c r="H1588" s="3"/>
      <c r="I1588" s="3"/>
      <c r="J1588" s="3"/>
      <c r="K1588" s="3"/>
      <c r="L1588" s="3"/>
      <c r="M1588" s="23"/>
    </row>
    <row r="1589" spans="1:13" customFormat="1" hidden="1" x14ac:dyDescent="0.3">
      <c r="A1589" s="36" t="s">
        <v>2660</v>
      </c>
      <c r="B1589" s="37" t="s">
        <v>2661</v>
      </c>
      <c r="C1589" s="3"/>
      <c r="D1589" s="3"/>
      <c r="E1589" s="3"/>
      <c r="F1589" s="3"/>
      <c r="G1589" s="3"/>
      <c r="H1589" s="3"/>
      <c r="I1589" s="3"/>
      <c r="J1589" s="3"/>
      <c r="K1589" s="3"/>
      <c r="L1589" s="3"/>
      <c r="M1589" s="23"/>
    </row>
    <row r="1590" spans="1:13" customFormat="1" hidden="1" x14ac:dyDescent="0.3">
      <c r="A1590" s="36" t="s">
        <v>2662</v>
      </c>
      <c r="B1590" s="37" t="s">
        <v>2663</v>
      </c>
      <c r="C1590" s="3"/>
      <c r="D1590" s="3"/>
      <c r="E1590" s="3"/>
      <c r="F1590" s="3"/>
      <c r="G1590" s="3"/>
      <c r="H1590" s="3"/>
      <c r="I1590" s="3"/>
      <c r="J1590" s="3"/>
      <c r="K1590" s="3"/>
      <c r="L1590" s="3"/>
      <c r="M1590" s="23"/>
    </row>
    <row r="1591" spans="1:13" customFormat="1" hidden="1" x14ac:dyDescent="0.3">
      <c r="A1591" s="36" t="s">
        <v>2664</v>
      </c>
      <c r="B1591" s="37" t="s">
        <v>2665</v>
      </c>
      <c r="C1591" s="3"/>
      <c r="D1591" s="3"/>
      <c r="E1591" s="3"/>
      <c r="F1591" s="3"/>
      <c r="G1591" s="3"/>
      <c r="H1591" s="3"/>
      <c r="I1591" s="3"/>
      <c r="J1591" s="3"/>
      <c r="K1591" s="3"/>
      <c r="L1591" s="3"/>
      <c r="M1591" s="23"/>
    </row>
    <row r="1592" spans="1:13" customFormat="1" hidden="1" x14ac:dyDescent="0.3">
      <c r="A1592" s="36" t="s">
        <v>2666</v>
      </c>
      <c r="B1592" s="37" t="s">
        <v>2667</v>
      </c>
      <c r="C1592" s="3"/>
      <c r="D1592" s="3"/>
      <c r="E1592" s="3"/>
      <c r="F1592" s="3"/>
      <c r="G1592" s="3"/>
      <c r="H1592" s="3"/>
      <c r="I1592" s="3"/>
      <c r="J1592" s="3"/>
      <c r="K1592" s="3"/>
      <c r="L1592" s="3"/>
      <c r="M1592" s="23"/>
    </row>
    <row r="1593" spans="1:13" customFormat="1" hidden="1" x14ac:dyDescent="0.3">
      <c r="A1593" s="36" t="s">
        <v>2668</v>
      </c>
      <c r="B1593" s="37" t="s">
        <v>1486</v>
      </c>
      <c r="C1593" s="3"/>
      <c r="D1593" s="3"/>
      <c r="E1593" s="3"/>
      <c r="F1593" s="3"/>
      <c r="G1593" s="3"/>
      <c r="H1593" s="3"/>
      <c r="I1593" s="3"/>
      <c r="J1593" s="3"/>
      <c r="K1593" s="3"/>
      <c r="L1593" s="3"/>
      <c r="M1593" s="23"/>
    </row>
    <row r="1594" spans="1:13" customFormat="1" hidden="1" x14ac:dyDescent="0.3">
      <c r="A1594" s="36" t="s">
        <v>2669</v>
      </c>
      <c r="B1594" s="37" t="s">
        <v>2670</v>
      </c>
      <c r="C1594" s="3"/>
      <c r="D1594" s="3"/>
      <c r="E1594" s="3"/>
      <c r="F1594" s="3"/>
      <c r="G1594" s="3"/>
      <c r="H1594" s="3"/>
      <c r="I1594" s="3"/>
      <c r="J1594" s="3"/>
      <c r="K1594" s="3"/>
      <c r="L1594" s="3"/>
      <c r="M1594" s="23"/>
    </row>
    <row r="1595" spans="1:13" customFormat="1" hidden="1" x14ac:dyDescent="0.3">
      <c r="A1595" s="36" t="s">
        <v>2671</v>
      </c>
      <c r="B1595" s="37" t="s">
        <v>2672</v>
      </c>
      <c r="C1595" s="3"/>
      <c r="D1595" s="3"/>
      <c r="E1595" s="3"/>
      <c r="F1595" s="3"/>
      <c r="G1595" s="3"/>
      <c r="H1595" s="3"/>
      <c r="I1595" s="3"/>
      <c r="J1595" s="3"/>
      <c r="K1595" s="3"/>
      <c r="L1595" s="3"/>
      <c r="M1595" s="23"/>
    </row>
    <row r="1596" spans="1:13" customFormat="1" hidden="1" x14ac:dyDescent="0.3">
      <c r="A1596" s="36" t="s">
        <v>2673</v>
      </c>
      <c r="B1596" s="37" t="s">
        <v>2674</v>
      </c>
      <c r="C1596" s="3"/>
      <c r="D1596" s="3"/>
      <c r="E1596" s="3"/>
      <c r="F1596" s="3"/>
      <c r="G1596" s="3"/>
      <c r="H1596" s="3"/>
      <c r="I1596" s="3"/>
      <c r="J1596" s="3"/>
      <c r="K1596" s="3"/>
      <c r="L1596" s="3"/>
      <c r="M1596" s="23"/>
    </row>
    <row r="1597" spans="1:13" customFormat="1" hidden="1" x14ac:dyDescent="0.3">
      <c r="A1597" s="3"/>
      <c r="B1597" s="50" t="s">
        <v>667</v>
      </c>
      <c r="C1597" s="3"/>
      <c r="D1597" s="3"/>
      <c r="E1597" s="3"/>
      <c r="F1597" s="3"/>
      <c r="G1597" s="3"/>
      <c r="H1597" s="3"/>
      <c r="I1597" s="3"/>
      <c r="J1597" s="3"/>
      <c r="K1597" s="3"/>
      <c r="L1597" s="3"/>
      <c r="M1597" s="23"/>
    </row>
    <row r="1598" spans="1:13" customFormat="1" hidden="1" x14ac:dyDescent="0.3">
      <c r="A1598" s="3"/>
      <c r="B1598" s="50" t="s">
        <v>486</v>
      </c>
      <c r="C1598" s="3"/>
      <c r="D1598" s="3"/>
      <c r="E1598" s="3"/>
      <c r="F1598" s="3"/>
      <c r="G1598" s="3"/>
      <c r="H1598" s="3"/>
      <c r="I1598" s="3"/>
      <c r="J1598" s="3"/>
      <c r="K1598" s="3"/>
      <c r="L1598" s="3"/>
      <c r="M1598" s="23"/>
    </row>
    <row r="1599" spans="1:13" customFormat="1" hidden="1" x14ac:dyDescent="0.3">
      <c r="A1599" s="36" t="s">
        <v>2675</v>
      </c>
      <c r="B1599" s="37" t="s">
        <v>2676</v>
      </c>
      <c r="C1599" s="3"/>
      <c r="D1599" s="3"/>
      <c r="E1599" s="3"/>
      <c r="F1599" s="3"/>
      <c r="G1599" s="3"/>
      <c r="H1599" s="3"/>
      <c r="I1599" s="3"/>
      <c r="J1599" s="3"/>
      <c r="K1599" s="3"/>
      <c r="L1599" s="3"/>
      <c r="M1599" s="23"/>
    </row>
    <row r="1600" spans="1:13" customFormat="1" hidden="1" x14ac:dyDescent="0.3">
      <c r="A1600" s="3"/>
      <c r="B1600" s="50" t="s">
        <v>487</v>
      </c>
      <c r="C1600" s="3"/>
      <c r="D1600" s="3"/>
      <c r="E1600" s="3"/>
      <c r="F1600" s="3"/>
      <c r="G1600" s="3"/>
      <c r="H1600" s="3"/>
      <c r="I1600" s="3"/>
      <c r="J1600" s="3"/>
      <c r="K1600" s="3"/>
      <c r="L1600" s="3"/>
      <c r="M1600" s="23"/>
    </row>
    <row r="1601" spans="1:13" customFormat="1" hidden="1" x14ac:dyDescent="0.3">
      <c r="A1601" s="36" t="s">
        <v>2677</v>
      </c>
      <c r="B1601" s="37" t="s">
        <v>2678</v>
      </c>
      <c r="C1601" s="3"/>
      <c r="D1601" s="3"/>
      <c r="E1601" s="3"/>
      <c r="F1601" s="3"/>
      <c r="G1601" s="3"/>
      <c r="H1601" s="3"/>
      <c r="I1601" s="3"/>
      <c r="J1601" s="3"/>
      <c r="K1601" s="3"/>
      <c r="L1601" s="3"/>
      <c r="M1601" s="23"/>
    </row>
    <row r="1602" spans="1:13" customFormat="1" hidden="1" x14ac:dyDescent="0.3">
      <c r="A1602" s="36" t="s">
        <v>2679</v>
      </c>
      <c r="B1602" s="37" t="s">
        <v>2680</v>
      </c>
      <c r="C1602" s="3"/>
      <c r="D1602" s="3"/>
      <c r="E1602" s="3"/>
      <c r="F1602" s="3"/>
      <c r="G1602" s="3"/>
      <c r="H1602" s="3"/>
      <c r="I1602" s="3"/>
      <c r="J1602" s="3"/>
      <c r="K1602" s="3"/>
      <c r="L1602" s="3"/>
      <c r="M1602" s="23"/>
    </row>
    <row r="1603" spans="1:13" customFormat="1" hidden="1" x14ac:dyDescent="0.3">
      <c r="A1603" s="3"/>
      <c r="B1603" s="61" t="s">
        <v>646</v>
      </c>
      <c r="C1603" s="3"/>
      <c r="D1603" s="3"/>
      <c r="E1603" s="3"/>
      <c r="F1603" s="3"/>
      <c r="G1603" s="3"/>
      <c r="H1603" s="3"/>
      <c r="I1603" s="3"/>
      <c r="J1603" s="3"/>
      <c r="K1603" s="3"/>
      <c r="L1603" s="3"/>
      <c r="M1603" s="23"/>
    </row>
    <row r="1604" spans="1:13" customFormat="1" hidden="1" x14ac:dyDescent="0.3">
      <c r="A1604" s="3"/>
      <c r="B1604" s="61" t="s">
        <v>492</v>
      </c>
      <c r="C1604" s="3"/>
      <c r="D1604" s="3"/>
      <c r="E1604" s="3"/>
      <c r="F1604" s="3"/>
      <c r="G1604" s="3"/>
      <c r="H1604" s="3"/>
      <c r="I1604" s="3"/>
      <c r="J1604" s="3"/>
      <c r="K1604" s="3"/>
      <c r="L1604" s="3"/>
      <c r="M1604" s="23"/>
    </row>
    <row r="1605" spans="1:13" customFormat="1" hidden="1" x14ac:dyDescent="0.3">
      <c r="A1605" s="3"/>
      <c r="B1605" s="61" t="s">
        <v>486</v>
      </c>
      <c r="C1605" s="3"/>
      <c r="D1605" s="3"/>
      <c r="E1605" s="3"/>
      <c r="F1605" s="3"/>
      <c r="G1605" s="3"/>
      <c r="H1605" s="3"/>
      <c r="I1605" s="3"/>
      <c r="J1605" s="3"/>
      <c r="K1605" s="3"/>
      <c r="L1605" s="3"/>
      <c r="M1605" s="23"/>
    </row>
    <row r="1606" spans="1:13" customFormat="1" hidden="1" x14ac:dyDescent="0.3">
      <c r="A1606" s="36" t="s">
        <v>2681</v>
      </c>
      <c r="B1606" s="37" t="s">
        <v>1410</v>
      </c>
      <c r="C1606" s="3"/>
      <c r="D1606" s="3"/>
      <c r="E1606" s="3"/>
      <c r="F1606" s="3"/>
      <c r="G1606" s="3"/>
      <c r="H1606" s="3"/>
      <c r="I1606" s="3"/>
      <c r="J1606" s="3"/>
      <c r="K1606" s="3"/>
      <c r="L1606" s="3"/>
      <c r="M1606" s="23"/>
    </row>
    <row r="1607" spans="1:13" customFormat="1" hidden="1" x14ac:dyDescent="0.3">
      <c r="A1607" s="3"/>
      <c r="B1607" s="61" t="s">
        <v>492</v>
      </c>
      <c r="C1607" s="3"/>
      <c r="D1607" s="3"/>
      <c r="E1607" s="3"/>
      <c r="F1607" s="3"/>
      <c r="G1607" s="3"/>
      <c r="H1607" s="3"/>
      <c r="I1607" s="3"/>
      <c r="J1607" s="3"/>
      <c r="K1607" s="3"/>
      <c r="L1607" s="3"/>
      <c r="M1607" s="23"/>
    </row>
    <row r="1608" spans="1:13" customFormat="1" hidden="1" x14ac:dyDescent="0.3">
      <c r="A1608" s="3"/>
      <c r="B1608" s="50" t="s">
        <v>487</v>
      </c>
      <c r="C1608" s="3"/>
      <c r="D1608" s="3"/>
      <c r="E1608" s="3"/>
      <c r="F1608" s="3"/>
      <c r="G1608" s="3"/>
      <c r="H1608" s="3"/>
      <c r="I1608" s="3"/>
      <c r="J1608" s="3"/>
      <c r="K1608" s="3"/>
      <c r="L1608" s="3"/>
      <c r="M1608" s="23"/>
    </row>
    <row r="1609" spans="1:13" customFormat="1" ht="28.8" hidden="1" x14ac:dyDescent="0.3">
      <c r="A1609" s="36" t="s">
        <v>2682</v>
      </c>
      <c r="B1609" s="62" t="s">
        <v>1992</v>
      </c>
      <c r="C1609" s="3"/>
      <c r="D1609" s="3"/>
      <c r="E1609" s="3"/>
      <c r="F1609" s="3"/>
      <c r="G1609" s="3"/>
      <c r="H1609" s="3"/>
      <c r="I1609" s="3"/>
      <c r="J1609" s="3"/>
      <c r="K1609" s="3"/>
      <c r="L1609" s="3"/>
      <c r="M1609" s="23"/>
    </row>
    <row r="1610" spans="1:13" ht="86.4" x14ac:dyDescent="0.3">
      <c r="A1610" s="125" t="s">
        <v>2683</v>
      </c>
      <c r="B1610" s="126" t="s">
        <v>2684</v>
      </c>
      <c r="C1610" s="114" t="s">
        <v>3831</v>
      </c>
      <c r="D1610" s="107">
        <v>109003</v>
      </c>
      <c r="E1610" s="127" t="s">
        <v>3685</v>
      </c>
      <c r="F1610" s="107" t="s">
        <v>3683</v>
      </c>
      <c r="G1610" s="107" t="s">
        <v>3983</v>
      </c>
      <c r="H1610" s="100" t="s">
        <v>3980</v>
      </c>
      <c r="I1610" s="152">
        <f>K1610/$G$2</f>
        <v>1313.9165662980402</v>
      </c>
      <c r="J1610" s="151">
        <f>K1610/$G$3</f>
        <v>1215.5591572123176</v>
      </c>
      <c r="K1610" s="149">
        <v>120000</v>
      </c>
      <c r="L1610" s="119"/>
      <c r="M1610" s="163" t="s">
        <v>4011</v>
      </c>
    </row>
    <row r="1611" spans="1:13" customFormat="1" hidden="1" x14ac:dyDescent="0.3">
      <c r="A1611" s="3"/>
      <c r="B1611" s="61" t="s">
        <v>685</v>
      </c>
      <c r="C1611" s="3"/>
      <c r="D1611" s="3"/>
      <c r="E1611" s="3"/>
      <c r="F1611" s="3"/>
      <c r="G1611" s="3"/>
      <c r="H1611" s="3"/>
      <c r="I1611" s="3"/>
      <c r="J1611" s="3"/>
      <c r="K1611" s="3"/>
      <c r="L1611" s="3"/>
      <c r="M1611" s="23"/>
    </row>
    <row r="1612" spans="1:13" customFormat="1" hidden="1" x14ac:dyDescent="0.3">
      <c r="A1612" s="3"/>
      <c r="B1612" s="61" t="s">
        <v>486</v>
      </c>
      <c r="C1612" s="3"/>
      <c r="D1612" s="3"/>
      <c r="E1612" s="3"/>
      <c r="F1612" s="3"/>
      <c r="G1612" s="3"/>
      <c r="H1612" s="3"/>
      <c r="I1612" s="3"/>
      <c r="J1612" s="3"/>
      <c r="K1612" s="3"/>
      <c r="L1612" s="3"/>
      <c r="M1612" s="23"/>
    </row>
    <row r="1613" spans="1:13" customFormat="1" hidden="1" x14ac:dyDescent="0.3">
      <c r="A1613" s="36" t="s">
        <v>2685</v>
      </c>
      <c r="B1613" s="37" t="s">
        <v>2686</v>
      </c>
      <c r="C1613" s="3"/>
      <c r="D1613" s="3"/>
      <c r="E1613" s="3"/>
      <c r="F1613" s="3"/>
      <c r="G1613" s="3"/>
      <c r="H1613" s="3"/>
      <c r="I1613" s="3"/>
      <c r="J1613" s="3"/>
      <c r="K1613" s="3"/>
      <c r="L1613" s="3"/>
      <c r="M1613" s="23"/>
    </row>
    <row r="1614" spans="1:13" customFormat="1" hidden="1" x14ac:dyDescent="0.3">
      <c r="A1614" s="3"/>
      <c r="B1614" s="50" t="s">
        <v>647</v>
      </c>
      <c r="C1614" s="3"/>
      <c r="D1614" s="3"/>
      <c r="E1614" s="3"/>
      <c r="F1614" s="3"/>
      <c r="G1614" s="3"/>
      <c r="H1614" s="3"/>
      <c r="I1614" s="3"/>
      <c r="J1614" s="3"/>
      <c r="K1614" s="3"/>
      <c r="L1614" s="3"/>
      <c r="M1614" s="23"/>
    </row>
    <row r="1615" spans="1:13" customFormat="1" hidden="1" x14ac:dyDescent="0.3">
      <c r="A1615" s="3"/>
      <c r="B1615" s="61" t="s">
        <v>491</v>
      </c>
      <c r="C1615" s="3"/>
      <c r="D1615" s="3"/>
      <c r="E1615" s="3"/>
      <c r="F1615" s="3"/>
      <c r="G1615" s="3"/>
      <c r="H1615" s="3"/>
      <c r="I1615" s="3"/>
      <c r="J1615" s="3"/>
      <c r="K1615" s="3"/>
      <c r="L1615" s="3"/>
      <c r="M1615" s="23"/>
    </row>
    <row r="1616" spans="1:13" customFormat="1" hidden="1" x14ac:dyDescent="0.3">
      <c r="A1616" s="3"/>
      <c r="B1616" s="61" t="s">
        <v>486</v>
      </c>
      <c r="C1616" s="3"/>
      <c r="D1616" s="3"/>
      <c r="E1616" s="3"/>
      <c r="F1616" s="3"/>
      <c r="G1616" s="3"/>
      <c r="H1616" s="3"/>
      <c r="I1616" s="3"/>
      <c r="J1616" s="3"/>
      <c r="K1616" s="3"/>
      <c r="L1616" s="3"/>
      <c r="M1616" s="23"/>
    </row>
    <row r="1617" spans="1:13" customFormat="1" hidden="1" x14ac:dyDescent="0.3">
      <c r="A1617" s="36" t="s">
        <v>2687</v>
      </c>
      <c r="B1617" s="37" t="s">
        <v>2688</v>
      </c>
      <c r="C1617" s="3"/>
      <c r="D1617" s="3"/>
      <c r="E1617" s="3"/>
      <c r="F1617" s="3"/>
      <c r="G1617" s="3"/>
      <c r="H1617" s="3"/>
      <c r="I1617" s="3"/>
      <c r="J1617" s="3"/>
      <c r="K1617" s="3"/>
      <c r="L1617" s="3"/>
      <c r="M1617" s="23"/>
    </row>
    <row r="1618" spans="1:13" customFormat="1" hidden="1" x14ac:dyDescent="0.3">
      <c r="A1618" s="3"/>
      <c r="B1618" s="61" t="s">
        <v>2206</v>
      </c>
      <c r="C1618" s="3"/>
      <c r="D1618" s="3"/>
      <c r="E1618" s="3"/>
      <c r="F1618" s="3"/>
      <c r="G1618" s="3"/>
      <c r="H1618" s="3"/>
      <c r="I1618" s="3"/>
      <c r="J1618" s="3"/>
      <c r="K1618" s="3"/>
      <c r="L1618" s="3"/>
      <c r="M1618" s="23"/>
    </row>
    <row r="1619" spans="1:13" customFormat="1" hidden="1" x14ac:dyDescent="0.3">
      <c r="A1619" s="36" t="s">
        <v>2689</v>
      </c>
      <c r="B1619" s="37" t="s">
        <v>2690</v>
      </c>
      <c r="C1619" s="3"/>
      <c r="D1619" s="3"/>
      <c r="E1619" s="3"/>
      <c r="F1619" s="3"/>
      <c r="G1619" s="3"/>
      <c r="H1619" s="3"/>
      <c r="I1619" s="3"/>
      <c r="J1619" s="3"/>
      <c r="K1619" s="3"/>
      <c r="L1619" s="3"/>
      <c r="M1619" s="23"/>
    </row>
    <row r="1620" spans="1:13" customFormat="1" hidden="1" x14ac:dyDescent="0.3">
      <c r="A1620" s="3"/>
      <c r="B1620" s="50" t="s">
        <v>487</v>
      </c>
      <c r="C1620" s="3"/>
      <c r="D1620" s="3"/>
      <c r="E1620" s="3"/>
      <c r="F1620" s="3"/>
      <c r="G1620" s="3"/>
      <c r="H1620" s="3"/>
      <c r="I1620" s="3"/>
      <c r="J1620" s="3"/>
      <c r="K1620" s="3"/>
      <c r="L1620" s="3"/>
      <c r="M1620" s="23"/>
    </row>
    <row r="1621" spans="1:13" customFormat="1" hidden="1" x14ac:dyDescent="0.3">
      <c r="A1621" s="36" t="s">
        <v>2691</v>
      </c>
      <c r="B1621" s="37" t="s">
        <v>2692</v>
      </c>
      <c r="C1621" s="3"/>
      <c r="D1621" s="3"/>
      <c r="E1621" s="3"/>
      <c r="F1621" s="3"/>
      <c r="G1621" s="3"/>
      <c r="H1621" s="3"/>
      <c r="I1621" s="3"/>
      <c r="J1621" s="3"/>
      <c r="K1621" s="3"/>
      <c r="L1621" s="3"/>
      <c r="M1621" s="23"/>
    </row>
    <row r="1622" spans="1:13" customFormat="1" hidden="1" x14ac:dyDescent="0.3">
      <c r="A1622" s="3"/>
      <c r="B1622" s="50" t="s">
        <v>492</v>
      </c>
      <c r="C1622" s="3"/>
      <c r="D1622" s="3"/>
      <c r="E1622" s="3"/>
      <c r="F1622" s="3"/>
      <c r="G1622" s="3"/>
      <c r="H1622" s="3"/>
      <c r="I1622" s="3"/>
      <c r="J1622" s="3"/>
      <c r="K1622" s="3"/>
      <c r="L1622" s="3"/>
      <c r="M1622" s="23"/>
    </row>
    <row r="1623" spans="1:13" customFormat="1" hidden="1" x14ac:dyDescent="0.3">
      <c r="A1623" s="3"/>
      <c r="B1623" s="61" t="s">
        <v>486</v>
      </c>
      <c r="C1623" s="3"/>
      <c r="D1623" s="3"/>
      <c r="E1623" s="3"/>
      <c r="F1623" s="3"/>
      <c r="G1623" s="3"/>
      <c r="H1623" s="3"/>
      <c r="I1623" s="3"/>
      <c r="J1623" s="3"/>
      <c r="K1623" s="3"/>
      <c r="L1623" s="3"/>
      <c r="M1623" s="23"/>
    </row>
    <row r="1624" spans="1:13" customFormat="1" hidden="1" x14ac:dyDescent="0.3">
      <c r="A1624" s="36" t="s">
        <v>2693</v>
      </c>
      <c r="B1624" s="37" t="s">
        <v>639</v>
      </c>
      <c r="C1624" s="3"/>
      <c r="D1624" s="3"/>
      <c r="E1624" s="3"/>
      <c r="F1624" s="3"/>
      <c r="G1624" s="3"/>
      <c r="H1624" s="3"/>
      <c r="I1624" s="3"/>
      <c r="J1624" s="3"/>
      <c r="K1624" s="3"/>
      <c r="L1624" s="3"/>
      <c r="M1624" s="23"/>
    </row>
    <row r="1625" spans="1:13" customFormat="1" ht="28.8" hidden="1" x14ac:dyDescent="0.3">
      <c r="A1625" s="36" t="s">
        <v>2694</v>
      </c>
      <c r="B1625" s="62" t="s">
        <v>2695</v>
      </c>
      <c r="C1625" s="3"/>
      <c r="D1625" s="3"/>
      <c r="E1625" s="3"/>
      <c r="F1625" s="3"/>
      <c r="G1625" s="3"/>
      <c r="H1625" s="3"/>
      <c r="I1625" s="3"/>
      <c r="J1625" s="3"/>
      <c r="K1625" s="3"/>
      <c r="L1625" s="3"/>
      <c r="M1625" s="23"/>
    </row>
    <row r="1626" spans="1:13" customFormat="1" hidden="1" x14ac:dyDescent="0.3">
      <c r="A1626" s="36" t="s">
        <v>1076</v>
      </c>
      <c r="B1626" s="37" t="s">
        <v>1567</v>
      </c>
      <c r="C1626" s="3"/>
      <c r="D1626" s="3"/>
      <c r="E1626" s="3"/>
      <c r="F1626" s="3"/>
      <c r="G1626" s="3"/>
      <c r="H1626" s="3"/>
      <c r="I1626" s="3"/>
      <c r="J1626" s="3"/>
      <c r="K1626" s="3"/>
      <c r="L1626" s="3"/>
      <c r="M1626" s="23"/>
    </row>
    <row r="1627" spans="1:13" customFormat="1" hidden="1" x14ac:dyDescent="0.3">
      <c r="A1627" s="3"/>
      <c r="B1627" s="50" t="s">
        <v>487</v>
      </c>
      <c r="C1627" s="3"/>
      <c r="D1627" s="3"/>
      <c r="E1627" s="3"/>
      <c r="F1627" s="3"/>
      <c r="G1627" s="3"/>
      <c r="H1627" s="3"/>
      <c r="I1627" s="3"/>
      <c r="J1627" s="3"/>
      <c r="K1627" s="3"/>
      <c r="L1627" s="3"/>
      <c r="M1627" s="23"/>
    </row>
    <row r="1628" spans="1:13" customFormat="1" ht="28.8" hidden="1" x14ac:dyDescent="0.3">
      <c r="A1628" s="36" t="s">
        <v>1077</v>
      </c>
      <c r="B1628" s="62" t="s">
        <v>1992</v>
      </c>
      <c r="C1628" s="3"/>
      <c r="D1628" s="3"/>
      <c r="E1628" s="3"/>
      <c r="F1628" s="3"/>
      <c r="G1628" s="3"/>
      <c r="H1628" s="3"/>
      <c r="I1628" s="3"/>
      <c r="J1628" s="3"/>
      <c r="K1628" s="3"/>
      <c r="L1628" s="3"/>
      <c r="M1628" s="23"/>
    </row>
    <row r="1629" spans="1:13" customFormat="1" ht="28.8" hidden="1" x14ac:dyDescent="0.3">
      <c r="A1629" s="3"/>
      <c r="B1629" s="51" t="s">
        <v>1074</v>
      </c>
      <c r="C1629" s="3"/>
      <c r="D1629" s="3"/>
      <c r="E1629" s="3"/>
      <c r="F1629" s="3"/>
      <c r="G1629" s="3"/>
      <c r="H1629" s="3"/>
      <c r="I1629" s="3"/>
      <c r="J1629" s="3"/>
      <c r="K1629" s="3"/>
      <c r="L1629" s="3"/>
      <c r="M1629" s="23"/>
    </row>
    <row r="1630" spans="1:13" customFormat="1" hidden="1" x14ac:dyDescent="0.3">
      <c r="A1630" s="3"/>
      <c r="B1630" s="61" t="s">
        <v>486</v>
      </c>
      <c r="C1630" s="3"/>
      <c r="D1630" s="3"/>
      <c r="E1630" s="3"/>
      <c r="F1630" s="3"/>
      <c r="G1630" s="3"/>
      <c r="H1630" s="3"/>
      <c r="I1630" s="3"/>
      <c r="J1630" s="3"/>
      <c r="K1630" s="3"/>
      <c r="L1630" s="3"/>
      <c r="M1630" s="23"/>
    </row>
    <row r="1631" spans="1:13" customFormat="1" ht="72" hidden="1" x14ac:dyDescent="0.3">
      <c r="A1631" s="36" t="s">
        <v>1078</v>
      </c>
      <c r="B1631" s="62" t="s">
        <v>2696</v>
      </c>
      <c r="C1631" s="3"/>
      <c r="D1631" s="3"/>
      <c r="E1631" s="3"/>
      <c r="F1631" s="3"/>
      <c r="G1631" s="3"/>
      <c r="H1631" s="3"/>
      <c r="I1631" s="3"/>
      <c r="J1631" s="3"/>
      <c r="K1631" s="3"/>
      <c r="L1631" s="3"/>
      <c r="M1631" s="23"/>
    </row>
    <row r="1632" spans="1:13" customFormat="1" hidden="1" x14ac:dyDescent="0.3">
      <c r="A1632" s="3"/>
      <c r="B1632" s="61" t="s">
        <v>1075</v>
      </c>
      <c r="C1632" s="3"/>
      <c r="D1632" s="3"/>
      <c r="E1632" s="3"/>
      <c r="F1632" s="3"/>
      <c r="G1632" s="3"/>
      <c r="H1632" s="3"/>
      <c r="I1632" s="3"/>
      <c r="J1632" s="3"/>
      <c r="K1632" s="3"/>
      <c r="L1632" s="3"/>
      <c r="M1632" s="23"/>
    </row>
    <row r="1633" spans="1:13" customFormat="1" hidden="1" x14ac:dyDescent="0.3">
      <c r="A1633" s="3"/>
      <c r="B1633" s="61" t="s">
        <v>491</v>
      </c>
      <c r="C1633" s="3"/>
      <c r="D1633" s="3"/>
      <c r="E1633" s="3"/>
      <c r="F1633" s="3"/>
      <c r="G1633" s="3"/>
      <c r="H1633" s="3"/>
      <c r="I1633" s="3"/>
      <c r="J1633" s="3"/>
      <c r="K1633" s="3"/>
      <c r="L1633" s="3"/>
      <c r="M1633" s="23"/>
    </row>
    <row r="1634" spans="1:13" customFormat="1" hidden="1" x14ac:dyDescent="0.3">
      <c r="A1634" s="3"/>
      <c r="B1634" s="61" t="s">
        <v>486</v>
      </c>
      <c r="C1634" s="3"/>
      <c r="D1634" s="3"/>
      <c r="E1634" s="3"/>
      <c r="F1634" s="3"/>
      <c r="G1634" s="3"/>
      <c r="H1634" s="3"/>
      <c r="I1634" s="3"/>
      <c r="J1634" s="3"/>
      <c r="K1634" s="3"/>
      <c r="L1634" s="3"/>
      <c r="M1634" s="23"/>
    </row>
    <row r="1635" spans="1:13" customFormat="1" hidden="1" x14ac:dyDescent="0.3">
      <c r="A1635" s="36" t="s">
        <v>2697</v>
      </c>
      <c r="B1635" s="37" t="s">
        <v>605</v>
      </c>
      <c r="C1635" s="3"/>
      <c r="D1635" s="3"/>
      <c r="E1635" s="3"/>
      <c r="F1635" s="3"/>
      <c r="G1635" s="3"/>
      <c r="H1635" s="3"/>
      <c r="I1635" s="3"/>
      <c r="J1635" s="3"/>
      <c r="K1635" s="3"/>
      <c r="L1635" s="3"/>
      <c r="M1635" s="23"/>
    </row>
    <row r="1636" spans="1:13" customFormat="1" hidden="1" x14ac:dyDescent="0.3">
      <c r="A1636" s="36" t="s">
        <v>2698</v>
      </c>
      <c r="B1636" s="37" t="s">
        <v>606</v>
      </c>
      <c r="C1636" s="3"/>
      <c r="D1636" s="3"/>
      <c r="E1636" s="3"/>
      <c r="F1636" s="3"/>
      <c r="G1636" s="3"/>
      <c r="H1636" s="3"/>
      <c r="I1636" s="3"/>
      <c r="J1636" s="3"/>
      <c r="K1636" s="3"/>
      <c r="L1636" s="3"/>
      <c r="M1636" s="23"/>
    </row>
    <row r="1637" spans="1:13" customFormat="1" ht="28.8" hidden="1" x14ac:dyDescent="0.3">
      <c r="A1637" s="36" t="s">
        <v>2699</v>
      </c>
      <c r="B1637" s="37" t="s">
        <v>2700</v>
      </c>
      <c r="C1637" s="3"/>
      <c r="D1637" s="3"/>
      <c r="E1637" s="3"/>
      <c r="F1637" s="3"/>
      <c r="G1637" s="3"/>
      <c r="H1637" s="3"/>
      <c r="I1637" s="3"/>
      <c r="J1637" s="3"/>
      <c r="K1637" s="3"/>
      <c r="L1637" s="3"/>
      <c r="M1637" s="23"/>
    </row>
    <row r="1638" spans="1:13" customFormat="1" hidden="1" x14ac:dyDescent="0.3">
      <c r="A1638" s="3"/>
      <c r="B1638" s="50" t="s">
        <v>492</v>
      </c>
      <c r="C1638" s="3"/>
      <c r="D1638" s="3"/>
      <c r="E1638" s="3"/>
      <c r="F1638" s="3"/>
      <c r="G1638" s="3"/>
      <c r="H1638" s="3"/>
      <c r="I1638" s="3"/>
      <c r="J1638" s="3"/>
      <c r="K1638" s="3"/>
      <c r="L1638" s="3"/>
      <c r="M1638" s="23"/>
    </row>
    <row r="1639" spans="1:13" customFormat="1" hidden="1" x14ac:dyDescent="0.3">
      <c r="A1639" s="3"/>
      <c r="B1639" s="61" t="s">
        <v>486</v>
      </c>
      <c r="C1639" s="3"/>
      <c r="D1639" s="3"/>
      <c r="E1639" s="3"/>
      <c r="F1639" s="3"/>
      <c r="G1639" s="3"/>
      <c r="H1639" s="3"/>
      <c r="I1639" s="3"/>
      <c r="J1639" s="3"/>
      <c r="K1639" s="3"/>
      <c r="L1639" s="3"/>
      <c r="M1639" s="23"/>
    </row>
    <row r="1640" spans="1:13" customFormat="1" ht="28.8" hidden="1" x14ac:dyDescent="0.3">
      <c r="A1640" s="36" t="s">
        <v>2701</v>
      </c>
      <c r="B1640" s="62" t="s">
        <v>1947</v>
      </c>
      <c r="C1640" s="3"/>
      <c r="D1640" s="3"/>
      <c r="E1640" s="3"/>
      <c r="F1640" s="3"/>
      <c r="G1640" s="3"/>
      <c r="H1640" s="3"/>
      <c r="I1640" s="3"/>
      <c r="J1640" s="3"/>
      <c r="K1640" s="3"/>
      <c r="L1640" s="3"/>
      <c r="M1640" s="23"/>
    </row>
    <row r="1641" spans="1:13" customFormat="1" hidden="1" x14ac:dyDescent="0.3">
      <c r="A1641" s="36" t="s">
        <v>2702</v>
      </c>
      <c r="B1641" s="37" t="s">
        <v>495</v>
      </c>
      <c r="C1641" s="3"/>
      <c r="D1641" s="3"/>
      <c r="E1641" s="3"/>
      <c r="F1641" s="3"/>
      <c r="G1641" s="3"/>
      <c r="H1641" s="3"/>
      <c r="I1641" s="3"/>
      <c r="J1641" s="3"/>
      <c r="K1641" s="3"/>
      <c r="L1641" s="3"/>
      <c r="M1641" s="23"/>
    </row>
    <row r="1642" spans="1:13" customFormat="1" hidden="1" x14ac:dyDescent="0.3">
      <c r="A1642" s="3"/>
      <c r="B1642" s="61" t="s">
        <v>1568</v>
      </c>
      <c r="C1642" s="3"/>
      <c r="D1642" s="3"/>
      <c r="E1642" s="3"/>
      <c r="F1642" s="3"/>
      <c r="G1642" s="3"/>
      <c r="H1642" s="3"/>
      <c r="I1642" s="3"/>
      <c r="J1642" s="3"/>
      <c r="K1642" s="3"/>
      <c r="L1642" s="3"/>
      <c r="M1642" s="23"/>
    </row>
    <row r="1643" spans="1:13" customFormat="1" hidden="1" x14ac:dyDescent="0.3">
      <c r="A1643" s="3"/>
      <c r="B1643" s="61" t="s">
        <v>486</v>
      </c>
      <c r="C1643" s="3"/>
      <c r="D1643" s="3"/>
      <c r="E1643" s="3"/>
      <c r="F1643" s="3"/>
      <c r="G1643" s="3"/>
      <c r="H1643" s="3"/>
      <c r="I1643" s="3"/>
      <c r="J1643" s="3"/>
      <c r="K1643" s="3"/>
      <c r="L1643" s="3"/>
      <c r="M1643" s="23"/>
    </row>
    <row r="1644" spans="1:13" ht="28.8" x14ac:dyDescent="0.3">
      <c r="A1644" s="125" t="s">
        <v>2703</v>
      </c>
      <c r="B1644" s="126" t="s">
        <v>2704</v>
      </c>
      <c r="C1644" s="128" t="s">
        <v>3675</v>
      </c>
      <c r="D1644" s="107">
        <v>40047</v>
      </c>
      <c r="E1644" s="107" t="s">
        <v>3676</v>
      </c>
      <c r="F1644" s="107" t="s">
        <v>3706</v>
      </c>
      <c r="G1644" s="107" t="s">
        <v>3638</v>
      </c>
      <c r="H1644" s="100" t="s">
        <v>3850</v>
      </c>
      <c r="I1644" s="152">
        <f t="shared" ref="I1644:I1645" si="22">K1644/$G$2</f>
        <v>294.53629694514399</v>
      </c>
      <c r="J1644" s="151">
        <f t="shared" ref="J1644:J1645" si="23">K1644/$G$3</f>
        <v>272.48784440842786</v>
      </c>
      <c r="K1644" s="149">
        <v>26900</v>
      </c>
      <c r="L1644" s="119"/>
      <c r="M1644" s="164" t="s">
        <v>4021</v>
      </c>
    </row>
    <row r="1645" spans="1:13" ht="43.2" x14ac:dyDescent="0.3">
      <c r="A1645" s="125" t="s">
        <v>2705</v>
      </c>
      <c r="B1645" s="126" t="s">
        <v>1569</v>
      </c>
      <c r="C1645" s="114" t="s">
        <v>3632</v>
      </c>
      <c r="D1645" s="107">
        <v>71034</v>
      </c>
      <c r="E1645" s="107" t="s">
        <v>3622</v>
      </c>
      <c r="F1645" s="107" t="s">
        <v>3623</v>
      </c>
      <c r="G1645" s="107" t="s">
        <v>3638</v>
      </c>
      <c r="H1645" s="100" t="s">
        <v>3841</v>
      </c>
      <c r="I1645" s="152">
        <f t="shared" si="22"/>
        <v>2009.9419686849885</v>
      </c>
      <c r="J1645" s="151">
        <f t="shared" si="23"/>
        <v>1859.4813614262562</v>
      </c>
      <c r="K1645" s="149">
        <v>183568</v>
      </c>
      <c r="L1645" s="119"/>
      <c r="M1645" s="163" t="s">
        <v>4011</v>
      </c>
    </row>
    <row r="1646" spans="1:13" customFormat="1" hidden="1" x14ac:dyDescent="0.3">
      <c r="A1646" s="36" t="s">
        <v>2706</v>
      </c>
      <c r="B1646" s="37" t="s">
        <v>1570</v>
      </c>
      <c r="C1646" s="3"/>
      <c r="D1646" s="3"/>
      <c r="E1646" s="3"/>
      <c r="F1646" s="3"/>
      <c r="G1646" s="3"/>
      <c r="H1646" s="3"/>
      <c r="I1646" s="3"/>
      <c r="J1646" s="3"/>
      <c r="K1646" s="3"/>
      <c r="L1646" s="3"/>
      <c r="M1646" s="23"/>
    </row>
    <row r="1647" spans="1:13" customFormat="1" hidden="1" x14ac:dyDescent="0.3">
      <c r="A1647" s="36" t="s">
        <v>2707</v>
      </c>
      <c r="B1647" s="37" t="s">
        <v>612</v>
      </c>
      <c r="C1647" s="3"/>
      <c r="D1647" s="3"/>
      <c r="E1647" s="3"/>
      <c r="F1647" s="3"/>
      <c r="G1647" s="3"/>
      <c r="H1647" s="3"/>
      <c r="I1647" s="3"/>
      <c r="J1647" s="3"/>
      <c r="K1647" s="3"/>
      <c r="L1647" s="3"/>
      <c r="M1647" s="23"/>
    </row>
    <row r="1648" spans="1:13" customFormat="1" hidden="1" x14ac:dyDescent="0.3">
      <c r="A1648" s="36" t="s">
        <v>2708</v>
      </c>
      <c r="B1648" s="62" t="s">
        <v>1079</v>
      </c>
      <c r="C1648" s="3"/>
      <c r="D1648" s="3"/>
      <c r="E1648" s="3"/>
      <c r="F1648" s="3"/>
      <c r="G1648" s="3"/>
      <c r="H1648" s="3"/>
      <c r="I1648" s="3"/>
      <c r="J1648" s="3"/>
      <c r="K1648" s="3"/>
      <c r="L1648" s="3"/>
      <c r="M1648" s="23"/>
    </row>
    <row r="1649" spans="1:13" customFormat="1" hidden="1" x14ac:dyDescent="0.3">
      <c r="A1649" s="36" t="s">
        <v>2709</v>
      </c>
      <c r="B1649" s="62" t="s">
        <v>2731</v>
      </c>
      <c r="C1649" s="3"/>
      <c r="D1649" s="3"/>
      <c r="E1649" s="3"/>
      <c r="F1649" s="3"/>
      <c r="G1649" s="3"/>
      <c r="H1649" s="3"/>
      <c r="I1649" s="3"/>
      <c r="J1649" s="3"/>
      <c r="K1649" s="3"/>
      <c r="L1649" s="3"/>
      <c r="M1649" s="23"/>
    </row>
    <row r="1650" spans="1:13" customFormat="1" hidden="1" x14ac:dyDescent="0.3">
      <c r="A1650" s="3"/>
      <c r="B1650" s="51" t="s">
        <v>487</v>
      </c>
      <c r="C1650" s="3"/>
      <c r="D1650" s="3"/>
      <c r="E1650" s="3"/>
      <c r="F1650" s="3"/>
      <c r="G1650" s="3"/>
      <c r="H1650" s="3"/>
      <c r="I1650" s="3"/>
      <c r="J1650" s="3"/>
      <c r="K1650" s="3"/>
      <c r="L1650" s="3"/>
      <c r="M1650" s="23"/>
    </row>
    <row r="1651" spans="1:13" customFormat="1" ht="28.8" hidden="1" x14ac:dyDescent="0.3">
      <c r="A1651" s="36" t="s">
        <v>2710</v>
      </c>
      <c r="B1651" s="37" t="s">
        <v>2711</v>
      </c>
      <c r="C1651" s="3"/>
      <c r="D1651" s="3"/>
      <c r="E1651" s="3"/>
      <c r="F1651" s="3"/>
      <c r="G1651" s="3"/>
      <c r="H1651" s="3"/>
      <c r="I1651" s="3"/>
      <c r="J1651" s="3"/>
      <c r="K1651" s="3"/>
      <c r="L1651" s="3"/>
      <c r="M1651" s="23"/>
    </row>
    <row r="1652" spans="1:13" ht="43.2" x14ac:dyDescent="0.3">
      <c r="A1652" s="125" t="s">
        <v>2712</v>
      </c>
      <c r="B1652" s="126" t="s">
        <v>2713</v>
      </c>
      <c r="C1652" s="114" t="s">
        <v>3670</v>
      </c>
      <c r="D1652" s="104">
        <v>49542</v>
      </c>
      <c r="E1652" s="99" t="s">
        <v>3985</v>
      </c>
      <c r="F1652" s="107" t="s">
        <v>3671</v>
      </c>
      <c r="G1652" s="107" t="s">
        <v>3638</v>
      </c>
      <c r="H1652" s="100" t="s">
        <v>3843</v>
      </c>
      <c r="I1652" s="152">
        <f t="shared" ref="I1652:I1653" si="24">K1652/$G$2</f>
        <v>3093.579765684879</v>
      </c>
      <c r="J1652" s="151">
        <v>2862</v>
      </c>
      <c r="K1652" s="149">
        <f>J1652*G3</f>
        <v>282536.64</v>
      </c>
      <c r="L1652" s="153" t="s">
        <v>3984</v>
      </c>
      <c r="M1652" s="164" t="s">
        <v>4016</v>
      </c>
    </row>
    <row r="1653" spans="1:13" ht="28.8" x14ac:dyDescent="0.3">
      <c r="A1653" s="125" t="s">
        <v>2712</v>
      </c>
      <c r="B1653" s="126" t="s">
        <v>2713</v>
      </c>
      <c r="C1653" s="114" t="s">
        <v>3687</v>
      </c>
      <c r="D1653" s="107">
        <v>49544</v>
      </c>
      <c r="E1653" s="107" t="s">
        <v>3686</v>
      </c>
      <c r="F1653" s="107" t="s">
        <v>3671</v>
      </c>
      <c r="G1653" s="107" t="s">
        <v>3638</v>
      </c>
      <c r="H1653" s="100" t="s">
        <v>3844</v>
      </c>
      <c r="I1653" s="152">
        <f t="shared" si="24"/>
        <v>2328.2916894777181</v>
      </c>
      <c r="J1653" s="151">
        <v>2154</v>
      </c>
      <c r="K1653" s="149">
        <f>J1653*G3</f>
        <v>212642.88</v>
      </c>
      <c r="L1653" s="119"/>
      <c r="M1653" s="164" t="s">
        <v>4016</v>
      </c>
    </row>
    <row r="1654" spans="1:13" customFormat="1" hidden="1" x14ac:dyDescent="0.3">
      <c r="A1654" s="36" t="s">
        <v>2714</v>
      </c>
      <c r="B1654" s="37" t="s">
        <v>2715</v>
      </c>
      <c r="C1654" s="3"/>
      <c r="D1654" s="3"/>
      <c r="E1654" s="3"/>
      <c r="F1654" s="3"/>
      <c r="G1654" s="3"/>
      <c r="H1654" s="3"/>
      <c r="I1654" s="3"/>
      <c r="J1654" s="3"/>
      <c r="K1654" s="3"/>
      <c r="L1654" s="3"/>
      <c r="M1654" s="23"/>
    </row>
    <row r="1655" spans="1:13" ht="28.8" x14ac:dyDescent="0.3">
      <c r="A1655" s="125" t="s">
        <v>2716</v>
      </c>
      <c r="B1655" s="126" t="s">
        <v>662</v>
      </c>
      <c r="C1655" s="98" t="s">
        <v>662</v>
      </c>
      <c r="D1655" s="107">
        <v>40047</v>
      </c>
      <c r="E1655" s="107" t="s">
        <v>3676</v>
      </c>
      <c r="F1655" s="107" t="s">
        <v>3636</v>
      </c>
      <c r="G1655" s="107" t="s">
        <v>3638</v>
      </c>
      <c r="H1655" s="100" t="s">
        <v>3850</v>
      </c>
      <c r="I1655" s="152">
        <f t="shared" ref="I1655:I1665" si="25">K1655/$G$2</f>
        <v>294.53629694514399</v>
      </c>
      <c r="J1655" s="151">
        <f t="shared" ref="J1655" si="26">K1655/$G$3</f>
        <v>272.48784440842786</v>
      </c>
      <c r="K1655" s="149">
        <v>26900</v>
      </c>
      <c r="L1655" s="119"/>
      <c r="M1655" s="164" t="s">
        <v>4021</v>
      </c>
    </row>
    <row r="1656" spans="1:13" ht="43.2" x14ac:dyDescent="0.3">
      <c r="A1656" s="125" t="s">
        <v>2717</v>
      </c>
      <c r="B1656" s="126" t="s">
        <v>2718</v>
      </c>
      <c r="C1656" s="114" t="s">
        <v>3692</v>
      </c>
      <c r="D1656" s="107">
        <v>59511</v>
      </c>
      <c r="E1656" s="107" t="s">
        <v>3688</v>
      </c>
      <c r="F1656" s="107" t="s">
        <v>3689</v>
      </c>
      <c r="G1656" s="107" t="s">
        <v>3638</v>
      </c>
      <c r="H1656" s="100" t="s">
        <v>3901</v>
      </c>
      <c r="I1656" s="152">
        <f t="shared" si="25"/>
        <v>545.86225774663308</v>
      </c>
      <c r="J1656" s="151">
        <v>505</v>
      </c>
      <c r="K1656" s="149">
        <f>J1656*G3</f>
        <v>49853.599999999999</v>
      </c>
      <c r="L1656" s="119"/>
      <c r="M1656" s="84" t="s">
        <v>4020</v>
      </c>
    </row>
    <row r="1657" spans="1:13" ht="43.2" x14ac:dyDescent="0.3">
      <c r="A1657" s="125" t="s">
        <v>2717</v>
      </c>
      <c r="B1657" s="126" t="s">
        <v>2718</v>
      </c>
      <c r="C1657" s="114" t="s">
        <v>3693</v>
      </c>
      <c r="D1657" s="107">
        <v>59500</v>
      </c>
      <c r="E1657" s="107" t="s">
        <v>3690</v>
      </c>
      <c r="F1657" s="107" t="s">
        <v>3689</v>
      </c>
      <c r="G1657" s="107" t="s">
        <v>3638</v>
      </c>
      <c r="H1657" s="100" t="s">
        <v>3903</v>
      </c>
      <c r="I1657" s="152">
        <f t="shared" si="25"/>
        <v>2910.9050695280853</v>
      </c>
      <c r="J1657" s="151">
        <v>2693</v>
      </c>
      <c r="K1657" s="149">
        <f>J1657*G3</f>
        <v>265852.96000000002</v>
      </c>
      <c r="L1657" s="119"/>
      <c r="M1657" s="84" t="s">
        <v>4020</v>
      </c>
    </row>
    <row r="1658" spans="1:13" ht="28.8" x14ac:dyDescent="0.3">
      <c r="A1658" s="125" t="s">
        <v>2717</v>
      </c>
      <c r="B1658" s="126" t="s">
        <v>2718</v>
      </c>
      <c r="C1658" s="114" t="s">
        <v>3694</v>
      </c>
      <c r="D1658" s="107">
        <v>59426</v>
      </c>
      <c r="E1658" s="107" t="s">
        <v>3691</v>
      </c>
      <c r="F1658" s="107" t="s">
        <v>3689</v>
      </c>
      <c r="G1658" s="107" t="s">
        <v>3638</v>
      </c>
      <c r="H1658" s="100" t="s">
        <v>3904</v>
      </c>
      <c r="I1658" s="152">
        <f t="shared" si="25"/>
        <v>376.15854593233325</v>
      </c>
      <c r="J1658" s="151">
        <v>348</v>
      </c>
      <c r="K1658" s="149">
        <f>J1658*G3</f>
        <v>34354.559999999998</v>
      </c>
      <c r="L1658" s="119"/>
      <c r="M1658" s="84" t="s">
        <v>4020</v>
      </c>
    </row>
    <row r="1659" spans="1:13" ht="43.2" x14ac:dyDescent="0.3">
      <c r="A1659" s="125" t="s">
        <v>2719</v>
      </c>
      <c r="B1659" s="126" t="s">
        <v>2720</v>
      </c>
      <c r="C1659" s="114" t="s">
        <v>3696</v>
      </c>
      <c r="D1659" s="107">
        <v>59512</v>
      </c>
      <c r="E1659" s="107" t="s">
        <v>3695</v>
      </c>
      <c r="F1659" s="107" t="s">
        <v>3689</v>
      </c>
      <c r="G1659" s="107" t="s">
        <v>3638</v>
      </c>
      <c r="H1659" s="100" t="s">
        <v>3902</v>
      </c>
      <c r="I1659" s="152">
        <f t="shared" si="25"/>
        <v>664.76294755283038</v>
      </c>
      <c r="J1659" s="151">
        <v>615</v>
      </c>
      <c r="K1659" s="149">
        <f>J1659*G3</f>
        <v>60712.800000000003</v>
      </c>
      <c r="L1659" s="119"/>
      <c r="M1659" s="84" t="s">
        <v>4020</v>
      </c>
    </row>
    <row r="1660" spans="1:13" ht="43.2" x14ac:dyDescent="0.3">
      <c r="A1660" s="125" t="s">
        <v>2721</v>
      </c>
      <c r="B1660" s="126" t="s">
        <v>2722</v>
      </c>
      <c r="C1660" s="114" t="s">
        <v>3699</v>
      </c>
      <c r="D1660" s="107">
        <v>59397</v>
      </c>
      <c r="E1660" s="107" t="s">
        <v>3697</v>
      </c>
      <c r="F1660" s="107" t="s">
        <v>3689</v>
      </c>
      <c r="G1660" s="107" t="s">
        <v>3638</v>
      </c>
      <c r="H1660" s="100" t="s">
        <v>3905</v>
      </c>
      <c r="I1660" s="152">
        <f t="shared" si="25"/>
        <v>1903.4919522610312</v>
      </c>
      <c r="J1660" s="151">
        <v>1761</v>
      </c>
      <c r="K1660" s="149">
        <f>J1660*G3</f>
        <v>173845.91999999998</v>
      </c>
      <c r="L1660" s="119"/>
      <c r="M1660" s="84" t="s">
        <v>4020</v>
      </c>
    </row>
    <row r="1661" spans="1:13" ht="43.2" x14ac:dyDescent="0.3">
      <c r="A1661" s="125" t="s">
        <v>2721</v>
      </c>
      <c r="B1661" s="126" t="s">
        <v>2722</v>
      </c>
      <c r="C1661" s="114" t="s">
        <v>3700</v>
      </c>
      <c r="D1661" s="107">
        <v>67759</v>
      </c>
      <c r="E1661" s="107" t="s">
        <v>3698</v>
      </c>
      <c r="F1661" s="107" t="s">
        <v>3689</v>
      </c>
      <c r="G1661" s="107" t="s">
        <v>3638</v>
      </c>
      <c r="H1661" s="100" t="s">
        <v>3906</v>
      </c>
      <c r="I1661" s="152">
        <f t="shared" si="25"/>
        <v>7701.5219533559621</v>
      </c>
      <c r="J1661" s="151">
        <v>7125</v>
      </c>
      <c r="K1661" s="149">
        <f>J1661*G3</f>
        <v>703380</v>
      </c>
      <c r="L1661" s="119"/>
      <c r="M1661" s="84" t="s">
        <v>4020</v>
      </c>
    </row>
    <row r="1662" spans="1:13" ht="28.8" x14ac:dyDescent="0.3">
      <c r="A1662" s="125" t="s">
        <v>2721</v>
      </c>
      <c r="B1662" s="126" t="s">
        <v>2722</v>
      </c>
      <c r="C1662" s="114" t="s">
        <v>3694</v>
      </c>
      <c r="D1662" s="107">
        <v>59426</v>
      </c>
      <c r="E1662" s="107" t="s">
        <v>3691</v>
      </c>
      <c r="F1662" s="107" t="s">
        <v>3689</v>
      </c>
      <c r="G1662" s="107" t="s">
        <v>3638</v>
      </c>
      <c r="H1662" s="100" t="s">
        <v>3904</v>
      </c>
      <c r="I1662" s="152">
        <f t="shared" si="25"/>
        <v>376.15854593233325</v>
      </c>
      <c r="J1662" s="151">
        <v>348</v>
      </c>
      <c r="K1662" s="149">
        <f>J1662*G3</f>
        <v>34354.559999999998</v>
      </c>
      <c r="L1662" s="119"/>
      <c r="M1662" s="84" t="s">
        <v>4020</v>
      </c>
    </row>
    <row r="1663" spans="1:13" ht="43.2" x14ac:dyDescent="0.3">
      <c r="A1663" s="125" t="s">
        <v>2721</v>
      </c>
      <c r="B1663" s="126" t="s">
        <v>2722</v>
      </c>
      <c r="C1663" s="114" t="s">
        <v>3699</v>
      </c>
      <c r="D1663" s="107">
        <v>59397</v>
      </c>
      <c r="E1663" s="107" t="s">
        <v>3697</v>
      </c>
      <c r="F1663" s="107" t="s">
        <v>3689</v>
      </c>
      <c r="G1663" s="107" t="s">
        <v>3638</v>
      </c>
      <c r="H1663" s="100" t="s">
        <v>3905</v>
      </c>
      <c r="I1663" s="152">
        <f t="shared" si="25"/>
        <v>1903.4919522610312</v>
      </c>
      <c r="J1663" s="151">
        <v>1761</v>
      </c>
      <c r="K1663" s="149">
        <f>J1663*G3</f>
        <v>173845.91999999998</v>
      </c>
      <c r="L1663" s="119"/>
      <c r="M1663" s="84" t="s">
        <v>4020</v>
      </c>
    </row>
    <row r="1664" spans="1:13" ht="28.8" x14ac:dyDescent="0.3">
      <c r="A1664" s="125" t="s">
        <v>2721</v>
      </c>
      <c r="B1664" s="126" t="s">
        <v>2722</v>
      </c>
      <c r="C1664" s="114" t="s">
        <v>3703</v>
      </c>
      <c r="D1664" s="107">
        <v>61502</v>
      </c>
      <c r="E1664" s="107" t="s">
        <v>3701</v>
      </c>
      <c r="F1664" s="107" t="s">
        <v>3689</v>
      </c>
      <c r="G1664" s="107" t="s">
        <v>3638</v>
      </c>
      <c r="H1664" s="126"/>
      <c r="I1664" s="152">
        <f t="shared" si="25"/>
        <v>178.35103470929596</v>
      </c>
      <c r="J1664" s="151">
        <v>165</v>
      </c>
      <c r="K1664" s="149">
        <f>J1664*G3</f>
        <v>16288.8</v>
      </c>
      <c r="L1664" s="119"/>
      <c r="M1664" s="84" t="s">
        <v>4020</v>
      </c>
    </row>
    <row r="1665" spans="1:13" ht="43.2" x14ac:dyDescent="0.3">
      <c r="A1665" s="125" t="s">
        <v>2721</v>
      </c>
      <c r="B1665" s="126" t="s">
        <v>2722</v>
      </c>
      <c r="C1665" s="114" t="s">
        <v>3704</v>
      </c>
      <c r="D1665" s="107">
        <v>62657</v>
      </c>
      <c r="E1665" s="107" t="s">
        <v>3702</v>
      </c>
      <c r="F1665" s="107" t="s">
        <v>3689</v>
      </c>
      <c r="G1665" s="107" t="s">
        <v>3638</v>
      </c>
      <c r="H1665" s="100" t="s">
        <v>3907</v>
      </c>
      <c r="I1665" s="152">
        <f t="shared" si="25"/>
        <v>5840.1857002080369</v>
      </c>
      <c r="J1665" s="151">
        <v>5403</v>
      </c>
      <c r="K1665" s="149">
        <f>J1665*G3</f>
        <v>533384.16</v>
      </c>
      <c r="L1665" s="119"/>
      <c r="M1665" s="84" t="s">
        <v>4020</v>
      </c>
    </row>
    <row r="1666" spans="1:13" customFormat="1" hidden="1" x14ac:dyDescent="0.3">
      <c r="A1666" s="36" t="s">
        <v>2723</v>
      </c>
      <c r="B1666" s="37" t="s">
        <v>2724</v>
      </c>
      <c r="C1666" s="3"/>
      <c r="D1666" s="3"/>
      <c r="E1666" s="3"/>
      <c r="F1666" s="3"/>
      <c r="G1666" s="3"/>
      <c r="H1666" s="3"/>
      <c r="I1666" s="3"/>
      <c r="J1666" s="3"/>
      <c r="K1666" s="3"/>
      <c r="L1666" s="3"/>
      <c r="M1666" s="23"/>
    </row>
    <row r="1667" spans="1:13" ht="28.8" x14ac:dyDescent="0.3">
      <c r="A1667" s="125" t="s">
        <v>2725</v>
      </c>
      <c r="B1667" s="126" t="s">
        <v>2726</v>
      </c>
      <c r="C1667" s="13" t="s">
        <v>3987</v>
      </c>
      <c r="D1667" s="107">
        <v>109477</v>
      </c>
      <c r="E1667" s="107" t="s">
        <v>3705</v>
      </c>
      <c r="F1667" s="107" t="s">
        <v>3988</v>
      </c>
      <c r="G1667" s="107" t="s">
        <v>3638</v>
      </c>
      <c r="H1667" s="100" t="s">
        <v>3989</v>
      </c>
      <c r="I1667" s="152">
        <v>668</v>
      </c>
      <c r="J1667" s="151">
        <f>K1667/$G$3</f>
        <v>617.99473257698548</v>
      </c>
      <c r="K1667" s="149">
        <f>I1667*G2</f>
        <v>61008.44</v>
      </c>
      <c r="L1667" s="119"/>
      <c r="M1667" s="84" t="s">
        <v>4019</v>
      </c>
    </row>
    <row r="1668" spans="1:13" customFormat="1" hidden="1" x14ac:dyDescent="0.3">
      <c r="A1668" s="36" t="s">
        <v>2727</v>
      </c>
      <c r="B1668" s="37" t="s">
        <v>2728</v>
      </c>
      <c r="C1668" s="3"/>
      <c r="D1668" s="3"/>
      <c r="E1668" s="3"/>
      <c r="F1668" s="3"/>
      <c r="G1668" s="3"/>
      <c r="H1668" s="3"/>
      <c r="I1668" s="3"/>
      <c r="J1668" s="3"/>
      <c r="K1668" s="3"/>
      <c r="L1668" s="3"/>
      <c r="M1668" s="23"/>
    </row>
    <row r="1669" spans="1:13" customFormat="1" hidden="1" x14ac:dyDescent="0.3">
      <c r="A1669" s="36" t="s">
        <v>2729</v>
      </c>
      <c r="B1669" s="37" t="s">
        <v>2730</v>
      </c>
      <c r="C1669" s="3"/>
      <c r="D1669" s="3"/>
      <c r="E1669" s="3"/>
      <c r="F1669" s="3"/>
      <c r="G1669" s="3"/>
      <c r="H1669" s="3"/>
      <c r="I1669" s="3"/>
      <c r="J1669" s="3"/>
      <c r="K1669" s="3"/>
      <c r="L1669" s="3"/>
      <c r="M1669" s="23"/>
    </row>
    <row r="1670" spans="1:13" customFormat="1" hidden="1" x14ac:dyDescent="0.3">
      <c r="A1670" s="3"/>
      <c r="B1670" s="51" t="s">
        <v>648</v>
      </c>
      <c r="C1670" s="3"/>
      <c r="D1670" s="3"/>
      <c r="E1670" s="3"/>
      <c r="F1670" s="3"/>
      <c r="G1670" s="3"/>
      <c r="H1670" s="3"/>
      <c r="I1670" s="3"/>
      <c r="J1670" s="3"/>
      <c r="K1670" s="3"/>
      <c r="L1670" s="3"/>
      <c r="M1670" s="23"/>
    </row>
    <row r="1671" spans="1:13" customFormat="1" hidden="1" x14ac:dyDescent="0.3">
      <c r="A1671" s="3"/>
      <c r="B1671" s="51" t="s">
        <v>1080</v>
      </c>
      <c r="C1671" s="3"/>
      <c r="D1671" s="3"/>
      <c r="E1671" s="3"/>
      <c r="F1671" s="3"/>
      <c r="G1671" s="3"/>
      <c r="H1671" s="3"/>
      <c r="I1671" s="3"/>
      <c r="J1671" s="3"/>
      <c r="K1671" s="3"/>
      <c r="L1671" s="3"/>
      <c r="M1671" s="23"/>
    </row>
    <row r="1672" spans="1:13" customFormat="1" hidden="1" x14ac:dyDescent="0.3">
      <c r="A1672" s="3"/>
      <c r="B1672" s="61" t="s">
        <v>486</v>
      </c>
      <c r="C1672" s="3"/>
      <c r="D1672" s="3"/>
      <c r="E1672" s="3"/>
      <c r="F1672" s="3"/>
      <c r="G1672" s="3"/>
      <c r="H1672" s="3"/>
      <c r="I1672" s="3"/>
      <c r="J1672" s="3"/>
      <c r="K1672" s="3"/>
      <c r="L1672" s="3"/>
      <c r="M1672" s="23"/>
    </row>
    <row r="1673" spans="1:13" customFormat="1" hidden="1" x14ac:dyDescent="0.3">
      <c r="A1673" s="36" t="s">
        <v>2732</v>
      </c>
      <c r="B1673" s="37" t="s">
        <v>2733</v>
      </c>
      <c r="C1673" s="3"/>
      <c r="D1673" s="3"/>
      <c r="E1673" s="3"/>
      <c r="F1673" s="3"/>
      <c r="G1673" s="3"/>
      <c r="H1673" s="3"/>
      <c r="I1673" s="3"/>
      <c r="J1673" s="3"/>
      <c r="K1673" s="3"/>
      <c r="L1673" s="3"/>
      <c r="M1673" s="23"/>
    </row>
    <row r="1674" spans="1:13" customFormat="1" hidden="1" x14ac:dyDescent="0.3">
      <c r="A1674" s="36" t="s">
        <v>2734</v>
      </c>
      <c r="B1674" s="37" t="s">
        <v>2735</v>
      </c>
      <c r="C1674" s="3"/>
      <c r="D1674" s="3"/>
      <c r="E1674" s="3"/>
      <c r="F1674" s="3"/>
      <c r="G1674" s="3"/>
      <c r="H1674" s="3"/>
      <c r="I1674" s="3"/>
      <c r="J1674" s="3"/>
      <c r="K1674" s="3"/>
      <c r="L1674" s="3"/>
      <c r="M1674" s="23"/>
    </row>
    <row r="1675" spans="1:13" customFormat="1" hidden="1" x14ac:dyDescent="0.3">
      <c r="A1675" s="36" t="s">
        <v>2736</v>
      </c>
      <c r="B1675" s="37" t="s">
        <v>2737</v>
      </c>
      <c r="C1675" s="3"/>
      <c r="D1675" s="3"/>
      <c r="E1675" s="3"/>
      <c r="F1675" s="3"/>
      <c r="G1675" s="3"/>
      <c r="H1675" s="3"/>
      <c r="I1675" s="3"/>
      <c r="J1675" s="3"/>
      <c r="K1675" s="3"/>
      <c r="L1675" s="3"/>
      <c r="M1675" s="23"/>
    </row>
    <row r="1676" spans="1:13" customFormat="1" hidden="1" x14ac:dyDescent="0.3">
      <c r="A1676" s="3"/>
      <c r="B1676" s="61" t="s">
        <v>492</v>
      </c>
      <c r="C1676" s="3"/>
      <c r="D1676" s="3"/>
      <c r="E1676" s="3"/>
      <c r="F1676" s="3"/>
      <c r="G1676" s="3"/>
      <c r="H1676" s="3"/>
      <c r="I1676" s="3"/>
      <c r="J1676" s="3"/>
      <c r="K1676" s="3"/>
      <c r="L1676" s="3"/>
      <c r="M1676" s="23"/>
    </row>
    <row r="1677" spans="1:13" customFormat="1" hidden="1" x14ac:dyDescent="0.3">
      <c r="A1677" s="3"/>
      <c r="B1677" s="51" t="s">
        <v>487</v>
      </c>
      <c r="C1677" s="3"/>
      <c r="D1677" s="3"/>
      <c r="E1677" s="3"/>
      <c r="F1677" s="3"/>
      <c r="G1677" s="3"/>
      <c r="H1677" s="3"/>
      <c r="I1677" s="3"/>
      <c r="J1677" s="3"/>
      <c r="K1677" s="3"/>
      <c r="L1677" s="3"/>
      <c r="M1677" s="23"/>
    </row>
    <row r="1678" spans="1:13" customFormat="1" ht="28.8" hidden="1" x14ac:dyDescent="0.3">
      <c r="A1678" s="36" t="s">
        <v>2738</v>
      </c>
      <c r="B1678" s="62" t="s">
        <v>1992</v>
      </c>
      <c r="C1678" s="3"/>
      <c r="D1678" s="3"/>
      <c r="E1678" s="3"/>
      <c r="F1678" s="3"/>
      <c r="G1678" s="3"/>
      <c r="H1678" s="3"/>
      <c r="I1678" s="3"/>
      <c r="J1678" s="3"/>
      <c r="K1678" s="3"/>
      <c r="L1678" s="3"/>
      <c r="M1678" s="23"/>
    </row>
    <row r="1679" spans="1:13" customFormat="1" hidden="1" x14ac:dyDescent="0.3">
      <c r="A1679" s="3"/>
      <c r="B1679" s="61" t="s">
        <v>2739</v>
      </c>
      <c r="C1679" s="3"/>
      <c r="D1679" s="3"/>
      <c r="E1679" s="3"/>
      <c r="F1679" s="3"/>
      <c r="G1679" s="3"/>
      <c r="H1679" s="3"/>
      <c r="I1679" s="3"/>
      <c r="J1679" s="3"/>
      <c r="K1679" s="3"/>
      <c r="L1679" s="3"/>
      <c r="M1679" s="23"/>
    </row>
    <row r="1680" spans="1:13" customFormat="1" hidden="1" x14ac:dyDescent="0.3">
      <c r="A1680" s="3"/>
      <c r="B1680" s="61" t="s">
        <v>486</v>
      </c>
      <c r="C1680" s="3"/>
      <c r="D1680" s="3"/>
      <c r="E1680" s="3"/>
      <c r="F1680" s="3"/>
      <c r="G1680" s="3"/>
      <c r="H1680" s="3"/>
      <c r="I1680" s="3"/>
      <c r="J1680" s="3"/>
      <c r="K1680" s="3"/>
      <c r="L1680" s="3"/>
      <c r="M1680" s="23"/>
    </row>
    <row r="1681" spans="1:13" customFormat="1" hidden="1" x14ac:dyDescent="0.3">
      <c r="A1681" s="36" t="s">
        <v>2740</v>
      </c>
      <c r="B1681" s="37" t="s">
        <v>2741</v>
      </c>
      <c r="C1681" s="3"/>
      <c r="D1681" s="3"/>
      <c r="E1681" s="3"/>
      <c r="F1681" s="3"/>
      <c r="G1681" s="3"/>
      <c r="H1681" s="3"/>
      <c r="I1681" s="3"/>
      <c r="J1681" s="3"/>
      <c r="K1681" s="3"/>
      <c r="L1681" s="3"/>
      <c r="M1681" s="23"/>
    </row>
    <row r="1682" spans="1:13" customFormat="1" hidden="1" x14ac:dyDescent="0.3">
      <c r="A1682" s="36" t="s">
        <v>2742</v>
      </c>
      <c r="B1682" s="37" t="s">
        <v>2743</v>
      </c>
      <c r="C1682" s="3"/>
      <c r="D1682" s="3"/>
      <c r="E1682" s="3"/>
      <c r="F1682" s="3"/>
      <c r="G1682" s="3"/>
      <c r="H1682" s="3"/>
      <c r="I1682" s="3"/>
      <c r="J1682" s="3"/>
      <c r="K1682" s="3"/>
      <c r="L1682" s="3"/>
      <c r="M1682" s="23"/>
    </row>
    <row r="1683" spans="1:13" customFormat="1" hidden="1" x14ac:dyDescent="0.3">
      <c r="A1683" s="36" t="s">
        <v>2744</v>
      </c>
      <c r="B1683" s="37" t="s">
        <v>2745</v>
      </c>
      <c r="C1683" s="3"/>
      <c r="D1683" s="3"/>
      <c r="E1683" s="3"/>
      <c r="F1683" s="3"/>
      <c r="G1683" s="3"/>
      <c r="H1683" s="3"/>
      <c r="I1683" s="3"/>
      <c r="J1683" s="3"/>
      <c r="K1683" s="3"/>
      <c r="L1683" s="3"/>
      <c r="M1683" s="23"/>
    </row>
    <row r="1684" spans="1:13" customFormat="1" hidden="1" x14ac:dyDescent="0.3">
      <c r="A1684" s="36" t="s">
        <v>2746</v>
      </c>
      <c r="B1684" s="37" t="s">
        <v>1082</v>
      </c>
      <c r="C1684" s="3"/>
      <c r="D1684" s="3"/>
      <c r="E1684" s="3"/>
      <c r="F1684" s="3"/>
      <c r="G1684" s="3"/>
      <c r="H1684" s="3"/>
      <c r="I1684" s="3"/>
      <c r="J1684" s="3"/>
      <c r="K1684" s="3"/>
      <c r="L1684" s="3"/>
      <c r="M1684" s="23"/>
    </row>
    <row r="1685" spans="1:13" customFormat="1" hidden="1" x14ac:dyDescent="0.3">
      <c r="A1685" s="36" t="s">
        <v>2747</v>
      </c>
      <c r="B1685" s="37" t="s">
        <v>1571</v>
      </c>
      <c r="C1685" s="3"/>
      <c r="D1685" s="3"/>
      <c r="E1685" s="3"/>
      <c r="F1685" s="3"/>
      <c r="G1685" s="3"/>
      <c r="H1685" s="3"/>
      <c r="I1685" s="3"/>
      <c r="J1685" s="3"/>
      <c r="K1685" s="3"/>
      <c r="L1685" s="3"/>
      <c r="M1685" s="23"/>
    </row>
    <row r="1686" spans="1:13" customFormat="1" hidden="1" x14ac:dyDescent="0.3">
      <c r="A1686" s="36" t="s">
        <v>1083</v>
      </c>
      <c r="B1686" s="37" t="s">
        <v>1572</v>
      </c>
      <c r="C1686" s="3"/>
      <c r="D1686" s="3"/>
      <c r="E1686" s="3"/>
      <c r="F1686" s="3"/>
      <c r="G1686" s="3"/>
      <c r="H1686" s="3"/>
      <c r="I1686" s="3"/>
      <c r="J1686" s="3"/>
      <c r="K1686" s="3"/>
      <c r="L1686" s="3"/>
      <c r="M1686" s="23"/>
    </row>
    <row r="1687" spans="1:13" customFormat="1" hidden="1" x14ac:dyDescent="0.3">
      <c r="A1687" s="36" t="s">
        <v>1084</v>
      </c>
      <c r="B1687" s="37" t="s">
        <v>1573</v>
      </c>
      <c r="C1687" s="3"/>
      <c r="D1687" s="3"/>
      <c r="E1687" s="3"/>
      <c r="F1687" s="3"/>
      <c r="G1687" s="3"/>
      <c r="H1687" s="3"/>
      <c r="I1687" s="3"/>
      <c r="J1687" s="3"/>
      <c r="K1687" s="3"/>
      <c r="L1687" s="3"/>
      <c r="M1687" s="23"/>
    </row>
    <row r="1688" spans="1:13" customFormat="1" hidden="1" x14ac:dyDescent="0.3">
      <c r="A1688" s="36" t="s">
        <v>1085</v>
      </c>
      <c r="B1688" s="37" t="s">
        <v>1574</v>
      </c>
      <c r="C1688" s="3"/>
      <c r="D1688" s="3"/>
      <c r="E1688" s="3"/>
      <c r="F1688" s="3"/>
      <c r="G1688" s="3"/>
      <c r="H1688" s="3"/>
      <c r="I1688" s="3"/>
      <c r="J1688" s="3"/>
      <c r="K1688" s="3"/>
      <c r="L1688" s="3"/>
      <c r="M1688" s="23"/>
    </row>
    <row r="1689" spans="1:13" customFormat="1" hidden="1" x14ac:dyDescent="0.3">
      <c r="A1689" s="36" t="s">
        <v>1086</v>
      </c>
      <c r="B1689" s="37" t="s">
        <v>1575</v>
      </c>
      <c r="C1689" s="3"/>
      <c r="D1689" s="3"/>
      <c r="E1689" s="3"/>
      <c r="F1689" s="3"/>
      <c r="G1689" s="3"/>
      <c r="H1689" s="3"/>
      <c r="I1689" s="3"/>
      <c r="J1689" s="3"/>
      <c r="K1689" s="3"/>
      <c r="L1689" s="3"/>
      <c r="M1689" s="23"/>
    </row>
    <row r="1690" spans="1:13" customFormat="1" hidden="1" x14ac:dyDescent="0.3">
      <c r="A1690" s="36" t="s">
        <v>1087</v>
      </c>
      <c r="B1690" s="37" t="s">
        <v>1088</v>
      </c>
      <c r="C1690" s="3"/>
      <c r="D1690" s="3"/>
      <c r="E1690" s="3"/>
      <c r="F1690" s="3"/>
      <c r="G1690" s="3"/>
      <c r="H1690" s="3"/>
      <c r="I1690" s="3"/>
      <c r="J1690" s="3"/>
      <c r="K1690" s="3"/>
      <c r="L1690" s="3"/>
      <c r="M1690" s="23"/>
    </row>
    <row r="1691" spans="1:13" customFormat="1" hidden="1" x14ac:dyDescent="0.3">
      <c r="A1691" s="36" t="s">
        <v>1089</v>
      </c>
      <c r="B1691" s="37" t="s">
        <v>1090</v>
      </c>
      <c r="C1691" s="3"/>
      <c r="D1691" s="3"/>
      <c r="E1691" s="3"/>
      <c r="F1691" s="3"/>
      <c r="G1691" s="3"/>
      <c r="H1691" s="3"/>
      <c r="I1691" s="3"/>
      <c r="J1691" s="3"/>
      <c r="K1691" s="3"/>
      <c r="L1691" s="3"/>
      <c r="M1691" s="23"/>
    </row>
    <row r="1692" spans="1:13" customFormat="1" hidden="1" x14ac:dyDescent="0.3">
      <c r="A1692" s="36" t="s">
        <v>1091</v>
      </c>
      <c r="B1692" s="37" t="s">
        <v>1576</v>
      </c>
      <c r="C1692" s="3"/>
      <c r="D1692" s="3"/>
      <c r="E1692" s="3"/>
      <c r="F1692" s="3"/>
      <c r="G1692" s="3"/>
      <c r="H1692" s="3"/>
      <c r="I1692" s="3"/>
      <c r="J1692" s="3"/>
      <c r="K1692" s="3"/>
      <c r="L1692" s="3"/>
      <c r="M1692" s="23"/>
    </row>
    <row r="1693" spans="1:13" customFormat="1" hidden="1" x14ac:dyDescent="0.3">
      <c r="A1693" s="36" t="s">
        <v>1092</v>
      </c>
      <c r="B1693" s="37" t="s">
        <v>1093</v>
      </c>
      <c r="C1693" s="3"/>
      <c r="D1693" s="3"/>
      <c r="E1693" s="3"/>
      <c r="F1693" s="3"/>
      <c r="G1693" s="3"/>
      <c r="H1693" s="3"/>
      <c r="I1693" s="3"/>
      <c r="J1693" s="3"/>
      <c r="K1693" s="3"/>
      <c r="L1693" s="3"/>
      <c r="M1693" s="23"/>
    </row>
    <row r="1694" spans="1:13" customFormat="1" hidden="1" x14ac:dyDescent="0.3">
      <c r="A1694" s="36" t="s">
        <v>1094</v>
      </c>
      <c r="B1694" s="37" t="s">
        <v>1577</v>
      </c>
      <c r="C1694" s="3"/>
      <c r="D1694" s="3"/>
      <c r="E1694" s="3"/>
      <c r="F1694" s="3"/>
      <c r="G1694" s="3"/>
      <c r="H1694" s="3"/>
      <c r="I1694" s="3"/>
      <c r="J1694" s="3"/>
      <c r="K1694" s="3"/>
      <c r="L1694" s="3"/>
      <c r="M1694" s="23"/>
    </row>
    <row r="1695" spans="1:13" customFormat="1" hidden="1" x14ac:dyDescent="0.3">
      <c r="A1695" s="36" t="s">
        <v>1095</v>
      </c>
      <c r="B1695" s="37" t="s">
        <v>1578</v>
      </c>
      <c r="C1695" s="3"/>
      <c r="D1695" s="3"/>
      <c r="E1695" s="3"/>
      <c r="F1695" s="3"/>
      <c r="G1695" s="3"/>
      <c r="H1695" s="3"/>
      <c r="I1695" s="3"/>
      <c r="J1695" s="3"/>
      <c r="K1695" s="3"/>
      <c r="L1695" s="3"/>
      <c r="M1695" s="23"/>
    </row>
    <row r="1696" spans="1:13" customFormat="1" hidden="1" x14ac:dyDescent="0.3">
      <c r="A1696" s="36" t="s">
        <v>1096</v>
      </c>
      <c r="B1696" s="37" t="s">
        <v>1097</v>
      </c>
      <c r="C1696" s="3"/>
      <c r="D1696" s="3"/>
      <c r="E1696" s="3"/>
      <c r="F1696" s="3"/>
      <c r="G1696" s="3"/>
      <c r="H1696" s="3"/>
      <c r="I1696" s="3"/>
      <c r="J1696" s="3"/>
      <c r="K1696" s="3"/>
      <c r="L1696" s="3"/>
      <c r="M1696" s="23"/>
    </row>
    <row r="1697" spans="1:13" customFormat="1" hidden="1" x14ac:dyDescent="0.3">
      <c r="A1697" s="36" t="s">
        <v>1098</v>
      </c>
      <c r="B1697" s="37" t="s">
        <v>1099</v>
      </c>
      <c r="C1697" s="3"/>
      <c r="D1697" s="3"/>
      <c r="E1697" s="3"/>
      <c r="F1697" s="3"/>
      <c r="G1697" s="3"/>
      <c r="H1697" s="3"/>
      <c r="I1697" s="3"/>
      <c r="J1697" s="3"/>
      <c r="K1697" s="3"/>
      <c r="L1697" s="3"/>
      <c r="M1697" s="23"/>
    </row>
    <row r="1698" spans="1:13" customFormat="1" hidden="1" x14ac:dyDescent="0.3">
      <c r="A1698" s="36" t="s">
        <v>1100</v>
      </c>
      <c r="B1698" s="37" t="s">
        <v>907</v>
      </c>
      <c r="C1698" s="3"/>
      <c r="D1698" s="3"/>
      <c r="E1698" s="3"/>
      <c r="F1698" s="3"/>
      <c r="G1698" s="3"/>
      <c r="H1698" s="3"/>
      <c r="I1698" s="3"/>
      <c r="J1698" s="3"/>
      <c r="K1698" s="3"/>
      <c r="L1698" s="3"/>
      <c r="M1698" s="23"/>
    </row>
    <row r="1699" spans="1:13" customFormat="1" hidden="1" x14ac:dyDescent="0.3">
      <c r="A1699" s="3"/>
      <c r="B1699" s="61" t="s">
        <v>1081</v>
      </c>
      <c r="C1699" s="3"/>
      <c r="D1699" s="3"/>
      <c r="E1699" s="3"/>
      <c r="F1699" s="3"/>
      <c r="G1699" s="3"/>
      <c r="H1699" s="3"/>
      <c r="I1699" s="3"/>
      <c r="J1699" s="3"/>
      <c r="K1699" s="3"/>
      <c r="L1699" s="3"/>
      <c r="M1699" s="23"/>
    </row>
    <row r="1700" spans="1:13" customFormat="1" hidden="1" x14ac:dyDescent="0.3">
      <c r="A1700" s="3"/>
      <c r="B1700" s="61" t="s">
        <v>2748</v>
      </c>
      <c r="C1700" s="3"/>
      <c r="D1700" s="3"/>
      <c r="E1700" s="3"/>
      <c r="F1700" s="3"/>
      <c r="G1700" s="3"/>
      <c r="H1700" s="3"/>
      <c r="I1700" s="3"/>
      <c r="J1700" s="3"/>
      <c r="K1700" s="3"/>
      <c r="L1700" s="3"/>
      <c r="M1700" s="23"/>
    </row>
    <row r="1701" spans="1:13" customFormat="1" hidden="1" x14ac:dyDescent="0.3">
      <c r="A1701" s="3"/>
      <c r="B1701" s="61" t="s">
        <v>486</v>
      </c>
      <c r="C1701" s="3"/>
      <c r="D1701" s="3"/>
      <c r="E1701" s="3"/>
      <c r="F1701" s="3"/>
      <c r="G1701" s="3"/>
      <c r="H1701" s="3"/>
      <c r="I1701" s="3"/>
      <c r="J1701" s="3"/>
      <c r="K1701" s="3"/>
      <c r="L1701" s="3"/>
      <c r="M1701" s="23"/>
    </row>
    <row r="1702" spans="1:13" customFormat="1" ht="28.8" hidden="1" x14ac:dyDescent="0.3">
      <c r="A1702" s="36" t="s">
        <v>1101</v>
      </c>
      <c r="B1702" s="37" t="s">
        <v>2749</v>
      </c>
      <c r="C1702" s="3"/>
      <c r="D1702" s="3"/>
      <c r="E1702" s="3"/>
      <c r="F1702" s="3"/>
      <c r="G1702" s="3"/>
      <c r="H1702" s="3"/>
      <c r="I1702" s="3"/>
      <c r="J1702" s="3"/>
      <c r="K1702" s="3"/>
      <c r="L1702" s="3"/>
      <c r="M1702" s="23"/>
    </row>
    <row r="1703" spans="1:13" customFormat="1" hidden="1" x14ac:dyDescent="0.3">
      <c r="A1703" s="36" t="s">
        <v>1102</v>
      </c>
      <c r="B1703" s="37" t="s">
        <v>1579</v>
      </c>
      <c r="C1703" s="3"/>
      <c r="D1703" s="3"/>
      <c r="E1703" s="3"/>
      <c r="F1703" s="3"/>
      <c r="G1703" s="3"/>
      <c r="H1703" s="3"/>
      <c r="I1703" s="3"/>
      <c r="J1703" s="3"/>
      <c r="K1703" s="3"/>
      <c r="L1703" s="3"/>
      <c r="M1703" s="23"/>
    </row>
    <row r="1704" spans="1:13" customFormat="1" hidden="1" x14ac:dyDescent="0.3">
      <c r="A1704" s="36" t="s">
        <v>1103</v>
      </c>
      <c r="B1704" s="37" t="s">
        <v>1104</v>
      </c>
      <c r="C1704" s="3"/>
      <c r="D1704" s="3"/>
      <c r="E1704" s="3"/>
      <c r="F1704" s="3"/>
      <c r="G1704" s="3"/>
      <c r="H1704" s="3"/>
      <c r="I1704" s="3"/>
      <c r="J1704" s="3"/>
      <c r="K1704" s="3"/>
      <c r="L1704" s="3"/>
      <c r="M1704" s="23"/>
    </row>
    <row r="1705" spans="1:13" customFormat="1" hidden="1" x14ac:dyDescent="0.3">
      <c r="A1705" s="36" t="s">
        <v>1105</v>
      </c>
      <c r="B1705" s="37" t="s">
        <v>1099</v>
      </c>
      <c r="C1705" s="3"/>
      <c r="D1705" s="3"/>
      <c r="E1705" s="3"/>
      <c r="F1705" s="3"/>
      <c r="G1705" s="3"/>
      <c r="H1705" s="3"/>
      <c r="I1705" s="3"/>
      <c r="J1705" s="3"/>
      <c r="K1705" s="3"/>
      <c r="L1705" s="3"/>
      <c r="M1705" s="23"/>
    </row>
    <row r="1706" spans="1:13" customFormat="1" hidden="1" x14ac:dyDescent="0.3">
      <c r="A1706" s="36" t="s">
        <v>1106</v>
      </c>
      <c r="B1706" s="37" t="s">
        <v>907</v>
      </c>
      <c r="C1706" s="3"/>
      <c r="D1706" s="3"/>
      <c r="E1706" s="3"/>
      <c r="F1706" s="3"/>
      <c r="G1706" s="3"/>
      <c r="H1706" s="3"/>
      <c r="I1706" s="3"/>
      <c r="J1706" s="3"/>
      <c r="K1706" s="3"/>
      <c r="L1706" s="3"/>
      <c r="M1706" s="23"/>
    </row>
    <row r="1707" spans="1:13" customFormat="1" hidden="1" x14ac:dyDescent="0.3">
      <c r="A1707" s="3"/>
      <c r="B1707" s="61" t="s">
        <v>2739</v>
      </c>
      <c r="C1707" s="3"/>
      <c r="D1707" s="3"/>
      <c r="E1707" s="3"/>
      <c r="F1707" s="3"/>
      <c r="G1707" s="3"/>
      <c r="H1707" s="3"/>
      <c r="I1707" s="3"/>
      <c r="J1707" s="3"/>
      <c r="K1707" s="3"/>
      <c r="L1707" s="3"/>
      <c r="M1707" s="23"/>
    </row>
    <row r="1708" spans="1:13" customFormat="1" hidden="1" x14ac:dyDescent="0.3">
      <c r="A1708" s="3"/>
      <c r="B1708" s="61" t="s">
        <v>486</v>
      </c>
      <c r="C1708" s="3"/>
      <c r="D1708" s="3"/>
      <c r="E1708" s="3"/>
      <c r="F1708" s="3"/>
      <c r="G1708" s="3"/>
      <c r="H1708" s="3"/>
      <c r="I1708" s="3"/>
      <c r="J1708" s="3"/>
      <c r="K1708" s="3"/>
      <c r="L1708" s="3"/>
      <c r="M1708" s="23"/>
    </row>
    <row r="1709" spans="1:13" customFormat="1" hidden="1" x14ac:dyDescent="0.3">
      <c r="A1709" s="36" t="s">
        <v>1107</v>
      </c>
      <c r="B1709" s="37" t="s">
        <v>1108</v>
      </c>
      <c r="C1709" s="3"/>
      <c r="D1709" s="3"/>
      <c r="E1709" s="3"/>
      <c r="F1709" s="3"/>
      <c r="G1709" s="3"/>
      <c r="H1709" s="3"/>
      <c r="I1709" s="3"/>
      <c r="J1709" s="3"/>
      <c r="K1709" s="3"/>
      <c r="L1709" s="3"/>
      <c r="M1709" s="23"/>
    </row>
    <row r="1710" spans="1:13" customFormat="1" hidden="1" x14ac:dyDescent="0.3">
      <c r="A1710" s="36" t="s">
        <v>1109</v>
      </c>
      <c r="B1710" s="37" t="s">
        <v>1580</v>
      </c>
      <c r="C1710" s="3"/>
      <c r="D1710" s="3"/>
      <c r="E1710" s="3"/>
      <c r="F1710" s="3"/>
      <c r="G1710" s="3"/>
      <c r="H1710" s="3"/>
      <c r="I1710" s="3"/>
      <c r="J1710" s="3"/>
      <c r="K1710" s="3"/>
      <c r="L1710" s="3"/>
      <c r="M1710" s="23"/>
    </row>
    <row r="1711" spans="1:13" customFormat="1" hidden="1" x14ac:dyDescent="0.3">
      <c r="A1711" s="36" t="s">
        <v>1110</v>
      </c>
      <c r="B1711" s="37" t="s">
        <v>1111</v>
      </c>
      <c r="C1711" s="3"/>
      <c r="D1711" s="3"/>
      <c r="E1711" s="3"/>
      <c r="F1711" s="3"/>
      <c r="G1711" s="3"/>
      <c r="H1711" s="3"/>
      <c r="I1711" s="3"/>
      <c r="J1711" s="3"/>
      <c r="K1711" s="3"/>
      <c r="L1711" s="3"/>
      <c r="M1711" s="23"/>
    </row>
    <row r="1712" spans="1:13" customFormat="1" hidden="1" x14ac:dyDescent="0.3">
      <c r="A1712" s="36" t="s">
        <v>1112</v>
      </c>
      <c r="B1712" s="37" t="s">
        <v>1581</v>
      </c>
      <c r="C1712" s="3"/>
      <c r="D1712" s="3"/>
      <c r="E1712" s="3"/>
      <c r="F1712" s="3"/>
      <c r="G1712" s="3"/>
      <c r="H1712" s="3"/>
      <c r="I1712" s="3"/>
      <c r="J1712" s="3"/>
      <c r="K1712" s="3"/>
      <c r="L1712" s="3"/>
      <c r="M1712" s="23"/>
    </row>
    <row r="1713" spans="1:13" customFormat="1" hidden="1" x14ac:dyDescent="0.3">
      <c r="A1713" s="36" t="s">
        <v>2750</v>
      </c>
      <c r="B1713" s="37" t="s">
        <v>2751</v>
      </c>
      <c r="C1713" s="3"/>
      <c r="D1713" s="3"/>
      <c r="E1713" s="3"/>
      <c r="F1713" s="3"/>
      <c r="G1713" s="3"/>
      <c r="H1713" s="3"/>
      <c r="I1713" s="3"/>
      <c r="J1713" s="3"/>
      <c r="K1713" s="3"/>
      <c r="L1713" s="3"/>
      <c r="M1713" s="23"/>
    </row>
    <row r="1714" spans="1:13" customFormat="1" hidden="1" x14ac:dyDescent="0.3">
      <c r="A1714" s="36" t="s">
        <v>2752</v>
      </c>
      <c r="B1714" s="37" t="s">
        <v>2753</v>
      </c>
      <c r="C1714" s="3"/>
      <c r="D1714" s="3"/>
      <c r="E1714" s="3"/>
      <c r="F1714" s="3"/>
      <c r="G1714" s="3"/>
      <c r="H1714" s="3"/>
      <c r="I1714" s="3"/>
      <c r="J1714" s="3"/>
      <c r="K1714" s="3"/>
      <c r="L1714" s="3"/>
      <c r="M1714" s="23"/>
    </row>
    <row r="1715" spans="1:13" customFormat="1" hidden="1" x14ac:dyDescent="0.3">
      <c r="A1715" s="36" t="s">
        <v>2754</v>
      </c>
      <c r="B1715" s="37" t="s">
        <v>2755</v>
      </c>
      <c r="C1715" s="3"/>
      <c r="D1715" s="3"/>
      <c r="E1715" s="3"/>
      <c r="F1715" s="3"/>
      <c r="G1715" s="3"/>
      <c r="H1715" s="3"/>
      <c r="I1715" s="3"/>
      <c r="J1715" s="3"/>
      <c r="K1715" s="3"/>
      <c r="L1715" s="3"/>
      <c r="M1715" s="23"/>
    </row>
    <row r="1716" spans="1:13" customFormat="1" hidden="1" x14ac:dyDescent="0.3">
      <c r="A1716" s="36" t="s">
        <v>2756</v>
      </c>
      <c r="B1716" s="37" t="s">
        <v>2757</v>
      </c>
      <c r="C1716" s="3"/>
      <c r="D1716" s="3"/>
      <c r="E1716" s="3"/>
      <c r="F1716" s="3"/>
      <c r="G1716" s="3"/>
      <c r="H1716" s="3"/>
      <c r="I1716" s="3"/>
      <c r="J1716" s="3"/>
      <c r="K1716" s="3"/>
      <c r="L1716" s="3"/>
      <c r="M1716" s="23"/>
    </row>
    <row r="1717" spans="1:13" customFormat="1" hidden="1" x14ac:dyDescent="0.3">
      <c r="A1717" s="36" t="s">
        <v>2758</v>
      </c>
      <c r="B1717" s="37" t="s">
        <v>2759</v>
      </c>
      <c r="C1717" s="3"/>
      <c r="D1717" s="3"/>
      <c r="E1717" s="3"/>
      <c r="F1717" s="3"/>
      <c r="G1717" s="3"/>
      <c r="H1717" s="3"/>
      <c r="I1717" s="3"/>
      <c r="J1717" s="3"/>
      <c r="K1717" s="3"/>
      <c r="L1717" s="3"/>
      <c r="M1717" s="23"/>
    </row>
    <row r="1718" spans="1:13" customFormat="1" hidden="1" x14ac:dyDescent="0.3">
      <c r="A1718" s="36" t="s">
        <v>2760</v>
      </c>
      <c r="B1718" s="37" t="s">
        <v>2761</v>
      </c>
      <c r="C1718" s="3"/>
      <c r="D1718" s="3"/>
      <c r="E1718" s="3"/>
      <c r="F1718" s="3"/>
      <c r="G1718" s="3"/>
      <c r="H1718" s="3"/>
      <c r="I1718" s="3"/>
      <c r="J1718" s="3"/>
      <c r="K1718" s="3"/>
      <c r="L1718" s="3"/>
      <c r="M1718" s="23"/>
    </row>
    <row r="1719" spans="1:13" customFormat="1" hidden="1" x14ac:dyDescent="0.3">
      <c r="A1719" s="36" t="s">
        <v>2762</v>
      </c>
      <c r="B1719" s="37" t="s">
        <v>2763</v>
      </c>
      <c r="C1719" s="3"/>
      <c r="D1719" s="3"/>
      <c r="E1719" s="3"/>
      <c r="F1719" s="3"/>
      <c r="G1719" s="3"/>
      <c r="H1719" s="3"/>
      <c r="I1719" s="3"/>
      <c r="J1719" s="3"/>
      <c r="K1719" s="3"/>
      <c r="L1719" s="3"/>
      <c r="M1719" s="23"/>
    </row>
    <row r="1720" spans="1:13" customFormat="1" hidden="1" x14ac:dyDescent="0.3">
      <c r="A1720" s="36" t="s">
        <v>2764</v>
      </c>
      <c r="B1720" s="37" t="s">
        <v>2765</v>
      </c>
      <c r="C1720" s="3"/>
      <c r="D1720" s="3"/>
      <c r="E1720" s="3"/>
      <c r="F1720" s="3"/>
      <c r="G1720" s="3"/>
      <c r="H1720" s="3"/>
      <c r="I1720" s="3"/>
      <c r="J1720" s="3"/>
      <c r="K1720" s="3"/>
      <c r="L1720" s="3"/>
      <c r="M1720" s="23"/>
    </row>
    <row r="1721" spans="1:13" customFormat="1" hidden="1" x14ac:dyDescent="0.3">
      <c r="A1721" s="36" t="s">
        <v>2766</v>
      </c>
      <c r="B1721" s="37" t="s">
        <v>2767</v>
      </c>
      <c r="C1721" s="3"/>
      <c r="D1721" s="3"/>
      <c r="E1721" s="3"/>
      <c r="F1721" s="3"/>
      <c r="G1721" s="3"/>
      <c r="H1721" s="3"/>
      <c r="I1721" s="3"/>
      <c r="J1721" s="3"/>
      <c r="K1721" s="3"/>
      <c r="L1721" s="3"/>
      <c r="M1721" s="23"/>
    </row>
    <row r="1722" spans="1:13" customFormat="1" hidden="1" x14ac:dyDescent="0.3">
      <c r="A1722" s="36" t="s">
        <v>2768</v>
      </c>
      <c r="B1722" s="37" t="s">
        <v>2769</v>
      </c>
      <c r="C1722" s="3"/>
      <c r="D1722" s="3"/>
      <c r="E1722" s="3"/>
      <c r="F1722" s="3"/>
      <c r="G1722" s="3"/>
      <c r="H1722" s="3"/>
      <c r="I1722" s="3"/>
      <c r="J1722" s="3"/>
      <c r="K1722" s="3"/>
      <c r="L1722" s="3"/>
      <c r="M1722" s="23"/>
    </row>
    <row r="1723" spans="1:13" customFormat="1" hidden="1" x14ac:dyDescent="0.3">
      <c r="A1723" s="36" t="s">
        <v>2770</v>
      </c>
      <c r="B1723" s="37" t="s">
        <v>2771</v>
      </c>
      <c r="C1723" s="3"/>
      <c r="D1723" s="3"/>
      <c r="E1723" s="3"/>
      <c r="F1723" s="3"/>
      <c r="G1723" s="3"/>
      <c r="H1723" s="3"/>
      <c r="I1723" s="3"/>
      <c r="J1723" s="3"/>
      <c r="K1723" s="3"/>
      <c r="L1723" s="3"/>
      <c r="M1723" s="23"/>
    </row>
    <row r="1724" spans="1:13" customFormat="1" hidden="1" x14ac:dyDescent="0.3">
      <c r="A1724" s="36" t="s">
        <v>2772</v>
      </c>
      <c r="B1724" s="37" t="s">
        <v>2773</v>
      </c>
      <c r="C1724" s="3"/>
      <c r="D1724" s="3"/>
      <c r="E1724" s="3"/>
      <c r="F1724" s="3"/>
      <c r="G1724" s="3"/>
      <c r="H1724" s="3"/>
      <c r="I1724" s="3"/>
      <c r="J1724" s="3"/>
      <c r="K1724" s="3"/>
      <c r="L1724" s="3"/>
      <c r="M1724" s="23"/>
    </row>
    <row r="1725" spans="1:13" customFormat="1" hidden="1" x14ac:dyDescent="0.3">
      <c r="A1725" s="36" t="s">
        <v>2774</v>
      </c>
      <c r="B1725" s="37" t="s">
        <v>2775</v>
      </c>
      <c r="C1725" s="3"/>
      <c r="D1725" s="3"/>
      <c r="E1725" s="3"/>
      <c r="F1725" s="3"/>
      <c r="G1725" s="3"/>
      <c r="H1725" s="3"/>
      <c r="I1725" s="3"/>
      <c r="J1725" s="3"/>
      <c r="K1725" s="3"/>
      <c r="L1725" s="3"/>
      <c r="M1725" s="23"/>
    </row>
    <row r="1726" spans="1:13" customFormat="1" hidden="1" x14ac:dyDescent="0.3">
      <c r="A1726" s="36" t="s">
        <v>2776</v>
      </c>
      <c r="B1726" s="37" t="s">
        <v>2777</v>
      </c>
      <c r="C1726" s="3"/>
      <c r="D1726" s="3"/>
      <c r="E1726" s="3"/>
      <c r="F1726" s="3"/>
      <c r="G1726" s="3"/>
      <c r="H1726" s="3"/>
      <c r="I1726" s="3"/>
      <c r="J1726" s="3"/>
      <c r="K1726" s="3"/>
      <c r="L1726" s="3"/>
      <c r="M1726" s="23"/>
    </row>
    <row r="1727" spans="1:13" customFormat="1" hidden="1" x14ac:dyDescent="0.3">
      <c r="A1727" s="36" t="s">
        <v>2778</v>
      </c>
      <c r="B1727" s="37" t="s">
        <v>2779</v>
      </c>
      <c r="C1727" s="3"/>
      <c r="D1727" s="3"/>
      <c r="E1727" s="3"/>
      <c r="F1727" s="3"/>
      <c r="G1727" s="3"/>
      <c r="H1727" s="3"/>
      <c r="I1727" s="3"/>
      <c r="J1727" s="3"/>
      <c r="K1727" s="3"/>
      <c r="L1727" s="3"/>
      <c r="M1727" s="23"/>
    </row>
    <row r="1728" spans="1:13" customFormat="1" hidden="1" x14ac:dyDescent="0.3">
      <c r="A1728" s="36" t="s">
        <v>2780</v>
      </c>
      <c r="B1728" s="37" t="s">
        <v>2781</v>
      </c>
      <c r="C1728" s="3"/>
      <c r="D1728" s="3"/>
      <c r="E1728" s="3"/>
      <c r="F1728" s="3"/>
      <c r="G1728" s="3"/>
      <c r="H1728" s="3"/>
      <c r="I1728" s="3"/>
      <c r="J1728" s="3"/>
      <c r="K1728" s="3"/>
      <c r="L1728" s="3"/>
      <c r="M1728" s="23"/>
    </row>
    <row r="1729" spans="1:13" customFormat="1" hidden="1" x14ac:dyDescent="0.3">
      <c r="A1729" s="36" t="s">
        <v>2782</v>
      </c>
      <c r="B1729" s="37" t="s">
        <v>1151</v>
      </c>
      <c r="C1729" s="3"/>
      <c r="D1729" s="3"/>
      <c r="E1729" s="3"/>
      <c r="F1729" s="3"/>
      <c r="G1729" s="3"/>
      <c r="H1729" s="3"/>
      <c r="I1729" s="3"/>
      <c r="J1729" s="3"/>
      <c r="K1729" s="3"/>
      <c r="L1729" s="3"/>
      <c r="M1729" s="23"/>
    </row>
    <row r="1730" spans="1:13" customFormat="1" hidden="1" x14ac:dyDescent="0.3">
      <c r="A1730" s="3"/>
      <c r="B1730" s="51" t="s">
        <v>1113</v>
      </c>
      <c r="C1730" s="3"/>
      <c r="D1730" s="3"/>
      <c r="E1730" s="3"/>
      <c r="F1730" s="3"/>
      <c r="G1730" s="3"/>
      <c r="H1730" s="3"/>
      <c r="I1730" s="3"/>
      <c r="J1730" s="3"/>
      <c r="K1730" s="3"/>
      <c r="L1730" s="3"/>
      <c r="M1730" s="23"/>
    </row>
    <row r="1731" spans="1:13" customFormat="1" hidden="1" x14ac:dyDescent="0.3">
      <c r="A1731" s="3"/>
      <c r="B1731" s="51" t="s">
        <v>2748</v>
      </c>
      <c r="C1731" s="3"/>
      <c r="D1731" s="3"/>
      <c r="E1731" s="3"/>
      <c r="F1731" s="3"/>
      <c r="G1731" s="3"/>
      <c r="H1731" s="3"/>
      <c r="I1731" s="3"/>
      <c r="J1731" s="3"/>
      <c r="K1731" s="3"/>
      <c r="L1731" s="3"/>
      <c r="M1731" s="23"/>
    </row>
    <row r="1732" spans="1:13" customFormat="1" hidden="1" x14ac:dyDescent="0.3">
      <c r="A1732" s="3"/>
      <c r="B1732" s="61" t="s">
        <v>486</v>
      </c>
      <c r="C1732" s="3"/>
      <c r="D1732" s="3"/>
      <c r="E1732" s="3"/>
      <c r="F1732" s="3"/>
      <c r="G1732" s="3"/>
      <c r="H1732" s="3"/>
      <c r="I1732" s="3"/>
      <c r="J1732" s="3"/>
      <c r="K1732" s="3"/>
      <c r="L1732" s="3"/>
      <c r="M1732" s="23"/>
    </row>
    <row r="1733" spans="1:13" customFormat="1" ht="28.8" hidden="1" x14ac:dyDescent="0.3">
      <c r="A1733" s="36" t="s">
        <v>2783</v>
      </c>
      <c r="B1733" s="37" t="s">
        <v>2784</v>
      </c>
      <c r="C1733" s="3"/>
      <c r="D1733" s="3"/>
      <c r="E1733" s="3"/>
      <c r="F1733" s="3"/>
      <c r="G1733" s="3"/>
      <c r="H1733" s="3"/>
      <c r="I1733" s="3"/>
      <c r="J1733" s="3"/>
      <c r="K1733" s="3"/>
      <c r="L1733" s="3"/>
      <c r="M1733" s="23"/>
    </row>
    <row r="1734" spans="1:13" customFormat="1" hidden="1" x14ac:dyDescent="0.3">
      <c r="A1734" s="36" t="s">
        <v>2785</v>
      </c>
      <c r="B1734" s="37" t="s">
        <v>2786</v>
      </c>
      <c r="C1734" s="3"/>
      <c r="D1734" s="3"/>
      <c r="E1734" s="3"/>
      <c r="F1734" s="3"/>
      <c r="G1734" s="3"/>
      <c r="H1734" s="3"/>
      <c r="I1734" s="3"/>
      <c r="J1734" s="3"/>
      <c r="K1734" s="3"/>
      <c r="L1734" s="3"/>
      <c r="M1734" s="23"/>
    </row>
    <row r="1735" spans="1:13" customFormat="1" hidden="1" x14ac:dyDescent="0.3">
      <c r="A1735" s="36" t="s">
        <v>2787</v>
      </c>
      <c r="B1735" s="37" t="s">
        <v>1099</v>
      </c>
      <c r="C1735" s="3"/>
      <c r="D1735" s="3"/>
      <c r="E1735" s="3"/>
      <c r="F1735" s="3"/>
      <c r="G1735" s="3"/>
      <c r="H1735" s="3"/>
      <c r="I1735" s="3"/>
      <c r="J1735" s="3"/>
      <c r="K1735" s="3"/>
      <c r="L1735" s="3"/>
      <c r="M1735" s="23"/>
    </row>
    <row r="1736" spans="1:13" customFormat="1" hidden="1" x14ac:dyDescent="0.3">
      <c r="A1736" s="36" t="s">
        <v>2788</v>
      </c>
      <c r="B1736" s="37" t="s">
        <v>907</v>
      </c>
      <c r="C1736" s="3"/>
      <c r="D1736" s="3"/>
      <c r="E1736" s="3"/>
      <c r="F1736" s="3"/>
      <c r="G1736" s="3"/>
      <c r="H1736" s="3"/>
      <c r="I1736" s="3"/>
      <c r="J1736" s="3"/>
      <c r="K1736" s="3"/>
      <c r="L1736" s="3"/>
      <c r="M1736" s="23"/>
    </row>
    <row r="1737" spans="1:13" customFormat="1" hidden="1" x14ac:dyDescent="0.3">
      <c r="A1737" s="3"/>
      <c r="B1737" s="51" t="s">
        <v>487</v>
      </c>
      <c r="C1737" s="3"/>
      <c r="D1737" s="3"/>
      <c r="E1737" s="3"/>
      <c r="F1737" s="3"/>
      <c r="G1737" s="3"/>
      <c r="H1737" s="3"/>
      <c r="I1737" s="3"/>
      <c r="J1737" s="3"/>
      <c r="K1737" s="3"/>
      <c r="L1737" s="3"/>
      <c r="M1737" s="23"/>
    </row>
    <row r="1738" spans="1:13" customFormat="1" hidden="1" x14ac:dyDescent="0.3">
      <c r="A1738" s="36" t="s">
        <v>2789</v>
      </c>
      <c r="B1738" s="37" t="s">
        <v>2790</v>
      </c>
      <c r="C1738" s="3"/>
      <c r="D1738" s="3"/>
      <c r="E1738" s="3"/>
      <c r="F1738" s="3"/>
      <c r="G1738" s="3"/>
      <c r="H1738" s="3"/>
      <c r="I1738" s="3"/>
      <c r="J1738" s="3"/>
      <c r="K1738" s="3"/>
      <c r="L1738" s="3"/>
      <c r="M1738" s="23"/>
    </row>
    <row r="1739" spans="1:13" customFormat="1" hidden="1" x14ac:dyDescent="0.3">
      <c r="A1739" s="3"/>
      <c r="B1739" s="50" t="s">
        <v>492</v>
      </c>
      <c r="C1739" s="3"/>
      <c r="D1739" s="3"/>
      <c r="E1739" s="3"/>
      <c r="F1739" s="3"/>
      <c r="G1739" s="3"/>
      <c r="H1739" s="3"/>
      <c r="I1739" s="3"/>
      <c r="J1739" s="3"/>
      <c r="K1739" s="3"/>
      <c r="L1739" s="3"/>
      <c r="M1739" s="23"/>
    </row>
    <row r="1740" spans="1:13" customFormat="1" hidden="1" x14ac:dyDescent="0.3">
      <c r="A1740" s="3"/>
      <c r="B1740" s="61" t="s">
        <v>486</v>
      </c>
      <c r="C1740" s="3"/>
      <c r="D1740" s="3"/>
      <c r="E1740" s="3"/>
      <c r="F1740" s="3"/>
      <c r="G1740" s="3"/>
      <c r="H1740" s="3"/>
      <c r="I1740" s="3"/>
      <c r="J1740" s="3"/>
      <c r="K1740" s="3"/>
      <c r="L1740" s="3"/>
      <c r="M1740" s="23"/>
    </row>
    <row r="1741" spans="1:13" ht="43.2" x14ac:dyDescent="0.3">
      <c r="A1741" s="125" t="s">
        <v>2791</v>
      </c>
      <c r="B1741" s="126" t="s">
        <v>611</v>
      </c>
      <c r="C1741" s="114" t="s">
        <v>3632</v>
      </c>
      <c r="D1741" s="107">
        <v>71034</v>
      </c>
      <c r="E1741" s="107" t="s">
        <v>3622</v>
      </c>
      <c r="F1741" s="107" t="s">
        <v>3623</v>
      </c>
      <c r="G1741" s="107" t="s">
        <v>3638</v>
      </c>
      <c r="H1741" s="100" t="s">
        <v>3841</v>
      </c>
      <c r="I1741" s="152">
        <f>K1741/$G$2</f>
        <v>2009.9419686849885</v>
      </c>
      <c r="J1741" s="151">
        <f>K1741/$G$3</f>
        <v>1859.4813614262562</v>
      </c>
      <c r="K1741" s="148">
        <v>183568</v>
      </c>
      <c r="L1741" s="119"/>
      <c r="M1741" s="163" t="s">
        <v>4011</v>
      </c>
    </row>
    <row r="1742" spans="1:13" customFormat="1" hidden="1" x14ac:dyDescent="0.3">
      <c r="A1742" s="3"/>
      <c r="B1742" s="51" t="s">
        <v>1114</v>
      </c>
      <c r="C1742" s="3"/>
      <c r="D1742" s="3"/>
      <c r="E1742" s="3"/>
      <c r="F1742" s="3"/>
      <c r="G1742" s="3"/>
      <c r="H1742" s="3"/>
      <c r="I1742" s="3"/>
      <c r="J1742" s="3"/>
      <c r="K1742" s="3"/>
      <c r="L1742" s="3"/>
      <c r="M1742" s="23"/>
    </row>
    <row r="1743" spans="1:13" customFormat="1" hidden="1" x14ac:dyDescent="0.3">
      <c r="A1743" s="3"/>
      <c r="B1743" s="61" t="s">
        <v>486</v>
      </c>
      <c r="C1743" s="3"/>
      <c r="D1743" s="3"/>
      <c r="E1743" s="3"/>
      <c r="F1743" s="3"/>
      <c r="G1743" s="3"/>
      <c r="H1743" s="3"/>
      <c r="I1743" s="3"/>
      <c r="J1743" s="3"/>
      <c r="K1743" s="3"/>
      <c r="L1743" s="3"/>
      <c r="M1743" s="23"/>
    </row>
    <row r="1744" spans="1:13" customFormat="1" hidden="1" x14ac:dyDescent="0.3">
      <c r="A1744" s="36" t="s">
        <v>2792</v>
      </c>
      <c r="B1744" s="62" t="s">
        <v>2841</v>
      </c>
      <c r="C1744" s="3"/>
      <c r="D1744" s="3"/>
      <c r="E1744" s="3"/>
      <c r="F1744" s="3"/>
      <c r="G1744" s="3"/>
      <c r="H1744" s="3"/>
      <c r="I1744" s="3"/>
      <c r="J1744" s="3"/>
      <c r="K1744" s="3"/>
      <c r="L1744" s="3"/>
      <c r="M1744" s="23"/>
    </row>
    <row r="1745" spans="1:13" customFormat="1" hidden="1" x14ac:dyDescent="0.3">
      <c r="A1745" s="36" t="s">
        <v>2793</v>
      </c>
      <c r="B1745" s="37" t="s">
        <v>2794</v>
      </c>
      <c r="C1745" s="3"/>
      <c r="D1745" s="3"/>
      <c r="E1745" s="3"/>
      <c r="F1745" s="3"/>
      <c r="G1745" s="3"/>
      <c r="H1745" s="3"/>
      <c r="I1745" s="3"/>
      <c r="J1745" s="3"/>
      <c r="K1745" s="3"/>
      <c r="L1745" s="3"/>
      <c r="M1745" s="23"/>
    </row>
    <row r="1746" spans="1:13" customFormat="1" hidden="1" x14ac:dyDescent="0.3">
      <c r="A1746" s="36" t="s">
        <v>2795</v>
      </c>
      <c r="B1746" s="37" t="s">
        <v>2796</v>
      </c>
      <c r="C1746" s="3"/>
      <c r="D1746" s="3"/>
      <c r="E1746" s="3"/>
      <c r="F1746" s="3"/>
      <c r="G1746" s="3"/>
      <c r="H1746" s="3"/>
      <c r="I1746" s="3"/>
      <c r="J1746" s="3"/>
      <c r="K1746" s="3"/>
      <c r="L1746" s="3"/>
      <c r="M1746" s="23"/>
    </row>
    <row r="1747" spans="1:13" customFormat="1" hidden="1" x14ac:dyDescent="0.3">
      <c r="A1747" s="36" t="s">
        <v>2797</v>
      </c>
      <c r="B1747" s="37" t="s">
        <v>2798</v>
      </c>
      <c r="C1747" s="3"/>
      <c r="D1747" s="3"/>
      <c r="E1747" s="3"/>
      <c r="F1747" s="3"/>
      <c r="G1747" s="3"/>
      <c r="H1747" s="3"/>
      <c r="I1747" s="3"/>
      <c r="J1747" s="3"/>
      <c r="K1747" s="3"/>
      <c r="L1747" s="3"/>
      <c r="M1747" s="23"/>
    </row>
    <row r="1748" spans="1:13" customFormat="1" hidden="1" x14ac:dyDescent="0.3">
      <c r="A1748" s="36" t="s">
        <v>2799</v>
      </c>
      <c r="B1748" s="37" t="s">
        <v>2800</v>
      </c>
      <c r="C1748" s="3"/>
      <c r="D1748" s="3"/>
      <c r="E1748" s="3"/>
      <c r="F1748" s="3"/>
      <c r="G1748" s="3"/>
      <c r="H1748" s="3"/>
      <c r="I1748" s="3"/>
      <c r="J1748" s="3"/>
      <c r="K1748" s="3"/>
      <c r="L1748" s="3"/>
      <c r="M1748" s="23"/>
    </row>
    <row r="1749" spans="1:13" customFormat="1" hidden="1" x14ac:dyDescent="0.3">
      <c r="A1749" s="36" t="s">
        <v>2801</v>
      </c>
      <c r="B1749" s="37" t="s">
        <v>2802</v>
      </c>
      <c r="C1749" s="3"/>
      <c r="D1749" s="3"/>
      <c r="E1749" s="3"/>
      <c r="F1749" s="3"/>
      <c r="G1749" s="3"/>
      <c r="H1749" s="3"/>
      <c r="I1749" s="3"/>
      <c r="J1749" s="3"/>
      <c r="K1749" s="3"/>
      <c r="L1749" s="3"/>
      <c r="M1749" s="23"/>
    </row>
    <row r="1750" spans="1:13" customFormat="1" hidden="1" x14ac:dyDescent="0.3">
      <c r="A1750" s="36" t="s">
        <v>2803</v>
      </c>
      <c r="B1750" s="37" t="s">
        <v>2804</v>
      </c>
      <c r="C1750" s="3"/>
      <c r="D1750" s="3"/>
      <c r="E1750" s="3"/>
      <c r="F1750" s="3"/>
      <c r="G1750" s="3"/>
      <c r="H1750" s="3"/>
      <c r="I1750" s="3"/>
      <c r="J1750" s="3"/>
      <c r="K1750" s="3"/>
      <c r="L1750" s="3"/>
      <c r="M1750" s="23"/>
    </row>
    <row r="1751" spans="1:13" customFormat="1" hidden="1" x14ac:dyDescent="0.3">
      <c r="A1751" s="36" t="s">
        <v>2805</v>
      </c>
      <c r="B1751" s="37" t="s">
        <v>1584</v>
      </c>
      <c r="C1751" s="3"/>
      <c r="D1751" s="3"/>
      <c r="E1751" s="3"/>
      <c r="F1751" s="3"/>
      <c r="G1751" s="3"/>
      <c r="H1751" s="3"/>
      <c r="I1751" s="3"/>
      <c r="J1751" s="3"/>
      <c r="K1751" s="3"/>
      <c r="L1751" s="3"/>
      <c r="M1751" s="23"/>
    </row>
    <row r="1752" spans="1:13" customFormat="1" hidden="1" x14ac:dyDescent="0.3">
      <c r="A1752" s="36" t="s">
        <v>2806</v>
      </c>
      <c r="B1752" s="37" t="s">
        <v>1136</v>
      </c>
      <c r="C1752" s="3"/>
      <c r="D1752" s="3"/>
      <c r="E1752" s="3"/>
      <c r="F1752" s="3"/>
      <c r="G1752" s="3"/>
      <c r="H1752" s="3"/>
      <c r="I1752" s="3"/>
      <c r="J1752" s="3"/>
      <c r="K1752" s="3"/>
      <c r="L1752" s="3"/>
      <c r="M1752" s="23"/>
    </row>
    <row r="1753" spans="1:13" customFormat="1" hidden="1" x14ac:dyDescent="0.3">
      <c r="A1753" s="36" t="s">
        <v>2807</v>
      </c>
      <c r="B1753" s="37" t="s">
        <v>1138</v>
      </c>
      <c r="C1753" s="3"/>
      <c r="D1753" s="3"/>
      <c r="E1753" s="3"/>
      <c r="F1753" s="3"/>
      <c r="G1753" s="3"/>
      <c r="H1753" s="3"/>
      <c r="I1753" s="3"/>
      <c r="J1753" s="3"/>
      <c r="K1753" s="3"/>
      <c r="L1753" s="3"/>
      <c r="M1753" s="23"/>
    </row>
    <row r="1754" spans="1:13" customFormat="1" hidden="1" x14ac:dyDescent="0.3">
      <c r="A1754" s="36" t="s">
        <v>2808</v>
      </c>
      <c r="B1754" s="37" t="s">
        <v>2809</v>
      </c>
      <c r="C1754" s="3"/>
      <c r="D1754" s="3"/>
      <c r="E1754" s="3"/>
      <c r="F1754" s="3"/>
      <c r="G1754" s="3"/>
      <c r="H1754" s="3"/>
      <c r="I1754" s="3"/>
      <c r="J1754" s="3"/>
      <c r="K1754" s="3"/>
      <c r="L1754" s="3"/>
      <c r="M1754" s="23"/>
    </row>
    <row r="1755" spans="1:13" customFormat="1" hidden="1" x14ac:dyDescent="0.3">
      <c r="A1755" s="36" t="s">
        <v>2810</v>
      </c>
      <c r="B1755" s="37" t="s">
        <v>2811</v>
      </c>
      <c r="C1755" s="3"/>
      <c r="D1755" s="3"/>
      <c r="E1755" s="3"/>
      <c r="F1755" s="3"/>
      <c r="G1755" s="3"/>
      <c r="H1755" s="3"/>
      <c r="I1755" s="3"/>
      <c r="J1755" s="3"/>
      <c r="K1755" s="3"/>
      <c r="L1755" s="3"/>
      <c r="M1755" s="23"/>
    </row>
    <row r="1756" spans="1:13" customFormat="1" hidden="1" x14ac:dyDescent="0.3">
      <c r="A1756" s="36" t="s">
        <v>2812</v>
      </c>
      <c r="B1756" s="37" t="s">
        <v>2813</v>
      </c>
      <c r="C1756" s="3"/>
      <c r="D1756" s="3"/>
      <c r="E1756" s="3"/>
      <c r="F1756" s="3"/>
      <c r="G1756" s="3"/>
      <c r="H1756" s="3"/>
      <c r="I1756" s="3"/>
      <c r="J1756" s="3"/>
      <c r="K1756" s="3"/>
      <c r="L1756" s="3"/>
      <c r="M1756" s="23"/>
    </row>
    <row r="1757" spans="1:13" customFormat="1" hidden="1" x14ac:dyDescent="0.3">
      <c r="A1757" s="36" t="s">
        <v>2814</v>
      </c>
      <c r="B1757" s="37" t="s">
        <v>2815</v>
      </c>
      <c r="C1757" s="3"/>
      <c r="D1757" s="3"/>
      <c r="E1757" s="3"/>
      <c r="F1757" s="3"/>
      <c r="G1757" s="3"/>
      <c r="H1757" s="3"/>
      <c r="I1757" s="3"/>
      <c r="J1757" s="3"/>
      <c r="K1757" s="3"/>
      <c r="L1757" s="3"/>
      <c r="M1757" s="23"/>
    </row>
    <row r="1758" spans="1:13" customFormat="1" hidden="1" x14ac:dyDescent="0.3">
      <c r="A1758" s="36" t="s">
        <v>2816</v>
      </c>
      <c r="B1758" s="37" t="s">
        <v>2817</v>
      </c>
      <c r="C1758" s="3"/>
      <c r="D1758" s="3"/>
      <c r="E1758" s="3"/>
      <c r="F1758" s="3"/>
      <c r="G1758" s="3"/>
      <c r="H1758" s="3"/>
      <c r="I1758" s="3"/>
      <c r="J1758" s="3"/>
      <c r="K1758" s="3"/>
      <c r="L1758" s="3"/>
      <c r="M1758" s="23"/>
    </row>
    <row r="1759" spans="1:13" customFormat="1" hidden="1" x14ac:dyDescent="0.3">
      <c r="A1759" s="36" t="s">
        <v>2818</v>
      </c>
      <c r="B1759" s="37" t="s">
        <v>2819</v>
      </c>
      <c r="C1759" s="3"/>
      <c r="D1759" s="3"/>
      <c r="E1759" s="3"/>
      <c r="F1759" s="3"/>
      <c r="G1759" s="3"/>
      <c r="H1759" s="3"/>
      <c r="I1759" s="3"/>
      <c r="J1759" s="3"/>
      <c r="K1759" s="3"/>
      <c r="L1759" s="3"/>
      <c r="M1759" s="23"/>
    </row>
    <row r="1760" spans="1:13" customFormat="1" hidden="1" x14ac:dyDescent="0.3">
      <c r="A1760" s="36" t="s">
        <v>2820</v>
      </c>
      <c r="B1760" s="37" t="s">
        <v>2821</v>
      </c>
      <c r="C1760" s="3"/>
      <c r="D1760" s="3"/>
      <c r="E1760" s="3"/>
      <c r="F1760" s="3"/>
      <c r="G1760" s="3"/>
      <c r="H1760" s="3"/>
      <c r="I1760" s="3"/>
      <c r="J1760" s="3"/>
      <c r="K1760" s="3"/>
      <c r="L1760" s="3"/>
      <c r="M1760" s="23"/>
    </row>
    <row r="1761" spans="1:13" customFormat="1" hidden="1" x14ac:dyDescent="0.3">
      <c r="A1761" s="36" t="s">
        <v>2822</v>
      </c>
      <c r="B1761" s="37" t="s">
        <v>2823</v>
      </c>
      <c r="C1761" s="3"/>
      <c r="D1761" s="3"/>
      <c r="E1761" s="3"/>
      <c r="F1761" s="3"/>
      <c r="G1761" s="3"/>
      <c r="H1761" s="3"/>
      <c r="I1761" s="3"/>
      <c r="J1761" s="3"/>
      <c r="K1761" s="3"/>
      <c r="L1761" s="3"/>
      <c r="M1761" s="23"/>
    </row>
    <row r="1762" spans="1:13" customFormat="1" hidden="1" x14ac:dyDescent="0.3">
      <c r="A1762" s="36" t="s">
        <v>2824</v>
      </c>
      <c r="B1762" s="37" t="s">
        <v>2825</v>
      </c>
      <c r="C1762" s="3"/>
      <c r="D1762" s="3"/>
      <c r="E1762" s="3"/>
      <c r="F1762" s="3"/>
      <c r="G1762" s="3"/>
      <c r="H1762" s="3"/>
      <c r="I1762" s="3"/>
      <c r="J1762" s="3"/>
      <c r="K1762" s="3"/>
      <c r="L1762" s="3"/>
      <c r="M1762" s="23"/>
    </row>
    <row r="1763" spans="1:13" customFormat="1" hidden="1" x14ac:dyDescent="0.3">
      <c r="A1763" s="36" t="s">
        <v>2826</v>
      </c>
      <c r="B1763" s="37" t="s">
        <v>2827</v>
      </c>
      <c r="C1763" s="3"/>
      <c r="D1763" s="3"/>
      <c r="E1763" s="3"/>
      <c r="F1763" s="3"/>
      <c r="G1763" s="3"/>
      <c r="H1763" s="3"/>
      <c r="I1763" s="3"/>
      <c r="J1763" s="3"/>
      <c r="K1763" s="3"/>
      <c r="L1763" s="3"/>
      <c r="M1763" s="23"/>
    </row>
    <row r="1764" spans="1:13" customFormat="1" hidden="1" x14ac:dyDescent="0.3">
      <c r="A1764" s="36" t="s">
        <v>2828</v>
      </c>
      <c r="B1764" s="37" t="s">
        <v>2829</v>
      </c>
      <c r="C1764" s="3"/>
      <c r="D1764" s="3"/>
      <c r="E1764" s="3"/>
      <c r="F1764" s="3"/>
      <c r="G1764" s="3"/>
      <c r="H1764" s="3"/>
      <c r="I1764" s="3"/>
      <c r="J1764" s="3"/>
      <c r="K1764" s="3"/>
      <c r="L1764" s="3"/>
      <c r="M1764" s="23"/>
    </row>
    <row r="1765" spans="1:13" customFormat="1" hidden="1" x14ac:dyDescent="0.3">
      <c r="A1765" s="36" t="s">
        <v>2830</v>
      </c>
      <c r="B1765" s="37" t="s">
        <v>2831</v>
      </c>
      <c r="C1765" s="3"/>
      <c r="D1765" s="3"/>
      <c r="E1765" s="3"/>
      <c r="F1765" s="3"/>
      <c r="G1765" s="3"/>
      <c r="H1765" s="3"/>
      <c r="I1765" s="3"/>
      <c r="J1765" s="3"/>
      <c r="K1765" s="3"/>
      <c r="L1765" s="3"/>
      <c r="M1765" s="23"/>
    </row>
    <row r="1766" spans="1:13" customFormat="1" hidden="1" x14ac:dyDescent="0.3">
      <c r="A1766" s="36" t="s">
        <v>2832</v>
      </c>
      <c r="B1766" s="37" t="s">
        <v>2833</v>
      </c>
      <c r="C1766" s="3"/>
      <c r="D1766" s="3"/>
      <c r="E1766" s="3"/>
      <c r="F1766" s="3"/>
      <c r="G1766" s="3"/>
      <c r="H1766" s="3"/>
      <c r="I1766" s="3"/>
      <c r="J1766" s="3"/>
      <c r="K1766" s="3"/>
      <c r="L1766" s="3"/>
      <c r="M1766" s="23"/>
    </row>
    <row r="1767" spans="1:13" customFormat="1" hidden="1" x14ac:dyDescent="0.3">
      <c r="A1767" s="36" t="s">
        <v>2834</v>
      </c>
      <c r="B1767" s="37" t="s">
        <v>2835</v>
      </c>
      <c r="C1767" s="3"/>
      <c r="D1767" s="3"/>
      <c r="E1767" s="3"/>
      <c r="F1767" s="3"/>
      <c r="G1767" s="3"/>
      <c r="H1767" s="3"/>
      <c r="I1767" s="3"/>
      <c r="J1767" s="3"/>
      <c r="K1767" s="3"/>
      <c r="L1767" s="3"/>
      <c r="M1767" s="23"/>
    </row>
    <row r="1768" spans="1:13" customFormat="1" hidden="1" x14ac:dyDescent="0.3">
      <c r="A1768" s="36" t="s">
        <v>2836</v>
      </c>
      <c r="B1768" s="37" t="s">
        <v>2837</v>
      </c>
      <c r="C1768" s="3"/>
      <c r="D1768" s="3"/>
      <c r="E1768" s="3"/>
      <c r="F1768" s="3"/>
      <c r="G1768" s="3"/>
      <c r="H1768" s="3"/>
      <c r="I1768" s="3"/>
      <c r="J1768" s="3"/>
      <c r="K1768" s="3"/>
      <c r="L1768" s="3"/>
      <c r="M1768" s="23"/>
    </row>
    <row r="1769" spans="1:13" customFormat="1" hidden="1" x14ac:dyDescent="0.3">
      <c r="A1769" s="36" t="s">
        <v>2838</v>
      </c>
      <c r="B1769" s="62" t="s">
        <v>2842</v>
      </c>
      <c r="C1769" s="3"/>
      <c r="D1769" s="3"/>
      <c r="E1769" s="3"/>
      <c r="F1769" s="3"/>
      <c r="G1769" s="3"/>
      <c r="H1769" s="3"/>
      <c r="I1769" s="3"/>
      <c r="J1769" s="3"/>
      <c r="K1769" s="3"/>
      <c r="L1769" s="3"/>
      <c r="M1769" s="23"/>
    </row>
    <row r="1770" spans="1:13" customFormat="1" hidden="1" x14ac:dyDescent="0.3">
      <c r="A1770" s="36" t="s">
        <v>2839</v>
      </c>
      <c r="B1770" s="37" t="s">
        <v>2840</v>
      </c>
      <c r="C1770" s="3"/>
      <c r="D1770" s="3"/>
      <c r="E1770" s="3"/>
      <c r="F1770" s="3"/>
      <c r="G1770" s="3"/>
      <c r="H1770" s="3"/>
      <c r="I1770" s="3"/>
      <c r="J1770" s="3"/>
      <c r="K1770" s="3"/>
      <c r="L1770" s="3"/>
      <c r="M1770" s="23"/>
    </row>
    <row r="1771" spans="1:13" customFormat="1" hidden="1" x14ac:dyDescent="0.3">
      <c r="A1771" s="36" t="s">
        <v>2843</v>
      </c>
      <c r="B1771" s="37" t="s">
        <v>2844</v>
      </c>
      <c r="C1771" s="3"/>
      <c r="D1771" s="3"/>
      <c r="E1771" s="3"/>
      <c r="F1771" s="3"/>
      <c r="G1771" s="3"/>
      <c r="H1771" s="3"/>
      <c r="I1771" s="3"/>
      <c r="J1771" s="3"/>
      <c r="K1771" s="3"/>
      <c r="L1771" s="3"/>
      <c r="M1771" s="23"/>
    </row>
    <row r="1772" spans="1:13" customFormat="1" hidden="1" x14ac:dyDescent="0.3">
      <c r="A1772" s="36" t="s">
        <v>2845</v>
      </c>
      <c r="B1772" s="37" t="s">
        <v>2846</v>
      </c>
      <c r="C1772" s="3"/>
      <c r="D1772" s="3"/>
      <c r="E1772" s="3"/>
      <c r="F1772" s="3"/>
      <c r="G1772" s="3"/>
      <c r="H1772" s="3"/>
      <c r="I1772" s="3"/>
      <c r="J1772" s="3"/>
      <c r="K1772" s="3"/>
      <c r="L1772" s="3"/>
      <c r="M1772" s="23"/>
    </row>
    <row r="1773" spans="1:13" customFormat="1" hidden="1" x14ac:dyDescent="0.3">
      <c r="A1773" s="36" t="s">
        <v>2847</v>
      </c>
      <c r="B1773" s="37" t="s">
        <v>2848</v>
      </c>
      <c r="C1773" s="3"/>
      <c r="D1773" s="3"/>
      <c r="E1773" s="3"/>
      <c r="F1773" s="3"/>
      <c r="G1773" s="3"/>
      <c r="H1773" s="3"/>
      <c r="I1773" s="3"/>
      <c r="J1773" s="3"/>
      <c r="K1773" s="3"/>
      <c r="L1773" s="3"/>
      <c r="M1773" s="23"/>
    </row>
    <row r="1774" spans="1:13" customFormat="1" hidden="1" x14ac:dyDescent="0.3">
      <c r="A1774" s="36" t="s">
        <v>2849</v>
      </c>
      <c r="B1774" s="37" t="s">
        <v>1792</v>
      </c>
      <c r="C1774" s="3"/>
      <c r="D1774" s="3"/>
      <c r="E1774" s="3"/>
      <c r="F1774" s="3"/>
      <c r="G1774" s="3"/>
      <c r="H1774" s="3"/>
      <c r="I1774" s="3"/>
      <c r="J1774" s="3"/>
      <c r="K1774" s="3"/>
      <c r="L1774" s="3"/>
      <c r="M1774" s="23"/>
    </row>
    <row r="1775" spans="1:13" customFormat="1" hidden="1" x14ac:dyDescent="0.3">
      <c r="A1775" s="36" t="s">
        <v>2850</v>
      </c>
      <c r="B1775" s="37" t="s">
        <v>2851</v>
      </c>
      <c r="C1775" s="3"/>
      <c r="D1775" s="3"/>
      <c r="E1775" s="3"/>
      <c r="F1775" s="3"/>
      <c r="G1775" s="3"/>
      <c r="H1775" s="3"/>
      <c r="I1775" s="3"/>
      <c r="J1775" s="3"/>
      <c r="K1775" s="3"/>
      <c r="L1775" s="3"/>
      <c r="M1775" s="23"/>
    </row>
    <row r="1776" spans="1:13" customFormat="1" hidden="1" x14ac:dyDescent="0.3">
      <c r="A1776" s="36" t="s">
        <v>2852</v>
      </c>
      <c r="B1776" s="37" t="s">
        <v>1151</v>
      </c>
      <c r="C1776" s="3"/>
      <c r="D1776" s="3"/>
      <c r="E1776" s="3"/>
      <c r="F1776" s="3"/>
      <c r="G1776" s="3"/>
      <c r="H1776" s="3"/>
      <c r="I1776" s="3"/>
      <c r="J1776" s="3"/>
      <c r="K1776" s="3"/>
      <c r="L1776" s="3"/>
      <c r="M1776" s="23"/>
    </row>
    <row r="1777" spans="1:13" customFormat="1" hidden="1" x14ac:dyDescent="0.3">
      <c r="A1777" s="3"/>
      <c r="B1777" s="61" t="s">
        <v>1115</v>
      </c>
      <c r="C1777" s="3"/>
      <c r="D1777" s="3"/>
      <c r="E1777" s="3"/>
      <c r="F1777" s="3"/>
      <c r="G1777" s="3"/>
      <c r="H1777" s="3"/>
      <c r="I1777" s="3"/>
      <c r="J1777" s="3"/>
      <c r="K1777" s="3"/>
      <c r="L1777" s="3"/>
      <c r="M1777" s="23"/>
    </row>
    <row r="1778" spans="1:13" customFormat="1" hidden="1" x14ac:dyDescent="0.3">
      <c r="A1778" s="3"/>
      <c r="B1778" s="61" t="s">
        <v>2853</v>
      </c>
      <c r="C1778" s="3"/>
      <c r="D1778" s="3"/>
      <c r="E1778" s="3"/>
      <c r="F1778" s="3"/>
      <c r="G1778" s="3"/>
      <c r="H1778" s="3"/>
      <c r="I1778" s="3"/>
      <c r="J1778" s="3"/>
      <c r="K1778" s="3"/>
      <c r="L1778" s="3"/>
      <c r="M1778" s="23"/>
    </row>
    <row r="1779" spans="1:13" customFormat="1" hidden="1" x14ac:dyDescent="0.3">
      <c r="A1779" s="3"/>
      <c r="B1779" s="61" t="s">
        <v>486</v>
      </c>
      <c r="C1779" s="3"/>
      <c r="D1779" s="3"/>
      <c r="E1779" s="3"/>
      <c r="F1779" s="3"/>
      <c r="G1779" s="3"/>
      <c r="H1779" s="3"/>
      <c r="I1779" s="3"/>
      <c r="J1779" s="3"/>
      <c r="K1779" s="3"/>
      <c r="L1779" s="3"/>
      <c r="M1779" s="23"/>
    </row>
    <row r="1780" spans="1:13" customFormat="1" hidden="1" x14ac:dyDescent="0.3">
      <c r="A1780" s="36" t="s">
        <v>2854</v>
      </c>
      <c r="B1780" s="37" t="s">
        <v>2790</v>
      </c>
      <c r="C1780" s="3"/>
      <c r="D1780" s="3"/>
      <c r="E1780" s="3"/>
      <c r="F1780" s="3"/>
      <c r="G1780" s="3"/>
      <c r="H1780" s="3"/>
      <c r="I1780" s="3"/>
      <c r="J1780" s="3"/>
      <c r="K1780" s="3"/>
      <c r="L1780" s="3"/>
      <c r="M1780" s="23"/>
    </row>
    <row r="1781" spans="1:13" customFormat="1" ht="28.8" hidden="1" x14ac:dyDescent="0.3">
      <c r="A1781" s="36" t="s">
        <v>2855</v>
      </c>
      <c r="B1781" s="37" t="s">
        <v>2856</v>
      </c>
      <c r="C1781" s="3"/>
      <c r="D1781" s="3"/>
      <c r="E1781" s="3"/>
      <c r="F1781" s="3"/>
      <c r="G1781" s="3"/>
      <c r="H1781" s="3"/>
      <c r="I1781" s="3"/>
      <c r="J1781" s="3"/>
      <c r="K1781" s="3"/>
      <c r="L1781" s="3"/>
      <c r="M1781" s="23"/>
    </row>
    <row r="1782" spans="1:13" customFormat="1" hidden="1" x14ac:dyDescent="0.3">
      <c r="A1782" s="36" t="s">
        <v>2857</v>
      </c>
      <c r="B1782" s="37" t="s">
        <v>1099</v>
      </c>
      <c r="C1782" s="3"/>
      <c r="D1782" s="3"/>
      <c r="E1782" s="3"/>
      <c r="F1782" s="3"/>
      <c r="G1782" s="3"/>
      <c r="H1782" s="3"/>
      <c r="I1782" s="3"/>
      <c r="J1782" s="3"/>
      <c r="K1782" s="3"/>
      <c r="L1782" s="3"/>
      <c r="M1782" s="23"/>
    </row>
    <row r="1783" spans="1:13" customFormat="1" hidden="1" x14ac:dyDescent="0.3">
      <c r="A1783" s="36" t="s">
        <v>2858</v>
      </c>
      <c r="B1783" s="37" t="s">
        <v>907</v>
      </c>
      <c r="C1783" s="3"/>
      <c r="D1783" s="3"/>
      <c r="E1783" s="3"/>
      <c r="F1783" s="3"/>
      <c r="G1783" s="3"/>
      <c r="H1783" s="3"/>
      <c r="I1783" s="3"/>
      <c r="J1783" s="3"/>
      <c r="K1783" s="3"/>
      <c r="L1783" s="3"/>
      <c r="M1783" s="23"/>
    </row>
    <row r="1784" spans="1:13" customFormat="1" hidden="1" x14ac:dyDescent="0.3">
      <c r="A1784" s="3"/>
      <c r="B1784" s="50" t="s">
        <v>492</v>
      </c>
      <c r="C1784" s="3"/>
      <c r="D1784" s="3"/>
      <c r="E1784" s="3"/>
      <c r="F1784" s="3"/>
      <c r="G1784" s="3"/>
      <c r="H1784" s="3"/>
      <c r="I1784" s="3"/>
      <c r="J1784" s="3"/>
      <c r="K1784" s="3"/>
      <c r="L1784" s="3"/>
      <c r="M1784" s="23"/>
    </row>
    <row r="1785" spans="1:13" customFormat="1" hidden="1" x14ac:dyDescent="0.3">
      <c r="A1785" s="3"/>
      <c r="B1785" s="61" t="s">
        <v>486</v>
      </c>
      <c r="C1785" s="3"/>
      <c r="D1785" s="3"/>
      <c r="E1785" s="3"/>
      <c r="F1785" s="3"/>
      <c r="G1785" s="3"/>
      <c r="H1785" s="3"/>
      <c r="I1785" s="3"/>
      <c r="J1785" s="3"/>
      <c r="K1785" s="3"/>
      <c r="L1785" s="3"/>
      <c r="M1785" s="23"/>
    </row>
    <row r="1786" spans="1:13" ht="43.2" x14ac:dyDescent="0.3">
      <c r="A1786" s="125" t="s">
        <v>3711</v>
      </c>
      <c r="B1786" s="126" t="s">
        <v>611</v>
      </c>
      <c r="C1786" s="114" t="s">
        <v>3632</v>
      </c>
      <c r="D1786" s="107">
        <v>71034</v>
      </c>
      <c r="E1786" s="107" t="s">
        <v>3622</v>
      </c>
      <c r="F1786" s="107" t="s">
        <v>3623</v>
      </c>
      <c r="G1786" s="107" t="s">
        <v>3638</v>
      </c>
      <c r="H1786" s="100" t="s">
        <v>3841</v>
      </c>
      <c r="I1786" s="152">
        <f>K1786/$G$2</f>
        <v>2009.9419686849885</v>
      </c>
      <c r="J1786" s="151">
        <f>K1786/$G$3</f>
        <v>1859.4813614262562</v>
      </c>
      <c r="K1786" s="148">
        <v>183568</v>
      </c>
      <c r="L1786" s="119"/>
      <c r="M1786" s="163" t="s">
        <v>4011</v>
      </c>
    </row>
    <row r="1787" spans="1:13" customFormat="1" hidden="1" x14ac:dyDescent="0.3">
      <c r="A1787" s="3"/>
      <c r="B1787" s="61" t="s">
        <v>2873</v>
      </c>
      <c r="C1787" s="3"/>
      <c r="D1787" s="3"/>
      <c r="E1787" s="3"/>
      <c r="F1787" s="3"/>
      <c r="G1787" s="3"/>
      <c r="H1787" s="3"/>
      <c r="I1787" s="3"/>
      <c r="J1787" s="3"/>
      <c r="K1787" s="3"/>
      <c r="L1787" s="3"/>
      <c r="M1787" s="23"/>
    </row>
    <row r="1788" spans="1:13" customFormat="1" hidden="1" x14ac:dyDescent="0.3">
      <c r="A1788" s="3"/>
      <c r="B1788" s="61" t="s">
        <v>486</v>
      </c>
      <c r="C1788" s="3"/>
      <c r="D1788" s="3"/>
      <c r="E1788" s="3"/>
      <c r="F1788" s="3"/>
      <c r="G1788" s="3"/>
      <c r="H1788" s="3"/>
      <c r="I1788" s="3"/>
      <c r="J1788" s="3"/>
      <c r="K1788" s="3"/>
      <c r="L1788" s="3"/>
      <c r="M1788" s="23"/>
    </row>
    <row r="1789" spans="1:13" customFormat="1" hidden="1" x14ac:dyDescent="0.3">
      <c r="A1789" s="36" t="s">
        <v>2859</v>
      </c>
      <c r="B1789" s="37" t="s">
        <v>2841</v>
      </c>
      <c r="C1789" s="3"/>
      <c r="D1789" s="3"/>
      <c r="E1789" s="3"/>
      <c r="F1789" s="3"/>
      <c r="G1789" s="3"/>
      <c r="H1789" s="3"/>
      <c r="I1789" s="3"/>
      <c r="J1789" s="3"/>
      <c r="K1789" s="3"/>
      <c r="L1789" s="3"/>
      <c r="M1789" s="23"/>
    </row>
    <row r="1790" spans="1:13" customFormat="1" hidden="1" x14ac:dyDescent="0.3">
      <c r="A1790" s="36" t="s">
        <v>2860</v>
      </c>
      <c r="B1790" s="37" t="s">
        <v>2794</v>
      </c>
      <c r="C1790" s="3"/>
      <c r="D1790" s="3"/>
      <c r="E1790" s="3"/>
      <c r="F1790" s="3"/>
      <c r="G1790" s="3"/>
      <c r="H1790" s="3"/>
      <c r="I1790" s="3"/>
      <c r="J1790" s="3"/>
      <c r="K1790" s="3"/>
      <c r="L1790" s="3"/>
      <c r="M1790" s="23"/>
    </row>
    <row r="1791" spans="1:13" customFormat="1" hidden="1" x14ac:dyDescent="0.3">
      <c r="A1791" s="36" t="s">
        <v>2861</v>
      </c>
      <c r="B1791" s="37" t="s">
        <v>2862</v>
      </c>
      <c r="C1791" s="3"/>
      <c r="D1791" s="3"/>
      <c r="E1791" s="3"/>
      <c r="F1791" s="3"/>
      <c r="G1791" s="3"/>
      <c r="H1791" s="3"/>
      <c r="I1791" s="3"/>
      <c r="J1791" s="3"/>
      <c r="K1791" s="3"/>
      <c r="L1791" s="3"/>
      <c r="M1791" s="23"/>
    </row>
    <row r="1792" spans="1:13" customFormat="1" hidden="1" x14ac:dyDescent="0.3">
      <c r="A1792" s="36" t="s">
        <v>2863</v>
      </c>
      <c r="B1792" s="37" t="s">
        <v>2840</v>
      </c>
      <c r="C1792" s="3"/>
      <c r="D1792" s="3"/>
      <c r="E1792" s="3"/>
      <c r="F1792" s="3"/>
      <c r="G1792" s="3"/>
      <c r="H1792" s="3"/>
      <c r="I1792" s="3"/>
      <c r="J1792" s="3"/>
      <c r="K1792" s="3"/>
      <c r="L1792" s="3"/>
      <c r="M1792" s="23"/>
    </row>
    <row r="1793" spans="1:13" customFormat="1" hidden="1" x14ac:dyDescent="0.3">
      <c r="A1793" s="36" t="s">
        <v>2864</v>
      </c>
      <c r="B1793" s="37" t="s">
        <v>2844</v>
      </c>
      <c r="C1793" s="3"/>
      <c r="D1793" s="3"/>
      <c r="E1793" s="3"/>
      <c r="F1793" s="3"/>
      <c r="G1793" s="3"/>
      <c r="H1793" s="3"/>
      <c r="I1793" s="3"/>
      <c r="J1793" s="3"/>
      <c r="K1793" s="3"/>
      <c r="L1793" s="3"/>
      <c r="M1793" s="23"/>
    </row>
    <row r="1794" spans="1:13" customFormat="1" hidden="1" x14ac:dyDescent="0.3">
      <c r="A1794" s="36" t="s">
        <v>2865</v>
      </c>
      <c r="B1794" s="37" t="s">
        <v>2866</v>
      </c>
      <c r="C1794" s="3"/>
      <c r="D1794" s="3"/>
      <c r="E1794" s="3"/>
      <c r="F1794" s="3"/>
      <c r="G1794" s="3"/>
      <c r="H1794" s="3"/>
      <c r="I1794" s="3"/>
      <c r="J1794" s="3"/>
      <c r="K1794" s="3"/>
      <c r="L1794" s="3"/>
      <c r="M1794" s="23"/>
    </row>
    <row r="1795" spans="1:13" customFormat="1" hidden="1" x14ac:dyDescent="0.3">
      <c r="A1795" s="36" t="s">
        <v>2867</v>
      </c>
      <c r="B1795" s="37" t="s">
        <v>2868</v>
      </c>
      <c r="C1795" s="3"/>
      <c r="D1795" s="3"/>
      <c r="E1795" s="3"/>
      <c r="F1795" s="3"/>
      <c r="G1795" s="3"/>
      <c r="H1795" s="3"/>
      <c r="I1795" s="3"/>
      <c r="J1795" s="3"/>
      <c r="K1795" s="3"/>
      <c r="L1795" s="3"/>
      <c r="M1795" s="23"/>
    </row>
    <row r="1796" spans="1:13" customFormat="1" hidden="1" x14ac:dyDescent="0.3">
      <c r="A1796" s="36" t="s">
        <v>2869</v>
      </c>
      <c r="B1796" s="37" t="s">
        <v>2870</v>
      </c>
      <c r="C1796" s="3"/>
      <c r="D1796" s="3"/>
      <c r="E1796" s="3"/>
      <c r="F1796" s="3"/>
      <c r="G1796" s="3"/>
      <c r="H1796" s="3"/>
      <c r="I1796" s="3"/>
      <c r="J1796" s="3"/>
      <c r="K1796" s="3"/>
      <c r="L1796" s="3"/>
      <c r="M1796" s="23"/>
    </row>
    <row r="1797" spans="1:13" customFormat="1" hidden="1" x14ac:dyDescent="0.3">
      <c r="A1797" s="36" t="s">
        <v>2871</v>
      </c>
      <c r="B1797" s="62" t="s">
        <v>2878</v>
      </c>
      <c r="C1797" s="3"/>
      <c r="D1797" s="3"/>
      <c r="E1797" s="3"/>
      <c r="F1797" s="3"/>
      <c r="G1797" s="3"/>
      <c r="H1797" s="3"/>
      <c r="I1797" s="3"/>
      <c r="J1797" s="3"/>
      <c r="K1797" s="3"/>
      <c r="L1797" s="3"/>
      <c r="M1797" s="23"/>
    </row>
    <row r="1798" spans="1:13" customFormat="1" hidden="1" x14ac:dyDescent="0.3">
      <c r="A1798" s="36" t="s">
        <v>2872</v>
      </c>
      <c r="B1798" s="62" t="s">
        <v>2879</v>
      </c>
      <c r="C1798" s="3"/>
      <c r="D1798" s="3"/>
      <c r="E1798" s="3"/>
      <c r="F1798" s="3"/>
      <c r="G1798" s="3"/>
      <c r="H1798" s="3"/>
      <c r="I1798" s="3"/>
      <c r="J1798" s="3"/>
      <c r="K1798" s="3"/>
      <c r="L1798" s="3"/>
      <c r="M1798" s="23"/>
    </row>
    <row r="1799" spans="1:13" customFormat="1" hidden="1" x14ac:dyDescent="0.3">
      <c r="A1799" s="36" t="s">
        <v>1117</v>
      </c>
      <c r="B1799" s="37" t="s">
        <v>498</v>
      </c>
      <c r="C1799" s="3"/>
      <c r="D1799" s="3"/>
      <c r="E1799" s="3"/>
      <c r="F1799" s="3"/>
      <c r="G1799" s="3"/>
      <c r="H1799" s="3"/>
      <c r="I1799" s="3"/>
      <c r="J1799" s="3"/>
      <c r="K1799" s="3"/>
      <c r="L1799" s="3"/>
      <c r="M1799" s="23"/>
    </row>
    <row r="1800" spans="1:13" customFormat="1" hidden="1" x14ac:dyDescent="0.3">
      <c r="A1800" s="36" t="s">
        <v>1118</v>
      </c>
      <c r="B1800" s="62" t="s">
        <v>1582</v>
      </c>
      <c r="C1800" s="3"/>
      <c r="D1800" s="3"/>
      <c r="E1800" s="3"/>
      <c r="F1800" s="3"/>
      <c r="G1800" s="3"/>
      <c r="H1800" s="3"/>
      <c r="I1800" s="3"/>
      <c r="J1800" s="3"/>
      <c r="K1800" s="3"/>
      <c r="L1800" s="3"/>
      <c r="M1800" s="23"/>
    </row>
    <row r="1801" spans="1:13" customFormat="1" hidden="1" x14ac:dyDescent="0.3">
      <c r="A1801" s="36" t="s">
        <v>1119</v>
      </c>
      <c r="B1801" s="62" t="s">
        <v>1120</v>
      </c>
      <c r="C1801" s="3"/>
      <c r="D1801" s="3"/>
      <c r="E1801" s="3"/>
      <c r="F1801" s="3"/>
      <c r="G1801" s="3"/>
      <c r="H1801" s="3"/>
      <c r="I1801" s="3"/>
      <c r="J1801" s="3"/>
      <c r="K1801" s="3"/>
      <c r="L1801" s="3"/>
      <c r="M1801" s="23"/>
    </row>
    <row r="1802" spans="1:13" customFormat="1" hidden="1" x14ac:dyDescent="0.3">
      <c r="A1802" s="36" t="s">
        <v>1121</v>
      </c>
      <c r="B1802" s="62" t="s">
        <v>1122</v>
      </c>
      <c r="C1802" s="3"/>
      <c r="D1802" s="3"/>
      <c r="E1802" s="3"/>
      <c r="F1802" s="3"/>
      <c r="G1802" s="3"/>
      <c r="H1802" s="3"/>
      <c r="I1802" s="3"/>
      <c r="J1802" s="3"/>
      <c r="K1802" s="3"/>
      <c r="L1802" s="3"/>
      <c r="M1802" s="23"/>
    </row>
    <row r="1803" spans="1:13" customFormat="1" hidden="1" x14ac:dyDescent="0.3">
      <c r="A1803" s="36" t="s">
        <v>1123</v>
      </c>
      <c r="B1803" s="62" t="s">
        <v>1583</v>
      </c>
      <c r="C1803" s="3"/>
      <c r="D1803" s="3"/>
      <c r="E1803" s="3"/>
      <c r="F1803" s="3"/>
      <c r="G1803" s="3"/>
      <c r="H1803" s="3"/>
      <c r="I1803" s="3"/>
      <c r="J1803" s="3"/>
      <c r="K1803" s="3"/>
      <c r="L1803" s="3"/>
      <c r="M1803" s="23"/>
    </row>
    <row r="1804" spans="1:13" customFormat="1" hidden="1" x14ac:dyDescent="0.3">
      <c r="A1804" s="36" t="s">
        <v>1124</v>
      </c>
      <c r="B1804" s="62" t="s">
        <v>1125</v>
      </c>
      <c r="C1804" s="3"/>
      <c r="D1804" s="3"/>
      <c r="E1804" s="3"/>
      <c r="F1804" s="3"/>
      <c r="G1804" s="3"/>
      <c r="H1804" s="3"/>
      <c r="I1804" s="3"/>
      <c r="J1804" s="3"/>
      <c r="K1804" s="3"/>
      <c r="L1804" s="3"/>
      <c r="M1804" s="23"/>
    </row>
    <row r="1805" spans="1:13" customFormat="1" hidden="1" x14ac:dyDescent="0.3">
      <c r="A1805" s="36" t="s">
        <v>1126</v>
      </c>
      <c r="B1805" s="62" t="s">
        <v>1127</v>
      </c>
      <c r="C1805" s="3"/>
      <c r="D1805" s="3"/>
      <c r="E1805" s="3"/>
      <c r="F1805" s="3"/>
      <c r="G1805" s="3"/>
      <c r="H1805" s="3"/>
      <c r="I1805" s="3"/>
      <c r="J1805" s="3"/>
      <c r="K1805" s="3"/>
      <c r="L1805" s="3"/>
      <c r="M1805" s="23"/>
    </row>
    <row r="1806" spans="1:13" customFormat="1" hidden="1" x14ac:dyDescent="0.3">
      <c r="A1806" s="36" t="s">
        <v>1128</v>
      </c>
      <c r="B1806" s="62" t="s">
        <v>1129</v>
      </c>
      <c r="C1806" s="3"/>
      <c r="D1806" s="3"/>
      <c r="E1806" s="3"/>
      <c r="F1806" s="3"/>
      <c r="G1806" s="3"/>
      <c r="H1806" s="3"/>
      <c r="I1806" s="3"/>
      <c r="J1806" s="3"/>
      <c r="K1806" s="3"/>
      <c r="L1806" s="3"/>
      <c r="M1806" s="23"/>
    </row>
    <row r="1807" spans="1:13" customFormat="1" hidden="1" x14ac:dyDescent="0.3">
      <c r="A1807" s="36" t="s">
        <v>1130</v>
      </c>
      <c r="B1807" s="62" t="s">
        <v>1584</v>
      </c>
      <c r="C1807" s="3"/>
      <c r="D1807" s="3"/>
      <c r="E1807" s="3"/>
      <c r="F1807" s="3"/>
      <c r="G1807" s="3"/>
      <c r="H1807" s="3"/>
      <c r="I1807" s="3"/>
      <c r="J1807" s="3"/>
      <c r="K1807" s="3"/>
      <c r="L1807" s="3"/>
      <c r="M1807" s="23"/>
    </row>
    <row r="1808" spans="1:13" customFormat="1" hidden="1" x14ac:dyDescent="0.3">
      <c r="A1808" s="36" t="s">
        <v>1131</v>
      </c>
      <c r="B1808" s="62" t="s">
        <v>1132</v>
      </c>
      <c r="C1808" s="3"/>
      <c r="D1808" s="3"/>
      <c r="E1808" s="3"/>
      <c r="F1808" s="3"/>
      <c r="G1808" s="3"/>
      <c r="H1808" s="3"/>
      <c r="I1808" s="3"/>
      <c r="J1808" s="3"/>
      <c r="K1808" s="3"/>
      <c r="L1808" s="3"/>
      <c r="M1808" s="23"/>
    </row>
    <row r="1809" spans="1:13" customFormat="1" hidden="1" x14ac:dyDescent="0.3">
      <c r="A1809" s="36" t="s">
        <v>1133</v>
      </c>
      <c r="B1809" s="37" t="s">
        <v>1134</v>
      </c>
      <c r="C1809" s="3"/>
      <c r="D1809" s="3"/>
      <c r="E1809" s="3"/>
      <c r="F1809" s="3"/>
      <c r="G1809" s="3"/>
      <c r="H1809" s="3"/>
      <c r="I1809" s="3"/>
      <c r="J1809" s="3"/>
      <c r="K1809" s="3"/>
      <c r="L1809" s="3"/>
      <c r="M1809" s="23"/>
    </row>
    <row r="1810" spans="1:13" customFormat="1" hidden="1" x14ac:dyDescent="0.3">
      <c r="A1810" s="36" t="s">
        <v>1135</v>
      </c>
      <c r="B1810" s="37" t="s">
        <v>1136</v>
      </c>
      <c r="C1810" s="3"/>
      <c r="D1810" s="3"/>
      <c r="E1810" s="3"/>
      <c r="F1810" s="3"/>
      <c r="G1810" s="3"/>
      <c r="H1810" s="3"/>
      <c r="I1810" s="3"/>
      <c r="J1810" s="3"/>
      <c r="K1810" s="3"/>
      <c r="L1810" s="3"/>
      <c r="M1810" s="23"/>
    </row>
    <row r="1811" spans="1:13" customFormat="1" hidden="1" x14ac:dyDescent="0.3">
      <c r="A1811" s="36" t="s">
        <v>1137</v>
      </c>
      <c r="B1811" s="37" t="s">
        <v>1138</v>
      </c>
      <c r="C1811" s="3"/>
      <c r="D1811" s="3"/>
      <c r="E1811" s="3"/>
      <c r="F1811" s="3"/>
      <c r="G1811" s="3"/>
      <c r="H1811" s="3"/>
      <c r="I1811" s="3"/>
      <c r="J1811" s="3"/>
      <c r="K1811" s="3"/>
      <c r="L1811" s="3"/>
      <c r="M1811" s="23"/>
    </row>
    <row r="1812" spans="1:13" customFormat="1" hidden="1" x14ac:dyDescent="0.3">
      <c r="A1812" s="36" t="s">
        <v>1139</v>
      </c>
      <c r="B1812" s="62" t="s">
        <v>1140</v>
      </c>
      <c r="C1812" s="3"/>
      <c r="D1812" s="3"/>
      <c r="E1812" s="3"/>
      <c r="F1812" s="3"/>
      <c r="G1812" s="3"/>
      <c r="H1812" s="3"/>
      <c r="I1812" s="3"/>
      <c r="J1812" s="3"/>
      <c r="K1812" s="3"/>
      <c r="L1812" s="3"/>
      <c r="M1812" s="23"/>
    </row>
    <row r="1813" spans="1:13" customFormat="1" hidden="1" x14ac:dyDescent="0.3">
      <c r="A1813" s="36" t="s">
        <v>1141</v>
      </c>
      <c r="B1813" s="62" t="s">
        <v>1585</v>
      </c>
      <c r="C1813" s="3"/>
      <c r="D1813" s="3"/>
      <c r="E1813" s="3"/>
      <c r="F1813" s="3"/>
      <c r="G1813" s="3"/>
      <c r="H1813" s="3"/>
      <c r="I1813" s="3"/>
      <c r="J1813" s="3"/>
      <c r="K1813" s="3"/>
      <c r="L1813" s="3"/>
      <c r="M1813" s="23"/>
    </row>
    <row r="1814" spans="1:13" customFormat="1" hidden="1" x14ac:dyDescent="0.3">
      <c r="A1814" s="36" t="s">
        <v>1142</v>
      </c>
      <c r="B1814" s="62" t="s">
        <v>1143</v>
      </c>
      <c r="C1814" s="3"/>
      <c r="D1814" s="3"/>
      <c r="E1814" s="3"/>
      <c r="F1814" s="3"/>
      <c r="G1814" s="3"/>
      <c r="H1814" s="3"/>
      <c r="I1814" s="3"/>
      <c r="J1814" s="3"/>
      <c r="K1814" s="3"/>
      <c r="L1814" s="3"/>
      <c r="M1814" s="23"/>
    </row>
    <row r="1815" spans="1:13" customFormat="1" hidden="1" x14ac:dyDescent="0.3">
      <c r="A1815" s="36" t="s">
        <v>1144</v>
      </c>
      <c r="B1815" s="37" t="s">
        <v>1586</v>
      </c>
      <c r="C1815" s="3"/>
      <c r="D1815" s="3"/>
      <c r="E1815" s="3"/>
      <c r="F1815" s="3"/>
      <c r="G1815" s="3"/>
      <c r="H1815" s="3"/>
      <c r="I1815" s="3"/>
      <c r="J1815" s="3"/>
      <c r="K1815" s="3"/>
      <c r="L1815" s="3"/>
      <c r="M1815" s="23"/>
    </row>
    <row r="1816" spans="1:13" customFormat="1" hidden="1" x14ac:dyDescent="0.3">
      <c r="A1816" s="36" t="s">
        <v>1145</v>
      </c>
      <c r="B1816" s="37" t="s">
        <v>1146</v>
      </c>
      <c r="C1816" s="3"/>
      <c r="D1816" s="3"/>
      <c r="E1816" s="3"/>
      <c r="F1816" s="3"/>
      <c r="G1816" s="3"/>
      <c r="H1816" s="3"/>
      <c r="I1816" s="3"/>
      <c r="J1816" s="3"/>
      <c r="K1816" s="3"/>
      <c r="L1816" s="3"/>
      <c r="M1816" s="23"/>
    </row>
    <row r="1817" spans="1:13" customFormat="1" hidden="1" x14ac:dyDescent="0.3">
      <c r="A1817" s="36" t="s">
        <v>1147</v>
      </c>
      <c r="B1817" s="37" t="s">
        <v>2874</v>
      </c>
      <c r="C1817" s="3"/>
      <c r="D1817" s="3"/>
      <c r="E1817" s="3"/>
      <c r="F1817" s="3"/>
      <c r="G1817" s="3"/>
      <c r="H1817" s="3"/>
      <c r="I1817" s="3"/>
      <c r="J1817" s="3"/>
      <c r="K1817" s="3"/>
      <c r="L1817" s="3"/>
      <c r="M1817" s="23"/>
    </row>
    <row r="1818" spans="1:13" customFormat="1" hidden="1" x14ac:dyDescent="0.3">
      <c r="A1818" s="36" t="s">
        <v>1148</v>
      </c>
      <c r="B1818" s="37" t="s">
        <v>2875</v>
      </c>
      <c r="C1818" s="3"/>
      <c r="D1818" s="3"/>
      <c r="E1818" s="3"/>
      <c r="F1818" s="3"/>
      <c r="G1818" s="3"/>
      <c r="H1818" s="3"/>
      <c r="I1818" s="3"/>
      <c r="J1818" s="3"/>
      <c r="K1818" s="3"/>
      <c r="L1818" s="3"/>
      <c r="M1818" s="23"/>
    </row>
    <row r="1819" spans="1:13" customFormat="1" hidden="1" x14ac:dyDescent="0.3">
      <c r="A1819" s="36" t="s">
        <v>1149</v>
      </c>
      <c r="B1819" s="37" t="s">
        <v>2876</v>
      </c>
      <c r="C1819" s="3"/>
      <c r="D1819" s="3"/>
      <c r="E1819" s="3"/>
      <c r="F1819" s="3"/>
      <c r="G1819" s="3"/>
      <c r="H1819" s="3"/>
      <c r="I1819" s="3"/>
      <c r="J1819" s="3"/>
      <c r="K1819" s="3"/>
      <c r="L1819" s="3"/>
      <c r="M1819" s="23"/>
    </row>
    <row r="1820" spans="1:13" customFormat="1" hidden="1" x14ac:dyDescent="0.3">
      <c r="A1820" s="36" t="s">
        <v>1150</v>
      </c>
      <c r="B1820" s="37" t="s">
        <v>2877</v>
      </c>
      <c r="C1820" s="3"/>
      <c r="D1820" s="3"/>
      <c r="E1820" s="3"/>
      <c r="F1820" s="3"/>
      <c r="G1820" s="3"/>
      <c r="H1820" s="3"/>
      <c r="I1820" s="3"/>
      <c r="J1820" s="3"/>
      <c r="K1820" s="3"/>
      <c r="L1820" s="3"/>
      <c r="M1820" s="23"/>
    </row>
    <row r="1821" spans="1:13" customFormat="1" hidden="1" x14ac:dyDescent="0.3">
      <c r="A1821" s="3"/>
      <c r="B1821" s="51" t="s">
        <v>487</v>
      </c>
      <c r="C1821" s="3"/>
      <c r="D1821" s="3"/>
      <c r="E1821" s="3"/>
      <c r="F1821" s="3"/>
      <c r="G1821" s="3"/>
      <c r="H1821" s="3"/>
      <c r="I1821" s="3"/>
      <c r="J1821" s="3"/>
      <c r="K1821" s="3"/>
      <c r="L1821" s="3"/>
      <c r="M1821" s="23"/>
    </row>
    <row r="1822" spans="1:13" customFormat="1" hidden="1" x14ac:dyDescent="0.3">
      <c r="A1822" s="36" t="s">
        <v>1152</v>
      </c>
      <c r="B1822" s="37" t="s">
        <v>1587</v>
      </c>
      <c r="C1822" s="3"/>
      <c r="D1822" s="3"/>
      <c r="E1822" s="3"/>
      <c r="F1822" s="3"/>
      <c r="G1822" s="3"/>
      <c r="H1822" s="3"/>
      <c r="I1822" s="3"/>
      <c r="J1822" s="3"/>
      <c r="K1822" s="3"/>
      <c r="L1822" s="3"/>
      <c r="M1822" s="23"/>
    </row>
    <row r="1823" spans="1:13" customFormat="1" ht="43.2" hidden="1" x14ac:dyDescent="0.3">
      <c r="A1823" s="3"/>
      <c r="B1823" s="61" t="s">
        <v>2880</v>
      </c>
      <c r="C1823" s="3"/>
      <c r="D1823" s="3"/>
      <c r="E1823" s="3"/>
      <c r="F1823" s="3"/>
      <c r="G1823" s="3"/>
      <c r="H1823" s="3"/>
      <c r="I1823" s="3"/>
      <c r="J1823" s="3"/>
      <c r="K1823" s="3"/>
      <c r="L1823" s="3"/>
      <c r="M1823" s="23"/>
    </row>
    <row r="1824" spans="1:13" customFormat="1" hidden="1" x14ac:dyDescent="0.3">
      <c r="A1824" s="3"/>
      <c r="B1824" s="61" t="s">
        <v>1116</v>
      </c>
      <c r="C1824" s="3"/>
      <c r="D1824" s="3"/>
      <c r="E1824" s="3"/>
      <c r="F1824" s="3"/>
      <c r="G1824" s="3"/>
      <c r="H1824" s="3"/>
      <c r="I1824" s="3"/>
      <c r="J1824" s="3"/>
      <c r="K1824" s="3"/>
      <c r="L1824" s="3"/>
      <c r="M1824" s="23"/>
    </row>
    <row r="1825" spans="1:13" customFormat="1" hidden="1" x14ac:dyDescent="0.3">
      <c r="A1825" s="36" t="s">
        <v>1153</v>
      </c>
      <c r="B1825" s="37" t="s">
        <v>2881</v>
      </c>
      <c r="C1825" s="3"/>
      <c r="D1825" s="3"/>
      <c r="E1825" s="3"/>
      <c r="F1825" s="3"/>
      <c r="G1825" s="3"/>
      <c r="H1825" s="3"/>
      <c r="I1825" s="3"/>
      <c r="J1825" s="3"/>
      <c r="K1825" s="3"/>
      <c r="L1825" s="3"/>
      <c r="M1825" s="23"/>
    </row>
    <row r="1826" spans="1:13" customFormat="1" hidden="1" x14ac:dyDescent="0.3">
      <c r="A1826" s="36" t="s">
        <v>1154</v>
      </c>
      <c r="B1826" s="37" t="s">
        <v>1588</v>
      </c>
      <c r="C1826" s="3"/>
      <c r="D1826" s="3"/>
      <c r="E1826" s="3"/>
      <c r="F1826" s="3"/>
      <c r="G1826" s="3"/>
      <c r="H1826" s="3"/>
      <c r="I1826" s="3"/>
      <c r="J1826" s="3"/>
      <c r="K1826" s="3"/>
      <c r="L1826" s="3"/>
      <c r="M1826" s="23"/>
    </row>
    <row r="1827" spans="1:13" customFormat="1" ht="28.8" hidden="1" x14ac:dyDescent="0.3">
      <c r="A1827" s="3"/>
      <c r="B1827" s="61" t="s">
        <v>2882</v>
      </c>
      <c r="C1827" s="3"/>
      <c r="D1827" s="3"/>
      <c r="E1827" s="3"/>
      <c r="F1827" s="3"/>
      <c r="G1827" s="3"/>
      <c r="H1827" s="3"/>
      <c r="I1827" s="3"/>
      <c r="J1827" s="3"/>
      <c r="K1827" s="3"/>
      <c r="L1827" s="3"/>
      <c r="M1827" s="23"/>
    </row>
    <row r="1828" spans="1:13" customFormat="1" ht="28.8" hidden="1" x14ac:dyDescent="0.3">
      <c r="A1828" s="36" t="s">
        <v>2883</v>
      </c>
      <c r="B1828" s="37" t="s">
        <v>2884</v>
      </c>
      <c r="C1828" s="3"/>
      <c r="D1828" s="3"/>
      <c r="E1828" s="3"/>
      <c r="F1828" s="3"/>
      <c r="G1828" s="3"/>
      <c r="H1828" s="3"/>
      <c r="I1828" s="3"/>
      <c r="J1828" s="3"/>
      <c r="K1828" s="3"/>
      <c r="L1828" s="3"/>
      <c r="M1828" s="23"/>
    </row>
    <row r="1829" spans="1:13" customFormat="1" ht="28.8" hidden="1" x14ac:dyDescent="0.3">
      <c r="A1829" s="36" t="s">
        <v>2885</v>
      </c>
      <c r="B1829" s="37" t="s">
        <v>2886</v>
      </c>
      <c r="C1829" s="3"/>
      <c r="D1829" s="3"/>
      <c r="E1829" s="3"/>
      <c r="F1829" s="3"/>
      <c r="G1829" s="3"/>
      <c r="H1829" s="3"/>
      <c r="I1829" s="3"/>
      <c r="J1829" s="3"/>
      <c r="K1829" s="3"/>
      <c r="L1829" s="3"/>
      <c r="M1829" s="23"/>
    </row>
    <row r="1830" spans="1:13" ht="43.2" x14ac:dyDescent="0.3">
      <c r="A1830" s="125" t="s">
        <v>2887</v>
      </c>
      <c r="B1830" s="126" t="s">
        <v>2888</v>
      </c>
      <c r="C1830" s="114" t="s">
        <v>3710</v>
      </c>
      <c r="D1830" s="107" t="s">
        <v>3707</v>
      </c>
      <c r="E1830" s="106" t="s">
        <v>3708</v>
      </c>
      <c r="F1830" s="107" t="s">
        <v>3709</v>
      </c>
      <c r="G1830" s="107" t="s">
        <v>3638</v>
      </c>
      <c r="H1830" s="100" t="s">
        <v>3870</v>
      </c>
      <c r="I1830" s="152">
        <f>K1830/$G$2</f>
        <v>12547.574729004709</v>
      </c>
      <c r="J1830" s="151">
        <f>K1830/$G$3</f>
        <v>11608.286061588331</v>
      </c>
      <c r="K1830" s="149">
        <v>1145970</v>
      </c>
      <c r="L1830" s="119"/>
      <c r="M1830" s="84" t="s">
        <v>4015</v>
      </c>
    </row>
    <row r="1831" spans="1:13" customFormat="1" ht="28.8" hidden="1" x14ac:dyDescent="0.3">
      <c r="A1831" s="36" t="s">
        <v>2889</v>
      </c>
      <c r="B1831" s="37" t="s">
        <v>2890</v>
      </c>
      <c r="C1831" s="3"/>
      <c r="D1831" s="3"/>
      <c r="E1831" s="3"/>
      <c r="F1831" s="3"/>
      <c r="G1831" s="3"/>
      <c r="H1831" s="3"/>
      <c r="I1831" s="3"/>
      <c r="J1831" s="3"/>
      <c r="K1831" s="3"/>
      <c r="L1831" s="3"/>
      <c r="M1831" s="23"/>
    </row>
    <row r="1832" spans="1:13" customFormat="1" hidden="1" x14ac:dyDescent="0.3">
      <c r="A1832" s="36" t="s">
        <v>2891</v>
      </c>
      <c r="B1832" s="37" t="s">
        <v>2892</v>
      </c>
      <c r="C1832" s="3"/>
      <c r="D1832" s="3"/>
      <c r="E1832" s="3"/>
      <c r="F1832" s="3"/>
      <c r="G1832" s="3"/>
      <c r="H1832" s="3"/>
      <c r="I1832" s="3"/>
      <c r="J1832" s="3"/>
      <c r="K1832" s="3"/>
      <c r="L1832" s="3"/>
      <c r="M1832" s="23"/>
    </row>
    <row r="1833" spans="1:13" customFormat="1" hidden="1" x14ac:dyDescent="0.3">
      <c r="A1833" s="36" t="s">
        <v>2893</v>
      </c>
      <c r="B1833" s="37" t="s">
        <v>2894</v>
      </c>
      <c r="C1833" s="3"/>
      <c r="D1833" s="3"/>
      <c r="E1833" s="3"/>
      <c r="F1833" s="3"/>
      <c r="G1833" s="3"/>
      <c r="H1833" s="3"/>
      <c r="I1833" s="3"/>
      <c r="J1833" s="3"/>
      <c r="K1833" s="3"/>
      <c r="L1833" s="3"/>
      <c r="M1833" s="23"/>
    </row>
    <row r="1834" spans="1:13" customFormat="1" hidden="1" x14ac:dyDescent="0.3">
      <c r="A1834" s="36" t="s">
        <v>2895</v>
      </c>
      <c r="B1834" s="37" t="s">
        <v>2896</v>
      </c>
      <c r="C1834" s="3"/>
      <c r="D1834" s="3"/>
      <c r="E1834" s="3"/>
      <c r="F1834" s="3"/>
      <c r="G1834" s="3"/>
      <c r="H1834" s="3"/>
      <c r="I1834" s="3"/>
      <c r="J1834" s="3"/>
      <c r="K1834" s="3"/>
      <c r="L1834" s="3"/>
      <c r="M1834" s="23"/>
    </row>
    <row r="1835" spans="1:13" customFormat="1" hidden="1" x14ac:dyDescent="0.3">
      <c r="A1835" s="36" t="s">
        <v>2897</v>
      </c>
      <c r="B1835" s="37" t="s">
        <v>2898</v>
      </c>
      <c r="C1835" s="3"/>
      <c r="D1835" s="3"/>
      <c r="E1835" s="3"/>
      <c r="F1835" s="3"/>
      <c r="G1835" s="3"/>
      <c r="H1835" s="3"/>
      <c r="I1835" s="3"/>
      <c r="J1835" s="3"/>
      <c r="K1835" s="3"/>
      <c r="L1835" s="3"/>
      <c r="M1835" s="23"/>
    </row>
    <row r="1836" spans="1:13" customFormat="1" hidden="1" x14ac:dyDescent="0.3">
      <c r="A1836" s="36" t="s">
        <v>2899</v>
      </c>
      <c r="B1836" s="37" t="s">
        <v>2900</v>
      </c>
      <c r="C1836" s="3"/>
      <c r="D1836" s="3"/>
      <c r="E1836" s="3"/>
      <c r="F1836" s="3"/>
      <c r="G1836" s="3"/>
      <c r="H1836" s="3"/>
      <c r="I1836" s="3"/>
      <c r="J1836" s="3"/>
      <c r="K1836" s="3"/>
      <c r="L1836" s="3"/>
      <c r="M1836" s="23"/>
    </row>
    <row r="1837" spans="1:13" customFormat="1" hidden="1" x14ac:dyDescent="0.3">
      <c r="A1837" s="36" t="s">
        <v>2901</v>
      </c>
      <c r="B1837" s="37" t="s">
        <v>2902</v>
      </c>
      <c r="C1837" s="3"/>
      <c r="D1837" s="3"/>
      <c r="E1837" s="3"/>
      <c r="F1837" s="3"/>
      <c r="G1837" s="3"/>
      <c r="H1837" s="3"/>
      <c r="I1837" s="3"/>
      <c r="J1837" s="3"/>
      <c r="K1837" s="3"/>
      <c r="L1837" s="3"/>
      <c r="M1837" s="23"/>
    </row>
    <row r="1838" spans="1:13" customFormat="1" hidden="1" x14ac:dyDescent="0.3">
      <c r="A1838" s="36" t="s">
        <v>2903</v>
      </c>
      <c r="B1838" s="37" t="s">
        <v>2904</v>
      </c>
      <c r="C1838" s="3"/>
      <c r="D1838" s="3"/>
      <c r="E1838" s="3"/>
      <c r="F1838" s="3"/>
      <c r="G1838" s="3"/>
      <c r="H1838" s="3"/>
      <c r="I1838" s="3"/>
      <c r="J1838" s="3"/>
      <c r="K1838" s="3"/>
      <c r="L1838" s="3"/>
      <c r="M1838" s="23"/>
    </row>
    <row r="1839" spans="1:13" customFormat="1" hidden="1" x14ac:dyDescent="0.3">
      <c r="A1839" s="36" t="s">
        <v>2905</v>
      </c>
      <c r="B1839" s="37" t="s">
        <v>2906</v>
      </c>
      <c r="C1839" s="3"/>
      <c r="D1839" s="3"/>
      <c r="E1839" s="3"/>
      <c r="F1839" s="3"/>
      <c r="G1839" s="3"/>
      <c r="H1839" s="3"/>
      <c r="I1839" s="3"/>
      <c r="J1839" s="3"/>
      <c r="K1839" s="3"/>
      <c r="L1839" s="3"/>
      <c r="M1839" s="23"/>
    </row>
    <row r="1840" spans="1:13" customFormat="1" hidden="1" x14ac:dyDescent="0.3">
      <c r="A1840" s="36" t="s">
        <v>2907</v>
      </c>
      <c r="B1840" s="37" t="s">
        <v>2908</v>
      </c>
      <c r="C1840" s="3"/>
      <c r="D1840" s="3"/>
      <c r="E1840" s="3"/>
      <c r="F1840" s="3"/>
      <c r="G1840" s="3"/>
      <c r="H1840" s="3"/>
      <c r="I1840" s="3"/>
      <c r="J1840" s="3"/>
      <c r="K1840" s="3"/>
      <c r="L1840" s="3"/>
      <c r="M1840" s="23"/>
    </row>
    <row r="1841" spans="1:13" customFormat="1" hidden="1" x14ac:dyDescent="0.3">
      <c r="A1841" s="36" t="s">
        <v>2909</v>
      </c>
      <c r="B1841" s="37" t="s">
        <v>2910</v>
      </c>
      <c r="C1841" s="3"/>
      <c r="D1841" s="3"/>
      <c r="E1841" s="3"/>
      <c r="F1841" s="3"/>
      <c r="G1841" s="3"/>
      <c r="H1841" s="3"/>
      <c r="I1841" s="3"/>
      <c r="J1841" s="3"/>
      <c r="K1841" s="3"/>
      <c r="L1841" s="3"/>
      <c r="M1841" s="23"/>
    </row>
    <row r="1842" spans="1:13" customFormat="1" hidden="1" x14ac:dyDescent="0.3">
      <c r="A1842" s="36" t="s">
        <v>2911</v>
      </c>
      <c r="B1842" s="37" t="s">
        <v>2912</v>
      </c>
      <c r="C1842" s="3"/>
      <c r="D1842" s="3"/>
      <c r="E1842" s="3"/>
      <c r="F1842" s="3"/>
      <c r="G1842" s="3"/>
      <c r="H1842" s="3"/>
      <c r="I1842" s="3"/>
      <c r="J1842" s="3"/>
      <c r="K1842" s="3"/>
      <c r="L1842" s="3"/>
      <c r="M1842" s="23"/>
    </row>
    <row r="1843" spans="1:13" customFormat="1" hidden="1" x14ac:dyDescent="0.3">
      <c r="A1843" s="36" t="s">
        <v>2913</v>
      </c>
      <c r="B1843" s="37" t="s">
        <v>2914</v>
      </c>
      <c r="C1843" s="3"/>
      <c r="D1843" s="3"/>
      <c r="E1843" s="3"/>
      <c r="F1843" s="3"/>
      <c r="G1843" s="3"/>
      <c r="H1843" s="3"/>
      <c r="I1843" s="3"/>
      <c r="J1843" s="3"/>
      <c r="K1843" s="3"/>
      <c r="L1843" s="3"/>
      <c r="M1843" s="23"/>
    </row>
    <row r="1844" spans="1:13" customFormat="1" hidden="1" x14ac:dyDescent="0.3">
      <c r="A1844" s="36" t="s">
        <v>2915</v>
      </c>
      <c r="B1844" s="37" t="s">
        <v>2916</v>
      </c>
      <c r="C1844" s="3"/>
      <c r="D1844" s="3"/>
      <c r="E1844" s="3"/>
      <c r="F1844" s="3"/>
      <c r="G1844" s="3"/>
      <c r="H1844" s="3"/>
      <c r="I1844" s="3"/>
      <c r="J1844" s="3"/>
      <c r="K1844" s="3"/>
      <c r="L1844" s="3"/>
      <c r="M1844" s="23"/>
    </row>
    <row r="1845" spans="1:13" customFormat="1" hidden="1" x14ac:dyDescent="0.3">
      <c r="A1845" s="36" t="s">
        <v>2917</v>
      </c>
      <c r="B1845" s="37" t="s">
        <v>2918</v>
      </c>
      <c r="C1845" s="3"/>
      <c r="D1845" s="3"/>
      <c r="E1845" s="3"/>
      <c r="F1845" s="3"/>
      <c r="G1845" s="3"/>
      <c r="H1845" s="3"/>
      <c r="I1845" s="3"/>
      <c r="J1845" s="3"/>
      <c r="K1845" s="3"/>
      <c r="L1845" s="3"/>
      <c r="M1845" s="23"/>
    </row>
    <row r="1846" spans="1:13" customFormat="1" hidden="1" x14ac:dyDescent="0.3">
      <c r="A1846" s="36" t="s">
        <v>2919</v>
      </c>
      <c r="B1846" s="37" t="s">
        <v>1792</v>
      </c>
      <c r="C1846" s="3"/>
      <c r="D1846" s="3"/>
      <c r="E1846" s="3"/>
      <c r="F1846" s="3"/>
      <c r="G1846" s="3"/>
      <c r="H1846" s="3"/>
      <c r="I1846" s="3"/>
      <c r="J1846" s="3"/>
      <c r="K1846" s="3"/>
      <c r="L1846" s="3"/>
      <c r="M1846" s="23"/>
    </row>
    <row r="1847" spans="1:13" customFormat="1" hidden="1" x14ac:dyDescent="0.3">
      <c r="A1847" s="36" t="s">
        <v>2920</v>
      </c>
      <c r="B1847" s="37" t="s">
        <v>2921</v>
      </c>
      <c r="C1847" s="3"/>
      <c r="D1847" s="3"/>
      <c r="E1847" s="3"/>
      <c r="F1847" s="3"/>
      <c r="G1847" s="3"/>
      <c r="H1847" s="3"/>
      <c r="I1847" s="3"/>
      <c r="J1847" s="3"/>
      <c r="K1847" s="3"/>
      <c r="L1847" s="3"/>
      <c r="M1847" s="23"/>
    </row>
    <row r="1848" spans="1:13" customFormat="1" hidden="1" x14ac:dyDescent="0.3">
      <c r="A1848" s="36" t="s">
        <v>2922</v>
      </c>
      <c r="B1848" s="37" t="s">
        <v>2923</v>
      </c>
      <c r="C1848" s="3"/>
      <c r="D1848" s="3"/>
      <c r="E1848" s="3"/>
      <c r="F1848" s="3"/>
      <c r="G1848" s="3"/>
      <c r="H1848" s="3"/>
      <c r="I1848" s="3"/>
      <c r="J1848" s="3"/>
      <c r="K1848" s="3"/>
      <c r="L1848" s="3"/>
      <c r="M1848" s="23"/>
    </row>
    <row r="1849" spans="1:13" customFormat="1" hidden="1" x14ac:dyDescent="0.3">
      <c r="A1849" s="36" t="s">
        <v>2924</v>
      </c>
      <c r="B1849" s="37" t="s">
        <v>2925</v>
      </c>
      <c r="C1849" s="3"/>
      <c r="D1849" s="3"/>
      <c r="E1849" s="3"/>
      <c r="F1849" s="3"/>
      <c r="G1849" s="3"/>
      <c r="H1849" s="3"/>
      <c r="I1849" s="3"/>
      <c r="J1849" s="3"/>
      <c r="K1849" s="3"/>
      <c r="L1849" s="3"/>
      <c r="M1849" s="23"/>
    </row>
    <row r="1850" spans="1:13" customFormat="1" hidden="1" x14ac:dyDescent="0.3">
      <c r="A1850" s="36" t="s">
        <v>2926</v>
      </c>
      <c r="B1850" s="62" t="s">
        <v>2932</v>
      </c>
      <c r="C1850" s="3"/>
      <c r="D1850" s="3"/>
      <c r="E1850" s="3"/>
      <c r="F1850" s="3"/>
      <c r="G1850" s="3"/>
      <c r="H1850" s="3"/>
      <c r="I1850" s="3"/>
      <c r="J1850" s="3"/>
      <c r="K1850" s="3"/>
      <c r="L1850" s="3"/>
      <c r="M1850" s="23"/>
    </row>
    <row r="1851" spans="1:13" customFormat="1" hidden="1" x14ac:dyDescent="0.3">
      <c r="A1851" s="36" t="s">
        <v>2927</v>
      </c>
      <c r="B1851" s="62" t="s">
        <v>2933</v>
      </c>
      <c r="C1851" s="3"/>
      <c r="D1851" s="3"/>
      <c r="E1851" s="3"/>
      <c r="F1851" s="3"/>
      <c r="G1851" s="3"/>
      <c r="H1851" s="3"/>
      <c r="I1851" s="3"/>
      <c r="J1851" s="3"/>
      <c r="K1851" s="3"/>
      <c r="L1851" s="3"/>
      <c r="M1851" s="23"/>
    </row>
    <row r="1852" spans="1:13" customFormat="1" hidden="1" x14ac:dyDescent="0.3">
      <c r="A1852" s="36" t="s">
        <v>2928</v>
      </c>
      <c r="B1852" s="37" t="s">
        <v>2929</v>
      </c>
      <c r="C1852" s="3"/>
      <c r="D1852" s="3"/>
      <c r="E1852" s="3"/>
      <c r="F1852" s="3"/>
      <c r="G1852" s="3"/>
      <c r="H1852" s="3"/>
      <c r="I1852" s="3"/>
      <c r="J1852" s="3"/>
      <c r="K1852" s="3"/>
      <c r="L1852" s="3"/>
      <c r="M1852" s="23"/>
    </row>
    <row r="1853" spans="1:13" customFormat="1" hidden="1" x14ac:dyDescent="0.3">
      <c r="A1853" s="36" t="s">
        <v>2930</v>
      </c>
      <c r="B1853" s="37" t="s">
        <v>2931</v>
      </c>
      <c r="C1853" s="3"/>
      <c r="D1853" s="3"/>
      <c r="E1853" s="3"/>
      <c r="F1853" s="3"/>
      <c r="G1853" s="3"/>
      <c r="H1853" s="3"/>
      <c r="I1853" s="3"/>
      <c r="J1853" s="3"/>
      <c r="K1853" s="3"/>
      <c r="L1853" s="3"/>
      <c r="M1853" s="23"/>
    </row>
    <row r="1854" spans="1:13" customFormat="1" hidden="1" x14ac:dyDescent="0.3">
      <c r="A1854" s="36" t="s">
        <v>1155</v>
      </c>
      <c r="B1854" s="37" t="s">
        <v>2934</v>
      </c>
      <c r="C1854" s="3"/>
      <c r="D1854" s="3"/>
      <c r="E1854" s="3"/>
      <c r="F1854" s="3"/>
      <c r="G1854" s="3"/>
      <c r="H1854" s="3"/>
      <c r="I1854" s="3"/>
      <c r="J1854" s="3"/>
      <c r="K1854" s="3"/>
      <c r="L1854" s="3"/>
      <c r="M1854" s="23"/>
    </row>
    <row r="1855" spans="1:13" customFormat="1" hidden="1" x14ac:dyDescent="0.3">
      <c r="A1855" s="36" t="s">
        <v>1156</v>
      </c>
      <c r="B1855" s="37" t="s">
        <v>1589</v>
      </c>
      <c r="C1855" s="3"/>
      <c r="D1855" s="3"/>
      <c r="E1855" s="3"/>
      <c r="F1855" s="3"/>
      <c r="G1855" s="3"/>
      <c r="H1855" s="3"/>
      <c r="I1855" s="3"/>
      <c r="J1855" s="3"/>
      <c r="K1855" s="3"/>
      <c r="L1855" s="3"/>
      <c r="M1855" s="23"/>
    </row>
    <row r="1856" spans="1:13" customFormat="1" hidden="1" x14ac:dyDescent="0.3">
      <c r="A1856" s="36" t="s">
        <v>1157</v>
      </c>
      <c r="B1856" s="37" t="s">
        <v>2935</v>
      </c>
      <c r="C1856" s="3"/>
      <c r="D1856" s="3"/>
      <c r="E1856" s="3"/>
      <c r="F1856" s="3"/>
      <c r="G1856" s="3"/>
      <c r="H1856" s="3"/>
      <c r="I1856" s="3"/>
      <c r="J1856" s="3"/>
      <c r="K1856" s="3"/>
      <c r="L1856" s="3"/>
      <c r="M1856" s="23"/>
    </row>
    <row r="1857" spans="1:13" customFormat="1" hidden="1" x14ac:dyDescent="0.3">
      <c r="A1857" s="36" t="s">
        <v>1158</v>
      </c>
      <c r="B1857" s="37" t="s">
        <v>2936</v>
      </c>
      <c r="C1857" s="3"/>
      <c r="D1857" s="3"/>
      <c r="E1857" s="3"/>
      <c r="F1857" s="3"/>
      <c r="G1857" s="3"/>
      <c r="H1857" s="3"/>
      <c r="I1857" s="3"/>
      <c r="J1857" s="3"/>
      <c r="K1857" s="3"/>
      <c r="L1857" s="3"/>
      <c r="M1857" s="23"/>
    </row>
    <row r="1858" spans="1:13" customFormat="1" hidden="1" x14ac:dyDescent="0.3">
      <c r="A1858" s="36" t="s">
        <v>1159</v>
      </c>
      <c r="B1858" s="37" t="s">
        <v>1590</v>
      </c>
      <c r="C1858" s="3"/>
      <c r="D1858" s="3"/>
      <c r="E1858" s="3"/>
      <c r="F1858" s="3"/>
      <c r="G1858" s="3"/>
      <c r="H1858" s="3"/>
      <c r="I1858" s="3"/>
      <c r="J1858" s="3"/>
      <c r="K1858" s="3"/>
      <c r="L1858" s="3"/>
      <c r="M1858" s="23"/>
    </row>
    <row r="1859" spans="1:13" customFormat="1" hidden="1" x14ac:dyDescent="0.3">
      <c r="A1859" s="36" t="s">
        <v>1160</v>
      </c>
      <c r="B1859" s="37" t="s">
        <v>2937</v>
      </c>
      <c r="C1859" s="3"/>
      <c r="D1859" s="3"/>
      <c r="E1859" s="3"/>
      <c r="F1859" s="3"/>
      <c r="G1859" s="3"/>
      <c r="H1859" s="3"/>
      <c r="I1859" s="3"/>
      <c r="J1859" s="3"/>
      <c r="K1859" s="3"/>
      <c r="L1859" s="3"/>
      <c r="M1859" s="23"/>
    </row>
    <row r="1860" spans="1:13" customFormat="1" hidden="1" x14ac:dyDescent="0.3">
      <c r="A1860" s="36" t="s">
        <v>1161</v>
      </c>
      <c r="B1860" s="37" t="s">
        <v>1162</v>
      </c>
      <c r="C1860" s="3"/>
      <c r="D1860" s="3"/>
      <c r="E1860" s="3"/>
      <c r="F1860" s="3"/>
      <c r="G1860" s="3"/>
      <c r="H1860" s="3"/>
      <c r="I1860" s="3"/>
      <c r="J1860" s="3"/>
      <c r="K1860" s="3"/>
      <c r="L1860" s="3"/>
      <c r="M1860" s="23"/>
    </row>
    <row r="1861" spans="1:13" customFormat="1" hidden="1" x14ac:dyDescent="0.3">
      <c r="A1861" s="3"/>
      <c r="B1861" s="61" t="s">
        <v>649</v>
      </c>
      <c r="C1861" s="3"/>
      <c r="D1861" s="3"/>
      <c r="E1861" s="3"/>
      <c r="F1861" s="3"/>
      <c r="G1861" s="3"/>
      <c r="H1861" s="3"/>
      <c r="I1861" s="3"/>
      <c r="J1861" s="3"/>
      <c r="K1861" s="3"/>
      <c r="L1861" s="3"/>
      <c r="M1861" s="23"/>
    </row>
    <row r="1862" spans="1:13" customFormat="1" hidden="1" x14ac:dyDescent="0.3">
      <c r="A1862" s="3"/>
      <c r="B1862" s="61" t="s">
        <v>2853</v>
      </c>
      <c r="C1862" s="3"/>
      <c r="D1862" s="3"/>
      <c r="E1862" s="3"/>
      <c r="F1862" s="3"/>
      <c r="G1862" s="3"/>
      <c r="H1862" s="3"/>
      <c r="I1862" s="3"/>
      <c r="J1862" s="3"/>
      <c r="K1862" s="3"/>
      <c r="L1862" s="3"/>
      <c r="M1862" s="23"/>
    </row>
    <row r="1863" spans="1:13" customFormat="1" hidden="1" x14ac:dyDescent="0.3">
      <c r="A1863" s="3"/>
      <c r="B1863" s="61" t="s">
        <v>486</v>
      </c>
      <c r="C1863" s="3"/>
      <c r="D1863" s="3"/>
      <c r="E1863" s="3"/>
      <c r="F1863" s="3"/>
      <c r="G1863" s="3"/>
      <c r="H1863" s="3"/>
      <c r="I1863" s="3"/>
      <c r="J1863" s="3"/>
      <c r="K1863" s="3"/>
      <c r="L1863" s="3"/>
      <c r="M1863" s="23"/>
    </row>
    <row r="1864" spans="1:13" customFormat="1" hidden="1" x14ac:dyDescent="0.3">
      <c r="A1864" s="36" t="s">
        <v>2938</v>
      </c>
      <c r="B1864" s="37" t="s">
        <v>1163</v>
      </c>
      <c r="C1864" s="3"/>
      <c r="D1864" s="3"/>
      <c r="E1864" s="3"/>
      <c r="F1864" s="3"/>
      <c r="G1864" s="3"/>
      <c r="H1864" s="3"/>
      <c r="I1864" s="3"/>
      <c r="J1864" s="3"/>
      <c r="K1864" s="3"/>
      <c r="L1864" s="3"/>
      <c r="M1864" s="23"/>
    </row>
    <row r="1865" spans="1:13" customFormat="1" hidden="1" x14ac:dyDescent="0.3">
      <c r="A1865" s="36" t="s">
        <v>2939</v>
      </c>
      <c r="B1865" s="37" t="s">
        <v>1164</v>
      </c>
      <c r="C1865" s="3"/>
      <c r="D1865" s="3"/>
      <c r="E1865" s="3"/>
      <c r="F1865" s="3"/>
      <c r="G1865" s="3"/>
      <c r="H1865" s="3"/>
      <c r="I1865" s="3"/>
      <c r="J1865" s="3"/>
      <c r="K1865" s="3"/>
      <c r="L1865" s="3"/>
      <c r="M1865" s="23"/>
    </row>
    <row r="1866" spans="1:13" customFormat="1" hidden="1" x14ac:dyDescent="0.3">
      <c r="A1866" s="3"/>
      <c r="B1866" s="61" t="s">
        <v>492</v>
      </c>
      <c r="C1866" s="3"/>
      <c r="D1866" s="3"/>
      <c r="E1866" s="3"/>
      <c r="F1866" s="3"/>
      <c r="G1866" s="3"/>
      <c r="H1866" s="3"/>
      <c r="I1866" s="3"/>
      <c r="J1866" s="3"/>
      <c r="K1866" s="3"/>
      <c r="L1866" s="3"/>
      <c r="M1866" s="23"/>
    </row>
    <row r="1867" spans="1:13" customFormat="1" hidden="1" x14ac:dyDescent="0.3">
      <c r="A1867" s="3"/>
      <c r="B1867" s="61" t="s">
        <v>487</v>
      </c>
      <c r="C1867" s="3"/>
      <c r="D1867" s="3"/>
      <c r="E1867" s="3"/>
      <c r="F1867" s="3"/>
      <c r="G1867" s="3"/>
      <c r="H1867" s="3"/>
      <c r="I1867" s="3"/>
      <c r="J1867" s="3"/>
      <c r="K1867" s="3"/>
      <c r="L1867" s="3"/>
      <c r="M1867" s="23"/>
    </row>
    <row r="1868" spans="1:13" customFormat="1" ht="28.8" hidden="1" x14ac:dyDescent="0.3">
      <c r="A1868" s="36" t="s">
        <v>2940</v>
      </c>
      <c r="B1868" s="62" t="s">
        <v>1992</v>
      </c>
      <c r="C1868" s="3"/>
      <c r="D1868" s="3"/>
      <c r="E1868" s="3"/>
      <c r="F1868" s="3"/>
      <c r="G1868" s="3"/>
      <c r="H1868" s="3"/>
      <c r="I1868" s="3"/>
      <c r="J1868" s="3"/>
      <c r="K1868" s="3"/>
      <c r="L1868" s="3"/>
      <c r="M1868" s="23"/>
    </row>
    <row r="1869" spans="1:13" customFormat="1" ht="28.8" hidden="1" x14ac:dyDescent="0.3">
      <c r="A1869" s="36" t="s">
        <v>2941</v>
      </c>
      <c r="B1869" s="63" t="s">
        <v>2952</v>
      </c>
      <c r="C1869" s="3"/>
      <c r="D1869" s="3"/>
      <c r="E1869" s="3"/>
      <c r="F1869" s="3"/>
      <c r="G1869" s="3"/>
      <c r="H1869" s="3"/>
      <c r="I1869" s="3"/>
      <c r="J1869" s="3"/>
      <c r="K1869" s="3"/>
      <c r="L1869" s="3"/>
      <c r="M1869" s="23"/>
    </row>
    <row r="1870" spans="1:13" customFormat="1" hidden="1" x14ac:dyDescent="0.3">
      <c r="A1870" s="3"/>
      <c r="B1870" s="61" t="s">
        <v>684</v>
      </c>
      <c r="C1870" s="3"/>
      <c r="D1870" s="3"/>
      <c r="E1870" s="3"/>
      <c r="F1870" s="3"/>
      <c r="G1870" s="3"/>
      <c r="H1870" s="3"/>
      <c r="I1870" s="3"/>
      <c r="J1870" s="3"/>
      <c r="K1870" s="3"/>
      <c r="L1870" s="3"/>
      <c r="M1870" s="23"/>
    </row>
    <row r="1871" spans="1:13" customFormat="1" hidden="1" x14ac:dyDescent="0.3">
      <c r="A1871" s="3"/>
      <c r="B1871" s="61" t="s">
        <v>486</v>
      </c>
      <c r="C1871" s="3"/>
      <c r="D1871" s="3"/>
      <c r="E1871" s="3"/>
      <c r="F1871" s="3"/>
      <c r="G1871" s="3"/>
      <c r="H1871" s="3"/>
      <c r="I1871" s="3"/>
      <c r="J1871" s="3"/>
      <c r="K1871" s="3"/>
      <c r="L1871" s="3"/>
      <c r="M1871" s="23"/>
    </row>
    <row r="1872" spans="1:13" ht="100.8" x14ac:dyDescent="0.3">
      <c r="A1872" s="125" t="s">
        <v>2942</v>
      </c>
      <c r="B1872" s="126" t="s">
        <v>1165</v>
      </c>
      <c r="C1872" s="114" t="s">
        <v>3832</v>
      </c>
      <c r="D1872" s="107">
        <v>109004</v>
      </c>
      <c r="E1872" s="127" t="s">
        <v>3712</v>
      </c>
      <c r="F1872" s="107" t="s">
        <v>3683</v>
      </c>
      <c r="G1872" s="107" t="s">
        <v>3983</v>
      </c>
      <c r="H1872" s="100" t="s">
        <v>3981</v>
      </c>
      <c r="I1872" s="152">
        <f>K1872/$G$2</f>
        <v>1313.9165662980402</v>
      </c>
      <c r="J1872" s="151">
        <f>K1872/$G$3</f>
        <v>1215.5591572123176</v>
      </c>
      <c r="K1872" s="149">
        <v>120000</v>
      </c>
      <c r="L1872" s="119"/>
      <c r="M1872" s="163" t="s">
        <v>4011</v>
      </c>
    </row>
    <row r="1873" spans="1:13" customFormat="1" hidden="1" x14ac:dyDescent="0.3">
      <c r="A1873" s="36" t="s">
        <v>2943</v>
      </c>
      <c r="B1873" s="37" t="s">
        <v>1166</v>
      </c>
      <c r="C1873" s="3"/>
      <c r="D1873" s="3"/>
      <c r="E1873" s="3"/>
      <c r="F1873" s="3"/>
      <c r="G1873" s="3"/>
      <c r="H1873" s="3"/>
      <c r="I1873" s="3"/>
      <c r="J1873" s="3"/>
      <c r="K1873" s="3"/>
      <c r="L1873" s="3"/>
      <c r="M1873" s="23"/>
    </row>
    <row r="1874" spans="1:13" customFormat="1" hidden="1" x14ac:dyDescent="0.3">
      <c r="A1874" s="36" t="s">
        <v>2944</v>
      </c>
      <c r="B1874" s="37" t="s">
        <v>937</v>
      </c>
      <c r="C1874" s="3"/>
      <c r="D1874" s="3"/>
      <c r="E1874" s="3"/>
      <c r="F1874" s="3"/>
      <c r="G1874" s="3"/>
      <c r="H1874" s="3"/>
      <c r="I1874" s="3"/>
      <c r="J1874" s="3"/>
      <c r="K1874" s="3"/>
      <c r="L1874" s="3"/>
      <c r="M1874" s="23"/>
    </row>
    <row r="1875" spans="1:13" customFormat="1" hidden="1" x14ac:dyDescent="0.3">
      <c r="A1875" s="36" t="s">
        <v>2945</v>
      </c>
      <c r="B1875" s="62" t="s">
        <v>1591</v>
      </c>
      <c r="C1875" s="3"/>
      <c r="D1875" s="3"/>
      <c r="E1875" s="3"/>
      <c r="F1875" s="3"/>
      <c r="G1875" s="3"/>
      <c r="H1875" s="3"/>
      <c r="I1875" s="3"/>
      <c r="J1875" s="3"/>
      <c r="K1875" s="3"/>
      <c r="L1875" s="3"/>
      <c r="M1875" s="23"/>
    </row>
    <row r="1876" spans="1:13" customFormat="1" hidden="1" x14ac:dyDescent="0.3">
      <c r="A1876" s="36" t="s">
        <v>2946</v>
      </c>
      <c r="B1876" s="37" t="s">
        <v>1592</v>
      </c>
      <c r="C1876" s="3"/>
      <c r="D1876" s="3"/>
      <c r="E1876" s="3"/>
      <c r="F1876" s="3"/>
      <c r="G1876" s="3"/>
      <c r="H1876" s="3"/>
      <c r="I1876" s="3"/>
      <c r="J1876" s="3"/>
      <c r="K1876" s="3"/>
      <c r="L1876" s="3"/>
      <c r="M1876" s="23"/>
    </row>
    <row r="1877" spans="1:13" customFormat="1" hidden="1" x14ac:dyDescent="0.3">
      <c r="A1877" s="36" t="s">
        <v>2947</v>
      </c>
      <c r="B1877" s="62" t="s">
        <v>1593</v>
      </c>
      <c r="C1877" s="3"/>
      <c r="D1877" s="3"/>
      <c r="E1877" s="3"/>
      <c r="F1877" s="3"/>
      <c r="G1877" s="3"/>
      <c r="H1877" s="3"/>
      <c r="I1877" s="3"/>
      <c r="J1877" s="3"/>
      <c r="K1877" s="3"/>
      <c r="L1877" s="3"/>
      <c r="M1877" s="23"/>
    </row>
    <row r="1878" spans="1:13" customFormat="1" hidden="1" x14ac:dyDescent="0.3">
      <c r="A1878" s="36" t="s">
        <v>2948</v>
      </c>
      <c r="B1878" s="62" t="s">
        <v>1167</v>
      </c>
      <c r="C1878" s="3"/>
      <c r="D1878" s="3"/>
      <c r="E1878" s="3"/>
      <c r="F1878" s="3"/>
      <c r="G1878" s="3"/>
      <c r="H1878" s="3"/>
      <c r="I1878" s="3"/>
      <c r="J1878" s="3"/>
      <c r="K1878" s="3"/>
      <c r="L1878" s="3"/>
      <c r="M1878" s="23"/>
    </row>
    <row r="1879" spans="1:13" customFormat="1" hidden="1" x14ac:dyDescent="0.3">
      <c r="A1879" s="36" t="s">
        <v>2949</v>
      </c>
      <c r="B1879" s="62" t="s">
        <v>1168</v>
      </c>
      <c r="C1879" s="3"/>
      <c r="D1879" s="3"/>
      <c r="E1879" s="3"/>
      <c r="F1879" s="3"/>
      <c r="G1879" s="3"/>
      <c r="H1879" s="3"/>
      <c r="I1879" s="3"/>
      <c r="J1879" s="3"/>
      <c r="K1879" s="3"/>
      <c r="L1879" s="3"/>
      <c r="M1879" s="23"/>
    </row>
    <row r="1880" spans="1:13" customFormat="1" hidden="1" x14ac:dyDescent="0.3">
      <c r="A1880" s="36" t="s">
        <v>2950</v>
      </c>
      <c r="B1880" s="62" t="s">
        <v>1594</v>
      </c>
      <c r="C1880" s="3"/>
      <c r="D1880" s="3"/>
      <c r="E1880" s="3"/>
      <c r="F1880" s="3"/>
      <c r="G1880" s="3"/>
      <c r="H1880" s="3"/>
      <c r="I1880" s="3"/>
      <c r="J1880" s="3"/>
      <c r="K1880" s="3"/>
      <c r="L1880" s="3"/>
      <c r="M1880" s="23"/>
    </row>
    <row r="1881" spans="1:13" customFormat="1" hidden="1" x14ac:dyDescent="0.3">
      <c r="A1881" s="36" t="s">
        <v>2951</v>
      </c>
      <c r="B1881" s="62" t="s">
        <v>1595</v>
      </c>
      <c r="C1881" s="3"/>
      <c r="D1881" s="3"/>
      <c r="E1881" s="3"/>
      <c r="F1881" s="3"/>
      <c r="G1881" s="3"/>
      <c r="H1881" s="3"/>
      <c r="I1881" s="3"/>
      <c r="J1881" s="3"/>
      <c r="K1881" s="3"/>
      <c r="L1881" s="3"/>
      <c r="M1881" s="23"/>
    </row>
    <row r="1882" spans="1:13" customFormat="1" hidden="1" x14ac:dyDescent="0.3">
      <c r="A1882" s="36" t="s">
        <v>2953</v>
      </c>
      <c r="B1882" s="37" t="s">
        <v>2954</v>
      </c>
      <c r="C1882" s="3"/>
      <c r="D1882" s="3"/>
      <c r="E1882" s="3"/>
      <c r="F1882" s="3"/>
      <c r="G1882" s="3"/>
      <c r="H1882" s="3"/>
      <c r="I1882" s="3"/>
      <c r="J1882" s="3"/>
      <c r="K1882" s="3"/>
      <c r="L1882" s="3"/>
      <c r="M1882" s="23"/>
    </row>
    <row r="1883" spans="1:13" customFormat="1" hidden="1" x14ac:dyDescent="0.3">
      <c r="A1883" s="3"/>
      <c r="B1883" s="51" t="s">
        <v>1169</v>
      </c>
      <c r="C1883" s="3"/>
      <c r="D1883" s="3"/>
      <c r="E1883" s="3"/>
      <c r="F1883" s="3"/>
      <c r="G1883" s="3"/>
      <c r="H1883" s="3"/>
      <c r="I1883" s="3"/>
      <c r="J1883" s="3"/>
      <c r="K1883" s="3"/>
      <c r="L1883" s="3"/>
      <c r="M1883" s="23"/>
    </row>
    <row r="1884" spans="1:13" customFormat="1" hidden="1" x14ac:dyDescent="0.3">
      <c r="A1884" s="3"/>
      <c r="B1884" s="61" t="s">
        <v>487</v>
      </c>
      <c r="C1884" s="3"/>
      <c r="D1884" s="3"/>
      <c r="E1884" s="3"/>
      <c r="F1884" s="3"/>
      <c r="G1884" s="3"/>
      <c r="H1884" s="3"/>
      <c r="I1884" s="3"/>
      <c r="J1884" s="3"/>
      <c r="K1884" s="3"/>
      <c r="L1884" s="3"/>
      <c r="M1884" s="23"/>
    </row>
    <row r="1885" spans="1:13" customFormat="1" hidden="1" x14ac:dyDescent="0.3">
      <c r="A1885" s="36" t="s">
        <v>2955</v>
      </c>
      <c r="B1885" s="37" t="s">
        <v>2956</v>
      </c>
      <c r="C1885" s="3"/>
      <c r="D1885" s="3"/>
      <c r="E1885" s="3"/>
      <c r="F1885" s="3"/>
      <c r="G1885" s="3"/>
      <c r="H1885" s="3"/>
      <c r="I1885" s="3"/>
      <c r="J1885" s="3"/>
      <c r="K1885" s="3"/>
      <c r="L1885" s="3"/>
      <c r="M1885" s="23"/>
    </row>
    <row r="1886" spans="1:13" customFormat="1" hidden="1" x14ac:dyDescent="0.3">
      <c r="A1886" s="36" t="s">
        <v>2957</v>
      </c>
      <c r="B1886" s="37" t="s">
        <v>2958</v>
      </c>
      <c r="C1886" s="3"/>
      <c r="D1886" s="3"/>
      <c r="E1886" s="3"/>
      <c r="F1886" s="3"/>
      <c r="G1886" s="3"/>
      <c r="H1886" s="3"/>
      <c r="I1886" s="3"/>
      <c r="J1886" s="3"/>
      <c r="K1886" s="3"/>
      <c r="L1886" s="3"/>
      <c r="M1886" s="23"/>
    </row>
    <row r="1887" spans="1:13" customFormat="1" ht="28.8" hidden="1" x14ac:dyDescent="0.3">
      <c r="A1887" s="36" t="s">
        <v>2959</v>
      </c>
      <c r="B1887" s="37" t="s">
        <v>2960</v>
      </c>
      <c r="C1887" s="3"/>
      <c r="D1887" s="3"/>
      <c r="E1887" s="3"/>
      <c r="F1887" s="3"/>
      <c r="G1887" s="3"/>
      <c r="H1887" s="3"/>
      <c r="I1887" s="3"/>
      <c r="J1887" s="3"/>
      <c r="K1887" s="3"/>
      <c r="L1887" s="3"/>
      <c r="M1887" s="23"/>
    </row>
    <row r="1888" spans="1:13" customFormat="1" ht="28.8" hidden="1" x14ac:dyDescent="0.3">
      <c r="A1888" s="36" t="s">
        <v>2961</v>
      </c>
      <c r="B1888" s="37" t="s">
        <v>2962</v>
      </c>
      <c r="C1888" s="3"/>
      <c r="D1888" s="3"/>
      <c r="E1888" s="3"/>
      <c r="F1888" s="3"/>
      <c r="G1888" s="3"/>
      <c r="H1888" s="3"/>
      <c r="I1888" s="3"/>
      <c r="J1888" s="3"/>
      <c r="K1888" s="3"/>
      <c r="L1888" s="3"/>
      <c r="M1888" s="23"/>
    </row>
    <row r="1889" spans="1:13" customFormat="1" hidden="1" x14ac:dyDescent="0.3">
      <c r="A1889" s="3"/>
      <c r="B1889" s="51" t="s">
        <v>1170</v>
      </c>
      <c r="C1889" s="3"/>
      <c r="D1889" s="3"/>
      <c r="E1889" s="3"/>
      <c r="F1889" s="3"/>
      <c r="G1889" s="3"/>
      <c r="H1889" s="3"/>
      <c r="I1889" s="3"/>
      <c r="J1889" s="3"/>
      <c r="K1889" s="3"/>
      <c r="L1889" s="3"/>
      <c r="M1889" s="23"/>
    </row>
    <row r="1890" spans="1:13" customFormat="1" hidden="1" x14ac:dyDescent="0.3">
      <c r="A1890" s="3"/>
      <c r="B1890" s="61" t="s">
        <v>486</v>
      </c>
      <c r="C1890" s="3"/>
      <c r="D1890" s="3"/>
      <c r="E1890" s="3"/>
      <c r="F1890" s="3"/>
      <c r="G1890" s="3"/>
      <c r="H1890" s="3"/>
      <c r="I1890" s="3"/>
      <c r="J1890" s="3"/>
      <c r="K1890" s="3"/>
      <c r="L1890" s="3"/>
      <c r="M1890" s="23"/>
    </row>
    <row r="1891" spans="1:13" customFormat="1" hidden="1" x14ac:dyDescent="0.3">
      <c r="A1891" s="36" t="s">
        <v>2963</v>
      </c>
      <c r="B1891" s="37" t="s">
        <v>2964</v>
      </c>
      <c r="C1891" s="3"/>
      <c r="D1891" s="3"/>
      <c r="E1891" s="3"/>
      <c r="F1891" s="3"/>
      <c r="G1891" s="3"/>
      <c r="H1891" s="3"/>
      <c r="I1891" s="3"/>
      <c r="J1891" s="3"/>
      <c r="K1891" s="3"/>
      <c r="L1891" s="3"/>
      <c r="M1891" s="23"/>
    </row>
    <row r="1892" spans="1:13" customFormat="1" hidden="1" x14ac:dyDescent="0.3">
      <c r="A1892" s="36" t="s">
        <v>2965</v>
      </c>
      <c r="B1892" s="37" t="s">
        <v>2966</v>
      </c>
      <c r="C1892" s="3"/>
      <c r="D1892" s="3"/>
      <c r="E1892" s="3"/>
      <c r="F1892" s="3"/>
      <c r="G1892" s="3"/>
      <c r="H1892" s="3"/>
      <c r="I1892" s="3"/>
      <c r="J1892" s="3"/>
      <c r="K1892" s="3"/>
      <c r="L1892" s="3"/>
      <c r="M1892" s="23"/>
    </row>
    <row r="1893" spans="1:13" customFormat="1" hidden="1" x14ac:dyDescent="0.3">
      <c r="A1893" s="36" t="s">
        <v>2967</v>
      </c>
      <c r="B1893" s="37" t="s">
        <v>2968</v>
      </c>
      <c r="C1893" s="3"/>
      <c r="D1893" s="3"/>
      <c r="E1893" s="3"/>
      <c r="F1893" s="3"/>
      <c r="G1893" s="3"/>
      <c r="H1893" s="3"/>
      <c r="I1893" s="3"/>
      <c r="J1893" s="3"/>
      <c r="K1893" s="3"/>
      <c r="L1893" s="3"/>
      <c r="M1893" s="23"/>
    </row>
    <row r="1894" spans="1:13" customFormat="1" hidden="1" x14ac:dyDescent="0.3">
      <c r="A1894" s="36" t="s">
        <v>2969</v>
      </c>
      <c r="B1894" s="37" t="s">
        <v>2970</v>
      </c>
      <c r="C1894" s="3"/>
      <c r="D1894" s="3"/>
      <c r="E1894" s="3"/>
      <c r="F1894" s="3"/>
      <c r="G1894" s="3"/>
      <c r="H1894" s="3"/>
      <c r="I1894" s="3"/>
      <c r="J1894" s="3"/>
      <c r="K1894" s="3"/>
      <c r="L1894" s="3"/>
      <c r="M1894" s="23"/>
    </row>
    <row r="1895" spans="1:13" customFormat="1" hidden="1" x14ac:dyDescent="0.3">
      <c r="A1895" s="36" t="s">
        <v>2971</v>
      </c>
      <c r="B1895" s="37" t="s">
        <v>2972</v>
      </c>
      <c r="C1895" s="3"/>
      <c r="D1895" s="3"/>
      <c r="E1895" s="3"/>
      <c r="F1895" s="3"/>
      <c r="G1895" s="3"/>
      <c r="H1895" s="3"/>
      <c r="I1895" s="3"/>
      <c r="J1895" s="3"/>
      <c r="K1895" s="3"/>
      <c r="L1895" s="3"/>
      <c r="M1895" s="23"/>
    </row>
    <row r="1896" spans="1:13" customFormat="1" hidden="1" x14ac:dyDescent="0.3">
      <c r="A1896" s="36" t="s">
        <v>2973</v>
      </c>
      <c r="B1896" s="37" t="s">
        <v>2974</v>
      </c>
      <c r="C1896" s="3"/>
      <c r="D1896" s="3"/>
      <c r="E1896" s="3"/>
      <c r="F1896" s="3"/>
      <c r="G1896" s="3"/>
      <c r="H1896" s="3"/>
      <c r="I1896" s="3"/>
      <c r="J1896" s="3"/>
      <c r="K1896" s="3"/>
      <c r="L1896" s="3"/>
      <c r="M1896" s="23"/>
    </row>
    <row r="1897" spans="1:13" customFormat="1" hidden="1" x14ac:dyDescent="0.3">
      <c r="A1897" s="36" t="s">
        <v>2975</v>
      </c>
      <c r="B1897" s="37" t="s">
        <v>2976</v>
      </c>
      <c r="C1897" s="3"/>
      <c r="D1897" s="3"/>
      <c r="E1897" s="3"/>
      <c r="F1897" s="3"/>
      <c r="G1897" s="3"/>
      <c r="H1897" s="3"/>
      <c r="I1897" s="3"/>
      <c r="J1897" s="3"/>
      <c r="K1897" s="3"/>
      <c r="L1897" s="3"/>
      <c r="M1897" s="23"/>
    </row>
    <row r="1898" spans="1:13" customFormat="1" hidden="1" x14ac:dyDescent="0.3">
      <c r="A1898" s="36" t="s">
        <v>2977</v>
      </c>
      <c r="B1898" s="37" t="s">
        <v>2978</v>
      </c>
      <c r="C1898" s="3"/>
      <c r="D1898" s="3"/>
      <c r="E1898" s="3"/>
      <c r="F1898" s="3"/>
      <c r="G1898" s="3"/>
      <c r="H1898" s="3"/>
      <c r="I1898" s="3"/>
      <c r="J1898" s="3"/>
      <c r="K1898" s="3"/>
      <c r="L1898" s="3"/>
      <c r="M1898" s="23"/>
    </row>
    <row r="1899" spans="1:13" customFormat="1" hidden="1" x14ac:dyDescent="0.3">
      <c r="A1899" s="36" t="s">
        <v>2979</v>
      </c>
      <c r="B1899" s="37" t="s">
        <v>2980</v>
      </c>
      <c r="C1899" s="3"/>
      <c r="D1899" s="3"/>
      <c r="E1899" s="3"/>
      <c r="F1899" s="3"/>
      <c r="G1899" s="3"/>
      <c r="H1899" s="3"/>
      <c r="I1899" s="3"/>
      <c r="J1899" s="3"/>
      <c r="K1899" s="3"/>
      <c r="L1899" s="3"/>
      <c r="M1899" s="23"/>
    </row>
    <row r="1900" spans="1:13" customFormat="1" hidden="1" x14ac:dyDescent="0.3">
      <c r="A1900" s="36" t="s">
        <v>2981</v>
      </c>
      <c r="B1900" s="37" t="s">
        <v>2982</v>
      </c>
      <c r="C1900" s="3"/>
      <c r="D1900" s="3"/>
      <c r="E1900" s="3"/>
      <c r="F1900" s="3"/>
      <c r="G1900" s="3"/>
      <c r="H1900" s="3"/>
      <c r="I1900" s="3"/>
      <c r="J1900" s="3"/>
      <c r="K1900" s="3"/>
      <c r="L1900" s="3"/>
      <c r="M1900" s="23"/>
    </row>
    <row r="1901" spans="1:13" customFormat="1" hidden="1" x14ac:dyDescent="0.3">
      <c r="A1901" s="36" t="s">
        <v>2983</v>
      </c>
      <c r="B1901" s="37" t="s">
        <v>2984</v>
      </c>
      <c r="C1901" s="3"/>
      <c r="D1901" s="3"/>
      <c r="E1901" s="3"/>
      <c r="F1901" s="3"/>
      <c r="G1901" s="3"/>
      <c r="H1901" s="3"/>
      <c r="I1901" s="3"/>
      <c r="J1901" s="3"/>
      <c r="K1901" s="3"/>
      <c r="L1901" s="3"/>
      <c r="M1901" s="23"/>
    </row>
    <row r="1902" spans="1:13" customFormat="1" hidden="1" x14ac:dyDescent="0.3">
      <c r="A1902" s="36" t="s">
        <v>2985</v>
      </c>
      <c r="B1902" s="37" t="s">
        <v>2986</v>
      </c>
      <c r="C1902" s="3"/>
      <c r="D1902" s="3"/>
      <c r="E1902" s="3"/>
      <c r="F1902" s="3"/>
      <c r="G1902" s="3"/>
      <c r="H1902" s="3"/>
      <c r="I1902" s="3"/>
      <c r="J1902" s="3"/>
      <c r="K1902" s="3"/>
      <c r="L1902" s="3"/>
      <c r="M1902" s="23"/>
    </row>
    <row r="1903" spans="1:13" customFormat="1" hidden="1" x14ac:dyDescent="0.3">
      <c r="A1903" s="36" t="s">
        <v>2987</v>
      </c>
      <c r="B1903" s="37" t="s">
        <v>2988</v>
      </c>
      <c r="C1903" s="3"/>
      <c r="D1903" s="3"/>
      <c r="E1903" s="3"/>
      <c r="F1903" s="3"/>
      <c r="G1903" s="3"/>
      <c r="H1903" s="3"/>
      <c r="I1903" s="3"/>
      <c r="J1903" s="3"/>
      <c r="K1903" s="3"/>
      <c r="L1903" s="3"/>
      <c r="M1903" s="23"/>
    </row>
    <row r="1904" spans="1:13" customFormat="1" hidden="1" x14ac:dyDescent="0.3">
      <c r="A1904" s="36" t="s">
        <v>2989</v>
      </c>
      <c r="B1904" s="37" t="s">
        <v>2990</v>
      </c>
      <c r="C1904" s="3"/>
      <c r="D1904" s="3"/>
      <c r="E1904" s="3"/>
      <c r="F1904" s="3"/>
      <c r="G1904" s="3"/>
      <c r="H1904" s="3"/>
      <c r="I1904" s="3"/>
      <c r="J1904" s="3"/>
      <c r="K1904" s="3"/>
      <c r="L1904" s="3"/>
      <c r="M1904" s="23"/>
    </row>
    <row r="1905" spans="1:13" customFormat="1" hidden="1" x14ac:dyDescent="0.3">
      <c r="A1905" s="36" t="s">
        <v>2991</v>
      </c>
      <c r="B1905" s="37" t="s">
        <v>2992</v>
      </c>
      <c r="C1905" s="3"/>
      <c r="D1905" s="3"/>
      <c r="E1905" s="3"/>
      <c r="F1905" s="3"/>
      <c r="G1905" s="3"/>
      <c r="H1905" s="3"/>
      <c r="I1905" s="3"/>
      <c r="J1905" s="3"/>
      <c r="K1905" s="3"/>
      <c r="L1905" s="3"/>
      <c r="M1905" s="23"/>
    </row>
    <row r="1906" spans="1:13" customFormat="1" hidden="1" x14ac:dyDescent="0.3">
      <c r="A1906" s="36" t="s">
        <v>2993</v>
      </c>
      <c r="B1906" s="37" t="s">
        <v>2994</v>
      </c>
      <c r="C1906" s="3"/>
      <c r="D1906" s="3"/>
      <c r="E1906" s="3"/>
      <c r="F1906" s="3"/>
      <c r="G1906" s="3"/>
      <c r="H1906" s="3"/>
      <c r="I1906" s="3"/>
      <c r="J1906" s="3"/>
      <c r="K1906" s="3"/>
      <c r="L1906" s="3"/>
      <c r="M1906" s="23"/>
    </row>
    <row r="1907" spans="1:13" customFormat="1" hidden="1" x14ac:dyDescent="0.3">
      <c r="A1907" s="36" t="s">
        <v>2995</v>
      </c>
      <c r="B1907" s="37" t="s">
        <v>2996</v>
      </c>
      <c r="C1907" s="3"/>
      <c r="D1907" s="3"/>
      <c r="E1907" s="3"/>
      <c r="F1907" s="3"/>
      <c r="G1907" s="3"/>
      <c r="H1907" s="3"/>
      <c r="I1907" s="3"/>
      <c r="J1907" s="3"/>
      <c r="K1907" s="3"/>
      <c r="L1907" s="3"/>
      <c r="M1907" s="23"/>
    </row>
    <row r="1908" spans="1:13" customFormat="1" hidden="1" x14ac:dyDescent="0.3">
      <c r="A1908" s="36" t="s">
        <v>2997</v>
      </c>
      <c r="B1908" s="37" t="s">
        <v>2998</v>
      </c>
      <c r="C1908" s="3"/>
      <c r="D1908" s="3"/>
      <c r="E1908" s="3"/>
      <c r="F1908" s="3"/>
      <c r="G1908" s="3"/>
      <c r="H1908" s="3"/>
      <c r="I1908" s="3"/>
      <c r="J1908" s="3"/>
      <c r="K1908" s="3"/>
      <c r="L1908" s="3"/>
      <c r="M1908" s="23"/>
    </row>
    <row r="1909" spans="1:13" customFormat="1" hidden="1" x14ac:dyDescent="0.3">
      <c r="A1909" s="3"/>
      <c r="B1909" s="61" t="s">
        <v>1171</v>
      </c>
      <c r="C1909" s="3"/>
      <c r="D1909" s="3"/>
      <c r="E1909" s="3"/>
      <c r="F1909" s="3"/>
      <c r="G1909" s="3"/>
      <c r="H1909" s="3"/>
      <c r="I1909" s="3"/>
      <c r="J1909" s="3"/>
      <c r="K1909" s="3"/>
      <c r="L1909" s="3"/>
      <c r="M1909" s="23"/>
    </row>
    <row r="1910" spans="1:13" customFormat="1" hidden="1" x14ac:dyDescent="0.3">
      <c r="A1910" s="3"/>
      <c r="B1910" s="61" t="s">
        <v>486</v>
      </c>
      <c r="C1910" s="3"/>
      <c r="D1910" s="3"/>
      <c r="E1910" s="3"/>
      <c r="F1910" s="3"/>
      <c r="G1910" s="3"/>
      <c r="H1910" s="3"/>
      <c r="I1910" s="3"/>
      <c r="J1910" s="3"/>
      <c r="K1910" s="3"/>
      <c r="L1910" s="3"/>
      <c r="M1910" s="23"/>
    </row>
    <row r="1911" spans="1:13" customFormat="1" hidden="1" x14ac:dyDescent="0.3">
      <c r="A1911" s="36" t="s">
        <v>1176</v>
      </c>
      <c r="B1911" s="37" t="s">
        <v>1177</v>
      </c>
      <c r="C1911" s="3"/>
      <c r="D1911" s="3"/>
      <c r="E1911" s="3"/>
      <c r="F1911" s="3"/>
      <c r="G1911" s="3"/>
      <c r="H1911" s="3"/>
      <c r="I1911" s="3"/>
      <c r="J1911" s="3"/>
      <c r="K1911" s="3"/>
      <c r="L1911" s="3"/>
      <c r="M1911" s="23"/>
    </row>
    <row r="1912" spans="1:13" customFormat="1" hidden="1" x14ac:dyDescent="0.3">
      <c r="A1912" s="36" t="s">
        <v>1178</v>
      </c>
      <c r="B1912" s="37" t="s">
        <v>1179</v>
      </c>
      <c r="C1912" s="3"/>
      <c r="D1912" s="3"/>
      <c r="E1912" s="3"/>
      <c r="F1912" s="3"/>
      <c r="G1912" s="3"/>
      <c r="H1912" s="3"/>
      <c r="I1912" s="3"/>
      <c r="J1912" s="3"/>
      <c r="K1912" s="3"/>
      <c r="L1912" s="3"/>
      <c r="M1912" s="23"/>
    </row>
    <row r="1913" spans="1:13" customFormat="1" hidden="1" x14ac:dyDescent="0.3">
      <c r="A1913" s="36" t="s">
        <v>1180</v>
      </c>
      <c r="B1913" s="37" t="s">
        <v>1181</v>
      </c>
      <c r="C1913" s="3"/>
      <c r="D1913" s="3"/>
      <c r="E1913" s="3"/>
      <c r="F1913" s="3"/>
      <c r="G1913" s="3"/>
      <c r="H1913" s="3"/>
      <c r="I1913" s="3"/>
      <c r="J1913" s="3"/>
      <c r="K1913" s="3"/>
      <c r="L1913" s="3"/>
      <c r="M1913" s="23"/>
    </row>
    <row r="1914" spans="1:13" customFormat="1" hidden="1" x14ac:dyDescent="0.3">
      <c r="A1914" s="36" t="s">
        <v>1182</v>
      </c>
      <c r="B1914" s="37" t="s">
        <v>1596</v>
      </c>
      <c r="C1914" s="3"/>
      <c r="D1914" s="3"/>
      <c r="E1914" s="3"/>
      <c r="F1914" s="3"/>
      <c r="G1914" s="3"/>
      <c r="H1914" s="3"/>
      <c r="I1914" s="3"/>
      <c r="J1914" s="3"/>
      <c r="K1914" s="3"/>
      <c r="L1914" s="3"/>
      <c r="M1914" s="23"/>
    </row>
    <row r="1915" spans="1:13" customFormat="1" hidden="1" x14ac:dyDescent="0.3">
      <c r="A1915" s="36" t="s">
        <v>1183</v>
      </c>
      <c r="B1915" s="37" t="s">
        <v>1597</v>
      </c>
      <c r="C1915" s="3"/>
      <c r="D1915" s="3"/>
      <c r="E1915" s="3"/>
      <c r="F1915" s="3"/>
      <c r="G1915" s="3"/>
      <c r="H1915" s="3"/>
      <c r="I1915" s="3"/>
      <c r="J1915" s="3"/>
      <c r="K1915" s="3"/>
      <c r="L1915" s="3"/>
      <c r="M1915" s="23"/>
    </row>
    <row r="1916" spans="1:13" customFormat="1" hidden="1" x14ac:dyDescent="0.3">
      <c r="A1916" s="36" t="s">
        <v>1184</v>
      </c>
      <c r="B1916" s="37" t="s">
        <v>1598</v>
      </c>
      <c r="C1916" s="3"/>
      <c r="D1916" s="3"/>
      <c r="E1916" s="3"/>
      <c r="F1916" s="3"/>
      <c r="G1916" s="3"/>
      <c r="H1916" s="3"/>
      <c r="I1916" s="3"/>
      <c r="J1916" s="3"/>
      <c r="K1916" s="3"/>
      <c r="L1916" s="3"/>
      <c r="M1916" s="23"/>
    </row>
    <row r="1917" spans="1:13" customFormat="1" hidden="1" x14ac:dyDescent="0.3">
      <c r="A1917" s="36" t="s">
        <v>1185</v>
      </c>
      <c r="B1917" s="37" t="s">
        <v>2999</v>
      </c>
      <c r="C1917" s="3"/>
      <c r="D1917" s="3"/>
      <c r="E1917" s="3"/>
      <c r="F1917" s="3"/>
      <c r="G1917" s="3"/>
      <c r="H1917" s="3"/>
      <c r="I1917" s="3"/>
      <c r="J1917" s="3"/>
      <c r="K1917" s="3"/>
      <c r="L1917" s="3"/>
      <c r="M1917" s="23"/>
    </row>
    <row r="1918" spans="1:13" customFormat="1" hidden="1" x14ac:dyDescent="0.3">
      <c r="A1918" s="3"/>
      <c r="B1918" s="61" t="s">
        <v>1172</v>
      </c>
      <c r="C1918" s="3"/>
      <c r="D1918" s="3"/>
      <c r="E1918" s="3"/>
      <c r="F1918" s="3"/>
      <c r="G1918" s="3"/>
      <c r="H1918" s="3"/>
      <c r="I1918" s="3"/>
      <c r="J1918" s="3"/>
      <c r="K1918" s="3"/>
      <c r="L1918" s="3"/>
      <c r="M1918" s="23"/>
    </row>
    <row r="1919" spans="1:13" customFormat="1" hidden="1" x14ac:dyDescent="0.3">
      <c r="A1919" s="3"/>
      <c r="B1919" s="64" t="s">
        <v>3000</v>
      </c>
      <c r="C1919" s="3"/>
      <c r="D1919" s="3"/>
      <c r="E1919" s="3"/>
      <c r="F1919" s="3"/>
      <c r="G1919" s="3"/>
      <c r="H1919" s="3"/>
      <c r="I1919" s="3"/>
      <c r="J1919" s="3"/>
      <c r="K1919" s="3"/>
      <c r="L1919" s="3"/>
      <c r="M1919" s="23"/>
    </row>
    <row r="1920" spans="1:13" customFormat="1" hidden="1" x14ac:dyDescent="0.3">
      <c r="A1920" s="3"/>
      <c r="B1920" s="64" t="s">
        <v>3001</v>
      </c>
      <c r="C1920" s="3"/>
      <c r="D1920" s="3"/>
      <c r="E1920" s="3"/>
      <c r="F1920" s="3"/>
      <c r="G1920" s="3"/>
      <c r="H1920" s="3"/>
      <c r="I1920" s="3"/>
      <c r="J1920" s="3"/>
      <c r="K1920" s="3"/>
      <c r="L1920" s="3"/>
      <c r="M1920" s="23"/>
    </row>
    <row r="1921" spans="1:13" customFormat="1" hidden="1" x14ac:dyDescent="0.3">
      <c r="A1921" s="3"/>
      <c r="B1921" s="64" t="s">
        <v>21</v>
      </c>
      <c r="C1921" s="3"/>
      <c r="D1921" s="3"/>
      <c r="E1921" s="3"/>
      <c r="F1921" s="3"/>
      <c r="G1921" s="3"/>
      <c r="H1921" s="3"/>
      <c r="I1921" s="3"/>
      <c r="J1921" s="3"/>
      <c r="K1921" s="3"/>
      <c r="L1921" s="3"/>
      <c r="M1921" s="23"/>
    </row>
    <row r="1922" spans="1:13" customFormat="1" hidden="1" x14ac:dyDescent="0.3">
      <c r="A1922" s="36" t="s">
        <v>3002</v>
      </c>
      <c r="B1922" s="37" t="s">
        <v>1599</v>
      </c>
      <c r="C1922" s="3"/>
      <c r="D1922" s="3"/>
      <c r="E1922" s="3"/>
      <c r="F1922" s="3"/>
      <c r="G1922" s="3"/>
      <c r="H1922" s="3"/>
      <c r="I1922" s="3"/>
      <c r="J1922" s="3"/>
      <c r="K1922" s="3"/>
      <c r="L1922" s="3"/>
      <c r="M1922" s="23"/>
    </row>
    <row r="1923" spans="1:13" customFormat="1" hidden="1" x14ac:dyDescent="0.3">
      <c r="A1923" s="36" t="s">
        <v>3003</v>
      </c>
      <c r="B1923" s="37" t="s">
        <v>1517</v>
      </c>
      <c r="C1923" s="3"/>
      <c r="D1923" s="3"/>
      <c r="E1923" s="3"/>
      <c r="F1923" s="3"/>
      <c r="G1923" s="3"/>
      <c r="H1923" s="3"/>
      <c r="I1923" s="3"/>
      <c r="J1923" s="3"/>
      <c r="K1923" s="3"/>
      <c r="L1923" s="3"/>
      <c r="M1923" s="23"/>
    </row>
    <row r="1924" spans="1:13" customFormat="1" hidden="1" x14ac:dyDescent="0.3">
      <c r="A1924" s="3"/>
      <c r="B1924" s="64" t="s">
        <v>1173</v>
      </c>
      <c r="C1924" s="3"/>
      <c r="D1924" s="3"/>
      <c r="E1924" s="3"/>
      <c r="F1924" s="3"/>
      <c r="G1924" s="3"/>
      <c r="H1924" s="3"/>
      <c r="I1924" s="3"/>
      <c r="J1924" s="3"/>
      <c r="K1924" s="3"/>
      <c r="L1924" s="3"/>
      <c r="M1924" s="23"/>
    </row>
    <row r="1925" spans="1:13" customFormat="1" hidden="1" x14ac:dyDescent="0.3">
      <c r="A1925" s="3"/>
      <c r="B1925" s="50" t="s">
        <v>492</v>
      </c>
      <c r="C1925" s="3"/>
      <c r="D1925" s="3"/>
      <c r="E1925" s="3"/>
      <c r="F1925" s="3"/>
      <c r="G1925" s="3"/>
      <c r="H1925" s="3"/>
      <c r="I1925" s="3"/>
      <c r="J1925" s="3"/>
      <c r="K1925" s="3"/>
      <c r="L1925" s="3"/>
      <c r="M1925" s="23"/>
    </row>
    <row r="1926" spans="1:13" ht="28.8" x14ac:dyDescent="0.3">
      <c r="A1926" s="125" t="s">
        <v>3004</v>
      </c>
      <c r="B1926" s="126" t="s">
        <v>1600</v>
      </c>
      <c r="C1926" s="114" t="s">
        <v>3735</v>
      </c>
      <c r="D1926" s="107">
        <v>36578</v>
      </c>
      <c r="E1926" s="107" t="s">
        <v>3733</v>
      </c>
      <c r="F1926" s="107" t="s">
        <v>3636</v>
      </c>
      <c r="G1926" s="107" t="s">
        <v>3638</v>
      </c>
      <c r="H1926" s="100" t="s">
        <v>3851</v>
      </c>
      <c r="I1926" s="152">
        <v>450</v>
      </c>
      <c r="J1926" s="151">
        <f t="shared" ref="J1926:J1930" si="27">K1926/$G$3</f>
        <v>416.31381685575366</v>
      </c>
      <c r="K1926" s="149">
        <f>I1926*G2</f>
        <v>41098.5</v>
      </c>
      <c r="L1926" s="119"/>
      <c r="M1926" s="164" t="s">
        <v>4021</v>
      </c>
    </row>
    <row r="1927" spans="1:13" ht="28.8" x14ac:dyDescent="0.3">
      <c r="A1927" s="125" t="s">
        <v>3004</v>
      </c>
      <c r="B1927" s="126" t="s">
        <v>1600</v>
      </c>
      <c r="C1927" s="114" t="s">
        <v>3971</v>
      </c>
      <c r="D1927" s="106" t="s">
        <v>3972</v>
      </c>
      <c r="E1927" s="106" t="s">
        <v>4006</v>
      </c>
      <c r="F1927" s="106" t="s">
        <v>3734</v>
      </c>
      <c r="G1927" s="107" t="s">
        <v>3954</v>
      </c>
      <c r="H1927" s="100" t="s">
        <v>3894</v>
      </c>
      <c r="I1927" s="152">
        <v>6590</v>
      </c>
      <c r="J1927" s="151">
        <f t="shared" si="27"/>
        <v>6096.6845623987028</v>
      </c>
      <c r="K1927" s="149">
        <f>I1927*G2</f>
        <v>601864.69999999995</v>
      </c>
      <c r="L1927" s="119" t="s">
        <v>4007</v>
      </c>
      <c r="M1927" s="164" t="s">
        <v>4012</v>
      </c>
    </row>
    <row r="1928" spans="1:13" ht="43.2" x14ac:dyDescent="0.3">
      <c r="A1928" s="125" t="s">
        <v>3004</v>
      </c>
      <c r="B1928" s="126" t="s">
        <v>1600</v>
      </c>
      <c r="C1928" s="98" t="s">
        <v>3977</v>
      </c>
      <c r="D1928" s="104" t="s">
        <v>3965</v>
      </c>
      <c r="E1928" s="106" t="s">
        <v>4008</v>
      </c>
      <c r="F1928" s="104" t="s">
        <v>3961</v>
      </c>
      <c r="G1928" s="107" t="s">
        <v>3954</v>
      </c>
      <c r="H1928" s="100" t="s">
        <v>3957</v>
      </c>
      <c r="I1928" s="152">
        <v>2050</v>
      </c>
      <c r="J1928" s="151">
        <f t="shared" si="27"/>
        <v>1896.5407212317666</v>
      </c>
      <c r="K1928" s="149">
        <f>I1928*G2</f>
        <v>187226.5</v>
      </c>
      <c r="L1928" s="119" t="s">
        <v>4009</v>
      </c>
      <c r="M1928" s="164" t="s">
        <v>4012</v>
      </c>
    </row>
    <row r="1929" spans="1:13" ht="43.2" x14ac:dyDescent="0.3">
      <c r="A1929" s="125" t="s">
        <v>3004</v>
      </c>
      <c r="B1929" s="126" t="s">
        <v>1600</v>
      </c>
      <c r="C1929" s="98" t="s">
        <v>3970</v>
      </c>
      <c r="D1929" s="104">
        <v>111491</v>
      </c>
      <c r="E1929" s="106" t="s">
        <v>3962</v>
      </c>
      <c r="F1929" s="104" t="s">
        <v>3960</v>
      </c>
      <c r="G1929" s="107" t="s">
        <v>3954</v>
      </c>
      <c r="H1929" s="100" t="s">
        <v>3969</v>
      </c>
      <c r="I1929" s="152">
        <f t="shared" ref="I1929" si="28">K1929/$G$2</f>
        <v>4368.7725829409837</v>
      </c>
      <c r="J1929" s="151">
        <f t="shared" si="27"/>
        <v>4041.7341977309561</v>
      </c>
      <c r="K1929" s="148">
        <v>399000</v>
      </c>
      <c r="L1929" s="119" t="s">
        <v>3968</v>
      </c>
      <c r="M1929" s="164" t="s">
        <v>4012</v>
      </c>
    </row>
    <row r="1930" spans="1:13" ht="43.2" x14ac:dyDescent="0.3">
      <c r="A1930" s="125" t="s">
        <v>3004</v>
      </c>
      <c r="B1930" s="126" t="s">
        <v>1600</v>
      </c>
      <c r="C1930" s="114" t="s">
        <v>3976</v>
      </c>
      <c r="D1930" s="107">
        <v>112084</v>
      </c>
      <c r="E1930" s="107" t="s">
        <v>3973</v>
      </c>
      <c r="F1930" s="106" t="s">
        <v>3974</v>
      </c>
      <c r="G1930" s="107" t="s">
        <v>3954</v>
      </c>
      <c r="H1930" s="100" t="s">
        <v>3975</v>
      </c>
      <c r="I1930" s="152">
        <v>5495</v>
      </c>
      <c r="J1930" s="151">
        <f t="shared" si="27"/>
        <v>5083.6542747163694</v>
      </c>
      <c r="K1930" s="149">
        <f>I1930*G2</f>
        <v>501858.35</v>
      </c>
      <c r="L1930" s="119" t="s">
        <v>4010</v>
      </c>
      <c r="M1930" s="164" t="s">
        <v>4012</v>
      </c>
    </row>
    <row r="1931" spans="1:13" customFormat="1" hidden="1" x14ac:dyDescent="0.3">
      <c r="A1931" s="36" t="s">
        <v>3005</v>
      </c>
      <c r="B1931" s="37" t="s">
        <v>1601</v>
      </c>
      <c r="C1931" s="3"/>
      <c r="D1931" s="3"/>
      <c r="E1931" s="3"/>
      <c r="F1931" s="3"/>
      <c r="G1931" s="3"/>
      <c r="H1931" s="3"/>
      <c r="I1931" s="3"/>
      <c r="J1931" s="3"/>
      <c r="K1931" s="3"/>
      <c r="L1931" s="3"/>
      <c r="M1931" s="23"/>
    </row>
    <row r="1932" spans="1:13" customFormat="1" hidden="1" x14ac:dyDescent="0.3">
      <c r="A1932" s="36" t="s">
        <v>3006</v>
      </c>
      <c r="B1932" s="37" t="s">
        <v>1186</v>
      </c>
      <c r="C1932" s="3"/>
      <c r="D1932" s="3"/>
      <c r="E1932" s="3"/>
      <c r="F1932" s="3"/>
      <c r="G1932" s="3"/>
      <c r="H1932" s="3"/>
      <c r="I1932" s="3"/>
      <c r="J1932" s="3"/>
      <c r="K1932" s="3"/>
      <c r="L1932" s="3"/>
      <c r="M1932" s="23"/>
    </row>
    <row r="1933" spans="1:13" customFormat="1" ht="28.8" hidden="1" x14ac:dyDescent="0.3">
      <c r="A1933" s="36" t="s">
        <v>3007</v>
      </c>
      <c r="B1933" s="65" t="s">
        <v>1992</v>
      </c>
      <c r="C1933" s="3"/>
      <c r="D1933" s="3"/>
      <c r="E1933" s="3"/>
      <c r="F1933" s="3"/>
      <c r="G1933" s="3"/>
      <c r="H1933" s="3"/>
      <c r="I1933" s="3"/>
      <c r="J1933" s="3"/>
      <c r="K1933" s="3"/>
      <c r="L1933" s="3"/>
      <c r="M1933" s="23"/>
    </row>
    <row r="1934" spans="1:13" customFormat="1" hidden="1" x14ac:dyDescent="0.3">
      <c r="A1934" s="3"/>
      <c r="B1934" s="64" t="s">
        <v>1174</v>
      </c>
      <c r="C1934" s="3"/>
      <c r="D1934" s="3"/>
      <c r="E1934" s="3"/>
      <c r="F1934" s="3"/>
      <c r="G1934" s="3"/>
      <c r="H1934" s="3"/>
      <c r="I1934" s="3"/>
      <c r="J1934" s="3"/>
      <c r="K1934" s="3"/>
      <c r="L1934" s="3"/>
      <c r="M1934" s="23"/>
    </row>
    <row r="1935" spans="1:13" customFormat="1" hidden="1" x14ac:dyDescent="0.3">
      <c r="A1935" s="36" t="s">
        <v>3008</v>
      </c>
      <c r="B1935" s="37" t="s">
        <v>1601</v>
      </c>
      <c r="C1935" s="3"/>
      <c r="D1935" s="3"/>
      <c r="E1935" s="3"/>
      <c r="F1935" s="3"/>
      <c r="G1935" s="3"/>
      <c r="H1935" s="3"/>
      <c r="I1935" s="3"/>
      <c r="J1935" s="3"/>
      <c r="K1935" s="3"/>
      <c r="L1935" s="3"/>
      <c r="M1935" s="23"/>
    </row>
    <row r="1936" spans="1:13" customFormat="1" hidden="1" x14ac:dyDescent="0.3">
      <c r="A1936" s="36" t="s">
        <v>3009</v>
      </c>
      <c r="B1936" s="37" t="s">
        <v>1187</v>
      </c>
      <c r="C1936" s="3"/>
      <c r="D1936" s="3"/>
      <c r="E1936" s="3"/>
      <c r="F1936" s="3"/>
      <c r="G1936" s="3"/>
      <c r="H1936" s="3"/>
      <c r="I1936" s="3"/>
      <c r="J1936" s="3"/>
      <c r="K1936" s="3"/>
      <c r="L1936" s="3"/>
      <c r="M1936" s="23"/>
    </row>
    <row r="1937" spans="1:13" customFormat="1" hidden="1" x14ac:dyDescent="0.3">
      <c r="A1937" s="3"/>
      <c r="B1937" s="64" t="s">
        <v>1175</v>
      </c>
      <c r="C1937" s="3"/>
      <c r="D1937" s="3"/>
      <c r="E1937" s="3"/>
      <c r="F1937" s="3"/>
      <c r="G1937" s="3"/>
      <c r="H1937" s="3"/>
      <c r="I1937" s="3"/>
      <c r="J1937" s="3"/>
      <c r="K1937" s="3"/>
      <c r="L1937" s="3"/>
      <c r="M1937" s="23"/>
    </row>
    <row r="1938" spans="1:13" customFormat="1" hidden="1" x14ac:dyDescent="0.3">
      <c r="A1938" s="36" t="s">
        <v>3010</v>
      </c>
      <c r="B1938" s="37" t="s">
        <v>1602</v>
      </c>
      <c r="C1938" s="3"/>
      <c r="D1938" s="3"/>
      <c r="E1938" s="3"/>
      <c r="F1938" s="3"/>
      <c r="G1938" s="3"/>
      <c r="H1938" s="3"/>
      <c r="I1938" s="3"/>
      <c r="J1938" s="3"/>
      <c r="K1938" s="3"/>
      <c r="L1938" s="3"/>
      <c r="M1938" s="23"/>
    </row>
    <row r="1939" spans="1:13" customFormat="1" hidden="1" x14ac:dyDescent="0.3">
      <c r="A1939" s="36" t="s">
        <v>3011</v>
      </c>
      <c r="B1939" s="66" t="s">
        <v>3014</v>
      </c>
      <c r="C1939" s="3"/>
      <c r="D1939" s="3"/>
      <c r="E1939" s="3"/>
      <c r="F1939" s="3"/>
      <c r="G1939" s="3"/>
      <c r="H1939" s="3"/>
      <c r="I1939" s="3"/>
      <c r="J1939" s="3"/>
      <c r="K1939" s="3"/>
      <c r="L1939" s="3"/>
      <c r="M1939" s="23"/>
    </row>
    <row r="1940" spans="1:13" customFormat="1" hidden="1" x14ac:dyDescent="0.3">
      <c r="A1940" s="36" t="s">
        <v>3012</v>
      </c>
      <c r="B1940" s="66" t="s">
        <v>3015</v>
      </c>
      <c r="C1940" s="3"/>
      <c r="D1940" s="3"/>
      <c r="E1940" s="3"/>
      <c r="F1940" s="3"/>
      <c r="G1940" s="3"/>
      <c r="H1940" s="3"/>
      <c r="I1940" s="3"/>
      <c r="J1940" s="3"/>
      <c r="K1940" s="3"/>
      <c r="L1940" s="3"/>
      <c r="M1940" s="23"/>
    </row>
    <row r="1941" spans="1:13" customFormat="1" hidden="1" x14ac:dyDescent="0.3">
      <c r="A1941" s="36" t="s">
        <v>3013</v>
      </c>
      <c r="B1941" s="66" t="s">
        <v>3016</v>
      </c>
      <c r="C1941" s="3"/>
      <c r="D1941" s="3"/>
      <c r="E1941" s="3"/>
      <c r="F1941" s="3"/>
      <c r="G1941" s="3"/>
      <c r="H1941" s="3"/>
      <c r="I1941" s="3"/>
      <c r="J1941" s="3"/>
      <c r="K1941" s="3"/>
      <c r="L1941" s="3"/>
      <c r="M1941" s="23"/>
    </row>
    <row r="1942" spans="1:13" customFormat="1" hidden="1" x14ac:dyDescent="0.3">
      <c r="A1942" s="36" t="s">
        <v>3017</v>
      </c>
      <c r="B1942" s="37" t="s">
        <v>1189</v>
      </c>
      <c r="C1942" s="3"/>
      <c r="D1942" s="3"/>
      <c r="E1942" s="3"/>
      <c r="F1942" s="3"/>
      <c r="G1942" s="3"/>
      <c r="H1942" s="3"/>
      <c r="I1942" s="3"/>
      <c r="J1942" s="3"/>
      <c r="K1942" s="3"/>
      <c r="L1942" s="3"/>
      <c r="M1942" s="23"/>
    </row>
    <row r="1943" spans="1:13" customFormat="1" hidden="1" x14ac:dyDescent="0.3">
      <c r="A1943" s="36" t="s">
        <v>3018</v>
      </c>
      <c r="B1943" s="37" t="s">
        <v>1190</v>
      </c>
      <c r="C1943" s="3"/>
      <c r="D1943" s="3"/>
      <c r="E1943" s="3"/>
      <c r="F1943" s="3"/>
      <c r="G1943" s="3"/>
      <c r="H1943" s="3"/>
      <c r="I1943" s="3"/>
      <c r="J1943" s="3"/>
      <c r="K1943" s="3"/>
      <c r="L1943" s="3"/>
      <c r="M1943" s="23"/>
    </row>
    <row r="1944" spans="1:13" customFormat="1" hidden="1" x14ac:dyDescent="0.3">
      <c r="A1944" s="36" t="s">
        <v>3019</v>
      </c>
      <c r="B1944" s="37" t="s">
        <v>1191</v>
      </c>
      <c r="C1944" s="3"/>
      <c r="D1944" s="3"/>
      <c r="E1944" s="3"/>
      <c r="F1944" s="3"/>
      <c r="G1944" s="3"/>
      <c r="H1944" s="3"/>
      <c r="I1944" s="3"/>
      <c r="J1944" s="3"/>
      <c r="K1944" s="3"/>
      <c r="L1944" s="3"/>
      <c r="M1944" s="23"/>
    </row>
    <row r="1945" spans="1:13" customFormat="1" hidden="1" x14ac:dyDescent="0.3">
      <c r="A1945" s="3"/>
      <c r="B1945" s="64" t="s">
        <v>1188</v>
      </c>
      <c r="C1945" s="3"/>
      <c r="D1945" s="3"/>
      <c r="E1945" s="3"/>
      <c r="F1945" s="3"/>
      <c r="G1945" s="3"/>
      <c r="H1945" s="3"/>
      <c r="I1945" s="3"/>
      <c r="J1945" s="3"/>
      <c r="K1945" s="3"/>
      <c r="L1945" s="3"/>
      <c r="M1945" s="23"/>
    </row>
    <row r="1946" spans="1:13" customFormat="1" ht="28.8" hidden="1" x14ac:dyDescent="0.3">
      <c r="A1946" s="3"/>
      <c r="B1946" s="64" t="s">
        <v>3020</v>
      </c>
      <c r="C1946" s="3"/>
      <c r="D1946" s="3"/>
      <c r="E1946" s="3"/>
      <c r="F1946" s="3"/>
      <c r="G1946" s="3"/>
      <c r="H1946" s="3"/>
      <c r="I1946" s="3"/>
      <c r="J1946" s="3"/>
      <c r="K1946" s="3"/>
      <c r="L1946" s="3"/>
      <c r="M1946" s="23"/>
    </row>
    <row r="1947" spans="1:13" ht="43.2" x14ac:dyDescent="0.3">
      <c r="A1947" s="125" t="s">
        <v>3021</v>
      </c>
      <c r="B1947" s="126" t="s">
        <v>3022</v>
      </c>
      <c r="C1947" s="114" t="s">
        <v>3716</v>
      </c>
      <c r="D1947" s="107" t="s">
        <v>3713</v>
      </c>
      <c r="E1947" s="107" t="s">
        <v>3714</v>
      </c>
      <c r="F1947" s="107" t="s">
        <v>3709</v>
      </c>
      <c r="G1947" s="107" t="s">
        <v>3715</v>
      </c>
      <c r="H1947" s="100" t="s">
        <v>3871</v>
      </c>
      <c r="I1947" s="152">
        <f t="shared" ref="I1947:I1950" si="29">K1947/$G$2</f>
        <v>444.95784517683126</v>
      </c>
      <c r="J1947" s="151">
        <f t="shared" ref="J1947:J1950" si="30">K1947/$G$3</f>
        <v>411.64910858995137</v>
      </c>
      <c r="K1947" s="149">
        <v>40638</v>
      </c>
      <c r="L1947" s="119"/>
      <c r="M1947" s="84" t="s">
        <v>4015</v>
      </c>
    </row>
    <row r="1948" spans="1:13" ht="43.2" x14ac:dyDescent="0.3">
      <c r="A1948" s="125" t="s">
        <v>3023</v>
      </c>
      <c r="B1948" s="126" t="s">
        <v>3024</v>
      </c>
      <c r="C1948" s="114" t="s">
        <v>3718</v>
      </c>
      <c r="D1948" s="107">
        <v>65383</v>
      </c>
      <c r="E1948" s="107" t="s">
        <v>3717</v>
      </c>
      <c r="F1948" s="107" t="s">
        <v>3709</v>
      </c>
      <c r="G1948" s="107" t="s">
        <v>3715</v>
      </c>
      <c r="H1948" s="100" t="s">
        <v>3872</v>
      </c>
      <c r="I1948" s="152">
        <f t="shared" si="29"/>
        <v>370.89674805649844</v>
      </c>
      <c r="J1948" s="151">
        <f t="shared" si="30"/>
        <v>343.13209076175042</v>
      </c>
      <c r="K1948" s="149">
        <v>33874</v>
      </c>
      <c r="L1948" s="119"/>
      <c r="M1948" s="84" t="s">
        <v>4015</v>
      </c>
    </row>
    <row r="1949" spans="1:13" ht="28.8" x14ac:dyDescent="0.3">
      <c r="A1949" s="125" t="s">
        <v>3025</v>
      </c>
      <c r="B1949" s="126" t="s">
        <v>1603</v>
      </c>
      <c r="C1949" s="114" t="s">
        <v>3722</v>
      </c>
      <c r="D1949" s="107">
        <v>68784</v>
      </c>
      <c r="E1949" s="107" t="s">
        <v>3719</v>
      </c>
      <c r="F1949" s="107" t="s">
        <v>3709</v>
      </c>
      <c r="G1949" s="107" t="s">
        <v>3715</v>
      </c>
      <c r="H1949" s="100" t="s">
        <v>3873</v>
      </c>
      <c r="I1949" s="152">
        <f t="shared" si="29"/>
        <v>1008.2886236723969</v>
      </c>
      <c r="J1949" s="151">
        <f t="shared" si="30"/>
        <v>932.80996758508911</v>
      </c>
      <c r="K1949" s="149">
        <v>92087</v>
      </c>
      <c r="L1949" s="119"/>
      <c r="M1949" s="84" t="s">
        <v>4015</v>
      </c>
    </row>
    <row r="1950" spans="1:13" ht="28.8" x14ac:dyDescent="0.3">
      <c r="A1950" s="125" t="s">
        <v>3025</v>
      </c>
      <c r="B1950" s="126" t="s">
        <v>1603</v>
      </c>
      <c r="C1950" s="114" t="s">
        <v>3723</v>
      </c>
      <c r="D1950" s="107" t="s">
        <v>3720</v>
      </c>
      <c r="E1950" s="107" t="s">
        <v>3721</v>
      </c>
      <c r="F1950" s="107" t="s">
        <v>3709</v>
      </c>
      <c r="G1950" s="107" t="s">
        <v>3715</v>
      </c>
      <c r="H1950" s="100" t="s">
        <v>3874</v>
      </c>
      <c r="I1950" s="152">
        <f t="shared" si="29"/>
        <v>1063.2869812766889</v>
      </c>
      <c r="J1950" s="151">
        <f t="shared" si="30"/>
        <v>983.69124797406812</v>
      </c>
      <c r="K1950" s="149">
        <v>97110</v>
      </c>
      <c r="L1950" s="119"/>
      <c r="M1950" s="84" t="s">
        <v>4015</v>
      </c>
    </row>
    <row r="1951" spans="1:13" customFormat="1" hidden="1" x14ac:dyDescent="0.3">
      <c r="A1951" s="36" t="s">
        <v>3026</v>
      </c>
      <c r="B1951" s="37" t="s">
        <v>1190</v>
      </c>
      <c r="C1951" s="3"/>
      <c r="D1951" s="3"/>
      <c r="E1951" s="3"/>
      <c r="F1951" s="3"/>
      <c r="G1951" s="3"/>
      <c r="H1951" s="3"/>
      <c r="I1951" s="3"/>
      <c r="J1951" s="3"/>
      <c r="K1951" s="3"/>
      <c r="L1951" s="3"/>
      <c r="M1951" s="23"/>
    </row>
    <row r="1952" spans="1:13" ht="28.8" x14ac:dyDescent="0.3">
      <c r="A1952" s="125" t="s">
        <v>3027</v>
      </c>
      <c r="B1952" s="126" t="s">
        <v>1191</v>
      </c>
      <c r="C1952" s="114" t="s">
        <v>3725</v>
      </c>
      <c r="D1952" s="107">
        <v>46839</v>
      </c>
      <c r="E1952" s="106" t="s">
        <v>3724</v>
      </c>
      <c r="F1952" s="107" t="s">
        <v>3709</v>
      </c>
      <c r="G1952" s="107" t="s">
        <v>3715</v>
      </c>
      <c r="H1952" s="126"/>
      <c r="I1952" s="152">
        <f>K1952/$G$2</f>
        <v>24.088470382130737</v>
      </c>
      <c r="J1952" s="151">
        <f>K1952/$G$3</f>
        <v>22.285251215559157</v>
      </c>
      <c r="K1952" s="149">
        <v>2200</v>
      </c>
      <c r="L1952" s="119"/>
      <c r="M1952" s="84" t="s">
        <v>4015</v>
      </c>
    </row>
    <row r="1953" spans="1:13" customFormat="1" ht="28.8" hidden="1" x14ac:dyDescent="0.3">
      <c r="A1953" s="3"/>
      <c r="B1953" s="64" t="s">
        <v>3028</v>
      </c>
      <c r="C1953" s="3"/>
      <c r="D1953" s="3"/>
      <c r="E1953" s="3"/>
      <c r="F1953" s="3"/>
      <c r="G1953" s="3"/>
      <c r="H1953" s="3"/>
      <c r="I1953" s="3"/>
      <c r="J1953" s="3"/>
      <c r="K1953" s="3"/>
      <c r="L1953" s="3"/>
      <c r="M1953" s="23"/>
    </row>
    <row r="1954" spans="1:13" ht="43.2" x14ac:dyDescent="0.3">
      <c r="A1954" s="125" t="s">
        <v>3029</v>
      </c>
      <c r="B1954" s="126" t="s">
        <v>3030</v>
      </c>
      <c r="C1954" s="114" t="s">
        <v>3727</v>
      </c>
      <c r="D1954" s="107">
        <v>102558</v>
      </c>
      <c r="E1954" s="107" t="s">
        <v>3726</v>
      </c>
      <c r="F1954" s="107" t="s">
        <v>3709</v>
      </c>
      <c r="G1954" s="107" t="s">
        <v>3715</v>
      </c>
      <c r="H1954" s="100" t="s">
        <v>3875</v>
      </c>
      <c r="I1954" s="152">
        <f t="shared" ref="I1954:I1957" si="31">K1954/$G$2</f>
        <v>1249.0090879229169</v>
      </c>
      <c r="J1954" s="151">
        <f t="shared" ref="J1954:J1957" si="32">K1954/$G$3</f>
        <v>1155.5105348460293</v>
      </c>
      <c r="K1954" s="149">
        <v>114072</v>
      </c>
      <c r="L1954" s="119"/>
      <c r="M1954" s="84" t="s">
        <v>4015</v>
      </c>
    </row>
    <row r="1955" spans="1:13" ht="28.8" x14ac:dyDescent="0.3">
      <c r="A1955" s="125" t="s">
        <v>3031</v>
      </c>
      <c r="B1955" s="126" t="s">
        <v>3032</v>
      </c>
      <c r="C1955" s="114" t="s">
        <v>3728</v>
      </c>
      <c r="D1955" s="107">
        <v>37960</v>
      </c>
      <c r="E1955" s="107">
        <v>90092</v>
      </c>
      <c r="F1955" s="107" t="s">
        <v>3709</v>
      </c>
      <c r="G1955" s="107" t="s">
        <v>3715</v>
      </c>
      <c r="H1955" s="100" t="s">
        <v>3877</v>
      </c>
      <c r="I1955" s="152">
        <f t="shared" si="31"/>
        <v>410.25949852184385</v>
      </c>
      <c r="J1955" s="151">
        <f t="shared" si="32"/>
        <v>379.54821717990274</v>
      </c>
      <c r="K1955" s="149">
        <v>37469</v>
      </c>
      <c r="L1955" s="119"/>
      <c r="M1955" s="84" t="s">
        <v>4015</v>
      </c>
    </row>
    <row r="1956" spans="1:13" ht="43.2" x14ac:dyDescent="0.3">
      <c r="A1956" s="125" t="s">
        <v>3033</v>
      </c>
      <c r="B1956" s="126" t="s">
        <v>3034</v>
      </c>
      <c r="C1956" s="114" t="s">
        <v>3730</v>
      </c>
      <c r="D1956" s="107">
        <v>61922</v>
      </c>
      <c r="E1956" s="107" t="s">
        <v>3729</v>
      </c>
      <c r="F1956" s="107" t="s">
        <v>3709</v>
      </c>
      <c r="G1956" s="107" t="s">
        <v>3715</v>
      </c>
      <c r="H1956" s="100" t="s">
        <v>3878</v>
      </c>
      <c r="I1956" s="152">
        <f t="shared" si="31"/>
        <v>173.42603744662213</v>
      </c>
      <c r="J1956" s="151">
        <f t="shared" si="32"/>
        <v>160.4436790923825</v>
      </c>
      <c r="K1956" s="149">
        <v>15839</v>
      </c>
      <c r="L1956" s="119"/>
      <c r="M1956" s="84" t="s">
        <v>4015</v>
      </c>
    </row>
    <row r="1957" spans="1:13" ht="43.2" x14ac:dyDescent="0.3">
      <c r="A1957" s="125" t="s">
        <v>3035</v>
      </c>
      <c r="B1957" s="126" t="s">
        <v>3036</v>
      </c>
      <c r="C1957" s="114" t="s">
        <v>3732</v>
      </c>
      <c r="D1957" s="107">
        <v>95624</v>
      </c>
      <c r="E1957" s="107" t="s">
        <v>3731</v>
      </c>
      <c r="F1957" s="107" t="s">
        <v>3709</v>
      </c>
      <c r="G1957" s="107" t="s">
        <v>3715</v>
      </c>
      <c r="H1957" s="100" t="s">
        <v>3876</v>
      </c>
      <c r="I1957" s="152">
        <f t="shared" si="31"/>
        <v>1465.7286762290594</v>
      </c>
      <c r="J1957" s="151">
        <f t="shared" si="32"/>
        <v>1356.0068881685575</v>
      </c>
      <c r="K1957" s="149">
        <v>133865</v>
      </c>
      <c r="L1957" s="119"/>
      <c r="M1957" s="84" t="s">
        <v>4015</v>
      </c>
    </row>
    <row r="1958" spans="1:13" customFormat="1" hidden="1" x14ac:dyDescent="0.3">
      <c r="A1958" s="36" t="s">
        <v>3037</v>
      </c>
      <c r="B1958" s="37" t="s">
        <v>1190</v>
      </c>
      <c r="C1958" s="3"/>
      <c r="D1958" s="3"/>
      <c r="E1958" s="3"/>
      <c r="F1958" s="3"/>
      <c r="G1958" s="3"/>
      <c r="H1958" s="3"/>
      <c r="I1958" s="3"/>
      <c r="J1958" s="3"/>
      <c r="K1958" s="3"/>
      <c r="L1958" s="3"/>
      <c r="M1958" s="23"/>
    </row>
    <row r="1959" spans="1:13" customFormat="1" hidden="1" x14ac:dyDescent="0.3">
      <c r="A1959" s="36" t="s">
        <v>3038</v>
      </c>
      <c r="B1959" s="37" t="s">
        <v>1191</v>
      </c>
      <c r="C1959" s="3"/>
      <c r="D1959" s="3"/>
      <c r="E1959" s="3"/>
      <c r="F1959" s="3"/>
      <c r="G1959" s="3"/>
      <c r="H1959" s="3"/>
      <c r="I1959" s="3"/>
      <c r="J1959" s="3"/>
      <c r="K1959" s="3"/>
      <c r="L1959" s="3"/>
      <c r="M1959" s="23"/>
    </row>
    <row r="1960" spans="1:13" customFormat="1" ht="43.2" hidden="1" x14ac:dyDescent="0.3">
      <c r="A1960" s="36" t="s">
        <v>3039</v>
      </c>
      <c r="B1960" s="37" t="s">
        <v>3040</v>
      </c>
      <c r="C1960" s="3"/>
      <c r="D1960" s="3"/>
      <c r="E1960" s="3"/>
      <c r="F1960" s="3"/>
      <c r="G1960" s="3"/>
      <c r="H1960" s="3"/>
      <c r="I1960" s="3"/>
      <c r="J1960" s="3"/>
      <c r="K1960" s="3"/>
      <c r="L1960" s="3"/>
      <c r="M1960" s="23"/>
    </row>
    <row r="1961" spans="1:13" customFormat="1" ht="28.8" hidden="1" x14ac:dyDescent="0.3">
      <c r="A1961" s="3"/>
      <c r="B1961" s="64" t="s">
        <v>3041</v>
      </c>
      <c r="C1961" s="3"/>
      <c r="D1961" s="3"/>
      <c r="E1961" s="3"/>
      <c r="F1961" s="3"/>
      <c r="G1961" s="3"/>
      <c r="H1961" s="3"/>
      <c r="I1961" s="3"/>
      <c r="J1961" s="3"/>
      <c r="K1961" s="3"/>
      <c r="L1961" s="3"/>
      <c r="M1961" s="23"/>
    </row>
    <row r="1962" spans="1:13" customFormat="1" ht="28.8" hidden="1" x14ac:dyDescent="0.3">
      <c r="A1962" s="36" t="s">
        <v>3042</v>
      </c>
      <c r="B1962" s="37" t="s">
        <v>3043</v>
      </c>
      <c r="C1962" s="3"/>
      <c r="D1962" s="3"/>
      <c r="E1962" s="3"/>
      <c r="F1962" s="3"/>
      <c r="G1962" s="3"/>
      <c r="H1962" s="3"/>
      <c r="I1962" s="3"/>
      <c r="J1962" s="3"/>
      <c r="K1962" s="3"/>
      <c r="L1962" s="3"/>
      <c r="M1962" s="23"/>
    </row>
    <row r="1963" spans="1:13" customFormat="1" ht="28.8" hidden="1" x14ac:dyDescent="0.3">
      <c r="A1963" s="36" t="s">
        <v>3044</v>
      </c>
      <c r="B1963" s="37" t="s">
        <v>3045</v>
      </c>
      <c r="C1963" s="3"/>
      <c r="D1963" s="3"/>
      <c r="E1963" s="3"/>
      <c r="F1963" s="3"/>
      <c r="G1963" s="3"/>
      <c r="H1963" s="3"/>
      <c r="I1963" s="3"/>
      <c r="J1963" s="3"/>
      <c r="K1963" s="3"/>
      <c r="L1963" s="3"/>
      <c r="M1963" s="23"/>
    </row>
    <row r="1964" spans="1:13" customFormat="1" ht="28.8" hidden="1" x14ac:dyDescent="0.3">
      <c r="A1964" s="36" t="s">
        <v>3046</v>
      </c>
      <c r="B1964" s="37" t="s">
        <v>3047</v>
      </c>
      <c r="C1964" s="3"/>
      <c r="D1964" s="3"/>
      <c r="E1964" s="3"/>
      <c r="F1964" s="3"/>
      <c r="G1964" s="3"/>
      <c r="H1964" s="3"/>
      <c r="I1964" s="3"/>
      <c r="J1964" s="3"/>
      <c r="K1964" s="3"/>
      <c r="L1964" s="3"/>
      <c r="M1964" s="23"/>
    </row>
    <row r="1965" spans="1:13" ht="43.2" x14ac:dyDescent="0.3">
      <c r="A1965" s="125" t="s">
        <v>3048</v>
      </c>
      <c r="B1965" s="126" t="s">
        <v>3049</v>
      </c>
      <c r="C1965" s="114" t="s">
        <v>3737</v>
      </c>
      <c r="D1965" s="107">
        <v>68781</v>
      </c>
      <c r="E1965" s="107" t="s">
        <v>3736</v>
      </c>
      <c r="F1965" s="107" t="s">
        <v>3709</v>
      </c>
      <c r="G1965" s="107" t="s">
        <v>3715</v>
      </c>
      <c r="H1965" s="100" t="s">
        <v>3879</v>
      </c>
      <c r="I1965" s="152">
        <f>K1965/$G$2</f>
        <v>2040.1620497098434</v>
      </c>
      <c r="J1965" s="151">
        <f>K1965/$G$3</f>
        <v>1887.4392220421394</v>
      </c>
      <c r="K1965" s="149">
        <v>186328</v>
      </c>
      <c r="L1965" s="119"/>
      <c r="M1965" s="84" t="s">
        <v>4015</v>
      </c>
    </row>
    <row r="1966" spans="1:13" customFormat="1" hidden="1" x14ac:dyDescent="0.3">
      <c r="A1966" s="36" t="s">
        <v>3050</v>
      </c>
      <c r="B1966" s="37" t="s">
        <v>1190</v>
      </c>
      <c r="C1966" s="3"/>
      <c r="D1966" s="3"/>
      <c r="E1966" s="3"/>
      <c r="F1966" s="3"/>
      <c r="G1966" s="3"/>
      <c r="H1966" s="3"/>
      <c r="I1966" s="3"/>
      <c r="J1966" s="3"/>
      <c r="K1966" s="3"/>
      <c r="L1966" s="3"/>
      <c r="M1966" s="23"/>
    </row>
    <row r="1967" spans="1:13" customFormat="1" hidden="1" x14ac:dyDescent="0.3">
      <c r="A1967" s="36" t="s">
        <v>3051</v>
      </c>
      <c r="B1967" s="37" t="s">
        <v>1191</v>
      </c>
      <c r="C1967" s="3"/>
      <c r="D1967" s="3"/>
      <c r="E1967" s="3"/>
      <c r="F1967" s="3"/>
      <c r="G1967" s="3"/>
      <c r="H1967" s="3"/>
      <c r="I1967" s="3"/>
      <c r="J1967" s="3"/>
      <c r="K1967" s="3"/>
      <c r="L1967" s="3"/>
      <c r="M1967" s="23"/>
    </row>
    <row r="1968" spans="1:13" customFormat="1" ht="28.8" hidden="1" x14ac:dyDescent="0.3">
      <c r="A1968" s="3"/>
      <c r="B1968" s="50" t="s">
        <v>3052</v>
      </c>
      <c r="C1968" s="3"/>
      <c r="D1968" s="3"/>
      <c r="E1968" s="3"/>
      <c r="F1968" s="3"/>
      <c r="G1968" s="3"/>
      <c r="H1968" s="3"/>
      <c r="I1968" s="3"/>
      <c r="J1968" s="3"/>
      <c r="K1968" s="3"/>
      <c r="L1968" s="3"/>
      <c r="M1968" s="23"/>
    </row>
    <row r="1969" spans="1:13" ht="28.8" x14ac:dyDescent="0.3">
      <c r="A1969" s="125" t="s">
        <v>3053</v>
      </c>
      <c r="B1969" s="126" t="s">
        <v>3054</v>
      </c>
      <c r="C1969" s="114" t="s">
        <v>3738</v>
      </c>
      <c r="D1969" s="107">
        <v>68791</v>
      </c>
      <c r="E1969" s="107" t="s">
        <v>3739</v>
      </c>
      <c r="F1969" s="107" t="s">
        <v>3709</v>
      </c>
      <c r="G1969" s="107" t="s">
        <v>3715</v>
      </c>
      <c r="H1969" s="100" t="s">
        <v>3880</v>
      </c>
      <c r="I1969" s="152">
        <f t="shared" ref="I1969:I1970" si="33">K1969/$G$2</f>
        <v>3375.5830504762948</v>
      </c>
      <c r="J1969" s="151">
        <f t="shared" ref="J1969:J1970" si="34">K1969/$G$3</f>
        <v>3122.8930307941655</v>
      </c>
      <c r="K1969" s="149">
        <v>308292</v>
      </c>
      <c r="L1969" s="119"/>
      <c r="M1969" s="84" t="s">
        <v>4015</v>
      </c>
    </row>
    <row r="1970" spans="1:13" ht="28.8" x14ac:dyDescent="0.3">
      <c r="A1970" s="125" t="s">
        <v>3055</v>
      </c>
      <c r="B1970" s="126" t="s">
        <v>1603</v>
      </c>
      <c r="C1970" s="114" t="s">
        <v>3741</v>
      </c>
      <c r="D1970" s="107">
        <v>68793</v>
      </c>
      <c r="E1970" s="107" t="s">
        <v>3740</v>
      </c>
      <c r="F1970" s="107" t="s">
        <v>3709</v>
      </c>
      <c r="G1970" s="107" t="s">
        <v>3715</v>
      </c>
      <c r="H1970" s="100" t="s">
        <v>3881</v>
      </c>
      <c r="I1970" s="152">
        <f t="shared" si="33"/>
        <v>3889.2477827657945</v>
      </c>
      <c r="J1970" s="151">
        <f t="shared" si="34"/>
        <v>3598.1057536466774</v>
      </c>
      <c r="K1970" s="149">
        <v>355205</v>
      </c>
      <c r="L1970" s="119"/>
      <c r="M1970" s="84" t="s">
        <v>4015</v>
      </c>
    </row>
    <row r="1971" spans="1:13" customFormat="1" hidden="1" x14ac:dyDescent="0.3">
      <c r="A1971" s="36" t="s">
        <v>3056</v>
      </c>
      <c r="B1971" s="37" t="s">
        <v>1190</v>
      </c>
      <c r="C1971" s="3"/>
      <c r="D1971" s="3"/>
      <c r="E1971" s="3"/>
      <c r="F1971" s="3"/>
      <c r="G1971" s="3"/>
      <c r="H1971" s="3"/>
      <c r="I1971" s="3"/>
      <c r="J1971" s="3"/>
      <c r="K1971" s="3"/>
      <c r="L1971" s="3"/>
      <c r="M1971" s="23"/>
    </row>
    <row r="1972" spans="1:13" customFormat="1" hidden="1" x14ac:dyDescent="0.3">
      <c r="A1972" s="36" t="s">
        <v>3057</v>
      </c>
      <c r="B1972" s="37" t="s">
        <v>1191</v>
      </c>
      <c r="C1972" s="3"/>
      <c r="D1972" s="3"/>
      <c r="E1972" s="3"/>
      <c r="F1972" s="3"/>
      <c r="G1972" s="3"/>
      <c r="H1972" s="3"/>
      <c r="I1972" s="3"/>
      <c r="J1972" s="3"/>
      <c r="K1972" s="3"/>
      <c r="L1972" s="3"/>
      <c r="M1972" s="23"/>
    </row>
    <row r="1973" spans="1:13" customFormat="1" hidden="1" x14ac:dyDescent="0.3">
      <c r="A1973" s="3"/>
      <c r="B1973" s="64" t="s">
        <v>1192</v>
      </c>
      <c r="C1973" s="3"/>
      <c r="D1973" s="3"/>
      <c r="E1973" s="3"/>
      <c r="F1973" s="3"/>
      <c r="G1973" s="3"/>
      <c r="H1973" s="3"/>
      <c r="I1973" s="3"/>
      <c r="J1973" s="3"/>
      <c r="K1973" s="3"/>
      <c r="L1973" s="3"/>
      <c r="M1973" s="23"/>
    </row>
    <row r="1974" spans="1:13" customFormat="1" hidden="1" x14ac:dyDescent="0.3">
      <c r="A1974" s="36" t="s">
        <v>3058</v>
      </c>
      <c r="B1974" s="37" t="s">
        <v>1193</v>
      </c>
      <c r="C1974" s="3"/>
      <c r="D1974" s="3"/>
      <c r="E1974" s="3"/>
      <c r="F1974" s="3"/>
      <c r="G1974" s="3"/>
      <c r="H1974" s="3"/>
      <c r="I1974" s="3"/>
      <c r="J1974" s="3"/>
      <c r="K1974" s="3"/>
      <c r="L1974" s="3"/>
      <c r="M1974" s="23"/>
    </row>
    <row r="1975" spans="1:13" customFormat="1" ht="28.8" hidden="1" x14ac:dyDescent="0.3">
      <c r="A1975" s="36" t="s">
        <v>3059</v>
      </c>
      <c r="B1975" s="37" t="s">
        <v>3060</v>
      </c>
      <c r="C1975" s="3"/>
      <c r="D1975" s="3"/>
      <c r="E1975" s="3"/>
      <c r="F1975" s="3"/>
      <c r="G1975" s="3"/>
      <c r="H1975" s="3"/>
      <c r="I1975" s="3"/>
      <c r="J1975" s="3"/>
      <c r="K1975" s="3"/>
      <c r="L1975" s="3"/>
      <c r="M1975" s="23"/>
    </row>
    <row r="1976" spans="1:13" customFormat="1" hidden="1" x14ac:dyDescent="0.3">
      <c r="A1976" s="36" t="s">
        <v>3061</v>
      </c>
      <c r="B1976" s="37" t="s">
        <v>1604</v>
      </c>
      <c r="C1976" s="3"/>
      <c r="D1976" s="3"/>
      <c r="E1976" s="3"/>
      <c r="F1976" s="3"/>
      <c r="G1976" s="3"/>
      <c r="H1976" s="3"/>
      <c r="I1976" s="3"/>
      <c r="J1976" s="3"/>
      <c r="K1976" s="3"/>
      <c r="L1976" s="3"/>
      <c r="M1976" s="23"/>
    </row>
    <row r="1977" spans="1:13" customFormat="1" hidden="1" x14ac:dyDescent="0.3">
      <c r="A1977" s="36" t="s">
        <v>3062</v>
      </c>
      <c r="B1977" s="37" t="s">
        <v>1605</v>
      </c>
      <c r="C1977" s="3"/>
      <c r="D1977" s="3"/>
      <c r="E1977" s="3"/>
      <c r="F1977" s="3"/>
      <c r="G1977" s="3"/>
      <c r="H1977" s="3"/>
      <c r="I1977" s="3"/>
      <c r="J1977" s="3"/>
      <c r="K1977" s="3"/>
      <c r="L1977" s="3"/>
      <c r="M1977" s="23"/>
    </row>
    <row r="1978" spans="1:13" customFormat="1" hidden="1" x14ac:dyDescent="0.3">
      <c r="A1978" s="36" t="s">
        <v>3063</v>
      </c>
      <c r="B1978" s="37" t="s">
        <v>1606</v>
      </c>
      <c r="C1978" s="3"/>
      <c r="D1978" s="3"/>
      <c r="E1978" s="3"/>
      <c r="F1978" s="3"/>
      <c r="G1978" s="3"/>
      <c r="H1978" s="3"/>
      <c r="I1978" s="3"/>
      <c r="J1978" s="3"/>
      <c r="K1978" s="3"/>
      <c r="L1978" s="3"/>
      <c r="M1978" s="23"/>
    </row>
    <row r="1979" spans="1:13" ht="28.8" x14ac:dyDescent="0.3">
      <c r="A1979" s="125" t="s">
        <v>3064</v>
      </c>
      <c r="B1979" s="126" t="s">
        <v>1607</v>
      </c>
      <c r="C1979" s="114" t="s">
        <v>3743</v>
      </c>
      <c r="D1979" s="107">
        <v>55650</v>
      </c>
      <c r="E1979" s="107" t="s">
        <v>3742</v>
      </c>
      <c r="F1979" s="107" t="s">
        <v>3709</v>
      </c>
      <c r="G1979" s="107" t="s">
        <v>3715</v>
      </c>
      <c r="H1979" s="100" t="s">
        <v>3886</v>
      </c>
      <c r="I1979" s="152">
        <f>K1979/$G$2</f>
        <v>247.30099638672945</v>
      </c>
      <c r="J1979" s="151">
        <f>K1979/$G$3</f>
        <v>228.78849270664506</v>
      </c>
      <c r="K1979" s="149">
        <v>22586</v>
      </c>
      <c r="L1979" s="119"/>
      <c r="M1979" s="84" t="s">
        <v>4015</v>
      </c>
    </row>
    <row r="1980" spans="1:13" customFormat="1" hidden="1" x14ac:dyDescent="0.3">
      <c r="A1980" s="36" t="s">
        <v>3065</v>
      </c>
      <c r="B1980" s="37" t="s">
        <v>1191</v>
      </c>
      <c r="C1980" s="3"/>
      <c r="D1980" s="3"/>
      <c r="E1980" s="3"/>
      <c r="F1980" s="3"/>
      <c r="G1980" s="3"/>
      <c r="H1980" s="3"/>
      <c r="I1980" s="3"/>
      <c r="J1980" s="3"/>
      <c r="K1980" s="3"/>
      <c r="L1980" s="3"/>
      <c r="M1980" s="23"/>
    </row>
    <row r="1981" spans="1:13" customFormat="1" ht="28.8" hidden="1" x14ac:dyDescent="0.3">
      <c r="A1981" s="3"/>
      <c r="B1981" s="64" t="s">
        <v>3066</v>
      </c>
      <c r="C1981" s="3"/>
      <c r="D1981" s="3"/>
      <c r="E1981" s="3"/>
      <c r="F1981" s="3"/>
      <c r="G1981" s="3"/>
      <c r="H1981" s="3"/>
      <c r="I1981" s="3"/>
      <c r="J1981" s="3"/>
      <c r="K1981" s="3"/>
      <c r="L1981" s="3"/>
      <c r="M1981" s="23"/>
    </row>
    <row r="1982" spans="1:13" customFormat="1" ht="28.8" hidden="1" x14ac:dyDescent="0.3">
      <c r="A1982" s="36" t="s">
        <v>3067</v>
      </c>
      <c r="B1982" s="37" t="s">
        <v>3068</v>
      </c>
      <c r="C1982" s="3"/>
      <c r="D1982" s="3"/>
      <c r="E1982" s="3"/>
      <c r="F1982" s="3"/>
      <c r="G1982" s="3"/>
      <c r="H1982" s="3"/>
      <c r="I1982" s="3"/>
      <c r="J1982" s="3"/>
      <c r="K1982" s="3"/>
      <c r="L1982" s="3"/>
      <c r="M1982" s="23"/>
    </row>
    <row r="1983" spans="1:13" customFormat="1" ht="28.8" hidden="1" x14ac:dyDescent="0.3">
      <c r="A1983" s="36" t="s">
        <v>3069</v>
      </c>
      <c r="B1983" s="37" t="s">
        <v>3070</v>
      </c>
      <c r="C1983" s="3"/>
      <c r="D1983" s="3"/>
      <c r="E1983" s="3"/>
      <c r="F1983" s="3"/>
      <c r="G1983" s="3"/>
      <c r="H1983" s="3"/>
      <c r="I1983" s="3"/>
      <c r="J1983" s="3"/>
      <c r="K1983" s="3"/>
      <c r="L1983" s="3"/>
      <c r="M1983" s="23"/>
    </row>
    <row r="1984" spans="1:13" customFormat="1" hidden="1" x14ac:dyDescent="0.3">
      <c r="A1984" s="36" t="s">
        <v>3071</v>
      </c>
      <c r="B1984" s="37" t="s">
        <v>1608</v>
      </c>
      <c r="C1984" s="3"/>
      <c r="D1984" s="3"/>
      <c r="E1984" s="3"/>
      <c r="F1984" s="3"/>
      <c r="G1984" s="3"/>
      <c r="H1984" s="3"/>
      <c r="I1984" s="3"/>
      <c r="J1984" s="3"/>
      <c r="K1984" s="3"/>
      <c r="L1984" s="3"/>
      <c r="M1984" s="23"/>
    </row>
    <row r="1985" spans="1:13" customFormat="1" hidden="1" x14ac:dyDescent="0.3">
      <c r="A1985" s="36" t="s">
        <v>3072</v>
      </c>
      <c r="B1985" s="37" t="s">
        <v>1609</v>
      </c>
      <c r="C1985" s="3"/>
      <c r="D1985" s="3"/>
      <c r="E1985" s="3"/>
      <c r="F1985" s="3"/>
      <c r="G1985" s="3"/>
      <c r="H1985" s="3"/>
      <c r="I1985" s="3"/>
      <c r="J1985" s="3"/>
      <c r="K1985" s="3"/>
      <c r="L1985" s="3"/>
      <c r="M1985" s="23"/>
    </row>
    <row r="1986" spans="1:13" customFormat="1" hidden="1" x14ac:dyDescent="0.3">
      <c r="A1986" s="36" t="s">
        <v>3073</v>
      </c>
      <c r="B1986" s="37" t="s">
        <v>3074</v>
      </c>
      <c r="C1986" s="3"/>
      <c r="D1986" s="3"/>
      <c r="E1986" s="3"/>
      <c r="F1986" s="3"/>
      <c r="G1986" s="3"/>
      <c r="H1986" s="3"/>
      <c r="I1986" s="3"/>
      <c r="J1986" s="3"/>
      <c r="K1986" s="3"/>
      <c r="L1986" s="3"/>
      <c r="M1986" s="23"/>
    </row>
    <row r="1987" spans="1:13" customFormat="1" ht="28.8" hidden="1" x14ac:dyDescent="0.3">
      <c r="A1987" s="3"/>
      <c r="B1987" s="64" t="s">
        <v>3075</v>
      </c>
      <c r="C1987" s="3"/>
      <c r="D1987" s="3"/>
      <c r="E1987" s="3"/>
      <c r="F1987" s="3"/>
      <c r="G1987" s="3"/>
      <c r="H1987" s="3"/>
      <c r="I1987" s="3"/>
      <c r="J1987" s="3"/>
      <c r="K1987" s="3"/>
      <c r="L1987" s="3"/>
      <c r="M1987" s="23"/>
    </row>
    <row r="1988" spans="1:13" ht="43.2" x14ac:dyDescent="0.3">
      <c r="A1988" s="125" t="s">
        <v>3076</v>
      </c>
      <c r="B1988" s="126" t="s">
        <v>1196</v>
      </c>
      <c r="C1988" s="114" t="s">
        <v>3745</v>
      </c>
      <c r="D1988" s="107">
        <v>68782</v>
      </c>
      <c r="E1988" s="107" t="s">
        <v>3744</v>
      </c>
      <c r="F1988" s="107" t="s">
        <v>3709</v>
      </c>
      <c r="G1988" s="107" t="s">
        <v>3715</v>
      </c>
      <c r="H1988" s="100" t="s">
        <v>3882</v>
      </c>
      <c r="I1988" s="152">
        <f t="shared" ref="I1988:I1989" si="35">K1988/$G$2</f>
        <v>306.18635716631997</v>
      </c>
      <c r="J1988" s="151">
        <f t="shared" ref="J1988:J1989" si="36">K1988/$G$3</f>
        <v>283.26580226904377</v>
      </c>
      <c r="K1988" s="149">
        <v>27964</v>
      </c>
      <c r="L1988" s="119"/>
      <c r="M1988" s="84" t="s">
        <v>4015</v>
      </c>
    </row>
    <row r="1989" spans="1:13" ht="43.2" x14ac:dyDescent="0.3">
      <c r="A1989" s="125" t="s">
        <v>3077</v>
      </c>
      <c r="B1989" s="126" t="s">
        <v>1197</v>
      </c>
      <c r="C1989" s="114" t="s">
        <v>3747</v>
      </c>
      <c r="D1989" s="107">
        <v>68783</v>
      </c>
      <c r="E1989" s="107" t="s">
        <v>3746</v>
      </c>
      <c r="F1989" s="107" t="s">
        <v>3709</v>
      </c>
      <c r="G1989" s="107" t="s">
        <v>3715</v>
      </c>
      <c r="H1989" s="100" t="s">
        <v>3883</v>
      </c>
      <c r="I1989" s="152">
        <f t="shared" si="35"/>
        <v>1199.3539910215702</v>
      </c>
      <c r="J1989" s="151">
        <f t="shared" si="36"/>
        <v>1109.572528363047</v>
      </c>
      <c r="K1989" s="149">
        <v>109537</v>
      </c>
      <c r="L1989" s="119"/>
      <c r="M1989" s="84" t="s">
        <v>4015</v>
      </c>
    </row>
    <row r="1990" spans="1:13" customFormat="1" hidden="1" x14ac:dyDescent="0.3">
      <c r="A1990" s="36" t="s">
        <v>3078</v>
      </c>
      <c r="B1990" s="37" t="s">
        <v>1610</v>
      </c>
      <c r="C1990" s="3"/>
      <c r="D1990" s="3"/>
      <c r="E1990" s="3"/>
      <c r="F1990" s="3"/>
      <c r="G1990" s="3"/>
      <c r="H1990" s="3"/>
      <c r="I1990" s="3"/>
      <c r="J1990" s="3"/>
      <c r="K1990" s="3"/>
      <c r="L1990" s="3"/>
      <c r="M1990" s="23"/>
    </row>
    <row r="1991" spans="1:13" ht="28.8" x14ac:dyDescent="0.3">
      <c r="A1991" s="125" t="s">
        <v>3079</v>
      </c>
      <c r="B1991" s="126" t="s">
        <v>3080</v>
      </c>
      <c r="C1991" s="114" t="s">
        <v>3750</v>
      </c>
      <c r="D1991" s="107">
        <v>68789</v>
      </c>
      <c r="E1991" s="107" t="s">
        <v>3748</v>
      </c>
      <c r="F1991" s="107" t="s">
        <v>3709</v>
      </c>
      <c r="G1991" s="107" t="s">
        <v>3715</v>
      </c>
      <c r="H1991" s="100" t="s">
        <v>3884</v>
      </c>
      <c r="I1991" s="152">
        <f t="shared" ref="I1991:I1992" si="37">K1991/$G$2</f>
        <v>1557.8889740501479</v>
      </c>
      <c r="J1991" s="151">
        <f t="shared" ref="J1991:J1992" si="38">K1991/$G$3</f>
        <v>1441.2682333873581</v>
      </c>
      <c r="K1991" s="149">
        <v>142282</v>
      </c>
      <c r="L1991" s="119"/>
      <c r="M1991" s="84" t="s">
        <v>4015</v>
      </c>
    </row>
    <row r="1992" spans="1:13" ht="28.8" x14ac:dyDescent="0.3">
      <c r="A1992" s="125" t="s">
        <v>3079</v>
      </c>
      <c r="B1992" s="126" t="s">
        <v>3080</v>
      </c>
      <c r="C1992" s="114" t="s">
        <v>3751</v>
      </c>
      <c r="D1992" s="107">
        <v>68790</v>
      </c>
      <c r="E1992" s="107" t="s">
        <v>3749</v>
      </c>
      <c r="F1992" s="107" t="s">
        <v>3709</v>
      </c>
      <c r="G1992" s="107" t="s">
        <v>3715</v>
      </c>
      <c r="H1992" s="100" t="s">
        <v>3885</v>
      </c>
      <c r="I1992" s="152">
        <f t="shared" si="37"/>
        <v>1619.7415964086281</v>
      </c>
      <c r="J1992" s="151">
        <f t="shared" si="38"/>
        <v>1498.4906807131281</v>
      </c>
      <c r="K1992" s="149">
        <v>147931</v>
      </c>
      <c r="L1992" s="119"/>
      <c r="M1992" s="84" t="s">
        <v>4015</v>
      </c>
    </row>
    <row r="1993" spans="1:13" customFormat="1" ht="28.8" hidden="1" x14ac:dyDescent="0.3">
      <c r="A1993" s="36" t="s">
        <v>3081</v>
      </c>
      <c r="B1993" s="37" t="s">
        <v>3082</v>
      </c>
      <c r="C1993" s="3"/>
      <c r="D1993" s="3"/>
      <c r="E1993" s="3"/>
      <c r="F1993" s="3"/>
      <c r="G1993" s="3"/>
      <c r="H1993" s="3"/>
      <c r="I1993" s="3"/>
      <c r="J1993" s="3"/>
      <c r="K1993" s="3"/>
      <c r="L1993" s="3"/>
      <c r="M1993" s="23"/>
    </row>
    <row r="1994" spans="1:13" customFormat="1" hidden="1" x14ac:dyDescent="0.3">
      <c r="A1994" s="36" t="s">
        <v>3083</v>
      </c>
      <c r="B1994" s="37" t="s">
        <v>1190</v>
      </c>
      <c r="C1994" s="3"/>
      <c r="D1994" s="3"/>
      <c r="E1994" s="3"/>
      <c r="F1994" s="3"/>
      <c r="G1994" s="3"/>
      <c r="H1994" s="3"/>
      <c r="I1994" s="3"/>
      <c r="J1994" s="3"/>
      <c r="K1994" s="3"/>
      <c r="L1994" s="3"/>
      <c r="M1994" s="23"/>
    </row>
    <row r="1995" spans="1:13" customFormat="1" ht="28.8" hidden="1" x14ac:dyDescent="0.3">
      <c r="A1995" s="3"/>
      <c r="B1995" s="50" t="s">
        <v>3084</v>
      </c>
      <c r="C1995" s="3"/>
      <c r="D1995" s="3"/>
      <c r="E1995" s="3"/>
      <c r="F1995" s="3"/>
      <c r="G1995" s="3"/>
      <c r="H1995" s="3"/>
      <c r="I1995" s="3"/>
      <c r="J1995" s="3"/>
      <c r="K1995" s="3"/>
      <c r="L1995" s="3"/>
      <c r="M1995" s="23"/>
    </row>
    <row r="1996" spans="1:13" customFormat="1" hidden="1" x14ac:dyDescent="0.3">
      <c r="A1996" s="36" t="s">
        <v>3085</v>
      </c>
      <c r="B1996" s="37" t="s">
        <v>1611</v>
      </c>
      <c r="C1996" s="3"/>
      <c r="D1996" s="3"/>
      <c r="E1996" s="3"/>
      <c r="F1996" s="3"/>
      <c r="G1996" s="3"/>
      <c r="H1996" s="3"/>
      <c r="I1996" s="3"/>
      <c r="J1996" s="3"/>
      <c r="K1996" s="3"/>
      <c r="L1996" s="3"/>
      <c r="M1996" s="23"/>
    </row>
    <row r="1997" spans="1:13" customFormat="1" ht="28.8" hidden="1" x14ac:dyDescent="0.3">
      <c r="A1997" s="36" t="s">
        <v>3086</v>
      </c>
      <c r="B1997" s="37" t="s">
        <v>3087</v>
      </c>
      <c r="C1997" s="3"/>
      <c r="D1997" s="3"/>
      <c r="E1997" s="3"/>
      <c r="F1997" s="3"/>
      <c r="G1997" s="3"/>
      <c r="H1997" s="3"/>
      <c r="I1997" s="3"/>
      <c r="J1997" s="3"/>
      <c r="K1997" s="3"/>
      <c r="L1997" s="3"/>
      <c r="M1997" s="23"/>
    </row>
    <row r="1998" spans="1:13" customFormat="1" hidden="1" x14ac:dyDescent="0.3">
      <c r="A1998" s="36" t="s">
        <v>3088</v>
      </c>
      <c r="B1998" s="37" t="s">
        <v>1198</v>
      </c>
      <c r="C1998" s="3"/>
      <c r="D1998" s="3"/>
      <c r="E1998" s="3"/>
      <c r="F1998" s="3"/>
      <c r="G1998" s="3"/>
      <c r="H1998" s="3"/>
      <c r="I1998" s="3"/>
      <c r="J1998" s="3"/>
      <c r="K1998" s="3"/>
      <c r="L1998" s="3"/>
      <c r="M1998" s="23"/>
    </row>
    <row r="1999" spans="1:13" customFormat="1" hidden="1" x14ac:dyDescent="0.3">
      <c r="A1999" s="36" t="s">
        <v>3089</v>
      </c>
      <c r="B1999" s="37" t="s">
        <v>1612</v>
      </c>
      <c r="C1999" s="3"/>
      <c r="D1999" s="3"/>
      <c r="E1999" s="3"/>
      <c r="F1999" s="3"/>
      <c r="G1999" s="3"/>
      <c r="H1999" s="3"/>
      <c r="I1999" s="3"/>
      <c r="J1999" s="3"/>
      <c r="K1999" s="3"/>
      <c r="L1999" s="3"/>
      <c r="M1999" s="23"/>
    </row>
    <row r="2000" spans="1:13" customFormat="1" hidden="1" x14ac:dyDescent="0.3">
      <c r="A2000" s="36" t="s">
        <v>3090</v>
      </c>
      <c r="B2000" s="37" t="s">
        <v>1191</v>
      </c>
      <c r="C2000" s="3"/>
      <c r="D2000" s="3"/>
      <c r="E2000" s="3"/>
      <c r="F2000" s="3"/>
      <c r="G2000" s="3"/>
      <c r="H2000" s="3"/>
      <c r="I2000" s="3"/>
      <c r="J2000" s="3"/>
      <c r="K2000" s="3"/>
      <c r="L2000" s="3"/>
      <c r="M2000" s="23"/>
    </row>
    <row r="2001" spans="1:13" customFormat="1" hidden="1" x14ac:dyDescent="0.3">
      <c r="A2001" s="36" t="s">
        <v>3091</v>
      </c>
      <c r="B2001" s="37" t="s">
        <v>1199</v>
      </c>
      <c r="C2001" s="3"/>
      <c r="D2001" s="3"/>
      <c r="E2001" s="3"/>
      <c r="F2001" s="3"/>
      <c r="G2001" s="3"/>
      <c r="H2001" s="3"/>
      <c r="I2001" s="3"/>
      <c r="J2001" s="3"/>
      <c r="K2001" s="3"/>
      <c r="L2001" s="3"/>
      <c r="M2001" s="23"/>
    </row>
    <row r="2002" spans="1:13" customFormat="1" hidden="1" x14ac:dyDescent="0.3">
      <c r="A2002" s="36" t="s">
        <v>3092</v>
      </c>
      <c r="B2002" s="37" t="s">
        <v>3093</v>
      </c>
      <c r="C2002" s="3"/>
      <c r="D2002" s="3"/>
      <c r="E2002" s="3"/>
      <c r="F2002" s="3"/>
      <c r="G2002" s="3"/>
      <c r="H2002" s="3"/>
      <c r="I2002" s="3"/>
      <c r="J2002" s="3"/>
      <c r="K2002" s="3"/>
      <c r="L2002" s="3"/>
      <c r="M2002" s="23"/>
    </row>
    <row r="2003" spans="1:13" customFormat="1" hidden="1" x14ac:dyDescent="0.3">
      <c r="A2003" s="3"/>
      <c r="B2003" s="64" t="s">
        <v>1194</v>
      </c>
      <c r="C2003" s="3"/>
      <c r="D2003" s="3"/>
      <c r="E2003" s="3"/>
      <c r="F2003" s="3"/>
      <c r="G2003" s="3"/>
      <c r="H2003" s="3"/>
      <c r="I2003" s="3"/>
      <c r="J2003" s="3"/>
      <c r="K2003" s="3"/>
      <c r="L2003" s="3"/>
      <c r="M2003" s="23"/>
    </row>
    <row r="2004" spans="1:13" customFormat="1" hidden="1" x14ac:dyDescent="0.3">
      <c r="A2004" s="36" t="s">
        <v>3094</v>
      </c>
      <c r="B2004" s="37" t="s">
        <v>1613</v>
      </c>
      <c r="C2004" s="3"/>
      <c r="D2004" s="3"/>
      <c r="E2004" s="3"/>
      <c r="F2004" s="3"/>
      <c r="G2004" s="3"/>
      <c r="H2004" s="3"/>
      <c r="I2004" s="3"/>
      <c r="J2004" s="3"/>
      <c r="K2004" s="3"/>
      <c r="L2004" s="3"/>
      <c r="M2004" s="23"/>
    </row>
    <row r="2005" spans="1:13" customFormat="1" hidden="1" x14ac:dyDescent="0.3">
      <c r="A2005" s="36" t="s">
        <v>3095</v>
      </c>
      <c r="B2005" s="37" t="s">
        <v>1614</v>
      </c>
      <c r="C2005" s="3"/>
      <c r="D2005" s="3"/>
      <c r="E2005" s="3"/>
      <c r="F2005" s="3"/>
      <c r="G2005" s="3"/>
      <c r="H2005" s="3"/>
      <c r="I2005" s="3"/>
      <c r="J2005" s="3"/>
      <c r="K2005" s="3"/>
      <c r="L2005" s="3"/>
      <c r="M2005" s="23"/>
    </row>
    <row r="2006" spans="1:13" customFormat="1" hidden="1" x14ac:dyDescent="0.3">
      <c r="A2006" s="36" t="s">
        <v>3096</v>
      </c>
      <c r="B2006" s="37" t="s">
        <v>3097</v>
      </c>
      <c r="C2006" s="3"/>
      <c r="D2006" s="3"/>
      <c r="E2006" s="3"/>
      <c r="F2006" s="3"/>
      <c r="G2006" s="3"/>
      <c r="H2006" s="3"/>
      <c r="I2006" s="3"/>
      <c r="J2006" s="3"/>
      <c r="K2006" s="3"/>
      <c r="L2006" s="3"/>
      <c r="M2006" s="23"/>
    </row>
    <row r="2007" spans="1:13" customFormat="1" ht="43.2" hidden="1" x14ac:dyDescent="0.3">
      <c r="A2007" s="36" t="s">
        <v>3098</v>
      </c>
      <c r="B2007" s="37" t="s">
        <v>3099</v>
      </c>
      <c r="C2007" s="3"/>
      <c r="D2007" s="3"/>
      <c r="E2007" s="3"/>
      <c r="F2007" s="3"/>
      <c r="G2007" s="3"/>
      <c r="H2007" s="3"/>
      <c r="I2007" s="3"/>
      <c r="J2007" s="3"/>
      <c r="K2007" s="3"/>
      <c r="L2007" s="3"/>
      <c r="M2007" s="23"/>
    </row>
    <row r="2008" spans="1:13" customFormat="1" ht="28.8" hidden="1" x14ac:dyDescent="0.3">
      <c r="A2008" s="36" t="s">
        <v>3100</v>
      </c>
      <c r="B2008" s="37" t="s">
        <v>3101</v>
      </c>
      <c r="C2008" s="3"/>
      <c r="D2008" s="3"/>
      <c r="E2008" s="3"/>
      <c r="F2008" s="3"/>
      <c r="G2008" s="3"/>
      <c r="H2008" s="3"/>
      <c r="I2008" s="3"/>
      <c r="J2008" s="3"/>
      <c r="K2008" s="3"/>
      <c r="L2008" s="3"/>
      <c r="M2008" s="23"/>
    </row>
    <row r="2009" spans="1:13" customFormat="1" hidden="1" x14ac:dyDescent="0.3">
      <c r="A2009" s="3"/>
      <c r="B2009" s="64" t="s">
        <v>1195</v>
      </c>
      <c r="C2009" s="3"/>
      <c r="D2009" s="3"/>
      <c r="E2009" s="3"/>
      <c r="F2009" s="3"/>
      <c r="G2009" s="3"/>
      <c r="H2009" s="3"/>
      <c r="I2009" s="3"/>
      <c r="J2009" s="3"/>
      <c r="K2009" s="3"/>
      <c r="L2009" s="3"/>
      <c r="M2009" s="23"/>
    </row>
    <row r="2010" spans="1:13" customFormat="1" ht="28.8" hidden="1" x14ac:dyDescent="0.3">
      <c r="A2010" s="36" t="s">
        <v>3102</v>
      </c>
      <c r="B2010" s="37" t="s">
        <v>3103</v>
      </c>
      <c r="C2010" s="3"/>
      <c r="D2010" s="3"/>
      <c r="E2010" s="3"/>
      <c r="F2010" s="3"/>
      <c r="G2010" s="3"/>
      <c r="H2010" s="3"/>
      <c r="I2010" s="3"/>
      <c r="J2010" s="3"/>
      <c r="K2010" s="3"/>
      <c r="L2010" s="3"/>
      <c r="M2010" s="23"/>
    </row>
    <row r="2011" spans="1:13" ht="144" x14ac:dyDescent="0.3">
      <c r="A2011" s="135" t="s">
        <v>3104</v>
      </c>
      <c r="B2011" s="136" t="s">
        <v>1615</v>
      </c>
      <c r="C2011" s="136" t="s">
        <v>3949</v>
      </c>
      <c r="D2011" s="137">
        <v>69688</v>
      </c>
      <c r="E2011" s="137" t="s">
        <v>3947</v>
      </c>
      <c r="F2011" s="137" t="s">
        <v>3948</v>
      </c>
      <c r="G2011" s="137" t="s">
        <v>1195</v>
      </c>
      <c r="H2011" s="138" t="s">
        <v>3952</v>
      </c>
      <c r="I2011" s="152">
        <f t="shared" ref="I2011:I2014" si="39">K2011/$G$2</f>
        <v>8430.964633745758</v>
      </c>
      <c r="J2011" s="151">
        <f t="shared" ref="J2011:J2014" si="40">K2011/$G$3</f>
        <v>7799.837925445705</v>
      </c>
      <c r="K2011" s="150">
        <v>770000</v>
      </c>
      <c r="L2011" s="139" t="s">
        <v>3950</v>
      </c>
      <c r="M2011" s="163" t="s">
        <v>4011</v>
      </c>
    </row>
    <row r="2012" spans="1:13" x14ac:dyDescent="0.3">
      <c r="A2012" s="135" t="s">
        <v>3105</v>
      </c>
      <c r="B2012" s="136" t="s">
        <v>1616</v>
      </c>
      <c r="C2012" s="135" t="s">
        <v>3946</v>
      </c>
      <c r="D2012" s="137">
        <v>69688</v>
      </c>
      <c r="E2012" s="137" t="s">
        <v>3947</v>
      </c>
      <c r="F2012" s="137" t="s">
        <v>3948</v>
      </c>
      <c r="G2012" s="140" t="s">
        <v>1195</v>
      </c>
      <c r="H2012" s="135" t="s">
        <v>3951</v>
      </c>
      <c r="I2012" s="152">
        <f t="shared" si="39"/>
        <v>0</v>
      </c>
      <c r="J2012" s="151">
        <f t="shared" si="40"/>
        <v>0</v>
      </c>
      <c r="K2012" s="150"/>
      <c r="L2012" s="134" t="s">
        <v>3951</v>
      </c>
      <c r="M2012" s="163" t="s">
        <v>4011</v>
      </c>
    </row>
    <row r="2013" spans="1:13" x14ac:dyDescent="0.3">
      <c r="A2013" s="135" t="s">
        <v>3106</v>
      </c>
      <c r="B2013" s="136" t="s">
        <v>3107</v>
      </c>
      <c r="C2013" s="135" t="s">
        <v>3946</v>
      </c>
      <c r="D2013" s="137">
        <v>69688</v>
      </c>
      <c r="E2013" s="137" t="s">
        <v>3947</v>
      </c>
      <c r="F2013" s="137" t="s">
        <v>3948</v>
      </c>
      <c r="G2013" s="140" t="s">
        <v>1195</v>
      </c>
      <c r="H2013" s="135" t="s">
        <v>3951</v>
      </c>
      <c r="I2013" s="152">
        <f t="shared" si="39"/>
        <v>0</v>
      </c>
      <c r="J2013" s="151">
        <f t="shared" si="40"/>
        <v>0</v>
      </c>
      <c r="K2013" s="150"/>
      <c r="L2013" s="134" t="s">
        <v>3951</v>
      </c>
      <c r="M2013" s="163" t="s">
        <v>4011</v>
      </c>
    </row>
    <row r="2014" spans="1:13" x14ac:dyDescent="0.3">
      <c r="A2014" s="135" t="s">
        <v>3108</v>
      </c>
      <c r="B2014" s="136" t="s">
        <v>3109</v>
      </c>
      <c r="C2014" s="135" t="s">
        <v>3946</v>
      </c>
      <c r="D2014" s="137">
        <v>69688</v>
      </c>
      <c r="E2014" s="137" t="s">
        <v>3947</v>
      </c>
      <c r="F2014" s="137" t="s">
        <v>3948</v>
      </c>
      <c r="G2014" s="140" t="s">
        <v>1195</v>
      </c>
      <c r="H2014" s="135" t="s">
        <v>3951</v>
      </c>
      <c r="I2014" s="152">
        <f t="shared" si="39"/>
        <v>0</v>
      </c>
      <c r="J2014" s="151">
        <f t="shared" si="40"/>
        <v>0</v>
      </c>
      <c r="K2014" s="150"/>
      <c r="L2014" s="134" t="s">
        <v>3951</v>
      </c>
      <c r="M2014" s="163" t="s">
        <v>4011</v>
      </c>
    </row>
    <row r="2015" spans="1:13" customFormat="1" ht="28.8" hidden="1" x14ac:dyDescent="0.3">
      <c r="A2015" s="3"/>
      <c r="B2015" s="50" t="s">
        <v>3110</v>
      </c>
      <c r="C2015" s="3"/>
      <c r="D2015" s="3"/>
      <c r="E2015" s="3"/>
      <c r="F2015" s="3"/>
      <c r="G2015" s="3"/>
      <c r="H2015" s="3"/>
      <c r="I2015" s="3"/>
      <c r="J2015" s="3"/>
      <c r="K2015" s="3"/>
      <c r="L2015" s="3"/>
      <c r="M2015" s="23"/>
    </row>
    <row r="2016" spans="1:13" ht="100.8" x14ac:dyDescent="0.3">
      <c r="A2016" s="125" t="s">
        <v>3111</v>
      </c>
      <c r="B2016" s="126" t="s">
        <v>3112</v>
      </c>
      <c r="C2016" s="114" t="s">
        <v>3833</v>
      </c>
      <c r="D2016" s="107">
        <v>109005</v>
      </c>
      <c r="E2016" s="127" t="s">
        <v>3612</v>
      </c>
      <c r="F2016" s="107" t="s">
        <v>3683</v>
      </c>
      <c r="G2016" s="107" t="s">
        <v>3983</v>
      </c>
      <c r="H2016" s="100" t="s">
        <v>3982</v>
      </c>
      <c r="I2016" s="152">
        <f>K2016/$G$2</f>
        <v>1313.9165662980402</v>
      </c>
      <c r="J2016" s="151">
        <f>K2016/$G$3</f>
        <v>1215.5591572123176</v>
      </c>
      <c r="K2016" s="149">
        <v>120000</v>
      </c>
      <c r="L2016" s="119"/>
      <c r="M2016" s="163" t="s">
        <v>4011</v>
      </c>
    </row>
    <row r="2017" spans="1:13" customFormat="1" hidden="1" x14ac:dyDescent="0.3">
      <c r="A2017" s="36" t="s">
        <v>3113</v>
      </c>
      <c r="B2017" s="37" t="s">
        <v>3114</v>
      </c>
      <c r="C2017" s="3"/>
      <c r="D2017" s="3"/>
      <c r="E2017" s="3"/>
      <c r="F2017" s="3"/>
      <c r="G2017" s="3"/>
      <c r="H2017" s="3"/>
      <c r="I2017" s="3"/>
      <c r="J2017" s="3"/>
      <c r="K2017" s="3"/>
      <c r="L2017" s="3"/>
      <c r="M2017" s="23"/>
    </row>
    <row r="2018" spans="1:13" customFormat="1" hidden="1" x14ac:dyDescent="0.3">
      <c r="A2018" s="3"/>
      <c r="B2018" s="64" t="s">
        <v>1200</v>
      </c>
      <c r="C2018" s="3"/>
      <c r="D2018" s="3"/>
      <c r="E2018" s="3"/>
      <c r="F2018" s="3"/>
      <c r="G2018" s="3"/>
      <c r="H2018" s="3"/>
      <c r="I2018" s="3"/>
      <c r="J2018" s="3"/>
      <c r="K2018" s="3"/>
      <c r="L2018" s="3"/>
      <c r="M2018" s="23"/>
    </row>
    <row r="2019" spans="1:13" customFormat="1" hidden="1" x14ac:dyDescent="0.3">
      <c r="A2019" s="36" t="s">
        <v>3115</v>
      </c>
      <c r="B2019" s="37" t="s">
        <v>604</v>
      </c>
      <c r="C2019" s="3"/>
      <c r="D2019" s="3"/>
      <c r="E2019" s="3"/>
      <c r="F2019" s="3"/>
      <c r="G2019" s="3"/>
      <c r="H2019" s="3"/>
      <c r="I2019" s="3"/>
      <c r="J2019" s="3"/>
      <c r="K2019" s="3"/>
      <c r="L2019" s="3"/>
      <c r="M2019" s="23"/>
    </row>
    <row r="2020" spans="1:13" customFormat="1" hidden="1" x14ac:dyDescent="0.3">
      <c r="A2020" s="36" t="s">
        <v>3116</v>
      </c>
      <c r="B2020" s="37" t="s">
        <v>6</v>
      </c>
      <c r="C2020" s="3"/>
      <c r="D2020" s="3"/>
      <c r="E2020" s="3"/>
      <c r="F2020" s="3"/>
      <c r="G2020" s="3"/>
      <c r="H2020" s="3"/>
      <c r="I2020" s="3"/>
      <c r="J2020" s="3"/>
      <c r="K2020" s="3"/>
      <c r="L2020" s="3"/>
      <c r="M2020" s="23"/>
    </row>
    <row r="2021" spans="1:13" customFormat="1" hidden="1" x14ac:dyDescent="0.3">
      <c r="A2021" s="36" t="s">
        <v>3117</v>
      </c>
      <c r="B2021" s="37" t="s">
        <v>1552</v>
      </c>
      <c r="C2021" s="3"/>
      <c r="D2021" s="3"/>
      <c r="E2021" s="3"/>
      <c r="F2021" s="3"/>
      <c r="G2021" s="3"/>
      <c r="H2021" s="3"/>
      <c r="I2021" s="3"/>
      <c r="J2021" s="3"/>
      <c r="K2021" s="3"/>
      <c r="L2021" s="3"/>
      <c r="M2021" s="23"/>
    </row>
    <row r="2022" spans="1:13" customFormat="1" hidden="1" x14ac:dyDescent="0.3">
      <c r="A2022" s="36" t="s">
        <v>3118</v>
      </c>
      <c r="B2022" s="37" t="s">
        <v>1553</v>
      </c>
      <c r="C2022" s="3"/>
      <c r="D2022" s="3"/>
      <c r="E2022" s="3"/>
      <c r="F2022" s="3"/>
      <c r="G2022" s="3"/>
      <c r="H2022" s="3"/>
      <c r="I2022" s="3"/>
      <c r="J2022" s="3"/>
      <c r="K2022" s="3"/>
      <c r="L2022" s="3"/>
      <c r="M2022" s="23"/>
    </row>
    <row r="2023" spans="1:13" customFormat="1" hidden="1" x14ac:dyDescent="0.3">
      <c r="A2023" s="36" t="s">
        <v>3119</v>
      </c>
      <c r="B2023" s="37" t="s">
        <v>1399</v>
      </c>
      <c r="C2023" s="3"/>
      <c r="D2023" s="3"/>
      <c r="E2023" s="3"/>
      <c r="F2023" s="3"/>
      <c r="G2023" s="3"/>
      <c r="H2023" s="3"/>
      <c r="I2023" s="3"/>
      <c r="J2023" s="3"/>
      <c r="K2023" s="3"/>
      <c r="L2023" s="3"/>
      <c r="M2023" s="23"/>
    </row>
    <row r="2024" spans="1:13" customFormat="1" hidden="1" x14ac:dyDescent="0.3">
      <c r="A2024" s="36" t="s">
        <v>3120</v>
      </c>
      <c r="B2024" s="37" t="s">
        <v>1554</v>
      </c>
      <c r="C2024" s="3"/>
      <c r="D2024" s="3"/>
      <c r="E2024" s="3"/>
      <c r="F2024" s="3"/>
      <c r="G2024" s="3"/>
      <c r="H2024" s="3"/>
      <c r="I2024" s="3"/>
      <c r="J2024" s="3"/>
      <c r="K2024" s="3"/>
      <c r="L2024" s="3"/>
      <c r="M2024" s="23"/>
    </row>
    <row r="2025" spans="1:13" customFormat="1" hidden="1" x14ac:dyDescent="0.3">
      <c r="A2025" s="36" t="s">
        <v>3121</v>
      </c>
      <c r="B2025" s="37" t="s">
        <v>1229</v>
      </c>
      <c r="C2025" s="3"/>
      <c r="D2025" s="3"/>
      <c r="E2025" s="3"/>
      <c r="F2025" s="3"/>
      <c r="G2025" s="3"/>
      <c r="H2025" s="3"/>
      <c r="I2025" s="3"/>
      <c r="J2025" s="3"/>
      <c r="K2025" s="3"/>
      <c r="L2025" s="3"/>
      <c r="M2025" s="23"/>
    </row>
    <row r="2026" spans="1:13" customFormat="1" hidden="1" x14ac:dyDescent="0.3">
      <c r="A2026" s="36" t="s">
        <v>3122</v>
      </c>
      <c r="B2026" s="37" t="s">
        <v>1635</v>
      </c>
      <c r="C2026" s="3"/>
      <c r="D2026" s="3"/>
      <c r="E2026" s="3"/>
      <c r="F2026" s="3"/>
      <c r="G2026" s="3"/>
      <c r="H2026" s="3"/>
      <c r="I2026" s="3"/>
      <c r="J2026" s="3"/>
      <c r="K2026" s="3"/>
      <c r="L2026" s="3"/>
      <c r="M2026" s="23"/>
    </row>
    <row r="2027" spans="1:13" customFormat="1" hidden="1" x14ac:dyDescent="0.3">
      <c r="A2027" s="3"/>
      <c r="B2027" s="64" t="s">
        <v>653</v>
      </c>
      <c r="C2027" s="3"/>
      <c r="D2027" s="3"/>
      <c r="E2027" s="3"/>
      <c r="F2027" s="3"/>
      <c r="G2027" s="3"/>
      <c r="H2027" s="3"/>
      <c r="I2027" s="3"/>
      <c r="J2027" s="3"/>
      <c r="K2027" s="3"/>
      <c r="L2027" s="3"/>
      <c r="M2027" s="23"/>
    </row>
    <row r="2028" spans="1:13" customFormat="1" hidden="1" x14ac:dyDescent="0.3">
      <c r="A2028" s="3"/>
      <c r="B2028" s="64" t="s">
        <v>1201</v>
      </c>
      <c r="C2028" s="3"/>
      <c r="D2028" s="3"/>
      <c r="E2028" s="3"/>
      <c r="F2028" s="3"/>
      <c r="G2028" s="3"/>
      <c r="H2028" s="3"/>
      <c r="I2028" s="3"/>
      <c r="J2028" s="3"/>
      <c r="K2028" s="3"/>
      <c r="L2028" s="3"/>
      <c r="M2028" s="23"/>
    </row>
    <row r="2029" spans="1:13" customFormat="1" hidden="1" x14ac:dyDescent="0.3">
      <c r="A2029" s="3"/>
      <c r="B2029" s="50" t="s">
        <v>21</v>
      </c>
      <c r="C2029" s="3"/>
      <c r="D2029" s="3"/>
      <c r="E2029" s="3"/>
      <c r="F2029" s="3"/>
      <c r="G2029" s="3"/>
      <c r="H2029" s="3"/>
      <c r="I2029" s="3"/>
      <c r="J2029" s="3"/>
      <c r="K2029" s="3"/>
      <c r="L2029" s="3"/>
      <c r="M2029" s="23"/>
    </row>
    <row r="2030" spans="1:13" customFormat="1" hidden="1" x14ac:dyDescent="0.3">
      <c r="A2030" s="36" t="s">
        <v>3123</v>
      </c>
      <c r="B2030" s="37" t="s">
        <v>3124</v>
      </c>
      <c r="C2030" s="3"/>
      <c r="D2030" s="3"/>
      <c r="E2030" s="3"/>
      <c r="F2030" s="3"/>
      <c r="G2030" s="3"/>
      <c r="H2030" s="3"/>
      <c r="I2030" s="3"/>
      <c r="J2030" s="3"/>
      <c r="K2030" s="3"/>
      <c r="L2030" s="3"/>
      <c r="M2030" s="23"/>
    </row>
    <row r="2031" spans="1:13" customFormat="1" hidden="1" x14ac:dyDescent="0.3">
      <c r="A2031" s="36" t="s">
        <v>3125</v>
      </c>
      <c r="B2031" s="37" t="s">
        <v>1519</v>
      </c>
      <c r="C2031" s="3"/>
      <c r="D2031" s="3"/>
      <c r="E2031" s="3"/>
      <c r="F2031" s="3"/>
      <c r="G2031" s="3"/>
      <c r="H2031" s="3"/>
      <c r="I2031" s="3"/>
      <c r="J2031" s="3"/>
      <c r="K2031" s="3"/>
      <c r="L2031" s="3"/>
      <c r="M2031" s="23"/>
    </row>
    <row r="2032" spans="1:13" customFormat="1" hidden="1" x14ac:dyDescent="0.3">
      <c r="A2032" s="36" t="s">
        <v>3126</v>
      </c>
      <c r="B2032" s="37" t="s">
        <v>3127</v>
      </c>
      <c r="C2032" s="3"/>
      <c r="D2032" s="3"/>
      <c r="E2032" s="3"/>
      <c r="F2032" s="3"/>
      <c r="G2032" s="3"/>
      <c r="H2032" s="3"/>
      <c r="I2032" s="3"/>
      <c r="J2032" s="3"/>
      <c r="K2032" s="3"/>
      <c r="L2032" s="3"/>
      <c r="M2032" s="23"/>
    </row>
    <row r="2033" spans="1:13" customFormat="1" hidden="1" x14ac:dyDescent="0.3">
      <c r="A2033" s="36" t="s">
        <v>3128</v>
      </c>
      <c r="B2033" s="37" t="s">
        <v>3129</v>
      </c>
      <c r="C2033" s="3"/>
      <c r="D2033" s="3"/>
      <c r="E2033" s="3"/>
      <c r="F2033" s="3"/>
      <c r="G2033" s="3"/>
      <c r="H2033" s="3"/>
      <c r="I2033" s="3"/>
      <c r="J2033" s="3"/>
      <c r="K2033" s="3"/>
      <c r="L2033" s="3"/>
      <c r="M2033" s="23"/>
    </row>
    <row r="2034" spans="1:13" customFormat="1" hidden="1" x14ac:dyDescent="0.3">
      <c r="A2034" s="36" t="s">
        <v>3130</v>
      </c>
      <c r="B2034" s="37" t="s">
        <v>70</v>
      </c>
      <c r="C2034" s="3"/>
      <c r="D2034" s="3"/>
      <c r="E2034" s="3"/>
      <c r="F2034" s="3"/>
      <c r="G2034" s="3"/>
      <c r="H2034" s="3"/>
      <c r="I2034" s="3"/>
      <c r="J2034" s="3"/>
      <c r="K2034" s="3"/>
      <c r="L2034" s="3"/>
      <c r="M2034" s="23"/>
    </row>
    <row r="2035" spans="1:13" customFormat="1" hidden="1" x14ac:dyDescent="0.3">
      <c r="A2035" s="36" t="s">
        <v>3131</v>
      </c>
      <c r="B2035" s="37" t="s">
        <v>911</v>
      </c>
      <c r="C2035" s="3"/>
      <c r="D2035" s="3"/>
      <c r="E2035" s="3"/>
      <c r="F2035" s="3"/>
      <c r="G2035" s="3"/>
      <c r="H2035" s="3"/>
      <c r="I2035" s="3"/>
      <c r="J2035" s="3"/>
      <c r="K2035" s="3"/>
      <c r="L2035" s="3"/>
      <c r="M2035" s="23"/>
    </row>
    <row r="2036" spans="1:13" customFormat="1" hidden="1" x14ac:dyDescent="0.3">
      <c r="A2036" s="3"/>
      <c r="B2036" s="64" t="s">
        <v>492</v>
      </c>
      <c r="C2036" s="3"/>
      <c r="D2036" s="3"/>
      <c r="E2036" s="3"/>
      <c r="F2036" s="3"/>
      <c r="G2036" s="3"/>
      <c r="H2036" s="3"/>
      <c r="I2036" s="3"/>
      <c r="J2036" s="3"/>
      <c r="K2036" s="3"/>
      <c r="L2036" s="3"/>
      <c r="M2036" s="23"/>
    </row>
    <row r="2037" spans="1:13" customFormat="1" ht="28.8" hidden="1" x14ac:dyDescent="0.3">
      <c r="A2037" s="36" t="s">
        <v>3132</v>
      </c>
      <c r="B2037" s="66" t="s">
        <v>1992</v>
      </c>
      <c r="C2037" s="3"/>
      <c r="D2037" s="3"/>
      <c r="E2037" s="3"/>
      <c r="F2037" s="3"/>
      <c r="G2037" s="3"/>
      <c r="H2037" s="3"/>
      <c r="I2037" s="3"/>
      <c r="J2037" s="3"/>
      <c r="K2037" s="3"/>
      <c r="L2037" s="3"/>
      <c r="M2037" s="23"/>
    </row>
    <row r="2038" spans="1:13" customFormat="1" hidden="1" x14ac:dyDescent="0.3">
      <c r="A2038" s="3"/>
      <c r="B2038" s="64" t="s">
        <v>684</v>
      </c>
      <c r="C2038" s="3"/>
      <c r="D2038" s="3"/>
      <c r="E2038" s="3"/>
      <c r="F2038" s="3"/>
      <c r="G2038" s="3"/>
      <c r="H2038" s="3"/>
      <c r="I2038" s="3"/>
      <c r="J2038" s="3"/>
      <c r="K2038" s="3"/>
      <c r="L2038" s="3"/>
      <c r="M2038" s="23"/>
    </row>
    <row r="2039" spans="1:13" customFormat="1" hidden="1" x14ac:dyDescent="0.3">
      <c r="A2039" s="36" t="s">
        <v>3133</v>
      </c>
      <c r="B2039" s="37" t="s">
        <v>3134</v>
      </c>
      <c r="C2039" s="3"/>
      <c r="D2039" s="3"/>
      <c r="E2039" s="3"/>
      <c r="F2039" s="3"/>
      <c r="G2039" s="3"/>
      <c r="H2039" s="3"/>
      <c r="I2039" s="3"/>
      <c r="J2039" s="3"/>
      <c r="K2039" s="3"/>
      <c r="L2039" s="3"/>
      <c r="M2039" s="23"/>
    </row>
    <row r="2040" spans="1:13" customFormat="1" hidden="1" x14ac:dyDescent="0.3">
      <c r="A2040" s="36" t="s">
        <v>3135</v>
      </c>
      <c r="B2040" s="37" t="s">
        <v>3136</v>
      </c>
      <c r="C2040" s="3"/>
      <c r="D2040" s="3"/>
      <c r="E2040" s="3"/>
      <c r="F2040" s="3"/>
      <c r="G2040" s="3"/>
      <c r="H2040" s="3"/>
      <c r="I2040" s="3"/>
      <c r="J2040" s="3"/>
      <c r="K2040" s="3"/>
      <c r="L2040" s="3"/>
      <c r="M2040" s="23"/>
    </row>
    <row r="2041" spans="1:13" customFormat="1" ht="28.8" hidden="1" x14ac:dyDescent="0.3">
      <c r="A2041" s="39" t="s">
        <v>1202</v>
      </c>
      <c r="B2041" s="39" t="s">
        <v>1617</v>
      </c>
      <c r="C2041" s="3"/>
      <c r="D2041" s="3"/>
      <c r="E2041" s="3"/>
      <c r="F2041" s="3"/>
      <c r="G2041" s="3"/>
      <c r="H2041" s="3"/>
      <c r="I2041" s="3"/>
      <c r="J2041" s="3"/>
      <c r="K2041" s="3"/>
      <c r="L2041" s="3"/>
      <c r="M2041" s="23"/>
    </row>
    <row r="2042" spans="1:13" customFormat="1" hidden="1" x14ac:dyDescent="0.3">
      <c r="A2042" s="39" t="s">
        <v>1203</v>
      </c>
      <c r="B2042" s="39" t="s">
        <v>1204</v>
      </c>
      <c r="C2042" s="3"/>
      <c r="D2042" s="3"/>
      <c r="E2042" s="3"/>
      <c r="F2042" s="3"/>
      <c r="G2042" s="3"/>
      <c r="H2042" s="3"/>
      <c r="I2042" s="3"/>
      <c r="J2042" s="3"/>
      <c r="K2042" s="3"/>
      <c r="L2042" s="3"/>
      <c r="M2042" s="23"/>
    </row>
    <row r="2043" spans="1:13" customFormat="1" hidden="1" x14ac:dyDescent="0.3">
      <c r="A2043" s="39" t="s">
        <v>1205</v>
      </c>
      <c r="B2043" s="39" t="s">
        <v>1618</v>
      </c>
      <c r="C2043" s="3"/>
      <c r="D2043" s="3"/>
      <c r="E2043" s="3"/>
      <c r="F2043" s="3"/>
      <c r="G2043" s="3"/>
      <c r="H2043" s="3"/>
      <c r="I2043" s="3"/>
      <c r="J2043" s="3"/>
      <c r="K2043" s="3"/>
      <c r="L2043" s="3"/>
      <c r="M2043" s="23"/>
    </row>
    <row r="2044" spans="1:13" customFormat="1" hidden="1" x14ac:dyDescent="0.3">
      <c r="A2044" s="39" t="s">
        <v>1206</v>
      </c>
      <c r="B2044" s="39" t="s">
        <v>1619</v>
      </c>
      <c r="C2044" s="3"/>
      <c r="D2044" s="3"/>
      <c r="E2044" s="3"/>
      <c r="F2044" s="3"/>
      <c r="G2044" s="3"/>
      <c r="H2044" s="3"/>
      <c r="I2044" s="3"/>
      <c r="J2044" s="3"/>
      <c r="K2044" s="3"/>
      <c r="L2044" s="3"/>
      <c r="M2044" s="23"/>
    </row>
    <row r="2045" spans="1:13" customFormat="1" hidden="1" x14ac:dyDescent="0.3">
      <c r="A2045" s="39" t="s">
        <v>1207</v>
      </c>
      <c r="B2045" s="39" t="s">
        <v>1620</v>
      </c>
      <c r="C2045" s="3"/>
      <c r="D2045" s="3"/>
      <c r="E2045" s="3"/>
      <c r="F2045" s="3"/>
      <c r="G2045" s="3"/>
      <c r="H2045" s="3"/>
      <c r="I2045" s="3"/>
      <c r="J2045" s="3"/>
      <c r="K2045" s="3"/>
      <c r="L2045" s="3"/>
      <c r="M2045" s="23"/>
    </row>
    <row r="2046" spans="1:13" customFormat="1" hidden="1" x14ac:dyDescent="0.3">
      <c r="A2046" s="39" t="s">
        <v>1208</v>
      </c>
      <c r="B2046" s="39" t="s">
        <v>1621</v>
      </c>
      <c r="C2046" s="3"/>
      <c r="D2046" s="3"/>
      <c r="E2046" s="3"/>
      <c r="F2046" s="3"/>
      <c r="G2046" s="3"/>
      <c r="H2046" s="3"/>
      <c r="I2046" s="3"/>
      <c r="J2046" s="3"/>
      <c r="K2046" s="3"/>
      <c r="L2046" s="3"/>
      <c r="M2046" s="23"/>
    </row>
    <row r="2047" spans="1:13" customFormat="1" hidden="1" x14ac:dyDescent="0.3">
      <c r="A2047" s="39" t="s">
        <v>1209</v>
      </c>
      <c r="B2047" s="39" t="s">
        <v>1622</v>
      </c>
      <c r="C2047" s="3"/>
      <c r="D2047" s="3"/>
      <c r="E2047" s="3"/>
      <c r="F2047" s="3"/>
      <c r="G2047" s="3"/>
      <c r="H2047" s="3"/>
      <c r="I2047" s="3"/>
      <c r="J2047" s="3"/>
      <c r="K2047" s="3"/>
      <c r="L2047" s="3"/>
      <c r="M2047" s="23"/>
    </row>
    <row r="2048" spans="1:13" customFormat="1" ht="43.2" hidden="1" x14ac:dyDescent="0.3">
      <c r="A2048" s="39" t="s">
        <v>1210</v>
      </c>
      <c r="B2048" s="39" t="s">
        <v>1623</v>
      </c>
      <c r="C2048" s="3"/>
      <c r="D2048" s="3"/>
      <c r="E2048" s="3"/>
      <c r="F2048" s="3"/>
      <c r="G2048" s="3"/>
      <c r="H2048" s="3"/>
      <c r="I2048" s="3"/>
      <c r="J2048" s="3"/>
      <c r="K2048" s="3"/>
      <c r="L2048" s="3"/>
      <c r="M2048" s="23"/>
    </row>
    <row r="2049" spans="1:13" customFormat="1" hidden="1" x14ac:dyDescent="0.3">
      <c r="A2049" s="39" t="s">
        <v>1211</v>
      </c>
      <c r="B2049" s="39" t="s">
        <v>1624</v>
      </c>
      <c r="C2049" s="3"/>
      <c r="D2049" s="3"/>
      <c r="E2049" s="3"/>
      <c r="F2049" s="3"/>
      <c r="G2049" s="3"/>
      <c r="H2049" s="3"/>
      <c r="I2049" s="3"/>
      <c r="J2049" s="3"/>
      <c r="K2049" s="3"/>
      <c r="L2049" s="3"/>
      <c r="M2049" s="23"/>
    </row>
    <row r="2050" spans="1:13" customFormat="1" hidden="1" x14ac:dyDescent="0.3">
      <c r="A2050" s="39" t="s">
        <v>1212</v>
      </c>
      <c r="B2050" s="39" t="s">
        <v>1625</v>
      </c>
      <c r="C2050" s="3"/>
      <c r="D2050" s="3"/>
      <c r="E2050" s="3"/>
      <c r="F2050" s="3"/>
      <c r="G2050" s="3"/>
      <c r="H2050" s="3"/>
      <c r="I2050" s="3"/>
      <c r="J2050" s="3"/>
      <c r="K2050" s="3"/>
      <c r="L2050" s="3"/>
      <c r="M2050" s="23"/>
    </row>
    <row r="2051" spans="1:13" customFormat="1" hidden="1" x14ac:dyDescent="0.3">
      <c r="A2051" s="39" t="s">
        <v>1213</v>
      </c>
      <c r="B2051" s="39" t="s">
        <v>1626</v>
      </c>
      <c r="C2051" s="3"/>
      <c r="D2051" s="3"/>
      <c r="E2051" s="3"/>
      <c r="F2051" s="3"/>
      <c r="G2051" s="3"/>
      <c r="H2051" s="3"/>
      <c r="I2051" s="3"/>
      <c r="J2051" s="3"/>
      <c r="K2051" s="3"/>
      <c r="L2051" s="3"/>
      <c r="M2051" s="23"/>
    </row>
    <row r="2052" spans="1:13" customFormat="1" hidden="1" x14ac:dyDescent="0.3">
      <c r="A2052" s="39" t="s">
        <v>1214</v>
      </c>
      <c r="B2052" s="39" t="s">
        <v>1627</v>
      </c>
      <c r="C2052" s="3"/>
      <c r="D2052" s="3"/>
      <c r="E2052" s="3"/>
      <c r="F2052" s="3"/>
      <c r="G2052" s="3"/>
      <c r="H2052" s="3"/>
      <c r="I2052" s="3"/>
      <c r="J2052" s="3"/>
      <c r="K2052" s="3"/>
      <c r="L2052" s="3"/>
      <c r="M2052" s="23"/>
    </row>
    <row r="2053" spans="1:13" customFormat="1" hidden="1" x14ac:dyDescent="0.3">
      <c r="A2053" s="39" t="s">
        <v>1215</v>
      </c>
      <c r="B2053" s="39" t="s">
        <v>1628</v>
      </c>
      <c r="C2053" s="3"/>
      <c r="D2053" s="3"/>
      <c r="E2053" s="3"/>
      <c r="F2053" s="3"/>
      <c r="G2053" s="3"/>
      <c r="H2053" s="3"/>
      <c r="I2053" s="3"/>
      <c r="J2053" s="3"/>
      <c r="K2053" s="3"/>
      <c r="L2053" s="3"/>
      <c r="M2053" s="23"/>
    </row>
    <row r="2054" spans="1:13" customFormat="1" ht="28.8" hidden="1" x14ac:dyDescent="0.3">
      <c r="A2054" s="3"/>
      <c r="B2054" s="51" t="s">
        <v>3137</v>
      </c>
      <c r="C2054" s="3"/>
      <c r="D2054" s="3"/>
      <c r="E2054" s="3"/>
      <c r="F2054" s="3"/>
      <c r="G2054" s="3"/>
      <c r="H2054" s="3"/>
      <c r="I2054" s="3"/>
      <c r="J2054" s="3"/>
      <c r="K2054" s="3"/>
      <c r="L2054" s="3"/>
      <c r="M2054" s="23"/>
    </row>
    <row r="2055" spans="1:13" customFormat="1" hidden="1" x14ac:dyDescent="0.3">
      <c r="A2055" s="36" t="s">
        <v>3138</v>
      </c>
      <c r="B2055" s="37" t="s">
        <v>1629</v>
      </c>
      <c r="C2055" s="3"/>
      <c r="D2055" s="3"/>
      <c r="E2055" s="3"/>
      <c r="F2055" s="3"/>
      <c r="G2055" s="3"/>
      <c r="H2055" s="3"/>
      <c r="I2055" s="3"/>
      <c r="J2055" s="3"/>
      <c r="K2055" s="3"/>
      <c r="L2055" s="3"/>
      <c r="M2055" s="23"/>
    </row>
    <row r="2056" spans="1:13" customFormat="1" hidden="1" x14ac:dyDescent="0.3">
      <c r="A2056" s="36" t="s">
        <v>3139</v>
      </c>
      <c r="B2056" s="37" t="s">
        <v>1630</v>
      </c>
      <c r="C2056" s="3"/>
      <c r="D2056" s="3"/>
      <c r="E2056" s="3"/>
      <c r="F2056" s="3"/>
      <c r="G2056" s="3"/>
      <c r="H2056" s="3"/>
      <c r="I2056" s="3"/>
      <c r="J2056" s="3"/>
      <c r="K2056" s="3"/>
      <c r="L2056" s="3"/>
      <c r="M2056" s="23"/>
    </row>
    <row r="2057" spans="1:13" customFormat="1" hidden="1" x14ac:dyDescent="0.3">
      <c r="A2057" s="36" t="s">
        <v>3140</v>
      </c>
      <c r="B2057" s="37" t="s">
        <v>1216</v>
      </c>
      <c r="C2057" s="3"/>
      <c r="D2057" s="3"/>
      <c r="E2057" s="3"/>
      <c r="F2057" s="3"/>
      <c r="G2057" s="3"/>
      <c r="H2057" s="3"/>
      <c r="I2057" s="3"/>
      <c r="J2057" s="3"/>
      <c r="K2057" s="3"/>
      <c r="L2057" s="3"/>
      <c r="M2057" s="23"/>
    </row>
    <row r="2058" spans="1:13" customFormat="1" hidden="1" x14ac:dyDescent="0.3">
      <c r="A2058" s="36" t="s">
        <v>3141</v>
      </c>
      <c r="B2058" s="37" t="s">
        <v>1217</v>
      </c>
      <c r="C2058" s="3"/>
      <c r="D2058" s="3"/>
      <c r="E2058" s="3"/>
      <c r="F2058" s="3"/>
      <c r="G2058" s="3"/>
      <c r="H2058" s="3"/>
      <c r="I2058" s="3"/>
      <c r="J2058" s="3"/>
      <c r="K2058" s="3"/>
      <c r="L2058" s="3"/>
      <c r="M2058" s="23"/>
    </row>
    <row r="2059" spans="1:13" customFormat="1" hidden="1" x14ac:dyDescent="0.3">
      <c r="A2059" s="36" t="s">
        <v>3142</v>
      </c>
      <c r="B2059" s="37" t="s">
        <v>1218</v>
      </c>
      <c r="C2059" s="3"/>
      <c r="D2059" s="3"/>
      <c r="E2059" s="3"/>
      <c r="F2059" s="3"/>
      <c r="G2059" s="3"/>
      <c r="H2059" s="3"/>
      <c r="I2059" s="3"/>
      <c r="J2059" s="3"/>
      <c r="K2059" s="3"/>
      <c r="L2059" s="3"/>
      <c r="M2059" s="23"/>
    </row>
    <row r="2060" spans="1:13" customFormat="1" hidden="1" x14ac:dyDescent="0.3">
      <c r="A2060" s="36" t="s">
        <v>3143</v>
      </c>
      <c r="B2060" s="37" t="s">
        <v>826</v>
      </c>
      <c r="C2060" s="3"/>
      <c r="D2060" s="3"/>
      <c r="E2060" s="3"/>
      <c r="F2060" s="3"/>
      <c r="G2060" s="3"/>
      <c r="H2060" s="3"/>
      <c r="I2060" s="3"/>
      <c r="J2060" s="3"/>
      <c r="K2060" s="3"/>
      <c r="L2060" s="3"/>
      <c r="M2060" s="23"/>
    </row>
    <row r="2061" spans="1:13" customFormat="1" hidden="1" x14ac:dyDescent="0.3">
      <c r="A2061" s="36" t="s">
        <v>3144</v>
      </c>
      <c r="B2061" s="37" t="s">
        <v>1631</v>
      </c>
      <c r="C2061" s="3"/>
      <c r="D2061" s="3"/>
      <c r="E2061" s="3"/>
      <c r="F2061" s="3"/>
      <c r="G2061" s="3"/>
      <c r="H2061" s="3"/>
      <c r="I2061" s="3"/>
      <c r="J2061" s="3"/>
      <c r="K2061" s="3"/>
      <c r="L2061" s="3"/>
      <c r="M2061" s="23"/>
    </row>
    <row r="2062" spans="1:13" customFormat="1" hidden="1" x14ac:dyDescent="0.3">
      <c r="A2062" s="36" t="s">
        <v>3145</v>
      </c>
      <c r="B2062" s="37" t="s">
        <v>1632</v>
      </c>
      <c r="C2062" s="3"/>
      <c r="D2062" s="3"/>
      <c r="E2062" s="3"/>
      <c r="F2062" s="3"/>
      <c r="G2062" s="3"/>
      <c r="H2062" s="3"/>
      <c r="I2062" s="3"/>
      <c r="J2062" s="3"/>
      <c r="K2062" s="3"/>
      <c r="L2062" s="3"/>
      <c r="M2062" s="23"/>
    </row>
    <row r="2063" spans="1:13" customFormat="1" hidden="1" x14ac:dyDescent="0.3">
      <c r="A2063" s="36" t="s">
        <v>3146</v>
      </c>
      <c r="B2063" s="37" t="s">
        <v>1219</v>
      </c>
      <c r="C2063" s="3"/>
      <c r="D2063" s="3"/>
      <c r="E2063" s="3"/>
      <c r="F2063" s="3"/>
      <c r="G2063" s="3"/>
      <c r="H2063" s="3"/>
      <c r="I2063" s="3"/>
      <c r="J2063" s="3"/>
      <c r="K2063" s="3"/>
      <c r="L2063" s="3"/>
      <c r="M2063" s="23"/>
    </row>
    <row r="2064" spans="1:13" customFormat="1" hidden="1" x14ac:dyDescent="0.3">
      <c r="A2064" s="36" t="s">
        <v>3147</v>
      </c>
      <c r="B2064" s="37" t="s">
        <v>1633</v>
      </c>
      <c r="C2064" s="3"/>
      <c r="D2064" s="3"/>
      <c r="E2064" s="3"/>
      <c r="F2064" s="3"/>
      <c r="G2064" s="3"/>
      <c r="H2064" s="3"/>
      <c r="I2064" s="3"/>
      <c r="J2064" s="3"/>
      <c r="K2064" s="3"/>
      <c r="L2064" s="3"/>
      <c r="M2064" s="23"/>
    </row>
    <row r="2065" spans="1:13" customFormat="1" hidden="1" x14ac:dyDescent="0.3">
      <c r="A2065" s="36" t="s">
        <v>3148</v>
      </c>
      <c r="B2065" s="37" t="s">
        <v>1220</v>
      </c>
      <c r="C2065" s="3"/>
      <c r="D2065" s="3"/>
      <c r="E2065" s="3"/>
      <c r="F2065" s="3"/>
      <c r="G2065" s="3"/>
      <c r="H2065" s="3"/>
      <c r="I2065" s="3"/>
      <c r="J2065" s="3"/>
      <c r="K2065" s="3"/>
      <c r="L2065" s="3"/>
      <c r="M2065" s="23"/>
    </row>
    <row r="2066" spans="1:13" customFormat="1" hidden="1" x14ac:dyDescent="0.3">
      <c r="A2066" s="36" t="s">
        <v>3149</v>
      </c>
      <c r="B2066" s="37" t="s">
        <v>1634</v>
      </c>
      <c r="C2066" s="3"/>
      <c r="D2066" s="3"/>
      <c r="E2066" s="3"/>
      <c r="F2066" s="3"/>
      <c r="G2066" s="3"/>
      <c r="H2066" s="3"/>
      <c r="I2066" s="3"/>
      <c r="J2066" s="3"/>
      <c r="K2066" s="3"/>
      <c r="L2066" s="3"/>
      <c r="M2066" s="23"/>
    </row>
    <row r="2067" spans="1:13" customFormat="1" hidden="1" x14ac:dyDescent="0.3">
      <c r="A2067" s="36" t="s">
        <v>3150</v>
      </c>
      <c r="B2067" s="37" t="s">
        <v>1221</v>
      </c>
      <c r="C2067" s="3"/>
      <c r="D2067" s="3"/>
      <c r="E2067" s="3"/>
      <c r="F2067" s="3"/>
      <c r="G2067" s="3"/>
      <c r="H2067" s="3"/>
      <c r="I2067" s="3"/>
      <c r="J2067" s="3"/>
      <c r="K2067" s="3"/>
      <c r="L2067" s="3"/>
      <c r="M2067" s="23"/>
    </row>
    <row r="2068" spans="1:13" customFormat="1" hidden="1" x14ac:dyDescent="0.3">
      <c r="A2068" s="36" t="s">
        <v>3151</v>
      </c>
      <c r="B2068" s="37" t="s">
        <v>2522</v>
      </c>
      <c r="C2068" s="3"/>
      <c r="D2068" s="3"/>
      <c r="E2068" s="3"/>
      <c r="F2068" s="3"/>
      <c r="G2068" s="3"/>
      <c r="H2068" s="3"/>
      <c r="I2068" s="3"/>
      <c r="J2068" s="3"/>
      <c r="K2068" s="3"/>
      <c r="L2068" s="3"/>
      <c r="M2068" s="23"/>
    </row>
    <row r="2069" spans="1:13" customFormat="1" hidden="1" x14ac:dyDescent="0.3">
      <c r="A2069" s="36" t="s">
        <v>3152</v>
      </c>
      <c r="B2069" s="37" t="s">
        <v>3153</v>
      </c>
      <c r="C2069" s="3"/>
      <c r="D2069" s="3"/>
      <c r="E2069" s="3"/>
      <c r="F2069" s="3"/>
      <c r="G2069" s="3"/>
      <c r="H2069" s="3"/>
      <c r="I2069" s="3"/>
      <c r="J2069" s="3"/>
      <c r="K2069" s="3"/>
      <c r="L2069" s="3"/>
      <c r="M2069" s="23"/>
    </row>
    <row r="2070" spans="1:13" customFormat="1" hidden="1" x14ac:dyDescent="0.3">
      <c r="A2070" s="36" t="s">
        <v>3154</v>
      </c>
      <c r="B2070" s="37" t="s">
        <v>3155</v>
      </c>
      <c r="C2070" s="3"/>
      <c r="D2070" s="3"/>
      <c r="E2070" s="3"/>
      <c r="F2070" s="3"/>
      <c r="G2070" s="3"/>
      <c r="H2070" s="3"/>
      <c r="I2070" s="3"/>
      <c r="J2070" s="3"/>
      <c r="K2070" s="3"/>
      <c r="L2070" s="3"/>
      <c r="M2070" s="23"/>
    </row>
    <row r="2071" spans="1:13" customFormat="1" hidden="1" x14ac:dyDescent="0.3">
      <c r="A2071" s="36" t="s">
        <v>3156</v>
      </c>
      <c r="B2071" s="37" t="s">
        <v>3157</v>
      </c>
      <c r="C2071" s="3"/>
      <c r="D2071" s="3"/>
      <c r="E2071" s="3"/>
      <c r="F2071" s="3"/>
      <c r="G2071" s="3"/>
      <c r="H2071" s="3"/>
      <c r="I2071" s="3"/>
      <c r="J2071" s="3"/>
      <c r="K2071" s="3"/>
      <c r="L2071" s="3"/>
      <c r="M2071" s="23"/>
    </row>
    <row r="2072" spans="1:13" customFormat="1" hidden="1" x14ac:dyDescent="0.3">
      <c r="A2072" s="36" t="s">
        <v>3158</v>
      </c>
      <c r="B2072" s="37" t="s">
        <v>3159</v>
      </c>
      <c r="C2072" s="3"/>
      <c r="D2072" s="3"/>
      <c r="E2072" s="3"/>
      <c r="F2072" s="3"/>
      <c r="G2072" s="3"/>
      <c r="H2072" s="3"/>
      <c r="I2072" s="3"/>
      <c r="J2072" s="3"/>
      <c r="K2072" s="3"/>
      <c r="L2072" s="3"/>
      <c r="M2072" s="23"/>
    </row>
    <row r="2073" spans="1:13" customFormat="1" hidden="1" x14ac:dyDescent="0.3">
      <c r="A2073" s="36" t="s">
        <v>3160</v>
      </c>
      <c r="B2073" s="37" t="s">
        <v>3161</v>
      </c>
      <c r="C2073" s="3"/>
      <c r="D2073" s="3"/>
      <c r="E2073" s="3"/>
      <c r="F2073" s="3"/>
      <c r="G2073" s="3"/>
      <c r="H2073" s="3"/>
      <c r="I2073" s="3"/>
      <c r="J2073" s="3"/>
      <c r="K2073" s="3"/>
      <c r="L2073" s="3"/>
      <c r="M2073" s="23"/>
    </row>
    <row r="2074" spans="1:13" customFormat="1" hidden="1" x14ac:dyDescent="0.3">
      <c r="A2074" s="36" t="s">
        <v>3162</v>
      </c>
      <c r="B2074" s="37" t="s">
        <v>1031</v>
      </c>
      <c r="C2074" s="3"/>
      <c r="D2074" s="3"/>
      <c r="E2074" s="3"/>
      <c r="F2074" s="3"/>
      <c r="G2074" s="3"/>
      <c r="H2074" s="3"/>
      <c r="I2074" s="3"/>
      <c r="J2074" s="3"/>
      <c r="K2074" s="3"/>
      <c r="L2074" s="3"/>
      <c r="M2074" s="23"/>
    </row>
    <row r="2075" spans="1:13" customFormat="1" hidden="1" x14ac:dyDescent="0.3">
      <c r="A2075" s="36" t="s">
        <v>3163</v>
      </c>
      <c r="B2075" s="37" t="s">
        <v>2396</v>
      </c>
      <c r="C2075" s="3"/>
      <c r="D2075" s="3"/>
      <c r="E2075" s="3"/>
      <c r="F2075" s="3"/>
      <c r="G2075" s="3"/>
      <c r="H2075" s="3"/>
      <c r="I2075" s="3"/>
      <c r="J2075" s="3"/>
      <c r="K2075" s="3"/>
      <c r="L2075" s="3"/>
      <c r="M2075" s="23"/>
    </row>
    <row r="2076" spans="1:13" customFormat="1" hidden="1" x14ac:dyDescent="0.3">
      <c r="A2076" s="36" t="s">
        <v>3164</v>
      </c>
      <c r="B2076" s="37" t="s">
        <v>3165</v>
      </c>
      <c r="C2076" s="3"/>
      <c r="D2076" s="3"/>
      <c r="E2076" s="3"/>
      <c r="F2076" s="3"/>
      <c r="G2076" s="3"/>
      <c r="H2076" s="3"/>
      <c r="I2076" s="3"/>
      <c r="J2076" s="3"/>
      <c r="K2076" s="3"/>
      <c r="L2076" s="3"/>
      <c r="M2076" s="23"/>
    </row>
    <row r="2077" spans="1:13" customFormat="1" hidden="1" x14ac:dyDescent="0.3">
      <c r="A2077" s="36" t="s">
        <v>3166</v>
      </c>
      <c r="B2077" s="37" t="s">
        <v>3167</v>
      </c>
      <c r="C2077" s="3"/>
      <c r="D2077" s="3"/>
      <c r="E2077" s="3"/>
      <c r="F2077" s="3"/>
      <c r="G2077" s="3"/>
      <c r="H2077" s="3"/>
      <c r="I2077" s="3"/>
      <c r="J2077" s="3"/>
      <c r="K2077" s="3"/>
      <c r="L2077" s="3"/>
      <c r="M2077" s="23"/>
    </row>
    <row r="2078" spans="1:13" customFormat="1" hidden="1" x14ac:dyDescent="0.3">
      <c r="A2078" s="36" t="s">
        <v>3168</v>
      </c>
      <c r="B2078" s="37" t="s">
        <v>2361</v>
      </c>
      <c r="C2078" s="3"/>
      <c r="D2078" s="3"/>
      <c r="E2078" s="3"/>
      <c r="F2078" s="3"/>
      <c r="G2078" s="3"/>
      <c r="H2078" s="3"/>
      <c r="I2078" s="3"/>
      <c r="J2078" s="3"/>
      <c r="K2078" s="3"/>
      <c r="L2078" s="3"/>
      <c r="M2078" s="23"/>
    </row>
    <row r="2079" spans="1:13" customFormat="1" hidden="1" x14ac:dyDescent="0.3">
      <c r="A2079" s="36" t="s">
        <v>3169</v>
      </c>
      <c r="B2079" s="37" t="s">
        <v>2367</v>
      </c>
      <c r="C2079" s="3"/>
      <c r="D2079" s="3"/>
      <c r="E2079" s="3"/>
      <c r="F2079" s="3"/>
      <c r="G2079" s="3"/>
      <c r="H2079" s="3"/>
      <c r="I2079" s="3"/>
      <c r="J2079" s="3"/>
      <c r="K2079" s="3"/>
      <c r="L2079" s="3"/>
      <c r="M2079" s="23"/>
    </row>
    <row r="2080" spans="1:13" customFormat="1" hidden="1" x14ac:dyDescent="0.3">
      <c r="A2080" s="36" t="s">
        <v>3170</v>
      </c>
      <c r="B2080" s="37" t="s">
        <v>2515</v>
      </c>
      <c r="C2080" s="3"/>
      <c r="D2080" s="3"/>
      <c r="E2080" s="3"/>
      <c r="F2080" s="3"/>
      <c r="G2080" s="3"/>
      <c r="H2080" s="3"/>
      <c r="I2080" s="3"/>
      <c r="J2080" s="3"/>
      <c r="K2080" s="3"/>
      <c r="L2080" s="3"/>
      <c r="M2080" s="23"/>
    </row>
    <row r="2081" spans="1:13" customFormat="1" hidden="1" x14ac:dyDescent="0.3">
      <c r="A2081" s="36" t="s">
        <v>3171</v>
      </c>
      <c r="B2081" s="37" t="s">
        <v>2298</v>
      </c>
      <c r="C2081" s="3"/>
      <c r="D2081" s="3"/>
      <c r="E2081" s="3"/>
      <c r="F2081" s="3"/>
      <c r="G2081" s="3"/>
      <c r="H2081" s="3"/>
      <c r="I2081" s="3"/>
      <c r="J2081" s="3"/>
      <c r="K2081" s="3"/>
      <c r="L2081" s="3"/>
      <c r="M2081" s="23"/>
    </row>
    <row r="2082" spans="1:13" customFormat="1" hidden="1" x14ac:dyDescent="0.3">
      <c r="A2082" s="36" t="s">
        <v>3172</v>
      </c>
      <c r="B2082" s="37" t="s">
        <v>2483</v>
      </c>
      <c r="C2082" s="3"/>
      <c r="D2082" s="3"/>
      <c r="E2082" s="3"/>
      <c r="F2082" s="3"/>
      <c r="G2082" s="3"/>
      <c r="H2082" s="3"/>
      <c r="I2082" s="3"/>
      <c r="J2082" s="3"/>
      <c r="K2082" s="3"/>
      <c r="L2082" s="3"/>
      <c r="M2082" s="23"/>
    </row>
    <row r="2083" spans="1:13" customFormat="1" hidden="1" x14ac:dyDescent="0.3">
      <c r="A2083" s="36" t="s">
        <v>3173</v>
      </c>
      <c r="B2083" s="37" t="s">
        <v>3174</v>
      </c>
      <c r="C2083" s="3"/>
      <c r="D2083" s="3"/>
      <c r="E2083" s="3"/>
      <c r="F2083" s="3"/>
      <c r="G2083" s="3"/>
      <c r="H2083" s="3"/>
      <c r="I2083" s="3"/>
      <c r="J2083" s="3"/>
      <c r="K2083" s="3"/>
      <c r="L2083" s="3"/>
      <c r="M2083" s="23"/>
    </row>
    <row r="2084" spans="1:13" customFormat="1" hidden="1" x14ac:dyDescent="0.3">
      <c r="A2084" s="36" t="s">
        <v>3175</v>
      </c>
      <c r="B2084" s="37" t="s">
        <v>2413</v>
      </c>
      <c r="C2084" s="3"/>
      <c r="D2084" s="3"/>
      <c r="E2084" s="3"/>
      <c r="F2084" s="3"/>
      <c r="G2084" s="3"/>
      <c r="H2084" s="3"/>
      <c r="I2084" s="3"/>
      <c r="J2084" s="3"/>
      <c r="K2084" s="3"/>
      <c r="L2084" s="3"/>
      <c r="M2084" s="23"/>
    </row>
    <row r="2085" spans="1:13" customFormat="1" hidden="1" x14ac:dyDescent="0.3">
      <c r="A2085" s="36" t="s">
        <v>3176</v>
      </c>
      <c r="B2085" s="37" t="s">
        <v>1542</v>
      </c>
      <c r="C2085" s="3"/>
      <c r="D2085" s="3"/>
      <c r="E2085" s="3"/>
      <c r="F2085" s="3"/>
      <c r="G2085" s="3"/>
      <c r="H2085" s="3"/>
      <c r="I2085" s="3"/>
      <c r="J2085" s="3"/>
      <c r="K2085" s="3"/>
      <c r="L2085" s="3"/>
      <c r="M2085" s="23"/>
    </row>
    <row r="2086" spans="1:13" customFormat="1" hidden="1" x14ac:dyDescent="0.3">
      <c r="A2086" s="36" t="s">
        <v>3177</v>
      </c>
      <c r="B2086" s="37" t="s">
        <v>3178</v>
      </c>
      <c r="C2086" s="3"/>
      <c r="D2086" s="3"/>
      <c r="E2086" s="3"/>
      <c r="F2086" s="3"/>
      <c r="G2086" s="3"/>
      <c r="H2086" s="3"/>
      <c r="I2086" s="3"/>
      <c r="J2086" s="3"/>
      <c r="K2086" s="3"/>
      <c r="L2086" s="3"/>
      <c r="M2086" s="23"/>
    </row>
    <row r="2087" spans="1:13" customFormat="1" hidden="1" x14ac:dyDescent="0.3">
      <c r="A2087" s="36" t="s">
        <v>3179</v>
      </c>
      <c r="B2087" s="37" t="s">
        <v>3180</v>
      </c>
      <c r="C2087" s="3"/>
      <c r="D2087" s="3"/>
      <c r="E2087" s="3"/>
      <c r="F2087" s="3"/>
      <c r="G2087" s="3"/>
      <c r="H2087" s="3"/>
      <c r="I2087" s="3"/>
      <c r="J2087" s="3"/>
      <c r="K2087" s="3"/>
      <c r="L2087" s="3"/>
      <c r="M2087" s="23"/>
    </row>
    <row r="2088" spans="1:13" customFormat="1" hidden="1" x14ac:dyDescent="0.3">
      <c r="A2088" s="36" t="s">
        <v>3181</v>
      </c>
      <c r="B2088" s="37" t="s">
        <v>3182</v>
      </c>
      <c r="C2088" s="3"/>
      <c r="D2088" s="3"/>
      <c r="E2088" s="3"/>
      <c r="F2088" s="3"/>
      <c r="G2088" s="3"/>
      <c r="H2088" s="3"/>
      <c r="I2088" s="3"/>
      <c r="J2088" s="3"/>
      <c r="K2088" s="3"/>
      <c r="L2088" s="3"/>
      <c r="M2088" s="23"/>
    </row>
    <row r="2089" spans="1:13" customFormat="1" hidden="1" x14ac:dyDescent="0.3">
      <c r="A2089" s="36" t="s">
        <v>3183</v>
      </c>
      <c r="B2089" s="37" t="s">
        <v>3184</v>
      </c>
      <c r="C2089" s="3"/>
      <c r="D2089" s="3"/>
      <c r="E2089" s="3"/>
      <c r="F2089" s="3"/>
      <c r="G2089" s="3"/>
      <c r="H2089" s="3"/>
      <c r="I2089" s="3"/>
      <c r="J2089" s="3"/>
      <c r="K2089" s="3"/>
      <c r="L2089" s="3"/>
      <c r="M2089" s="23"/>
    </row>
    <row r="2090" spans="1:13" customFormat="1" hidden="1" x14ac:dyDescent="0.3">
      <c r="A2090" s="36" t="s">
        <v>3185</v>
      </c>
      <c r="B2090" s="37" t="s">
        <v>3186</v>
      </c>
      <c r="C2090" s="3"/>
      <c r="D2090" s="3"/>
      <c r="E2090" s="3"/>
      <c r="F2090" s="3"/>
      <c r="G2090" s="3"/>
      <c r="H2090" s="3"/>
      <c r="I2090" s="3"/>
      <c r="J2090" s="3"/>
      <c r="K2090" s="3"/>
      <c r="L2090" s="3"/>
      <c r="M2090" s="23"/>
    </row>
    <row r="2091" spans="1:13" customFormat="1" hidden="1" x14ac:dyDescent="0.3">
      <c r="A2091" s="36" t="s">
        <v>3187</v>
      </c>
      <c r="B2091" s="37" t="s">
        <v>3188</v>
      </c>
      <c r="C2091" s="3"/>
      <c r="D2091" s="3"/>
      <c r="E2091" s="3"/>
      <c r="F2091" s="3"/>
      <c r="G2091" s="3"/>
      <c r="H2091" s="3"/>
      <c r="I2091" s="3"/>
      <c r="J2091" s="3"/>
      <c r="K2091" s="3"/>
      <c r="L2091" s="3"/>
      <c r="M2091" s="23"/>
    </row>
    <row r="2092" spans="1:13" customFormat="1" hidden="1" x14ac:dyDescent="0.3">
      <c r="A2092" s="36" t="s">
        <v>3189</v>
      </c>
      <c r="B2092" s="37" t="s">
        <v>3190</v>
      </c>
      <c r="C2092" s="3"/>
      <c r="D2092" s="3"/>
      <c r="E2092" s="3"/>
      <c r="F2092" s="3"/>
      <c r="G2092" s="3"/>
      <c r="H2092" s="3"/>
      <c r="I2092" s="3"/>
      <c r="J2092" s="3"/>
      <c r="K2092" s="3"/>
      <c r="L2092" s="3"/>
      <c r="M2092" s="23"/>
    </row>
    <row r="2093" spans="1:13" customFormat="1" hidden="1" x14ac:dyDescent="0.3">
      <c r="A2093" s="36" t="s">
        <v>3191</v>
      </c>
      <c r="B2093" s="37" t="s">
        <v>3192</v>
      </c>
      <c r="C2093" s="3"/>
      <c r="D2093" s="3"/>
      <c r="E2093" s="3"/>
      <c r="F2093" s="3"/>
      <c r="G2093" s="3"/>
      <c r="H2093" s="3"/>
      <c r="I2093" s="3"/>
      <c r="J2093" s="3"/>
      <c r="K2093" s="3"/>
      <c r="L2093" s="3"/>
      <c r="M2093" s="23"/>
    </row>
    <row r="2094" spans="1:13" customFormat="1" hidden="1" x14ac:dyDescent="0.3">
      <c r="A2094" s="36" t="s">
        <v>3193</v>
      </c>
      <c r="B2094" s="37" t="s">
        <v>3194</v>
      </c>
      <c r="C2094" s="3"/>
      <c r="D2094" s="3"/>
      <c r="E2094" s="3"/>
      <c r="F2094" s="3"/>
      <c r="G2094" s="3"/>
      <c r="H2094" s="3"/>
      <c r="I2094" s="3"/>
      <c r="J2094" s="3"/>
      <c r="K2094" s="3"/>
      <c r="L2094" s="3"/>
      <c r="M2094" s="23"/>
    </row>
    <row r="2095" spans="1:13" customFormat="1" hidden="1" x14ac:dyDescent="0.3">
      <c r="A2095" s="36" t="s">
        <v>3195</v>
      </c>
      <c r="B2095" s="37" t="s">
        <v>3196</v>
      </c>
      <c r="C2095" s="3"/>
      <c r="D2095" s="3"/>
      <c r="E2095" s="3"/>
      <c r="F2095" s="3"/>
      <c r="G2095" s="3"/>
      <c r="H2095" s="3"/>
      <c r="I2095" s="3"/>
      <c r="J2095" s="3"/>
      <c r="K2095" s="3"/>
      <c r="L2095" s="3"/>
      <c r="M2095" s="23"/>
    </row>
    <row r="2096" spans="1:13" customFormat="1" hidden="1" x14ac:dyDescent="0.3">
      <c r="A2096" s="36" t="s">
        <v>3197</v>
      </c>
      <c r="B2096" s="37" t="s">
        <v>3198</v>
      </c>
      <c r="C2096" s="3"/>
      <c r="D2096" s="3"/>
      <c r="E2096" s="3"/>
      <c r="F2096" s="3"/>
      <c r="G2096" s="3"/>
      <c r="H2096" s="3"/>
      <c r="I2096" s="3"/>
      <c r="J2096" s="3"/>
      <c r="K2096" s="3"/>
      <c r="L2096" s="3"/>
      <c r="M2096" s="23"/>
    </row>
    <row r="2097" spans="1:13" customFormat="1" hidden="1" x14ac:dyDescent="0.3">
      <c r="A2097" s="36" t="s">
        <v>3199</v>
      </c>
      <c r="B2097" s="37" t="s">
        <v>3200</v>
      </c>
      <c r="C2097" s="3"/>
      <c r="D2097" s="3"/>
      <c r="E2097" s="3"/>
      <c r="F2097" s="3"/>
      <c r="G2097" s="3"/>
      <c r="H2097" s="3"/>
      <c r="I2097" s="3"/>
      <c r="J2097" s="3"/>
      <c r="K2097" s="3"/>
      <c r="L2097" s="3"/>
      <c r="M2097" s="23"/>
    </row>
    <row r="2098" spans="1:13" customFormat="1" hidden="1" x14ac:dyDescent="0.3">
      <c r="A2098" s="36" t="s">
        <v>3201</v>
      </c>
      <c r="B2098" s="37" t="s">
        <v>2378</v>
      </c>
      <c r="C2098" s="3"/>
      <c r="D2098" s="3"/>
      <c r="E2098" s="3"/>
      <c r="F2098" s="3"/>
      <c r="G2098" s="3"/>
      <c r="H2098" s="3"/>
      <c r="I2098" s="3"/>
      <c r="J2098" s="3"/>
      <c r="K2098" s="3"/>
      <c r="L2098" s="3"/>
      <c r="M2098" s="23"/>
    </row>
    <row r="2099" spans="1:13" customFormat="1" hidden="1" x14ac:dyDescent="0.3">
      <c r="A2099" s="36" t="s">
        <v>3202</v>
      </c>
      <c r="B2099" s="66" t="s">
        <v>3241</v>
      </c>
      <c r="C2099" s="3"/>
      <c r="D2099" s="3"/>
      <c r="E2099" s="3"/>
      <c r="F2099" s="3"/>
      <c r="G2099" s="3"/>
      <c r="H2099" s="3"/>
      <c r="I2099" s="3"/>
      <c r="J2099" s="3"/>
      <c r="K2099" s="3"/>
      <c r="L2099" s="3"/>
      <c r="M2099" s="23"/>
    </row>
    <row r="2100" spans="1:13" customFormat="1" hidden="1" x14ac:dyDescent="0.3">
      <c r="A2100" s="36" t="s">
        <v>3203</v>
      </c>
      <c r="B2100" s="37" t="s">
        <v>3204</v>
      </c>
      <c r="C2100" s="3"/>
      <c r="D2100" s="3"/>
      <c r="E2100" s="3"/>
      <c r="F2100" s="3"/>
      <c r="G2100" s="3"/>
      <c r="H2100" s="3"/>
      <c r="I2100" s="3"/>
      <c r="J2100" s="3"/>
      <c r="K2100" s="3"/>
      <c r="L2100" s="3"/>
      <c r="M2100" s="23"/>
    </row>
    <row r="2101" spans="1:13" customFormat="1" hidden="1" x14ac:dyDescent="0.3">
      <c r="A2101" s="36" t="s">
        <v>3205</v>
      </c>
      <c r="B2101" s="37" t="s">
        <v>3206</v>
      </c>
      <c r="C2101" s="3"/>
      <c r="D2101" s="3"/>
      <c r="E2101" s="3"/>
      <c r="F2101" s="3"/>
      <c r="G2101" s="3"/>
      <c r="H2101" s="3"/>
      <c r="I2101" s="3"/>
      <c r="J2101" s="3"/>
      <c r="K2101" s="3"/>
      <c r="L2101" s="3"/>
      <c r="M2101" s="23"/>
    </row>
    <row r="2102" spans="1:13" customFormat="1" hidden="1" x14ac:dyDescent="0.3">
      <c r="A2102" s="36" t="s">
        <v>3207</v>
      </c>
      <c r="B2102" s="37" t="s">
        <v>3208</v>
      </c>
      <c r="C2102" s="3"/>
      <c r="D2102" s="3"/>
      <c r="E2102" s="3"/>
      <c r="F2102" s="3"/>
      <c r="G2102" s="3"/>
      <c r="H2102" s="3"/>
      <c r="I2102" s="3"/>
      <c r="J2102" s="3"/>
      <c r="K2102" s="3"/>
      <c r="L2102" s="3"/>
      <c r="M2102" s="23"/>
    </row>
    <row r="2103" spans="1:13" customFormat="1" hidden="1" x14ac:dyDescent="0.3">
      <c r="A2103" s="36" t="s">
        <v>3209</v>
      </c>
      <c r="B2103" s="37" t="s">
        <v>3210</v>
      </c>
      <c r="C2103" s="3"/>
      <c r="D2103" s="3"/>
      <c r="E2103" s="3"/>
      <c r="F2103" s="3"/>
      <c r="G2103" s="3"/>
      <c r="H2103" s="3"/>
      <c r="I2103" s="3"/>
      <c r="J2103" s="3"/>
      <c r="K2103" s="3"/>
      <c r="L2103" s="3"/>
      <c r="M2103" s="23"/>
    </row>
    <row r="2104" spans="1:13" customFormat="1" hidden="1" x14ac:dyDescent="0.3">
      <c r="A2104" s="36" t="s">
        <v>3211</v>
      </c>
      <c r="B2104" s="37" t="s">
        <v>3212</v>
      </c>
      <c r="C2104" s="3"/>
      <c r="D2104" s="3"/>
      <c r="E2104" s="3"/>
      <c r="F2104" s="3"/>
      <c r="G2104" s="3"/>
      <c r="H2104" s="3"/>
      <c r="I2104" s="3"/>
      <c r="J2104" s="3"/>
      <c r="K2104" s="3"/>
      <c r="L2104" s="3"/>
      <c r="M2104" s="23"/>
    </row>
    <row r="2105" spans="1:13" customFormat="1" hidden="1" x14ac:dyDescent="0.3">
      <c r="A2105" s="36" t="s">
        <v>3213</v>
      </c>
      <c r="B2105" s="37" t="s">
        <v>3214</v>
      </c>
      <c r="C2105" s="3"/>
      <c r="D2105" s="3"/>
      <c r="E2105" s="3"/>
      <c r="F2105" s="3"/>
      <c r="G2105" s="3"/>
      <c r="H2105" s="3"/>
      <c r="I2105" s="3"/>
      <c r="J2105" s="3"/>
      <c r="K2105" s="3"/>
      <c r="L2105" s="3"/>
      <c r="M2105" s="23"/>
    </row>
    <row r="2106" spans="1:13" customFormat="1" hidden="1" x14ac:dyDescent="0.3">
      <c r="A2106" s="36" t="s">
        <v>3215</v>
      </c>
      <c r="B2106" s="37" t="s">
        <v>3216</v>
      </c>
      <c r="C2106" s="3"/>
      <c r="D2106" s="3"/>
      <c r="E2106" s="3"/>
      <c r="F2106" s="3"/>
      <c r="G2106" s="3"/>
      <c r="H2106" s="3"/>
      <c r="I2106" s="3"/>
      <c r="J2106" s="3"/>
      <c r="K2106" s="3"/>
      <c r="L2106" s="3"/>
      <c r="M2106" s="23"/>
    </row>
    <row r="2107" spans="1:13" customFormat="1" hidden="1" x14ac:dyDescent="0.3">
      <c r="A2107" s="36" t="s">
        <v>3217</v>
      </c>
      <c r="B2107" s="37" t="s">
        <v>3218</v>
      </c>
      <c r="C2107" s="3"/>
      <c r="D2107" s="3"/>
      <c r="E2107" s="3"/>
      <c r="F2107" s="3"/>
      <c r="G2107" s="3"/>
      <c r="H2107" s="3"/>
      <c r="I2107" s="3"/>
      <c r="J2107" s="3"/>
      <c r="K2107" s="3"/>
      <c r="L2107" s="3"/>
      <c r="M2107" s="23"/>
    </row>
    <row r="2108" spans="1:13" customFormat="1" hidden="1" x14ac:dyDescent="0.3">
      <c r="A2108" s="36" t="s">
        <v>3219</v>
      </c>
      <c r="B2108" s="37" t="s">
        <v>3220</v>
      </c>
      <c r="C2108" s="3"/>
      <c r="D2108" s="3"/>
      <c r="E2108" s="3"/>
      <c r="F2108" s="3"/>
      <c r="G2108" s="3"/>
      <c r="H2108" s="3"/>
      <c r="I2108" s="3"/>
      <c r="J2108" s="3"/>
      <c r="K2108" s="3"/>
      <c r="L2108" s="3"/>
      <c r="M2108" s="23"/>
    </row>
    <row r="2109" spans="1:13" customFormat="1" hidden="1" x14ac:dyDescent="0.3">
      <c r="A2109" s="36" t="s">
        <v>3221</v>
      </c>
      <c r="B2109" s="37" t="s">
        <v>3222</v>
      </c>
      <c r="C2109" s="3"/>
      <c r="D2109" s="3"/>
      <c r="E2109" s="3"/>
      <c r="F2109" s="3"/>
      <c r="G2109" s="3"/>
      <c r="H2109" s="3"/>
      <c r="I2109" s="3"/>
      <c r="J2109" s="3"/>
      <c r="K2109" s="3"/>
      <c r="L2109" s="3"/>
      <c r="M2109" s="23"/>
    </row>
    <row r="2110" spans="1:13" customFormat="1" hidden="1" x14ac:dyDescent="0.3">
      <c r="A2110" s="36" t="s">
        <v>3223</v>
      </c>
      <c r="B2110" s="37" t="s">
        <v>3224</v>
      </c>
      <c r="C2110" s="3"/>
      <c r="D2110" s="3"/>
      <c r="E2110" s="3"/>
      <c r="F2110" s="3"/>
      <c r="G2110" s="3"/>
      <c r="H2110" s="3"/>
      <c r="I2110" s="3"/>
      <c r="J2110" s="3"/>
      <c r="K2110" s="3"/>
      <c r="L2110" s="3"/>
      <c r="M2110" s="23"/>
    </row>
    <row r="2111" spans="1:13" customFormat="1" ht="28.8" hidden="1" x14ac:dyDescent="0.3">
      <c r="A2111" s="3"/>
      <c r="B2111" s="50" t="s">
        <v>1222</v>
      </c>
      <c r="C2111" s="3"/>
      <c r="D2111" s="3"/>
      <c r="E2111" s="3"/>
      <c r="F2111" s="3"/>
      <c r="G2111" s="3"/>
      <c r="H2111" s="3"/>
      <c r="I2111" s="3"/>
      <c r="J2111" s="3"/>
      <c r="K2111" s="3"/>
      <c r="L2111" s="3"/>
      <c r="M2111" s="23"/>
    </row>
    <row r="2112" spans="1:13" customFormat="1" hidden="1" x14ac:dyDescent="0.3">
      <c r="A2112" s="36" t="s">
        <v>3225</v>
      </c>
      <c r="B2112" s="37" t="s">
        <v>3226</v>
      </c>
      <c r="C2112" s="3"/>
      <c r="D2112" s="3"/>
      <c r="E2112" s="3"/>
      <c r="F2112" s="3"/>
      <c r="G2112" s="3"/>
      <c r="H2112" s="3"/>
      <c r="I2112" s="3"/>
      <c r="J2112" s="3"/>
      <c r="K2112" s="3"/>
      <c r="L2112" s="3"/>
      <c r="M2112" s="23"/>
    </row>
    <row r="2113" spans="1:13" customFormat="1" hidden="1" x14ac:dyDescent="0.3">
      <c r="A2113" s="36" t="s">
        <v>3227</v>
      </c>
      <c r="B2113" s="37" t="s">
        <v>1051</v>
      </c>
      <c r="C2113" s="3"/>
      <c r="D2113" s="3"/>
      <c r="E2113" s="3"/>
      <c r="F2113" s="3"/>
      <c r="G2113" s="3"/>
      <c r="H2113" s="3"/>
      <c r="I2113" s="3"/>
      <c r="J2113" s="3"/>
      <c r="K2113" s="3"/>
      <c r="L2113" s="3"/>
      <c r="M2113" s="23"/>
    </row>
    <row r="2114" spans="1:13" customFormat="1" hidden="1" x14ac:dyDescent="0.3">
      <c r="A2114" s="36" t="s">
        <v>3228</v>
      </c>
      <c r="B2114" s="37" t="s">
        <v>1557</v>
      </c>
      <c r="C2114" s="3"/>
      <c r="D2114" s="3"/>
      <c r="E2114" s="3"/>
      <c r="F2114" s="3"/>
      <c r="G2114" s="3"/>
      <c r="H2114" s="3"/>
      <c r="I2114" s="3"/>
      <c r="J2114" s="3"/>
      <c r="K2114" s="3"/>
      <c r="L2114" s="3"/>
      <c r="M2114" s="23"/>
    </row>
    <row r="2115" spans="1:13" customFormat="1" hidden="1" x14ac:dyDescent="0.3">
      <c r="A2115" s="3"/>
      <c r="B2115" s="50" t="s">
        <v>667</v>
      </c>
      <c r="C2115" s="3"/>
      <c r="D2115" s="3"/>
      <c r="E2115" s="3"/>
      <c r="F2115" s="3"/>
      <c r="G2115" s="3"/>
      <c r="H2115" s="3"/>
      <c r="I2115" s="3"/>
      <c r="J2115" s="3"/>
      <c r="K2115" s="3"/>
      <c r="L2115" s="3"/>
      <c r="M2115" s="23"/>
    </row>
    <row r="2116" spans="1:13" customFormat="1" ht="28.8" hidden="1" x14ac:dyDescent="0.3">
      <c r="A2116" s="36" t="s">
        <v>3229</v>
      </c>
      <c r="B2116" s="37" t="s">
        <v>3230</v>
      </c>
      <c r="C2116" s="3"/>
      <c r="D2116" s="3"/>
      <c r="E2116" s="3"/>
      <c r="F2116" s="3"/>
      <c r="G2116" s="3"/>
      <c r="H2116" s="3"/>
      <c r="I2116" s="3"/>
      <c r="J2116" s="3"/>
      <c r="K2116" s="3"/>
      <c r="L2116" s="3"/>
      <c r="M2116" s="23"/>
    </row>
    <row r="2117" spans="1:13" customFormat="1" hidden="1" x14ac:dyDescent="0.3">
      <c r="A2117" s="36" t="s">
        <v>3231</v>
      </c>
      <c r="B2117" s="37" t="s">
        <v>3232</v>
      </c>
      <c r="C2117" s="3"/>
      <c r="D2117" s="3"/>
      <c r="E2117" s="3"/>
      <c r="F2117" s="3"/>
      <c r="G2117" s="3"/>
      <c r="H2117" s="3"/>
      <c r="I2117" s="3"/>
      <c r="J2117" s="3"/>
      <c r="K2117" s="3"/>
      <c r="L2117" s="3"/>
      <c r="M2117" s="23"/>
    </row>
    <row r="2118" spans="1:13" customFormat="1" hidden="1" x14ac:dyDescent="0.3">
      <c r="A2118" s="36" t="s">
        <v>3233</v>
      </c>
      <c r="B2118" s="37" t="s">
        <v>3234</v>
      </c>
      <c r="C2118" s="3"/>
      <c r="D2118" s="3"/>
      <c r="E2118" s="3"/>
      <c r="F2118" s="3"/>
      <c r="G2118" s="3"/>
      <c r="H2118" s="3"/>
      <c r="I2118" s="3"/>
      <c r="J2118" s="3"/>
      <c r="K2118" s="3"/>
      <c r="L2118" s="3"/>
      <c r="M2118" s="23"/>
    </row>
    <row r="2119" spans="1:13" customFormat="1" hidden="1" x14ac:dyDescent="0.3">
      <c r="A2119" s="3"/>
      <c r="B2119" s="50" t="s">
        <v>1223</v>
      </c>
      <c r="C2119" s="3"/>
      <c r="D2119" s="3"/>
      <c r="E2119" s="3"/>
      <c r="F2119" s="3"/>
      <c r="G2119" s="3"/>
      <c r="H2119" s="3"/>
      <c r="I2119" s="3"/>
      <c r="J2119" s="3"/>
      <c r="K2119" s="3"/>
      <c r="L2119" s="3"/>
      <c r="M2119" s="23"/>
    </row>
    <row r="2120" spans="1:13" customFormat="1" hidden="1" x14ac:dyDescent="0.3">
      <c r="A2120" s="36" t="s">
        <v>3235</v>
      </c>
      <c r="B2120" s="37" t="s">
        <v>1383</v>
      </c>
      <c r="C2120" s="3"/>
      <c r="D2120" s="3"/>
      <c r="E2120" s="3"/>
      <c r="F2120" s="3"/>
      <c r="G2120" s="3"/>
      <c r="H2120" s="3"/>
      <c r="I2120" s="3"/>
      <c r="J2120" s="3"/>
      <c r="K2120" s="3"/>
      <c r="L2120" s="3"/>
      <c r="M2120" s="23"/>
    </row>
    <row r="2121" spans="1:13" customFormat="1" hidden="1" x14ac:dyDescent="0.3">
      <c r="A2121" s="36" t="s">
        <v>3236</v>
      </c>
      <c r="B2121" s="37" t="s">
        <v>6</v>
      </c>
      <c r="C2121" s="3"/>
      <c r="D2121" s="3"/>
      <c r="E2121" s="3"/>
      <c r="F2121" s="3"/>
      <c r="G2121" s="3"/>
      <c r="H2121" s="3"/>
      <c r="I2121" s="3"/>
      <c r="J2121" s="3"/>
      <c r="K2121" s="3"/>
      <c r="L2121" s="3"/>
      <c r="M2121" s="23"/>
    </row>
    <row r="2122" spans="1:13" customFormat="1" hidden="1" x14ac:dyDescent="0.3">
      <c r="A2122" s="36" t="s">
        <v>3237</v>
      </c>
      <c r="B2122" s="37" t="s">
        <v>1552</v>
      </c>
      <c r="C2122" s="3"/>
      <c r="D2122" s="3"/>
      <c r="E2122" s="3"/>
      <c r="F2122" s="3"/>
      <c r="G2122" s="3"/>
      <c r="H2122" s="3"/>
      <c r="I2122" s="3"/>
      <c r="J2122" s="3"/>
      <c r="K2122" s="3"/>
      <c r="L2122" s="3"/>
      <c r="M2122" s="23"/>
    </row>
    <row r="2123" spans="1:13" customFormat="1" hidden="1" x14ac:dyDescent="0.3">
      <c r="A2123" s="36" t="s">
        <v>3238</v>
      </c>
      <c r="B2123" s="37" t="s">
        <v>1553</v>
      </c>
      <c r="C2123" s="3"/>
      <c r="D2123" s="3"/>
      <c r="E2123" s="3"/>
      <c r="F2123" s="3"/>
      <c r="G2123" s="3"/>
      <c r="H2123" s="3"/>
      <c r="I2123" s="3"/>
      <c r="J2123" s="3"/>
      <c r="K2123" s="3"/>
      <c r="L2123" s="3"/>
      <c r="M2123" s="23"/>
    </row>
    <row r="2124" spans="1:13" customFormat="1" hidden="1" x14ac:dyDescent="0.3">
      <c r="A2124" s="36" t="s">
        <v>3239</v>
      </c>
      <c r="B2124" s="37" t="s">
        <v>1043</v>
      </c>
      <c r="C2124" s="3"/>
      <c r="D2124" s="3"/>
      <c r="E2124" s="3"/>
      <c r="F2124" s="3"/>
      <c r="G2124" s="3"/>
      <c r="H2124" s="3"/>
      <c r="I2124" s="3"/>
      <c r="J2124" s="3"/>
      <c r="K2124" s="3"/>
      <c r="L2124" s="3"/>
      <c r="M2124" s="23"/>
    </row>
    <row r="2125" spans="1:13" customFormat="1" hidden="1" x14ac:dyDescent="0.3">
      <c r="A2125" s="36" t="s">
        <v>3240</v>
      </c>
      <c r="B2125" s="37" t="s">
        <v>1399</v>
      </c>
      <c r="C2125" s="3"/>
      <c r="D2125" s="3"/>
      <c r="E2125" s="3"/>
      <c r="F2125" s="3"/>
      <c r="G2125" s="3"/>
      <c r="H2125" s="3"/>
      <c r="I2125" s="3"/>
      <c r="J2125" s="3"/>
      <c r="K2125" s="3"/>
      <c r="L2125" s="3"/>
      <c r="M2125" s="23"/>
    </row>
    <row r="2126" spans="1:13" customFormat="1" hidden="1" x14ac:dyDescent="0.3">
      <c r="A2126" s="36" t="s">
        <v>3242</v>
      </c>
      <c r="B2126" s="37" t="s">
        <v>1042</v>
      </c>
      <c r="C2126" s="3"/>
      <c r="D2126" s="3"/>
      <c r="E2126" s="3"/>
      <c r="F2126" s="3"/>
      <c r="G2126" s="3"/>
      <c r="H2126" s="3"/>
      <c r="I2126" s="3"/>
      <c r="J2126" s="3"/>
      <c r="K2126" s="3"/>
      <c r="L2126" s="3"/>
      <c r="M2126" s="23"/>
    </row>
    <row r="2127" spans="1:13" customFormat="1" hidden="1" x14ac:dyDescent="0.3">
      <c r="A2127" s="36" t="s">
        <v>3243</v>
      </c>
      <c r="B2127" s="37" t="s">
        <v>1228</v>
      </c>
      <c r="C2127" s="3"/>
      <c r="D2127" s="3"/>
      <c r="E2127" s="3"/>
      <c r="F2127" s="3"/>
      <c r="G2127" s="3"/>
      <c r="H2127" s="3"/>
      <c r="I2127" s="3"/>
      <c r="J2127" s="3"/>
      <c r="K2127" s="3"/>
      <c r="L2127" s="3"/>
      <c r="M2127" s="23"/>
    </row>
    <row r="2128" spans="1:13" customFormat="1" hidden="1" x14ac:dyDescent="0.3">
      <c r="A2128" s="36" t="s">
        <v>3244</v>
      </c>
      <c r="B2128" s="37" t="s">
        <v>1229</v>
      </c>
      <c r="C2128" s="3"/>
      <c r="D2128" s="3"/>
      <c r="E2128" s="3"/>
      <c r="F2128" s="3"/>
      <c r="G2128" s="3"/>
      <c r="H2128" s="3"/>
      <c r="I2128" s="3"/>
      <c r="J2128" s="3"/>
      <c r="K2128" s="3"/>
      <c r="L2128" s="3"/>
      <c r="M2128" s="23"/>
    </row>
    <row r="2129" spans="1:13" customFormat="1" hidden="1" x14ac:dyDescent="0.3">
      <c r="A2129" s="36" t="s">
        <v>3245</v>
      </c>
      <c r="B2129" s="37" t="s">
        <v>1635</v>
      </c>
      <c r="C2129" s="3"/>
      <c r="D2129" s="3"/>
      <c r="E2129" s="3"/>
      <c r="F2129" s="3"/>
      <c r="G2129" s="3"/>
      <c r="H2129" s="3"/>
      <c r="I2129" s="3"/>
      <c r="J2129" s="3"/>
      <c r="K2129" s="3"/>
      <c r="L2129" s="3"/>
      <c r="M2129" s="23"/>
    </row>
    <row r="2130" spans="1:13" customFormat="1" hidden="1" x14ac:dyDescent="0.3">
      <c r="A2130" s="36" t="s">
        <v>3246</v>
      </c>
      <c r="B2130" s="37" t="s">
        <v>1581</v>
      </c>
      <c r="C2130" s="3"/>
      <c r="D2130" s="3"/>
      <c r="E2130" s="3"/>
      <c r="F2130" s="3"/>
      <c r="G2130" s="3"/>
      <c r="H2130" s="3"/>
      <c r="I2130" s="3"/>
      <c r="J2130" s="3"/>
      <c r="K2130" s="3"/>
      <c r="L2130" s="3"/>
      <c r="M2130" s="23"/>
    </row>
    <row r="2131" spans="1:13" customFormat="1" hidden="1" x14ac:dyDescent="0.3">
      <c r="A2131" s="36" t="s">
        <v>3247</v>
      </c>
      <c r="B2131" s="37" t="s">
        <v>1230</v>
      </c>
      <c r="C2131" s="3"/>
      <c r="D2131" s="3"/>
      <c r="E2131" s="3"/>
      <c r="F2131" s="3"/>
      <c r="G2131" s="3"/>
      <c r="H2131" s="3"/>
      <c r="I2131" s="3"/>
      <c r="J2131" s="3"/>
      <c r="K2131" s="3"/>
      <c r="L2131" s="3"/>
      <c r="M2131" s="23"/>
    </row>
    <row r="2132" spans="1:13" customFormat="1" hidden="1" x14ac:dyDescent="0.3">
      <c r="A2132" s="36" t="s">
        <v>3248</v>
      </c>
      <c r="B2132" s="37" t="s">
        <v>1636</v>
      </c>
      <c r="C2132" s="3"/>
      <c r="D2132" s="3"/>
      <c r="E2132" s="3"/>
      <c r="F2132" s="3"/>
      <c r="G2132" s="3"/>
      <c r="H2132" s="3"/>
      <c r="I2132" s="3"/>
      <c r="J2132" s="3"/>
      <c r="K2132" s="3"/>
      <c r="L2132" s="3"/>
      <c r="M2132" s="23"/>
    </row>
    <row r="2133" spans="1:13" customFormat="1" hidden="1" x14ac:dyDescent="0.3">
      <c r="A2133" s="36" t="s">
        <v>3249</v>
      </c>
      <c r="B2133" s="37" t="s">
        <v>1637</v>
      </c>
      <c r="C2133" s="3"/>
      <c r="D2133" s="3"/>
      <c r="E2133" s="3"/>
      <c r="F2133" s="3"/>
      <c r="G2133" s="3"/>
      <c r="H2133" s="3"/>
      <c r="I2133" s="3"/>
      <c r="J2133" s="3"/>
      <c r="K2133" s="3"/>
      <c r="L2133" s="3"/>
      <c r="M2133" s="23"/>
    </row>
    <row r="2134" spans="1:13" customFormat="1" hidden="1" x14ac:dyDescent="0.3">
      <c r="A2134" s="36" t="s">
        <v>3250</v>
      </c>
      <c r="B2134" s="37" t="s">
        <v>1044</v>
      </c>
      <c r="C2134" s="3"/>
      <c r="D2134" s="3"/>
      <c r="E2134" s="3"/>
      <c r="F2134" s="3"/>
      <c r="G2134" s="3"/>
      <c r="H2134" s="3"/>
      <c r="I2134" s="3"/>
      <c r="J2134" s="3"/>
      <c r="K2134" s="3"/>
      <c r="L2134" s="3"/>
      <c r="M2134" s="23"/>
    </row>
    <row r="2135" spans="1:13" customFormat="1" hidden="1" x14ac:dyDescent="0.3">
      <c r="A2135" s="3"/>
      <c r="B2135" s="50" t="s">
        <v>1224</v>
      </c>
      <c r="C2135" s="3"/>
      <c r="D2135" s="3"/>
      <c r="E2135" s="3"/>
      <c r="F2135" s="3"/>
      <c r="G2135" s="3"/>
      <c r="H2135" s="3"/>
      <c r="I2135" s="3"/>
      <c r="J2135" s="3"/>
      <c r="K2135" s="3"/>
      <c r="L2135" s="3"/>
      <c r="M2135" s="23"/>
    </row>
    <row r="2136" spans="1:13" customFormat="1" ht="115.2" hidden="1" x14ac:dyDescent="0.3">
      <c r="A2136" s="3"/>
      <c r="B2136" s="64" t="s">
        <v>1638</v>
      </c>
      <c r="C2136" s="3"/>
      <c r="D2136" s="3"/>
      <c r="E2136" s="3"/>
      <c r="F2136" s="3"/>
      <c r="G2136" s="3"/>
      <c r="H2136" s="3"/>
      <c r="I2136" s="3"/>
      <c r="J2136" s="3"/>
      <c r="K2136" s="3"/>
      <c r="L2136" s="3"/>
      <c r="M2136" s="23"/>
    </row>
    <row r="2137" spans="1:13" customFormat="1" hidden="1" x14ac:dyDescent="0.3">
      <c r="A2137" s="3"/>
      <c r="B2137" s="64" t="s">
        <v>491</v>
      </c>
      <c r="C2137" s="3"/>
      <c r="D2137" s="3"/>
      <c r="E2137" s="3"/>
      <c r="F2137" s="3"/>
      <c r="G2137" s="3"/>
      <c r="H2137" s="3"/>
      <c r="I2137" s="3"/>
      <c r="J2137" s="3"/>
      <c r="K2137" s="3"/>
      <c r="L2137" s="3"/>
      <c r="M2137" s="23"/>
    </row>
    <row r="2138" spans="1:13" customFormat="1" hidden="1" x14ac:dyDescent="0.3">
      <c r="A2138" s="3"/>
      <c r="B2138" s="64" t="s">
        <v>487</v>
      </c>
      <c r="C2138" s="3"/>
      <c r="D2138" s="3"/>
      <c r="E2138" s="3"/>
      <c r="F2138" s="3"/>
      <c r="G2138" s="3"/>
      <c r="H2138" s="3"/>
      <c r="I2138" s="3"/>
      <c r="J2138" s="3"/>
      <c r="K2138" s="3"/>
      <c r="L2138" s="3"/>
      <c r="M2138" s="23"/>
    </row>
    <row r="2139" spans="1:13" customFormat="1" hidden="1" x14ac:dyDescent="0.3">
      <c r="A2139" s="36" t="s">
        <v>3251</v>
      </c>
      <c r="B2139" s="37" t="s">
        <v>1551</v>
      </c>
      <c r="C2139" s="3"/>
      <c r="D2139" s="3"/>
      <c r="E2139" s="3"/>
      <c r="F2139" s="3"/>
      <c r="G2139" s="3"/>
      <c r="H2139" s="3"/>
      <c r="I2139" s="3"/>
      <c r="J2139" s="3"/>
      <c r="K2139" s="3"/>
      <c r="L2139" s="3"/>
      <c r="M2139" s="23"/>
    </row>
    <row r="2140" spans="1:13" customFormat="1" hidden="1" x14ac:dyDescent="0.3">
      <c r="A2140" s="36" t="s">
        <v>3252</v>
      </c>
      <c r="B2140" s="37" t="s">
        <v>6</v>
      </c>
      <c r="C2140" s="3"/>
      <c r="D2140" s="3"/>
      <c r="E2140" s="3"/>
      <c r="F2140" s="3"/>
      <c r="G2140" s="3"/>
      <c r="H2140" s="3"/>
      <c r="I2140" s="3"/>
      <c r="J2140" s="3"/>
      <c r="K2140" s="3"/>
      <c r="L2140" s="3"/>
      <c r="M2140" s="23"/>
    </row>
    <row r="2141" spans="1:13" customFormat="1" hidden="1" x14ac:dyDescent="0.3">
      <c r="A2141" s="36" t="s">
        <v>3253</v>
      </c>
      <c r="B2141" s="37" t="s">
        <v>70</v>
      </c>
      <c r="C2141" s="3"/>
      <c r="D2141" s="3"/>
      <c r="E2141" s="3"/>
      <c r="F2141" s="3"/>
      <c r="G2141" s="3"/>
      <c r="H2141" s="3"/>
      <c r="I2141" s="3"/>
      <c r="J2141" s="3"/>
      <c r="K2141" s="3"/>
      <c r="L2141" s="3"/>
      <c r="M2141" s="23"/>
    </row>
    <row r="2142" spans="1:13" customFormat="1" hidden="1" x14ac:dyDescent="0.3">
      <c r="A2142" s="36" t="s">
        <v>3254</v>
      </c>
      <c r="B2142" s="37" t="s">
        <v>1517</v>
      </c>
      <c r="C2142" s="3"/>
      <c r="D2142" s="3"/>
      <c r="E2142" s="3"/>
      <c r="F2142" s="3"/>
      <c r="G2142" s="3"/>
      <c r="H2142" s="3"/>
      <c r="I2142" s="3"/>
      <c r="J2142" s="3"/>
      <c r="K2142" s="3"/>
      <c r="L2142" s="3"/>
      <c r="M2142" s="23"/>
    </row>
    <row r="2143" spans="1:13" customFormat="1" hidden="1" x14ac:dyDescent="0.3">
      <c r="A2143" s="36" t="s">
        <v>3255</v>
      </c>
      <c r="B2143" s="37" t="s">
        <v>1399</v>
      </c>
      <c r="C2143" s="3"/>
      <c r="D2143" s="3"/>
      <c r="E2143" s="3"/>
      <c r="F2143" s="3"/>
      <c r="G2143" s="3"/>
      <c r="H2143" s="3"/>
      <c r="I2143" s="3"/>
      <c r="J2143" s="3"/>
      <c r="K2143" s="3"/>
      <c r="L2143" s="3"/>
      <c r="M2143" s="23"/>
    </row>
    <row r="2144" spans="1:13" customFormat="1" hidden="1" x14ac:dyDescent="0.3">
      <c r="A2144" s="36" t="s">
        <v>3256</v>
      </c>
      <c r="B2144" s="37" t="s">
        <v>1263</v>
      </c>
      <c r="C2144" s="3"/>
      <c r="D2144" s="3"/>
      <c r="E2144" s="3"/>
      <c r="F2144" s="3"/>
      <c r="G2144" s="3"/>
      <c r="H2144" s="3"/>
      <c r="I2144" s="3"/>
      <c r="J2144" s="3"/>
      <c r="K2144" s="3"/>
      <c r="L2144" s="3"/>
      <c r="M2144" s="23"/>
    </row>
    <row r="2145" spans="1:13" customFormat="1" hidden="1" x14ac:dyDescent="0.3">
      <c r="A2145" s="3"/>
      <c r="B2145" s="50" t="s">
        <v>1225</v>
      </c>
      <c r="C2145" s="3"/>
      <c r="D2145" s="3"/>
      <c r="E2145" s="3"/>
      <c r="F2145" s="3"/>
      <c r="G2145" s="3"/>
      <c r="H2145" s="3"/>
      <c r="I2145" s="3"/>
      <c r="J2145" s="3"/>
      <c r="K2145" s="3"/>
      <c r="L2145" s="3"/>
      <c r="M2145" s="23"/>
    </row>
    <row r="2146" spans="1:13" customFormat="1" hidden="1" x14ac:dyDescent="0.3">
      <c r="A2146" s="3"/>
      <c r="B2146" s="64" t="s">
        <v>487</v>
      </c>
      <c r="C2146" s="3"/>
      <c r="D2146" s="3"/>
      <c r="E2146" s="3"/>
      <c r="F2146" s="3"/>
      <c r="G2146" s="3"/>
      <c r="H2146" s="3"/>
      <c r="I2146" s="3"/>
      <c r="J2146" s="3"/>
      <c r="K2146" s="3"/>
      <c r="L2146" s="3"/>
      <c r="M2146" s="23"/>
    </row>
    <row r="2147" spans="1:13" customFormat="1" hidden="1" x14ac:dyDescent="0.3">
      <c r="A2147" s="3"/>
      <c r="B2147" s="64" t="s">
        <v>491</v>
      </c>
      <c r="C2147" s="3"/>
      <c r="D2147" s="3"/>
      <c r="E2147" s="3"/>
      <c r="F2147" s="3"/>
      <c r="G2147" s="3"/>
      <c r="H2147" s="3"/>
      <c r="I2147" s="3"/>
      <c r="J2147" s="3"/>
      <c r="K2147" s="3"/>
      <c r="L2147" s="3"/>
      <c r="M2147" s="23"/>
    </row>
    <row r="2148" spans="1:13" customFormat="1" hidden="1" x14ac:dyDescent="0.3">
      <c r="A2148" s="36" t="s">
        <v>3257</v>
      </c>
      <c r="B2148" s="37" t="s">
        <v>1639</v>
      </c>
      <c r="C2148" s="3"/>
      <c r="D2148" s="3"/>
      <c r="E2148" s="3"/>
      <c r="F2148" s="3"/>
      <c r="G2148" s="3"/>
      <c r="H2148" s="3"/>
      <c r="I2148" s="3"/>
      <c r="J2148" s="3"/>
      <c r="K2148" s="3"/>
      <c r="L2148" s="3"/>
      <c r="M2148" s="23"/>
    </row>
    <row r="2149" spans="1:13" customFormat="1" hidden="1" x14ac:dyDescent="0.3">
      <c r="A2149" s="36" t="s">
        <v>3258</v>
      </c>
      <c r="B2149" s="37" t="s">
        <v>1231</v>
      </c>
      <c r="C2149" s="3"/>
      <c r="D2149" s="3"/>
      <c r="E2149" s="3"/>
      <c r="F2149" s="3"/>
      <c r="G2149" s="3"/>
      <c r="H2149" s="3"/>
      <c r="I2149" s="3"/>
      <c r="J2149" s="3"/>
      <c r="K2149" s="3"/>
      <c r="L2149" s="3"/>
      <c r="M2149" s="23"/>
    </row>
    <row r="2150" spans="1:13" customFormat="1" hidden="1" x14ac:dyDescent="0.3">
      <c r="A2150" s="36" t="s">
        <v>3259</v>
      </c>
      <c r="B2150" s="37" t="s">
        <v>3260</v>
      </c>
      <c r="C2150" s="3"/>
      <c r="D2150" s="3"/>
      <c r="E2150" s="3"/>
      <c r="F2150" s="3"/>
      <c r="G2150" s="3"/>
      <c r="H2150" s="3"/>
      <c r="I2150" s="3"/>
      <c r="J2150" s="3"/>
      <c r="K2150" s="3"/>
      <c r="L2150" s="3"/>
      <c r="M2150" s="23"/>
    </row>
    <row r="2151" spans="1:13" customFormat="1" hidden="1" x14ac:dyDescent="0.3">
      <c r="A2151" s="36" t="s">
        <v>3261</v>
      </c>
      <c r="B2151" s="37" t="s">
        <v>3262</v>
      </c>
      <c r="C2151" s="3"/>
      <c r="D2151" s="3"/>
      <c r="E2151" s="3"/>
      <c r="F2151" s="3"/>
      <c r="G2151" s="3"/>
      <c r="H2151" s="3"/>
      <c r="I2151" s="3"/>
      <c r="J2151" s="3"/>
      <c r="K2151" s="3"/>
      <c r="L2151" s="3"/>
      <c r="M2151" s="23"/>
    </row>
    <row r="2152" spans="1:13" customFormat="1" hidden="1" x14ac:dyDescent="0.3">
      <c r="A2152" s="36" t="s">
        <v>3263</v>
      </c>
      <c r="B2152" s="37" t="s">
        <v>3264</v>
      </c>
      <c r="C2152" s="3"/>
      <c r="D2152" s="3"/>
      <c r="E2152" s="3"/>
      <c r="F2152" s="3"/>
      <c r="G2152" s="3"/>
      <c r="H2152" s="3"/>
      <c r="I2152" s="3"/>
      <c r="J2152" s="3"/>
      <c r="K2152" s="3"/>
      <c r="L2152" s="3"/>
      <c r="M2152" s="23"/>
    </row>
    <row r="2153" spans="1:13" customFormat="1" hidden="1" x14ac:dyDescent="0.3">
      <c r="A2153" s="3"/>
      <c r="B2153" s="50" t="s">
        <v>58</v>
      </c>
      <c r="C2153" s="3"/>
      <c r="D2153" s="3"/>
      <c r="E2153" s="3"/>
      <c r="F2153" s="3"/>
      <c r="G2153" s="3"/>
      <c r="H2153" s="3"/>
      <c r="I2153" s="3"/>
      <c r="J2153" s="3"/>
      <c r="K2153" s="3"/>
      <c r="L2153" s="3"/>
      <c r="M2153" s="23"/>
    </row>
    <row r="2154" spans="1:13" customFormat="1" ht="28.8" hidden="1" x14ac:dyDescent="0.3">
      <c r="A2154" s="36" t="s">
        <v>3265</v>
      </c>
      <c r="B2154" s="66" t="s">
        <v>3273</v>
      </c>
      <c r="C2154" s="3"/>
      <c r="D2154" s="3"/>
      <c r="E2154" s="3"/>
      <c r="F2154" s="3"/>
      <c r="G2154" s="3"/>
      <c r="H2154" s="3"/>
      <c r="I2154" s="3"/>
      <c r="J2154" s="3"/>
      <c r="K2154" s="3"/>
      <c r="L2154" s="3"/>
      <c r="M2154" s="23"/>
    </row>
    <row r="2155" spans="1:13" customFormat="1" hidden="1" x14ac:dyDescent="0.3">
      <c r="A2155" s="36" t="s">
        <v>3266</v>
      </c>
      <c r="B2155" s="37" t="s">
        <v>1640</v>
      </c>
      <c r="C2155" s="3"/>
      <c r="D2155" s="3"/>
      <c r="E2155" s="3"/>
      <c r="F2155" s="3"/>
      <c r="G2155" s="3"/>
      <c r="H2155" s="3"/>
      <c r="I2155" s="3"/>
      <c r="J2155" s="3"/>
      <c r="K2155" s="3"/>
      <c r="L2155" s="3"/>
      <c r="M2155" s="23"/>
    </row>
    <row r="2156" spans="1:13" customFormat="1" ht="28.8" hidden="1" x14ac:dyDescent="0.3">
      <c r="A2156" s="36" t="s">
        <v>3267</v>
      </c>
      <c r="B2156" s="37" t="s">
        <v>3268</v>
      </c>
      <c r="C2156" s="3"/>
      <c r="D2156" s="3"/>
      <c r="E2156" s="3"/>
      <c r="F2156" s="3"/>
      <c r="G2156" s="3"/>
      <c r="H2156" s="3"/>
      <c r="I2156" s="3"/>
      <c r="J2156" s="3"/>
      <c r="K2156" s="3"/>
      <c r="L2156" s="3"/>
      <c r="M2156" s="23"/>
    </row>
    <row r="2157" spans="1:13" customFormat="1" hidden="1" x14ac:dyDescent="0.3">
      <c r="A2157" s="36" t="s">
        <v>3269</v>
      </c>
      <c r="B2157" s="37" t="s">
        <v>3270</v>
      </c>
      <c r="C2157" s="3"/>
      <c r="D2157" s="3"/>
      <c r="E2157" s="3"/>
      <c r="F2157" s="3"/>
      <c r="G2157" s="3"/>
      <c r="H2157" s="3"/>
      <c r="I2157" s="3"/>
      <c r="J2157" s="3"/>
      <c r="K2157" s="3"/>
      <c r="L2157" s="3"/>
      <c r="M2157" s="23"/>
    </row>
    <row r="2158" spans="1:13" customFormat="1" hidden="1" x14ac:dyDescent="0.3">
      <c r="A2158" s="67" t="s">
        <v>3271</v>
      </c>
      <c r="B2158" s="66" t="s">
        <v>3272</v>
      </c>
      <c r="C2158" s="3"/>
      <c r="D2158" s="3"/>
      <c r="E2158" s="3"/>
      <c r="F2158" s="3"/>
      <c r="G2158" s="3"/>
      <c r="H2158" s="3"/>
      <c r="I2158" s="3"/>
      <c r="J2158" s="3"/>
      <c r="K2158" s="3"/>
      <c r="L2158" s="3"/>
      <c r="M2158" s="23"/>
    </row>
    <row r="2159" spans="1:13" customFormat="1" hidden="1" x14ac:dyDescent="0.3">
      <c r="A2159" s="3"/>
      <c r="B2159" s="51" t="s">
        <v>1232</v>
      </c>
      <c r="C2159" s="3"/>
      <c r="D2159" s="3"/>
      <c r="E2159" s="3"/>
      <c r="F2159" s="3"/>
      <c r="G2159" s="3"/>
      <c r="H2159" s="3"/>
      <c r="I2159" s="3"/>
      <c r="J2159" s="3"/>
      <c r="K2159" s="3"/>
      <c r="L2159" s="3"/>
      <c r="M2159" s="23"/>
    </row>
    <row r="2160" spans="1:13" customFormat="1" hidden="1" x14ac:dyDescent="0.3">
      <c r="A2160" s="36" t="s">
        <v>3274</v>
      </c>
      <c r="B2160" s="37" t="s">
        <v>1236</v>
      </c>
      <c r="C2160" s="3"/>
      <c r="D2160" s="3"/>
      <c r="E2160" s="3"/>
      <c r="F2160" s="3"/>
      <c r="G2160" s="3"/>
      <c r="H2160" s="3"/>
      <c r="I2160" s="3"/>
      <c r="J2160" s="3"/>
      <c r="K2160" s="3"/>
      <c r="L2160" s="3"/>
      <c r="M2160" s="23"/>
    </row>
    <row r="2161" spans="1:13" customFormat="1" hidden="1" x14ac:dyDescent="0.3">
      <c r="A2161" s="36" t="s">
        <v>3275</v>
      </c>
      <c r="B2161" s="37" t="s">
        <v>3276</v>
      </c>
      <c r="C2161" s="3"/>
      <c r="D2161" s="3"/>
      <c r="E2161" s="3"/>
      <c r="F2161" s="3"/>
      <c r="G2161" s="3"/>
      <c r="H2161" s="3"/>
      <c r="I2161" s="3"/>
      <c r="J2161" s="3"/>
      <c r="K2161" s="3"/>
      <c r="L2161" s="3"/>
      <c r="M2161" s="23"/>
    </row>
    <row r="2162" spans="1:13" customFormat="1" hidden="1" x14ac:dyDescent="0.3">
      <c r="A2162" s="36" t="s">
        <v>3277</v>
      </c>
      <c r="B2162" s="37" t="s">
        <v>3278</v>
      </c>
      <c r="C2162" s="3"/>
      <c r="D2162" s="3"/>
      <c r="E2162" s="3"/>
      <c r="F2162" s="3"/>
      <c r="G2162" s="3"/>
      <c r="H2162" s="3"/>
      <c r="I2162" s="3"/>
      <c r="J2162" s="3"/>
      <c r="K2162" s="3"/>
      <c r="L2162" s="3"/>
      <c r="M2162" s="23"/>
    </row>
    <row r="2163" spans="1:13" customFormat="1" hidden="1" x14ac:dyDescent="0.3">
      <c r="A2163" s="36" t="s">
        <v>3279</v>
      </c>
      <c r="B2163" s="37" t="s">
        <v>3280</v>
      </c>
      <c r="C2163" s="3"/>
      <c r="D2163" s="3"/>
      <c r="E2163" s="3"/>
      <c r="F2163" s="3"/>
      <c r="G2163" s="3"/>
      <c r="H2163" s="3"/>
      <c r="I2163" s="3"/>
      <c r="J2163" s="3"/>
      <c r="K2163" s="3"/>
      <c r="L2163" s="3"/>
      <c r="M2163" s="23"/>
    </row>
    <row r="2164" spans="1:13" customFormat="1" hidden="1" x14ac:dyDescent="0.3">
      <c r="A2164" s="36" t="s">
        <v>3281</v>
      </c>
      <c r="B2164" s="37" t="s">
        <v>3282</v>
      </c>
      <c r="C2164" s="3"/>
      <c r="D2164" s="3"/>
      <c r="E2164" s="3"/>
      <c r="F2164" s="3"/>
      <c r="G2164" s="3"/>
      <c r="H2164" s="3"/>
      <c r="I2164" s="3"/>
      <c r="J2164" s="3"/>
      <c r="K2164" s="3"/>
      <c r="L2164" s="3"/>
      <c r="M2164" s="23"/>
    </row>
    <row r="2165" spans="1:13" customFormat="1" hidden="1" x14ac:dyDescent="0.3">
      <c r="A2165" s="36" t="s">
        <v>3283</v>
      </c>
      <c r="B2165" s="66" t="s">
        <v>2378</v>
      </c>
      <c r="C2165" s="3"/>
      <c r="D2165" s="3"/>
      <c r="E2165" s="3"/>
      <c r="F2165" s="3"/>
      <c r="G2165" s="3"/>
      <c r="H2165" s="3"/>
      <c r="I2165" s="3"/>
      <c r="J2165" s="3"/>
      <c r="K2165" s="3"/>
      <c r="L2165" s="3"/>
      <c r="M2165" s="23"/>
    </row>
    <row r="2166" spans="1:13" customFormat="1" hidden="1" x14ac:dyDescent="0.3">
      <c r="A2166" s="36" t="s">
        <v>3284</v>
      </c>
      <c r="B2166" s="37" t="s">
        <v>3196</v>
      </c>
      <c r="C2166" s="3"/>
      <c r="D2166" s="3"/>
      <c r="E2166" s="3"/>
      <c r="F2166" s="3"/>
      <c r="G2166" s="3"/>
      <c r="H2166" s="3"/>
      <c r="I2166" s="3"/>
      <c r="J2166" s="3"/>
      <c r="K2166" s="3"/>
      <c r="L2166" s="3"/>
      <c r="M2166" s="23"/>
    </row>
    <row r="2167" spans="1:13" customFormat="1" hidden="1" x14ac:dyDescent="0.3">
      <c r="A2167" s="36" t="s">
        <v>3285</v>
      </c>
      <c r="B2167" s="37" t="s">
        <v>3286</v>
      </c>
      <c r="C2167" s="3"/>
      <c r="D2167" s="3"/>
      <c r="E2167" s="3"/>
      <c r="F2167" s="3"/>
      <c r="G2167" s="3"/>
      <c r="H2167" s="3"/>
      <c r="I2167" s="3"/>
      <c r="J2167" s="3"/>
      <c r="K2167" s="3"/>
      <c r="L2167" s="3"/>
      <c r="M2167" s="23"/>
    </row>
    <row r="2168" spans="1:13" customFormat="1" hidden="1" x14ac:dyDescent="0.3">
      <c r="A2168" s="36" t="s">
        <v>3287</v>
      </c>
      <c r="B2168" s="37" t="s">
        <v>3288</v>
      </c>
      <c r="C2168" s="3"/>
      <c r="D2168" s="3"/>
      <c r="E2168" s="3"/>
      <c r="F2168" s="3"/>
      <c r="G2168" s="3"/>
      <c r="H2168" s="3"/>
      <c r="I2168" s="3"/>
      <c r="J2168" s="3"/>
      <c r="K2168" s="3"/>
      <c r="L2168" s="3"/>
      <c r="M2168" s="23"/>
    </row>
    <row r="2169" spans="1:13" customFormat="1" hidden="1" x14ac:dyDescent="0.3">
      <c r="A2169" s="36" t="s">
        <v>3289</v>
      </c>
      <c r="B2169" s="37" t="s">
        <v>3290</v>
      </c>
      <c r="C2169" s="3"/>
      <c r="D2169" s="3"/>
      <c r="E2169" s="3"/>
      <c r="F2169" s="3"/>
      <c r="G2169" s="3"/>
      <c r="H2169" s="3"/>
      <c r="I2169" s="3"/>
      <c r="J2169" s="3"/>
      <c r="K2169" s="3"/>
      <c r="L2169" s="3"/>
      <c r="M2169" s="23"/>
    </row>
    <row r="2170" spans="1:13" customFormat="1" hidden="1" x14ac:dyDescent="0.3">
      <c r="A2170" s="36" t="s">
        <v>3291</v>
      </c>
      <c r="B2170" s="37" t="s">
        <v>3292</v>
      </c>
      <c r="C2170" s="3"/>
      <c r="D2170" s="3"/>
      <c r="E2170" s="3"/>
      <c r="F2170" s="3"/>
      <c r="G2170" s="3"/>
      <c r="H2170" s="3"/>
      <c r="I2170" s="3"/>
      <c r="J2170" s="3"/>
      <c r="K2170" s="3"/>
      <c r="L2170" s="3"/>
      <c r="M2170" s="23"/>
    </row>
    <row r="2171" spans="1:13" customFormat="1" hidden="1" x14ac:dyDescent="0.3">
      <c r="A2171" s="36" t="s">
        <v>3293</v>
      </c>
      <c r="B2171" s="37" t="s">
        <v>3294</v>
      </c>
      <c r="C2171" s="3"/>
      <c r="D2171" s="3"/>
      <c r="E2171" s="3"/>
      <c r="F2171" s="3"/>
      <c r="G2171" s="3"/>
      <c r="H2171" s="3"/>
      <c r="I2171" s="3"/>
      <c r="J2171" s="3"/>
      <c r="K2171" s="3"/>
      <c r="L2171" s="3"/>
      <c r="M2171" s="23"/>
    </row>
    <row r="2172" spans="1:13" customFormat="1" hidden="1" x14ac:dyDescent="0.3">
      <c r="A2172" s="36" t="s">
        <v>3295</v>
      </c>
      <c r="B2172" s="37" t="s">
        <v>3296</v>
      </c>
      <c r="C2172" s="3"/>
      <c r="D2172" s="3"/>
      <c r="E2172" s="3"/>
      <c r="F2172" s="3"/>
      <c r="G2172" s="3"/>
      <c r="H2172" s="3"/>
      <c r="I2172" s="3"/>
      <c r="J2172" s="3"/>
      <c r="K2172" s="3"/>
      <c r="L2172" s="3"/>
      <c r="M2172" s="23"/>
    </row>
    <row r="2173" spans="1:13" customFormat="1" hidden="1" x14ac:dyDescent="0.3">
      <c r="A2173" s="36" t="s">
        <v>3297</v>
      </c>
      <c r="B2173" s="37" t="s">
        <v>3298</v>
      </c>
      <c r="C2173" s="3"/>
      <c r="D2173" s="3"/>
      <c r="E2173" s="3"/>
      <c r="F2173" s="3"/>
      <c r="G2173" s="3"/>
      <c r="H2173" s="3"/>
      <c r="I2173" s="3"/>
      <c r="J2173" s="3"/>
      <c r="K2173" s="3"/>
      <c r="L2173" s="3"/>
      <c r="M2173" s="23"/>
    </row>
    <row r="2174" spans="1:13" customFormat="1" hidden="1" x14ac:dyDescent="0.3">
      <c r="A2174" s="36" t="s">
        <v>3299</v>
      </c>
      <c r="B2174" s="37" t="s">
        <v>3300</v>
      </c>
      <c r="C2174" s="3"/>
      <c r="D2174" s="3"/>
      <c r="E2174" s="3"/>
      <c r="F2174" s="3"/>
      <c r="G2174" s="3"/>
      <c r="H2174" s="3"/>
      <c r="I2174" s="3"/>
      <c r="J2174" s="3"/>
      <c r="K2174" s="3"/>
      <c r="L2174" s="3"/>
      <c r="M2174" s="23"/>
    </row>
    <row r="2175" spans="1:13" customFormat="1" hidden="1" x14ac:dyDescent="0.3">
      <c r="A2175" s="36" t="s">
        <v>3301</v>
      </c>
      <c r="B2175" s="37" t="s">
        <v>3302</v>
      </c>
      <c r="C2175" s="3"/>
      <c r="D2175" s="3"/>
      <c r="E2175" s="3"/>
      <c r="F2175" s="3"/>
      <c r="G2175" s="3"/>
      <c r="H2175" s="3"/>
      <c r="I2175" s="3"/>
      <c r="J2175" s="3"/>
      <c r="K2175" s="3"/>
      <c r="L2175" s="3"/>
      <c r="M2175" s="23"/>
    </row>
    <row r="2176" spans="1:13" customFormat="1" hidden="1" x14ac:dyDescent="0.3">
      <c r="A2176" s="3"/>
      <c r="B2176" s="64" t="s">
        <v>1226</v>
      </c>
      <c r="C2176" s="3"/>
      <c r="D2176" s="3"/>
      <c r="E2176" s="3"/>
      <c r="F2176" s="3"/>
      <c r="G2176" s="3"/>
      <c r="H2176" s="3"/>
      <c r="I2176" s="3"/>
      <c r="J2176" s="3"/>
      <c r="K2176" s="3"/>
      <c r="L2176" s="3"/>
      <c r="M2176" s="23"/>
    </row>
    <row r="2177" spans="1:13" customFormat="1" hidden="1" x14ac:dyDescent="0.3">
      <c r="A2177" s="3"/>
      <c r="B2177" s="64" t="s">
        <v>487</v>
      </c>
      <c r="C2177" s="3"/>
      <c r="D2177" s="3"/>
      <c r="E2177" s="3"/>
      <c r="F2177" s="3"/>
      <c r="G2177" s="3"/>
      <c r="H2177" s="3"/>
      <c r="I2177" s="3"/>
      <c r="J2177" s="3"/>
      <c r="K2177" s="3"/>
      <c r="L2177" s="3"/>
      <c r="M2177" s="23"/>
    </row>
    <row r="2178" spans="1:13" customFormat="1" hidden="1" x14ac:dyDescent="0.3">
      <c r="A2178" s="3"/>
      <c r="B2178" s="64" t="s">
        <v>58</v>
      </c>
      <c r="C2178" s="3"/>
      <c r="D2178" s="3"/>
      <c r="E2178" s="3"/>
      <c r="F2178" s="3"/>
      <c r="G2178" s="3"/>
      <c r="H2178" s="3"/>
      <c r="I2178" s="3"/>
      <c r="J2178" s="3"/>
      <c r="K2178" s="3"/>
      <c r="L2178" s="3"/>
      <c r="M2178" s="23"/>
    </row>
    <row r="2179" spans="1:13" customFormat="1" ht="43.2" hidden="1" x14ac:dyDescent="0.3">
      <c r="A2179" s="36" t="s">
        <v>3303</v>
      </c>
      <c r="B2179" s="37" t="s">
        <v>3304</v>
      </c>
      <c r="C2179" s="3"/>
      <c r="D2179" s="3"/>
      <c r="E2179" s="3"/>
      <c r="F2179" s="3"/>
      <c r="G2179" s="3"/>
      <c r="H2179" s="3"/>
      <c r="I2179" s="3"/>
      <c r="J2179" s="3"/>
      <c r="K2179" s="3"/>
      <c r="L2179" s="3"/>
      <c r="M2179" s="23"/>
    </row>
    <row r="2180" spans="1:13" customFormat="1" hidden="1" x14ac:dyDescent="0.3">
      <c r="A2180" s="36" t="s">
        <v>3305</v>
      </c>
      <c r="B2180" s="37" t="s">
        <v>1640</v>
      </c>
      <c r="C2180" s="3"/>
      <c r="D2180" s="3"/>
      <c r="E2180" s="3"/>
      <c r="F2180" s="3"/>
      <c r="G2180" s="3"/>
      <c r="H2180" s="3"/>
      <c r="I2180" s="3"/>
      <c r="J2180" s="3"/>
      <c r="K2180" s="3"/>
      <c r="L2180" s="3"/>
      <c r="M2180" s="23"/>
    </row>
    <row r="2181" spans="1:13" customFormat="1" hidden="1" x14ac:dyDescent="0.3">
      <c r="A2181" s="36" t="s">
        <v>3306</v>
      </c>
      <c r="B2181" s="37" t="s">
        <v>1233</v>
      </c>
      <c r="C2181" s="3"/>
      <c r="D2181" s="3"/>
      <c r="E2181" s="3"/>
      <c r="F2181" s="3"/>
      <c r="G2181" s="3"/>
      <c r="H2181" s="3"/>
      <c r="I2181" s="3"/>
      <c r="J2181" s="3"/>
      <c r="K2181" s="3"/>
      <c r="L2181" s="3"/>
      <c r="M2181" s="23"/>
    </row>
    <row r="2182" spans="1:13" customFormat="1" hidden="1" x14ac:dyDescent="0.3">
      <c r="A2182" s="36" t="s">
        <v>3307</v>
      </c>
      <c r="B2182" s="37" t="s">
        <v>1641</v>
      </c>
      <c r="C2182" s="3"/>
      <c r="D2182" s="3"/>
      <c r="E2182" s="3"/>
      <c r="F2182" s="3"/>
      <c r="G2182" s="3"/>
      <c r="H2182" s="3"/>
      <c r="I2182" s="3"/>
      <c r="J2182" s="3"/>
      <c r="K2182" s="3"/>
      <c r="L2182" s="3"/>
      <c r="M2182" s="23"/>
    </row>
    <row r="2183" spans="1:13" customFormat="1" hidden="1" x14ac:dyDescent="0.3">
      <c r="A2183" s="36" t="s">
        <v>3308</v>
      </c>
      <c r="B2183" s="37" t="s">
        <v>1234</v>
      </c>
      <c r="C2183" s="3"/>
      <c r="D2183" s="3"/>
      <c r="E2183" s="3"/>
      <c r="F2183" s="3"/>
      <c r="G2183" s="3"/>
      <c r="H2183" s="3"/>
      <c r="I2183" s="3"/>
      <c r="J2183" s="3"/>
      <c r="K2183" s="3"/>
      <c r="L2183" s="3"/>
      <c r="M2183" s="23"/>
    </row>
    <row r="2184" spans="1:13" customFormat="1" hidden="1" x14ac:dyDescent="0.3">
      <c r="A2184" s="36" t="s">
        <v>3309</v>
      </c>
      <c r="B2184" s="37" t="s">
        <v>1642</v>
      </c>
      <c r="C2184" s="3"/>
      <c r="D2184" s="3"/>
      <c r="E2184" s="3"/>
      <c r="F2184" s="3"/>
      <c r="G2184" s="3"/>
      <c r="H2184" s="3"/>
      <c r="I2184" s="3"/>
      <c r="J2184" s="3"/>
      <c r="K2184" s="3"/>
      <c r="L2184" s="3"/>
      <c r="M2184" s="23"/>
    </row>
    <row r="2185" spans="1:13" customFormat="1" hidden="1" x14ac:dyDescent="0.3">
      <c r="A2185" s="36" t="s">
        <v>3310</v>
      </c>
      <c r="B2185" s="37" t="s">
        <v>1643</v>
      </c>
      <c r="C2185" s="3"/>
      <c r="D2185" s="3"/>
      <c r="E2185" s="3"/>
      <c r="F2185" s="3"/>
      <c r="G2185" s="3"/>
      <c r="H2185" s="3"/>
      <c r="I2185" s="3"/>
      <c r="J2185" s="3"/>
      <c r="K2185" s="3"/>
      <c r="L2185" s="3"/>
      <c r="M2185" s="23"/>
    </row>
    <row r="2186" spans="1:13" customFormat="1" hidden="1" x14ac:dyDescent="0.3">
      <c r="A2186" s="36" t="s">
        <v>3311</v>
      </c>
      <c r="B2186" s="37" t="s">
        <v>1235</v>
      </c>
      <c r="C2186" s="3"/>
      <c r="D2186" s="3"/>
      <c r="E2186" s="3"/>
      <c r="F2186" s="3"/>
      <c r="G2186" s="3"/>
      <c r="H2186" s="3"/>
      <c r="I2186" s="3"/>
      <c r="J2186" s="3"/>
      <c r="K2186" s="3"/>
      <c r="L2186" s="3"/>
      <c r="M2186" s="23"/>
    </row>
    <row r="2187" spans="1:13" customFormat="1" hidden="1" x14ac:dyDescent="0.3">
      <c r="A2187" s="36" t="s">
        <v>3312</v>
      </c>
      <c r="B2187" s="37" t="s">
        <v>1236</v>
      </c>
      <c r="C2187" s="3"/>
      <c r="D2187" s="3"/>
      <c r="E2187" s="3"/>
      <c r="F2187" s="3"/>
      <c r="G2187" s="3"/>
      <c r="H2187" s="3"/>
      <c r="I2187" s="3"/>
      <c r="J2187" s="3"/>
      <c r="K2187" s="3"/>
      <c r="L2187" s="3"/>
      <c r="M2187" s="23"/>
    </row>
    <row r="2188" spans="1:13" customFormat="1" hidden="1" x14ac:dyDescent="0.3">
      <c r="A2188" s="68" t="s">
        <v>3313</v>
      </c>
      <c r="B2188" s="66" t="s">
        <v>1237</v>
      </c>
      <c r="C2188" s="3"/>
      <c r="D2188" s="3"/>
      <c r="E2188" s="3"/>
      <c r="F2188" s="3"/>
      <c r="G2188" s="3"/>
      <c r="H2188" s="3"/>
      <c r="I2188" s="3"/>
      <c r="J2188" s="3"/>
      <c r="K2188" s="3"/>
      <c r="L2188" s="3"/>
      <c r="M2188" s="23"/>
    </row>
    <row r="2189" spans="1:13" customFormat="1" hidden="1" x14ac:dyDescent="0.3">
      <c r="A2189" s="3"/>
      <c r="B2189" s="69" t="s">
        <v>3314</v>
      </c>
      <c r="C2189" s="3"/>
      <c r="D2189" s="3"/>
      <c r="E2189" s="3"/>
      <c r="F2189" s="3"/>
      <c r="G2189" s="3"/>
      <c r="H2189" s="3"/>
      <c r="I2189" s="3"/>
      <c r="J2189" s="3"/>
      <c r="K2189" s="3"/>
      <c r="L2189" s="3"/>
      <c r="M2189" s="23"/>
    </row>
    <row r="2190" spans="1:13" customFormat="1" ht="28.8" hidden="1" x14ac:dyDescent="0.3">
      <c r="A2190" s="3"/>
      <c r="B2190" s="69" t="s">
        <v>3315</v>
      </c>
      <c r="C2190" s="3"/>
      <c r="D2190" s="3"/>
      <c r="E2190" s="3"/>
      <c r="F2190" s="3"/>
      <c r="G2190" s="3"/>
      <c r="H2190" s="3"/>
      <c r="I2190" s="3"/>
      <c r="J2190" s="3"/>
      <c r="K2190" s="3"/>
      <c r="L2190" s="3"/>
      <c r="M2190" s="23"/>
    </row>
    <row r="2191" spans="1:13" customFormat="1" hidden="1" x14ac:dyDescent="0.3">
      <c r="A2191" s="3"/>
      <c r="B2191" s="69" t="s">
        <v>58</v>
      </c>
      <c r="C2191" s="3"/>
      <c r="D2191" s="3"/>
      <c r="E2191" s="3"/>
      <c r="F2191" s="3"/>
      <c r="G2191" s="3"/>
      <c r="H2191" s="3"/>
      <c r="I2191" s="3"/>
      <c r="J2191" s="3"/>
      <c r="K2191" s="3"/>
      <c r="L2191" s="3"/>
      <c r="M2191" s="23"/>
    </row>
    <row r="2192" spans="1:13" ht="72" x14ac:dyDescent="0.3">
      <c r="A2192" s="123" t="s">
        <v>3316</v>
      </c>
      <c r="B2192" s="126" t="s">
        <v>3317</v>
      </c>
      <c r="C2192" s="114" t="s">
        <v>3779</v>
      </c>
      <c r="D2192" s="107">
        <v>108601</v>
      </c>
      <c r="E2192" s="107" t="s">
        <v>3777</v>
      </c>
      <c r="F2192" s="106" t="s">
        <v>3778</v>
      </c>
      <c r="G2192" s="107" t="s">
        <v>3944</v>
      </c>
      <c r="H2192" s="100" t="s">
        <v>3842</v>
      </c>
      <c r="I2192" s="152">
        <f>K2192/$G$2</f>
        <v>31643.490638344465</v>
      </c>
      <c r="J2192" s="151">
        <f>K2192/$G$3</f>
        <v>29274.716369529982</v>
      </c>
      <c r="K2192" s="149">
        <v>2890000</v>
      </c>
      <c r="L2192" s="119" t="s">
        <v>3945</v>
      </c>
      <c r="M2192" s="84" t="s">
        <v>4013</v>
      </c>
    </row>
    <row r="2193" spans="1:13" customFormat="1" ht="28.8" hidden="1" x14ac:dyDescent="0.3">
      <c r="A2193" s="70" t="s">
        <v>3318</v>
      </c>
      <c r="B2193" s="55" t="s">
        <v>3319</v>
      </c>
      <c r="C2193" s="56"/>
      <c r="D2193" s="58"/>
      <c r="E2193" s="58"/>
      <c r="F2193" s="57"/>
      <c r="G2193" s="58"/>
      <c r="H2193" s="18"/>
      <c r="I2193" s="59"/>
      <c r="J2193" s="60"/>
      <c r="K2193" s="60"/>
      <c r="L2193" s="4"/>
      <c r="M2193" s="23"/>
    </row>
    <row r="2194" spans="1:13" ht="72" x14ac:dyDescent="0.3">
      <c r="A2194" s="123" t="s">
        <v>3320</v>
      </c>
      <c r="B2194" s="126" t="s">
        <v>1238</v>
      </c>
      <c r="C2194" s="114" t="s">
        <v>3779</v>
      </c>
      <c r="D2194" s="107">
        <v>108601</v>
      </c>
      <c r="E2194" s="107" t="s">
        <v>3777</v>
      </c>
      <c r="F2194" s="106" t="s">
        <v>3778</v>
      </c>
      <c r="G2194" s="107" t="s">
        <v>3944</v>
      </c>
      <c r="H2194" s="100" t="s">
        <v>3842</v>
      </c>
      <c r="I2194" s="152">
        <f t="shared" ref="I2194:I2207" si="41">K2194/$G$2</f>
        <v>31643.490638344465</v>
      </c>
      <c r="J2194" s="151">
        <f t="shared" ref="J2194:J2207" si="42">K2194/$G$3</f>
        <v>29274.716369529982</v>
      </c>
      <c r="K2194" s="149">
        <v>2890000</v>
      </c>
      <c r="L2194" s="119" t="s">
        <v>3945</v>
      </c>
      <c r="M2194" s="84" t="s">
        <v>4013</v>
      </c>
    </row>
    <row r="2195" spans="1:13" ht="72" x14ac:dyDescent="0.3">
      <c r="A2195" s="123" t="s">
        <v>3321</v>
      </c>
      <c r="B2195" s="126" t="s">
        <v>1644</v>
      </c>
      <c r="C2195" s="114" t="s">
        <v>3779</v>
      </c>
      <c r="D2195" s="107">
        <v>108601</v>
      </c>
      <c r="E2195" s="107" t="s">
        <v>3777</v>
      </c>
      <c r="F2195" s="106" t="s">
        <v>3778</v>
      </c>
      <c r="G2195" s="107" t="s">
        <v>3944</v>
      </c>
      <c r="H2195" s="100" t="s">
        <v>3842</v>
      </c>
      <c r="I2195" s="152">
        <f t="shared" si="41"/>
        <v>31643.490638344465</v>
      </c>
      <c r="J2195" s="151">
        <f t="shared" si="42"/>
        <v>29274.716369529982</v>
      </c>
      <c r="K2195" s="149">
        <v>2890000</v>
      </c>
      <c r="L2195" s="119" t="s">
        <v>3945</v>
      </c>
      <c r="M2195" s="84" t="s">
        <v>4013</v>
      </c>
    </row>
    <row r="2196" spans="1:13" ht="72" x14ac:dyDescent="0.3">
      <c r="A2196" s="123" t="s">
        <v>3322</v>
      </c>
      <c r="B2196" s="126" t="s">
        <v>1239</v>
      </c>
      <c r="C2196" s="114" t="s">
        <v>3779</v>
      </c>
      <c r="D2196" s="107">
        <v>108601</v>
      </c>
      <c r="E2196" s="107" t="s">
        <v>3777</v>
      </c>
      <c r="F2196" s="106" t="s">
        <v>3778</v>
      </c>
      <c r="G2196" s="107" t="s">
        <v>3944</v>
      </c>
      <c r="H2196" s="100" t="s">
        <v>3842</v>
      </c>
      <c r="I2196" s="152">
        <f t="shared" si="41"/>
        <v>31643.490638344465</v>
      </c>
      <c r="J2196" s="151">
        <f t="shared" si="42"/>
        <v>29274.716369529982</v>
      </c>
      <c r="K2196" s="149">
        <v>2890000</v>
      </c>
      <c r="L2196" s="119" t="s">
        <v>3945</v>
      </c>
      <c r="M2196" s="84" t="s">
        <v>4013</v>
      </c>
    </row>
    <row r="2197" spans="1:13" ht="72" x14ac:dyDescent="0.3">
      <c r="A2197" s="123" t="s">
        <v>3323</v>
      </c>
      <c r="B2197" s="126" t="s">
        <v>1645</v>
      </c>
      <c r="C2197" s="114" t="s">
        <v>3779</v>
      </c>
      <c r="D2197" s="107">
        <v>108601</v>
      </c>
      <c r="E2197" s="107" t="s">
        <v>3777</v>
      </c>
      <c r="F2197" s="106" t="s">
        <v>3778</v>
      </c>
      <c r="G2197" s="107" t="s">
        <v>3944</v>
      </c>
      <c r="H2197" s="100" t="s">
        <v>3842</v>
      </c>
      <c r="I2197" s="152">
        <f t="shared" si="41"/>
        <v>31643.490638344465</v>
      </c>
      <c r="J2197" s="151">
        <f t="shared" si="42"/>
        <v>29274.716369529982</v>
      </c>
      <c r="K2197" s="149">
        <v>2890000</v>
      </c>
      <c r="L2197" s="119" t="s">
        <v>3945</v>
      </c>
      <c r="M2197" s="84" t="s">
        <v>4013</v>
      </c>
    </row>
    <row r="2198" spans="1:13" hidden="1" x14ac:dyDescent="0.3">
      <c r="A2198" s="166" t="s">
        <v>3324</v>
      </c>
      <c r="B2198" s="167" t="s">
        <v>603</v>
      </c>
      <c r="C2198" s="168"/>
      <c r="D2198" s="169"/>
      <c r="E2198" s="169"/>
      <c r="F2198" s="170"/>
      <c r="G2198" s="169"/>
      <c r="H2198" s="156"/>
      <c r="I2198" s="157"/>
      <c r="J2198" s="158"/>
      <c r="K2198" s="171"/>
      <c r="L2198" s="172"/>
    </row>
    <row r="2199" spans="1:13" ht="72" x14ac:dyDescent="0.3">
      <c r="A2199" s="123" t="s">
        <v>3325</v>
      </c>
      <c r="B2199" s="126" t="s">
        <v>1646</v>
      </c>
      <c r="C2199" s="114" t="s">
        <v>3779</v>
      </c>
      <c r="D2199" s="107">
        <v>108601</v>
      </c>
      <c r="E2199" s="107" t="s">
        <v>3777</v>
      </c>
      <c r="F2199" s="106" t="s">
        <v>3778</v>
      </c>
      <c r="G2199" s="107" t="s">
        <v>3944</v>
      </c>
      <c r="H2199" s="100" t="s">
        <v>3842</v>
      </c>
      <c r="I2199" s="152">
        <f t="shared" si="41"/>
        <v>31643.490638344465</v>
      </c>
      <c r="J2199" s="151">
        <f t="shared" si="42"/>
        <v>29274.716369529982</v>
      </c>
      <c r="K2199" s="149">
        <v>2890000</v>
      </c>
      <c r="L2199" s="119" t="s">
        <v>3945</v>
      </c>
      <c r="M2199" s="84" t="s">
        <v>4013</v>
      </c>
    </row>
    <row r="2200" spans="1:13" ht="72" x14ac:dyDescent="0.3">
      <c r="A2200" s="123" t="s">
        <v>3326</v>
      </c>
      <c r="B2200" s="126" t="s">
        <v>1240</v>
      </c>
      <c r="C2200" s="114" t="s">
        <v>3779</v>
      </c>
      <c r="D2200" s="107">
        <v>108601</v>
      </c>
      <c r="E2200" s="107" t="s">
        <v>3777</v>
      </c>
      <c r="F2200" s="106" t="s">
        <v>3778</v>
      </c>
      <c r="G2200" s="107" t="s">
        <v>3944</v>
      </c>
      <c r="H2200" s="100" t="s">
        <v>3842</v>
      </c>
      <c r="I2200" s="152">
        <f t="shared" si="41"/>
        <v>31643.490638344465</v>
      </c>
      <c r="J2200" s="151">
        <f t="shared" si="42"/>
        <v>29274.716369529982</v>
      </c>
      <c r="K2200" s="149">
        <v>2890000</v>
      </c>
      <c r="L2200" s="119" t="s">
        <v>3945</v>
      </c>
      <c r="M2200" s="84" t="s">
        <v>4013</v>
      </c>
    </row>
    <row r="2201" spans="1:13" ht="72" x14ac:dyDescent="0.3">
      <c r="A2201" s="123" t="s">
        <v>3327</v>
      </c>
      <c r="B2201" s="126" t="s">
        <v>1647</v>
      </c>
      <c r="C2201" s="114" t="s">
        <v>3779</v>
      </c>
      <c r="D2201" s="107">
        <v>108601</v>
      </c>
      <c r="E2201" s="107" t="s">
        <v>3777</v>
      </c>
      <c r="F2201" s="106" t="s">
        <v>3778</v>
      </c>
      <c r="G2201" s="107" t="s">
        <v>3944</v>
      </c>
      <c r="H2201" s="100" t="s">
        <v>3842</v>
      </c>
      <c r="I2201" s="152">
        <f t="shared" si="41"/>
        <v>31643.490638344465</v>
      </c>
      <c r="J2201" s="151">
        <f t="shared" si="42"/>
        <v>29274.716369529982</v>
      </c>
      <c r="K2201" s="149">
        <v>2890000</v>
      </c>
      <c r="L2201" s="119" t="s">
        <v>3945</v>
      </c>
      <c r="M2201" s="84" t="s">
        <v>4013</v>
      </c>
    </row>
    <row r="2202" spans="1:13" ht="72" x14ac:dyDescent="0.3">
      <c r="A2202" s="123" t="s">
        <v>3328</v>
      </c>
      <c r="B2202" s="126" t="s">
        <v>1241</v>
      </c>
      <c r="C2202" s="114" t="s">
        <v>3779</v>
      </c>
      <c r="D2202" s="107">
        <v>108601</v>
      </c>
      <c r="E2202" s="107" t="s">
        <v>3777</v>
      </c>
      <c r="F2202" s="106" t="s">
        <v>3778</v>
      </c>
      <c r="G2202" s="107" t="s">
        <v>3944</v>
      </c>
      <c r="H2202" s="100" t="s">
        <v>3842</v>
      </c>
      <c r="I2202" s="152">
        <f t="shared" si="41"/>
        <v>31643.490638344465</v>
      </c>
      <c r="J2202" s="151">
        <f t="shared" si="42"/>
        <v>29274.716369529982</v>
      </c>
      <c r="K2202" s="149">
        <v>2890000</v>
      </c>
      <c r="L2202" s="119" t="s">
        <v>3945</v>
      </c>
      <c r="M2202" s="84" t="s">
        <v>4013</v>
      </c>
    </row>
    <row r="2203" spans="1:13" ht="72" x14ac:dyDescent="0.3">
      <c r="A2203" s="123" t="s">
        <v>3329</v>
      </c>
      <c r="B2203" s="126" t="s">
        <v>1242</v>
      </c>
      <c r="C2203" s="114" t="s">
        <v>3779</v>
      </c>
      <c r="D2203" s="107">
        <v>108601</v>
      </c>
      <c r="E2203" s="107" t="s">
        <v>3777</v>
      </c>
      <c r="F2203" s="106" t="s">
        <v>3778</v>
      </c>
      <c r="G2203" s="107" t="s">
        <v>3944</v>
      </c>
      <c r="H2203" s="100" t="s">
        <v>3842</v>
      </c>
      <c r="I2203" s="152">
        <f t="shared" si="41"/>
        <v>31643.490638344465</v>
      </c>
      <c r="J2203" s="151">
        <f t="shared" si="42"/>
        <v>29274.716369529982</v>
      </c>
      <c r="K2203" s="149">
        <v>2890000</v>
      </c>
      <c r="L2203" s="119" t="s">
        <v>3945</v>
      </c>
      <c r="M2203" s="84" t="s">
        <v>4013</v>
      </c>
    </row>
    <row r="2204" spans="1:13" ht="72" x14ac:dyDescent="0.3">
      <c r="A2204" s="123" t="s">
        <v>3330</v>
      </c>
      <c r="B2204" s="126" t="s">
        <v>1569</v>
      </c>
      <c r="C2204" s="114" t="s">
        <v>3779</v>
      </c>
      <c r="D2204" s="107">
        <v>108601</v>
      </c>
      <c r="E2204" s="107" t="s">
        <v>3777</v>
      </c>
      <c r="F2204" s="106" t="s">
        <v>3778</v>
      </c>
      <c r="G2204" s="107" t="s">
        <v>3944</v>
      </c>
      <c r="H2204" s="100" t="s">
        <v>3842</v>
      </c>
      <c r="I2204" s="152">
        <f t="shared" si="41"/>
        <v>31643.490638344465</v>
      </c>
      <c r="J2204" s="151">
        <f t="shared" si="42"/>
        <v>29274.716369529982</v>
      </c>
      <c r="K2204" s="149">
        <v>2890000</v>
      </c>
      <c r="L2204" s="119" t="s">
        <v>3945</v>
      </c>
      <c r="M2204" s="84" t="s">
        <v>4013</v>
      </c>
    </row>
    <row r="2205" spans="1:13" ht="72" x14ac:dyDescent="0.3">
      <c r="A2205" s="123" t="s">
        <v>3331</v>
      </c>
      <c r="B2205" s="126" t="s">
        <v>1640</v>
      </c>
      <c r="C2205" s="114" t="s">
        <v>3779</v>
      </c>
      <c r="D2205" s="107">
        <v>108601</v>
      </c>
      <c r="E2205" s="107" t="s">
        <v>3777</v>
      </c>
      <c r="F2205" s="106" t="s">
        <v>3778</v>
      </c>
      <c r="G2205" s="107" t="s">
        <v>3944</v>
      </c>
      <c r="H2205" s="100" t="s">
        <v>3842</v>
      </c>
      <c r="I2205" s="152">
        <f t="shared" si="41"/>
        <v>31643.490638344465</v>
      </c>
      <c r="J2205" s="151">
        <f t="shared" si="42"/>
        <v>29274.716369529982</v>
      </c>
      <c r="K2205" s="149">
        <v>2890000</v>
      </c>
      <c r="L2205" s="119" t="s">
        <v>3945</v>
      </c>
      <c r="M2205" s="84" t="s">
        <v>4013</v>
      </c>
    </row>
    <row r="2206" spans="1:13" ht="72" x14ac:dyDescent="0.3">
      <c r="A2206" s="123" t="s">
        <v>3332</v>
      </c>
      <c r="B2206" s="126" t="s">
        <v>3333</v>
      </c>
      <c r="C2206" s="114" t="s">
        <v>3779</v>
      </c>
      <c r="D2206" s="107">
        <v>108601</v>
      </c>
      <c r="E2206" s="107" t="s">
        <v>3777</v>
      </c>
      <c r="F2206" s="106" t="s">
        <v>3778</v>
      </c>
      <c r="G2206" s="107" t="s">
        <v>3944</v>
      </c>
      <c r="H2206" s="100" t="s">
        <v>3842</v>
      </c>
      <c r="I2206" s="152">
        <f t="shared" si="41"/>
        <v>31643.490638344465</v>
      </c>
      <c r="J2206" s="151">
        <f t="shared" si="42"/>
        <v>29274.716369529982</v>
      </c>
      <c r="K2206" s="149">
        <v>2890000</v>
      </c>
      <c r="L2206" s="119" t="s">
        <v>3945</v>
      </c>
      <c r="M2206" s="84" t="s">
        <v>4013</v>
      </c>
    </row>
    <row r="2207" spans="1:13" ht="72" x14ac:dyDescent="0.3">
      <c r="A2207" s="123" t="s">
        <v>3334</v>
      </c>
      <c r="B2207" s="126" t="s">
        <v>3335</v>
      </c>
      <c r="C2207" s="114" t="s">
        <v>3779</v>
      </c>
      <c r="D2207" s="107">
        <v>108601</v>
      </c>
      <c r="E2207" s="107" t="s">
        <v>3777</v>
      </c>
      <c r="F2207" s="106" t="s">
        <v>3778</v>
      </c>
      <c r="G2207" s="107" t="s">
        <v>3944</v>
      </c>
      <c r="H2207" s="100" t="s">
        <v>3842</v>
      </c>
      <c r="I2207" s="152">
        <f t="shared" si="41"/>
        <v>31643.490638344465</v>
      </c>
      <c r="J2207" s="151">
        <f t="shared" si="42"/>
        <v>29274.716369529982</v>
      </c>
      <c r="K2207" s="149">
        <v>2890000</v>
      </c>
      <c r="L2207" s="119" t="s">
        <v>3945</v>
      </c>
      <c r="M2207" s="84" t="s">
        <v>4013</v>
      </c>
    </row>
    <row r="2208" spans="1:13" customFormat="1" ht="28.8" hidden="1" x14ac:dyDescent="0.3">
      <c r="A2208" s="70" t="s">
        <v>3336</v>
      </c>
      <c r="B2208" s="71" t="s">
        <v>1992</v>
      </c>
      <c r="C2208" s="56"/>
      <c r="D2208" s="58"/>
      <c r="E2208" s="58"/>
      <c r="F2208" s="57"/>
      <c r="G2208" s="58"/>
      <c r="H2208" s="18"/>
      <c r="I2208" s="59"/>
      <c r="J2208" s="60"/>
      <c r="K2208" s="60"/>
      <c r="L2208" s="4"/>
      <c r="M2208" s="23"/>
    </row>
    <row r="2209" spans="1:13" customFormat="1" ht="28.8" hidden="1" x14ac:dyDescent="0.3">
      <c r="A2209" s="70" t="s">
        <v>3341</v>
      </c>
      <c r="B2209" s="55" t="s">
        <v>3342</v>
      </c>
      <c r="C2209" s="56"/>
      <c r="D2209" s="58"/>
      <c r="E2209" s="58"/>
      <c r="F2209" s="57"/>
      <c r="G2209" s="58"/>
      <c r="H2209" s="18"/>
      <c r="I2209" s="59"/>
      <c r="J2209" s="60"/>
      <c r="K2209" s="60"/>
      <c r="L2209" s="4"/>
      <c r="M2209" s="23"/>
    </row>
    <row r="2210" spans="1:13" customFormat="1" hidden="1" x14ac:dyDescent="0.3">
      <c r="A2210" s="70" t="s">
        <v>3337</v>
      </c>
      <c r="B2210" s="55" t="s">
        <v>3338</v>
      </c>
      <c r="C2210" s="56"/>
      <c r="D2210" s="58"/>
      <c r="E2210" s="58"/>
      <c r="F2210" s="57"/>
      <c r="G2210" s="58"/>
      <c r="H2210" s="18"/>
      <c r="I2210" s="59"/>
      <c r="J2210" s="60"/>
      <c r="K2210" s="60"/>
      <c r="L2210" s="4"/>
      <c r="M2210" s="23"/>
    </row>
    <row r="2211" spans="1:13" ht="72" x14ac:dyDescent="0.3">
      <c r="A2211" s="123" t="s">
        <v>3339</v>
      </c>
      <c r="B2211" s="126" t="s">
        <v>3340</v>
      </c>
      <c r="C2211" s="114" t="s">
        <v>3779</v>
      </c>
      <c r="D2211" s="107">
        <v>108601</v>
      </c>
      <c r="E2211" s="107" t="s">
        <v>3777</v>
      </c>
      <c r="F2211" s="106" t="s">
        <v>3778</v>
      </c>
      <c r="G2211" s="107" t="s">
        <v>3944</v>
      </c>
      <c r="H2211" s="100" t="s">
        <v>3842</v>
      </c>
      <c r="I2211" s="152">
        <f>K2211/$G$2</f>
        <v>31643.490638344465</v>
      </c>
      <c r="J2211" s="151">
        <f>K2211/$G$3</f>
        <v>29274.716369529982</v>
      </c>
      <c r="K2211" s="149">
        <v>2890000</v>
      </c>
      <c r="L2211" s="119" t="s">
        <v>3945</v>
      </c>
      <c r="M2211" s="84" t="s">
        <v>4013</v>
      </c>
    </row>
    <row r="2212" spans="1:13" customFormat="1" hidden="1" x14ac:dyDescent="0.3">
      <c r="A2212" s="3"/>
      <c r="B2212" s="50" t="s">
        <v>3343</v>
      </c>
      <c r="C2212" s="3"/>
      <c r="D2212" s="3"/>
      <c r="E2212" s="3"/>
      <c r="F2212" s="3"/>
      <c r="G2212" s="3"/>
      <c r="H2212" s="3"/>
      <c r="I2212" s="3"/>
      <c r="J2212" s="3"/>
      <c r="K2212" s="3"/>
      <c r="L2212" s="3"/>
      <c r="M2212" s="23"/>
    </row>
    <row r="2213" spans="1:13" customFormat="1" hidden="1" x14ac:dyDescent="0.3">
      <c r="A2213" s="3"/>
      <c r="B2213" s="50" t="s">
        <v>487</v>
      </c>
      <c r="C2213" s="3"/>
      <c r="D2213" s="3"/>
      <c r="E2213" s="3"/>
      <c r="F2213" s="3"/>
      <c r="G2213" s="3"/>
      <c r="H2213" s="3"/>
      <c r="I2213" s="3"/>
      <c r="J2213" s="3"/>
      <c r="K2213" s="3"/>
      <c r="L2213" s="3"/>
      <c r="M2213" s="23"/>
    </row>
    <row r="2214" spans="1:13" customFormat="1" hidden="1" x14ac:dyDescent="0.3">
      <c r="A2214" s="3"/>
      <c r="B2214" s="50" t="s">
        <v>58</v>
      </c>
      <c r="C2214" s="3"/>
      <c r="D2214" s="3"/>
      <c r="E2214" s="3"/>
      <c r="F2214" s="3"/>
      <c r="G2214" s="3"/>
      <c r="H2214" s="3"/>
      <c r="I2214" s="3"/>
      <c r="J2214" s="3"/>
      <c r="K2214" s="3"/>
      <c r="L2214" s="3"/>
      <c r="M2214" s="23"/>
    </row>
    <row r="2215" spans="1:13" ht="43.2" x14ac:dyDescent="0.3">
      <c r="A2215" s="125" t="s">
        <v>1243</v>
      </c>
      <c r="B2215" s="126" t="s">
        <v>3364</v>
      </c>
      <c r="C2215" s="125" t="s">
        <v>3783</v>
      </c>
      <c r="D2215" s="141" t="s">
        <v>3780</v>
      </c>
      <c r="E2215" s="107" t="s">
        <v>3781</v>
      </c>
      <c r="F2215" s="107" t="s">
        <v>3782</v>
      </c>
      <c r="G2215" s="107" t="s">
        <v>3680</v>
      </c>
      <c r="H2215" s="100" t="s">
        <v>3855</v>
      </c>
      <c r="I2215" s="152">
        <f>K2215/$G$2</f>
        <v>1970.8748494470601</v>
      </c>
      <c r="J2215" s="151">
        <f>K2215/$G$3</f>
        <v>1823.3387358184766</v>
      </c>
      <c r="K2215" s="149">
        <v>180000</v>
      </c>
      <c r="L2215" s="119"/>
      <c r="M2215" s="84" t="s">
        <v>4013</v>
      </c>
    </row>
    <row r="2216" spans="1:13" customFormat="1" hidden="1" x14ac:dyDescent="0.3">
      <c r="A2216" s="36" t="s">
        <v>3344</v>
      </c>
      <c r="B2216" s="37" t="s">
        <v>1648</v>
      </c>
      <c r="C2216" s="3"/>
      <c r="D2216" s="3"/>
      <c r="E2216" s="3"/>
      <c r="F2216" s="3"/>
      <c r="G2216" s="3"/>
      <c r="H2216" s="3"/>
      <c r="I2216" s="3"/>
      <c r="J2216" s="3"/>
      <c r="K2216" s="3"/>
      <c r="L2216" s="3"/>
      <c r="M2216" s="23"/>
    </row>
    <row r="2217" spans="1:13" customFormat="1" hidden="1" x14ac:dyDescent="0.3">
      <c r="A2217" s="36" t="s">
        <v>3345</v>
      </c>
      <c r="B2217" s="37" t="s">
        <v>3346</v>
      </c>
      <c r="C2217" s="3"/>
      <c r="D2217" s="3"/>
      <c r="E2217" s="3"/>
      <c r="F2217" s="3"/>
      <c r="G2217" s="3"/>
      <c r="H2217" s="3"/>
      <c r="I2217" s="3"/>
      <c r="J2217" s="3"/>
      <c r="K2217" s="3"/>
      <c r="L2217" s="3"/>
      <c r="M2217" s="23"/>
    </row>
    <row r="2218" spans="1:13" customFormat="1" hidden="1" x14ac:dyDescent="0.3">
      <c r="A2218" s="36" t="s">
        <v>3347</v>
      </c>
      <c r="B2218" s="37" t="s">
        <v>3348</v>
      </c>
      <c r="C2218" s="3"/>
      <c r="D2218" s="3"/>
      <c r="E2218" s="3"/>
      <c r="F2218" s="3"/>
      <c r="G2218" s="3"/>
      <c r="H2218" s="3"/>
      <c r="I2218" s="3"/>
      <c r="J2218" s="3"/>
      <c r="K2218" s="3"/>
      <c r="L2218" s="3"/>
      <c r="M2218" s="23"/>
    </row>
    <row r="2219" spans="1:13" customFormat="1" hidden="1" x14ac:dyDescent="0.3">
      <c r="A2219" s="36" t="s">
        <v>3349</v>
      </c>
      <c r="B2219" s="37" t="s">
        <v>3350</v>
      </c>
      <c r="C2219" s="3"/>
      <c r="D2219" s="3"/>
      <c r="E2219" s="3"/>
      <c r="F2219" s="3"/>
      <c r="G2219" s="3"/>
      <c r="H2219" s="3"/>
      <c r="I2219" s="3"/>
      <c r="J2219" s="3"/>
      <c r="K2219" s="3"/>
      <c r="L2219" s="3"/>
      <c r="M2219" s="23"/>
    </row>
    <row r="2220" spans="1:13" customFormat="1" hidden="1" x14ac:dyDescent="0.3">
      <c r="A2220" s="36" t="s">
        <v>3351</v>
      </c>
      <c r="B2220" s="37" t="s">
        <v>3352</v>
      </c>
      <c r="C2220" s="3"/>
      <c r="D2220" s="3"/>
      <c r="E2220" s="3"/>
      <c r="F2220" s="3"/>
      <c r="G2220" s="3"/>
      <c r="H2220" s="3"/>
      <c r="I2220" s="3"/>
      <c r="J2220" s="3"/>
      <c r="K2220" s="3"/>
      <c r="L2220" s="3"/>
      <c r="M2220" s="23"/>
    </row>
    <row r="2221" spans="1:13" customFormat="1" hidden="1" x14ac:dyDescent="0.3">
      <c r="A2221" s="36" t="s">
        <v>3353</v>
      </c>
      <c r="B2221" s="66" t="s">
        <v>3354</v>
      </c>
      <c r="C2221" s="3"/>
      <c r="D2221" s="3"/>
      <c r="E2221" s="3"/>
      <c r="F2221" s="3"/>
      <c r="G2221" s="3"/>
      <c r="H2221" s="3"/>
      <c r="I2221" s="3"/>
      <c r="J2221" s="3"/>
      <c r="K2221" s="3"/>
      <c r="L2221" s="3"/>
      <c r="M2221" s="23"/>
    </row>
    <row r="2222" spans="1:13" customFormat="1" hidden="1" x14ac:dyDescent="0.3">
      <c r="A2222" s="36" t="s">
        <v>3355</v>
      </c>
      <c r="B2222" s="37" t="s">
        <v>3356</v>
      </c>
      <c r="C2222" s="3"/>
      <c r="D2222" s="3"/>
      <c r="E2222" s="3"/>
      <c r="F2222" s="3"/>
      <c r="G2222" s="3"/>
      <c r="H2222" s="3"/>
      <c r="I2222" s="3"/>
      <c r="J2222" s="3"/>
      <c r="K2222" s="3"/>
      <c r="L2222" s="3"/>
      <c r="M2222" s="23"/>
    </row>
    <row r="2223" spans="1:13" customFormat="1" hidden="1" x14ac:dyDescent="0.3">
      <c r="A2223" s="36" t="s">
        <v>3357</v>
      </c>
      <c r="B2223" s="37" t="s">
        <v>3358</v>
      </c>
      <c r="C2223" s="3"/>
      <c r="D2223" s="3"/>
      <c r="E2223" s="3"/>
      <c r="F2223" s="3"/>
      <c r="G2223" s="3"/>
      <c r="H2223" s="3"/>
      <c r="I2223" s="3"/>
      <c r="J2223" s="3"/>
      <c r="K2223" s="3"/>
      <c r="L2223" s="3"/>
      <c r="M2223" s="23"/>
    </row>
    <row r="2224" spans="1:13" ht="43.2" x14ac:dyDescent="0.3">
      <c r="A2224" s="125" t="s">
        <v>3359</v>
      </c>
      <c r="B2224" s="126" t="s">
        <v>3360</v>
      </c>
      <c r="C2224" s="125" t="s">
        <v>3783</v>
      </c>
      <c r="D2224" s="141" t="s">
        <v>3780</v>
      </c>
      <c r="E2224" s="107" t="s">
        <v>3781</v>
      </c>
      <c r="F2224" s="107" t="s">
        <v>3782</v>
      </c>
      <c r="G2224" s="107" t="s">
        <v>3680</v>
      </c>
      <c r="H2224" s="100" t="s">
        <v>3855</v>
      </c>
      <c r="I2224" s="152">
        <f>K2224/$G$2</f>
        <v>1970.8748494470601</v>
      </c>
      <c r="J2224" s="151">
        <f>K2224/$G$3</f>
        <v>1823.3387358184766</v>
      </c>
      <c r="K2224" s="149">
        <v>180000</v>
      </c>
      <c r="L2224" s="119"/>
      <c r="M2224" s="84" t="s">
        <v>4013</v>
      </c>
    </row>
    <row r="2225" spans="1:13" customFormat="1" hidden="1" x14ac:dyDescent="0.3">
      <c r="A2225" s="36" t="s">
        <v>3361</v>
      </c>
      <c r="B2225" s="37" t="s">
        <v>1244</v>
      </c>
      <c r="C2225" s="3"/>
      <c r="D2225" s="3"/>
      <c r="E2225" s="3"/>
      <c r="F2225" s="3"/>
      <c r="G2225" s="3"/>
      <c r="H2225" s="3"/>
      <c r="I2225" s="3"/>
      <c r="J2225" s="3"/>
      <c r="K2225" s="3"/>
      <c r="L2225" s="3"/>
      <c r="M2225" s="23"/>
    </row>
    <row r="2226" spans="1:13" customFormat="1" hidden="1" x14ac:dyDescent="0.3">
      <c r="A2226" s="36" t="s">
        <v>3362</v>
      </c>
      <c r="B2226" s="37" t="s">
        <v>3363</v>
      </c>
      <c r="C2226" s="3"/>
      <c r="D2226" s="3"/>
      <c r="E2226" s="3"/>
      <c r="F2226" s="3"/>
      <c r="G2226" s="3"/>
      <c r="H2226" s="3"/>
      <c r="I2226" s="3"/>
      <c r="J2226" s="3"/>
      <c r="K2226" s="3"/>
      <c r="L2226" s="3"/>
      <c r="M2226" s="23"/>
    </row>
    <row r="2227" spans="1:13" customFormat="1" hidden="1" x14ac:dyDescent="0.3">
      <c r="A2227" s="3"/>
      <c r="B2227" s="51" t="s">
        <v>1227</v>
      </c>
      <c r="C2227" s="3"/>
      <c r="D2227" s="3"/>
      <c r="E2227" s="3"/>
      <c r="F2227" s="3"/>
      <c r="G2227" s="3"/>
      <c r="H2227" s="3"/>
      <c r="I2227" s="3"/>
      <c r="J2227" s="3"/>
      <c r="K2227" s="3"/>
      <c r="L2227" s="3"/>
      <c r="M2227" s="23"/>
    </row>
    <row r="2228" spans="1:13" customFormat="1" hidden="1" x14ac:dyDescent="0.3">
      <c r="A2228" s="3"/>
      <c r="B2228" s="51" t="s">
        <v>487</v>
      </c>
      <c r="C2228" s="3"/>
      <c r="D2228" s="3"/>
      <c r="E2228" s="3"/>
      <c r="F2228" s="3"/>
      <c r="G2228" s="3"/>
      <c r="H2228" s="3"/>
      <c r="I2228" s="3"/>
      <c r="J2228" s="3"/>
      <c r="K2228" s="3"/>
      <c r="L2228" s="3"/>
      <c r="M2228" s="23"/>
    </row>
    <row r="2229" spans="1:13" customFormat="1" hidden="1" x14ac:dyDescent="0.3">
      <c r="A2229" s="3"/>
      <c r="B2229" s="51" t="s">
        <v>492</v>
      </c>
      <c r="C2229" s="3"/>
      <c r="D2229" s="3"/>
      <c r="E2229" s="3"/>
      <c r="F2229" s="3"/>
      <c r="G2229" s="3"/>
      <c r="H2229" s="3"/>
      <c r="I2229" s="3"/>
      <c r="J2229" s="3"/>
      <c r="K2229" s="3"/>
      <c r="L2229" s="3"/>
      <c r="M2229" s="23"/>
    </row>
    <row r="2230" spans="1:13" customFormat="1" ht="28.8" hidden="1" x14ac:dyDescent="0.3">
      <c r="A2230" s="36" t="s">
        <v>3365</v>
      </c>
      <c r="B2230" s="37" t="s">
        <v>3366</v>
      </c>
      <c r="C2230" s="3"/>
      <c r="D2230" s="3"/>
      <c r="E2230" s="3"/>
      <c r="F2230" s="3"/>
      <c r="G2230" s="3"/>
      <c r="H2230" s="3"/>
      <c r="I2230" s="3"/>
      <c r="J2230" s="3"/>
      <c r="K2230" s="3"/>
      <c r="L2230" s="3"/>
      <c r="M2230" s="23"/>
    </row>
    <row r="2231" spans="1:13" customFormat="1" hidden="1" x14ac:dyDescent="0.3">
      <c r="A2231" s="36" t="s">
        <v>3367</v>
      </c>
      <c r="B2231" s="37" t="s">
        <v>3368</v>
      </c>
      <c r="C2231" s="3"/>
      <c r="D2231" s="3"/>
      <c r="E2231" s="3"/>
      <c r="F2231" s="3"/>
      <c r="G2231" s="3"/>
      <c r="H2231" s="3"/>
      <c r="I2231" s="3"/>
      <c r="J2231" s="3"/>
      <c r="K2231" s="3"/>
      <c r="L2231" s="3"/>
      <c r="M2231" s="23"/>
    </row>
    <row r="2232" spans="1:13" ht="43.2" x14ac:dyDescent="0.3">
      <c r="A2232" s="125" t="s">
        <v>3369</v>
      </c>
      <c r="B2232" s="126" t="s">
        <v>1649</v>
      </c>
      <c r="C2232" s="114" t="s">
        <v>3710</v>
      </c>
      <c r="D2232" s="107" t="s">
        <v>3707</v>
      </c>
      <c r="E2232" s="106" t="s">
        <v>3955</v>
      </c>
      <c r="F2232" s="107" t="s">
        <v>3709</v>
      </c>
      <c r="G2232" s="107" t="s">
        <v>3638</v>
      </c>
      <c r="H2232" s="100" t="s">
        <v>3870</v>
      </c>
      <c r="I2232" s="152">
        <f>K2232/$G$2</f>
        <v>12547.574729004709</v>
      </c>
      <c r="J2232" s="151">
        <f>K2232/$G$3</f>
        <v>11608.286061588331</v>
      </c>
      <c r="K2232" s="149">
        <v>1145970</v>
      </c>
      <c r="L2232" s="119"/>
      <c r="M2232" s="84" t="s">
        <v>4015</v>
      </c>
    </row>
    <row r="2233" spans="1:13" customFormat="1" hidden="1" x14ac:dyDescent="0.3">
      <c r="A2233" s="36" t="s">
        <v>3370</v>
      </c>
      <c r="B2233" s="37" t="s">
        <v>1247</v>
      </c>
      <c r="C2233" s="3"/>
      <c r="D2233" s="3"/>
      <c r="E2233" s="3"/>
      <c r="F2233" s="3"/>
      <c r="G2233" s="3"/>
      <c r="H2233" s="3"/>
      <c r="I2233" s="3"/>
      <c r="J2233" s="3"/>
      <c r="K2233" s="3"/>
      <c r="L2233" s="3"/>
      <c r="M2233" s="23"/>
    </row>
    <row r="2234" spans="1:13" customFormat="1" hidden="1" x14ac:dyDescent="0.3">
      <c r="A2234" s="36" t="s">
        <v>3371</v>
      </c>
      <c r="B2234" s="37" t="s">
        <v>1650</v>
      </c>
      <c r="C2234" s="3"/>
      <c r="D2234" s="3"/>
      <c r="E2234" s="3"/>
      <c r="F2234" s="3"/>
      <c r="G2234" s="3"/>
      <c r="H2234" s="3"/>
      <c r="I2234" s="3"/>
      <c r="J2234" s="3"/>
      <c r="K2234" s="3"/>
      <c r="L2234" s="3"/>
      <c r="M2234" s="23"/>
    </row>
    <row r="2235" spans="1:13" customFormat="1" hidden="1" x14ac:dyDescent="0.3">
      <c r="A2235" s="36" t="s">
        <v>3372</v>
      </c>
      <c r="B2235" s="37" t="s">
        <v>3373</v>
      </c>
      <c r="C2235" s="3"/>
      <c r="D2235" s="3"/>
      <c r="E2235" s="3"/>
      <c r="F2235" s="3"/>
      <c r="G2235" s="3"/>
      <c r="H2235" s="3"/>
      <c r="I2235" s="3"/>
      <c r="J2235" s="3"/>
      <c r="K2235" s="3"/>
      <c r="L2235" s="3"/>
      <c r="M2235" s="23"/>
    </row>
    <row r="2236" spans="1:13" customFormat="1" hidden="1" x14ac:dyDescent="0.3">
      <c r="A2236" s="36" t="s">
        <v>3374</v>
      </c>
      <c r="B2236" s="37" t="s">
        <v>3375</v>
      </c>
      <c r="C2236" s="3"/>
      <c r="D2236" s="3"/>
      <c r="E2236" s="3"/>
      <c r="F2236" s="3"/>
      <c r="G2236" s="3"/>
      <c r="H2236" s="3"/>
      <c r="I2236" s="3"/>
      <c r="J2236" s="3"/>
      <c r="K2236" s="3"/>
      <c r="L2236" s="3"/>
      <c r="M2236" s="23"/>
    </row>
    <row r="2237" spans="1:13" customFormat="1" ht="144" hidden="1" x14ac:dyDescent="0.3">
      <c r="A2237" s="3"/>
      <c r="B2237" s="64" t="s">
        <v>3376</v>
      </c>
      <c r="C2237" s="3"/>
      <c r="D2237" s="3"/>
      <c r="E2237" s="3"/>
      <c r="F2237" s="3"/>
      <c r="G2237" s="3"/>
      <c r="H2237" s="3"/>
      <c r="I2237" s="3"/>
      <c r="J2237" s="3"/>
      <c r="K2237" s="3"/>
      <c r="L2237" s="3"/>
      <c r="M2237" s="23"/>
    </row>
    <row r="2238" spans="1:13" customFormat="1" ht="28.8" hidden="1" x14ac:dyDescent="0.3">
      <c r="A2238" s="3"/>
      <c r="B2238" s="64" t="s">
        <v>1245</v>
      </c>
      <c r="C2238" s="3"/>
      <c r="D2238" s="3"/>
      <c r="E2238" s="3"/>
      <c r="F2238" s="3"/>
      <c r="G2238" s="3"/>
      <c r="H2238" s="3"/>
      <c r="I2238" s="3"/>
      <c r="J2238" s="3"/>
      <c r="K2238" s="3"/>
      <c r="L2238" s="3"/>
      <c r="M2238" s="23"/>
    </row>
    <row r="2239" spans="1:13" customFormat="1" hidden="1" x14ac:dyDescent="0.3">
      <c r="A2239" s="3"/>
      <c r="B2239" s="64" t="s">
        <v>487</v>
      </c>
      <c r="C2239" s="3"/>
      <c r="D2239" s="3"/>
      <c r="E2239" s="3"/>
      <c r="F2239" s="3"/>
      <c r="G2239" s="3"/>
      <c r="H2239" s="3"/>
      <c r="I2239" s="3"/>
      <c r="J2239" s="3"/>
      <c r="K2239" s="3"/>
      <c r="L2239" s="3"/>
      <c r="M2239" s="23"/>
    </row>
    <row r="2240" spans="1:13" customFormat="1" hidden="1" x14ac:dyDescent="0.3">
      <c r="A2240" s="3"/>
      <c r="B2240" s="64" t="s">
        <v>1246</v>
      </c>
      <c r="C2240" s="3"/>
      <c r="D2240" s="3"/>
      <c r="E2240" s="3"/>
      <c r="F2240" s="3"/>
      <c r="G2240" s="3"/>
      <c r="H2240" s="3"/>
      <c r="I2240" s="3"/>
      <c r="J2240" s="3"/>
      <c r="K2240" s="3"/>
      <c r="L2240" s="3"/>
      <c r="M2240" s="23"/>
    </row>
    <row r="2241" spans="1:13" customFormat="1" hidden="1" x14ac:dyDescent="0.3">
      <c r="A2241" s="36" t="s">
        <v>3377</v>
      </c>
      <c r="B2241" s="37" t="s">
        <v>3378</v>
      </c>
      <c r="C2241" s="3"/>
      <c r="D2241" s="3"/>
      <c r="E2241" s="3"/>
      <c r="F2241" s="3"/>
      <c r="G2241" s="3"/>
      <c r="H2241" s="3"/>
      <c r="I2241" s="3"/>
      <c r="J2241" s="3"/>
      <c r="K2241" s="3"/>
      <c r="L2241" s="3"/>
      <c r="M2241" s="23"/>
    </row>
    <row r="2242" spans="1:13" customFormat="1" hidden="1" x14ac:dyDescent="0.3">
      <c r="A2242" s="36" t="s">
        <v>3379</v>
      </c>
      <c r="B2242" s="37" t="s">
        <v>3380</v>
      </c>
      <c r="C2242" s="3"/>
      <c r="D2242" s="3"/>
      <c r="E2242" s="3"/>
      <c r="F2242" s="3"/>
      <c r="G2242" s="3"/>
      <c r="H2242" s="3"/>
      <c r="I2242" s="3"/>
      <c r="J2242" s="3"/>
      <c r="K2242" s="3"/>
      <c r="L2242" s="3"/>
      <c r="M2242" s="23"/>
    </row>
    <row r="2243" spans="1:13" customFormat="1" hidden="1" x14ac:dyDescent="0.3">
      <c r="A2243" s="36" t="s">
        <v>3381</v>
      </c>
      <c r="B2243" s="37" t="s">
        <v>3382</v>
      </c>
      <c r="C2243" s="3"/>
      <c r="D2243" s="3"/>
      <c r="E2243" s="3"/>
      <c r="F2243" s="3"/>
      <c r="G2243" s="3"/>
      <c r="H2243" s="3"/>
      <c r="I2243" s="3"/>
      <c r="J2243" s="3"/>
      <c r="K2243" s="3"/>
      <c r="L2243" s="3"/>
      <c r="M2243" s="23"/>
    </row>
    <row r="2244" spans="1:13" customFormat="1" hidden="1" x14ac:dyDescent="0.3">
      <c r="A2244" s="36" t="s">
        <v>3383</v>
      </c>
      <c r="B2244" s="37" t="s">
        <v>3384</v>
      </c>
      <c r="C2244" s="3"/>
      <c r="D2244" s="3"/>
      <c r="E2244" s="3"/>
      <c r="F2244" s="3"/>
      <c r="G2244" s="3"/>
      <c r="H2244" s="3"/>
      <c r="I2244" s="3"/>
      <c r="J2244" s="3"/>
      <c r="K2244" s="3"/>
      <c r="L2244" s="3"/>
      <c r="M2244" s="23"/>
    </row>
    <row r="2245" spans="1:13" customFormat="1" hidden="1" x14ac:dyDescent="0.3">
      <c r="A2245" s="36" t="s">
        <v>3385</v>
      </c>
      <c r="B2245" s="37" t="s">
        <v>3386</v>
      </c>
      <c r="C2245" s="3"/>
      <c r="D2245" s="3"/>
      <c r="E2245" s="3"/>
      <c r="F2245" s="3"/>
      <c r="G2245" s="3"/>
      <c r="H2245" s="3"/>
      <c r="I2245" s="3"/>
      <c r="J2245" s="3"/>
      <c r="K2245" s="3"/>
      <c r="L2245" s="3"/>
      <c r="M2245" s="23"/>
    </row>
    <row r="2246" spans="1:13" customFormat="1" hidden="1" x14ac:dyDescent="0.3">
      <c r="A2246" s="36" t="s">
        <v>3387</v>
      </c>
      <c r="B2246" s="37" t="s">
        <v>3388</v>
      </c>
      <c r="C2246" s="3"/>
      <c r="D2246" s="3"/>
      <c r="E2246" s="3"/>
      <c r="F2246" s="3"/>
      <c r="G2246" s="3"/>
      <c r="H2246" s="3"/>
      <c r="I2246" s="3"/>
      <c r="J2246" s="3"/>
      <c r="K2246" s="3"/>
      <c r="L2246" s="3"/>
      <c r="M2246" s="23"/>
    </row>
    <row r="2247" spans="1:13" customFormat="1" hidden="1" x14ac:dyDescent="0.3">
      <c r="A2247" s="36" t="s">
        <v>3389</v>
      </c>
      <c r="B2247" s="37" t="s">
        <v>3390</v>
      </c>
      <c r="C2247" s="3"/>
      <c r="D2247" s="3"/>
      <c r="E2247" s="3"/>
      <c r="F2247" s="3"/>
      <c r="G2247" s="3"/>
      <c r="H2247" s="3"/>
      <c r="I2247" s="3"/>
      <c r="J2247" s="3"/>
      <c r="K2247" s="3"/>
      <c r="L2247" s="3"/>
      <c r="M2247" s="23"/>
    </row>
    <row r="2248" spans="1:13" customFormat="1" hidden="1" x14ac:dyDescent="0.3">
      <c r="A2248" s="36" t="s">
        <v>3391</v>
      </c>
      <c r="B2248" s="37" t="s">
        <v>3392</v>
      </c>
      <c r="C2248" s="3"/>
      <c r="D2248" s="3"/>
      <c r="E2248" s="3"/>
      <c r="F2248" s="3"/>
      <c r="G2248" s="3"/>
      <c r="H2248" s="3"/>
      <c r="I2248" s="3"/>
      <c r="J2248" s="3"/>
      <c r="K2248" s="3"/>
      <c r="L2248" s="3"/>
      <c r="M2248" s="23"/>
    </row>
    <row r="2249" spans="1:13" customFormat="1" hidden="1" x14ac:dyDescent="0.3">
      <c r="A2249" s="36" t="s">
        <v>3393</v>
      </c>
      <c r="B2249" s="37" t="s">
        <v>3394</v>
      </c>
      <c r="C2249" s="3"/>
      <c r="D2249" s="3"/>
      <c r="E2249" s="3"/>
      <c r="F2249" s="3"/>
      <c r="G2249" s="3"/>
      <c r="H2249" s="3"/>
      <c r="I2249" s="3"/>
      <c r="J2249" s="3"/>
      <c r="K2249" s="3"/>
      <c r="L2249" s="3"/>
      <c r="M2249" s="23"/>
    </row>
    <row r="2250" spans="1:13" customFormat="1" hidden="1" x14ac:dyDescent="0.3">
      <c r="A2250" s="36" t="s">
        <v>3395</v>
      </c>
      <c r="B2250" s="37" t="s">
        <v>3396</v>
      </c>
      <c r="C2250" s="3"/>
      <c r="D2250" s="3"/>
      <c r="E2250" s="3"/>
      <c r="F2250" s="3"/>
      <c r="G2250" s="3"/>
      <c r="H2250" s="3"/>
      <c r="I2250" s="3"/>
      <c r="J2250" s="3"/>
      <c r="K2250" s="3"/>
      <c r="L2250" s="3"/>
      <c r="M2250" s="23"/>
    </row>
    <row r="2251" spans="1:13" customFormat="1" hidden="1" x14ac:dyDescent="0.3">
      <c r="A2251" s="3"/>
      <c r="B2251" s="50" t="s">
        <v>491</v>
      </c>
      <c r="C2251" s="3"/>
      <c r="D2251" s="3"/>
      <c r="E2251" s="3"/>
      <c r="F2251" s="3"/>
      <c r="G2251" s="3"/>
      <c r="H2251" s="3"/>
      <c r="I2251" s="3"/>
      <c r="J2251" s="3"/>
      <c r="K2251" s="3"/>
      <c r="L2251" s="3"/>
      <c r="M2251" s="23"/>
    </row>
    <row r="2252" spans="1:13" customFormat="1" ht="28.8" hidden="1" x14ac:dyDescent="0.3">
      <c r="A2252" s="36" t="s">
        <v>3397</v>
      </c>
      <c r="B2252" s="66" t="s">
        <v>3398</v>
      </c>
      <c r="C2252" s="3"/>
      <c r="D2252" s="3"/>
      <c r="E2252" s="3"/>
      <c r="F2252" s="3"/>
      <c r="G2252" s="3"/>
      <c r="H2252" s="3"/>
      <c r="I2252" s="3"/>
      <c r="J2252" s="3"/>
      <c r="K2252" s="3"/>
      <c r="L2252" s="3"/>
      <c r="M2252" s="23"/>
    </row>
    <row r="2253" spans="1:13" customFormat="1" hidden="1" x14ac:dyDescent="0.3">
      <c r="A2253" s="36" t="s">
        <v>1252</v>
      </c>
      <c r="B2253" s="66" t="s">
        <v>1651</v>
      </c>
      <c r="C2253" s="3"/>
      <c r="D2253" s="3"/>
      <c r="E2253" s="3"/>
      <c r="F2253" s="3"/>
      <c r="G2253" s="3"/>
      <c r="H2253" s="3"/>
      <c r="I2253" s="3"/>
      <c r="J2253" s="3"/>
      <c r="K2253" s="3"/>
      <c r="L2253" s="3"/>
      <c r="M2253" s="23"/>
    </row>
    <row r="2254" spans="1:13" customFormat="1" hidden="1" x14ac:dyDescent="0.3">
      <c r="A2254" s="3"/>
      <c r="B2254" s="64" t="s">
        <v>1248</v>
      </c>
      <c r="C2254" s="3"/>
      <c r="D2254" s="3"/>
      <c r="E2254" s="3"/>
      <c r="F2254" s="3"/>
      <c r="G2254" s="3"/>
      <c r="H2254" s="3"/>
      <c r="I2254" s="3"/>
      <c r="J2254" s="3"/>
      <c r="K2254" s="3"/>
      <c r="L2254" s="3"/>
      <c r="M2254" s="23"/>
    </row>
    <row r="2255" spans="1:13" customFormat="1" hidden="1" x14ac:dyDescent="0.3">
      <c r="A2255" s="36" t="s">
        <v>3399</v>
      </c>
      <c r="B2255" s="37" t="s">
        <v>1652</v>
      </c>
      <c r="C2255" s="3"/>
      <c r="D2255" s="3"/>
      <c r="E2255" s="3"/>
      <c r="F2255" s="3"/>
      <c r="G2255" s="3"/>
      <c r="H2255" s="3"/>
      <c r="I2255" s="3"/>
      <c r="J2255" s="3"/>
      <c r="K2255" s="3"/>
      <c r="L2255" s="3"/>
      <c r="M2255" s="23"/>
    </row>
    <row r="2256" spans="1:13" customFormat="1" hidden="1" x14ac:dyDescent="0.3">
      <c r="A2256" s="36" t="s">
        <v>3400</v>
      </c>
      <c r="B2256" s="37" t="s">
        <v>1653</v>
      </c>
      <c r="C2256" s="3"/>
      <c r="D2256" s="3"/>
      <c r="E2256" s="3"/>
      <c r="F2256" s="3"/>
      <c r="G2256" s="3"/>
      <c r="H2256" s="3"/>
      <c r="I2256" s="3"/>
      <c r="J2256" s="3"/>
      <c r="K2256" s="3"/>
      <c r="L2256" s="3"/>
      <c r="M2256" s="23"/>
    </row>
    <row r="2257" spans="1:13" customFormat="1" hidden="1" x14ac:dyDescent="0.3">
      <c r="A2257" s="36" t="s">
        <v>3401</v>
      </c>
      <c r="B2257" s="37" t="s">
        <v>1654</v>
      </c>
      <c r="C2257" s="3"/>
      <c r="D2257" s="3"/>
      <c r="E2257" s="3"/>
      <c r="F2257" s="3"/>
      <c r="G2257" s="3"/>
      <c r="H2257" s="3"/>
      <c r="I2257" s="3"/>
      <c r="J2257" s="3"/>
      <c r="K2257" s="3"/>
      <c r="L2257" s="3"/>
      <c r="M2257" s="23"/>
    </row>
    <row r="2258" spans="1:13" customFormat="1" hidden="1" x14ac:dyDescent="0.3">
      <c r="A2258" s="36" t="s">
        <v>3402</v>
      </c>
      <c r="B2258" s="66" t="s">
        <v>1655</v>
      </c>
      <c r="C2258" s="3"/>
      <c r="D2258" s="3"/>
      <c r="E2258" s="3"/>
      <c r="F2258" s="3"/>
      <c r="G2258" s="3"/>
      <c r="H2258" s="3"/>
      <c r="I2258" s="3"/>
      <c r="J2258" s="3"/>
      <c r="K2258" s="3"/>
      <c r="L2258" s="3"/>
      <c r="M2258" s="23"/>
    </row>
    <row r="2259" spans="1:13" customFormat="1" hidden="1" x14ac:dyDescent="0.3">
      <c r="A2259" s="36" t="s">
        <v>3403</v>
      </c>
      <c r="B2259" s="37" t="s">
        <v>1253</v>
      </c>
      <c r="C2259" s="3"/>
      <c r="D2259" s="3"/>
      <c r="E2259" s="3"/>
      <c r="F2259" s="3"/>
      <c r="G2259" s="3"/>
      <c r="H2259" s="3"/>
      <c r="I2259" s="3"/>
      <c r="J2259" s="3"/>
      <c r="K2259" s="3"/>
      <c r="L2259" s="3"/>
      <c r="M2259" s="23"/>
    </row>
    <row r="2260" spans="1:13" customFormat="1" hidden="1" x14ac:dyDescent="0.3">
      <c r="A2260" s="36" t="s">
        <v>3404</v>
      </c>
      <c r="B2260" s="37" t="s">
        <v>1656</v>
      </c>
      <c r="C2260" s="3"/>
      <c r="D2260" s="3"/>
      <c r="E2260" s="3"/>
      <c r="F2260" s="3"/>
      <c r="G2260" s="3"/>
      <c r="H2260" s="3"/>
      <c r="I2260" s="3"/>
      <c r="J2260" s="3"/>
      <c r="K2260" s="3"/>
      <c r="L2260" s="3"/>
      <c r="M2260" s="23"/>
    </row>
    <row r="2261" spans="1:13" customFormat="1" hidden="1" x14ac:dyDescent="0.3">
      <c r="A2261" s="3"/>
      <c r="B2261" s="64" t="s">
        <v>1249</v>
      </c>
      <c r="C2261" s="3"/>
      <c r="D2261" s="3"/>
      <c r="E2261" s="3"/>
      <c r="F2261" s="3"/>
      <c r="G2261" s="3"/>
      <c r="H2261" s="3"/>
      <c r="I2261" s="3"/>
      <c r="J2261" s="3"/>
      <c r="K2261" s="3"/>
      <c r="L2261" s="3"/>
      <c r="M2261" s="23"/>
    </row>
    <row r="2262" spans="1:13" customFormat="1" hidden="1" x14ac:dyDescent="0.3">
      <c r="A2262" s="36" t="s">
        <v>3405</v>
      </c>
      <c r="B2262" s="37" t="s">
        <v>1657</v>
      </c>
      <c r="C2262" s="3"/>
      <c r="D2262" s="3"/>
      <c r="E2262" s="3"/>
      <c r="F2262" s="3"/>
      <c r="G2262" s="3"/>
      <c r="H2262" s="3"/>
      <c r="I2262" s="3"/>
      <c r="J2262" s="3"/>
      <c r="K2262" s="3"/>
      <c r="L2262" s="3"/>
      <c r="M2262" s="23"/>
    </row>
    <row r="2263" spans="1:13" customFormat="1" hidden="1" x14ac:dyDescent="0.3">
      <c r="A2263" s="36" t="s">
        <v>3406</v>
      </c>
      <c r="B2263" s="37" t="s">
        <v>1658</v>
      </c>
      <c r="C2263" s="3"/>
      <c r="D2263" s="3"/>
      <c r="E2263" s="3"/>
      <c r="F2263" s="3"/>
      <c r="G2263" s="3"/>
      <c r="H2263" s="3"/>
      <c r="I2263" s="3"/>
      <c r="J2263" s="3"/>
      <c r="K2263" s="3"/>
      <c r="L2263" s="3"/>
      <c r="M2263" s="23"/>
    </row>
    <row r="2264" spans="1:13" customFormat="1" hidden="1" x14ac:dyDescent="0.3">
      <c r="A2264" s="36" t="s">
        <v>3407</v>
      </c>
      <c r="B2264" s="37" t="s">
        <v>1659</v>
      </c>
      <c r="C2264" s="3"/>
      <c r="D2264" s="3"/>
      <c r="E2264" s="3"/>
      <c r="F2264" s="3"/>
      <c r="G2264" s="3"/>
      <c r="H2264" s="3"/>
      <c r="I2264" s="3"/>
      <c r="J2264" s="3"/>
      <c r="K2264" s="3"/>
      <c r="L2264" s="3"/>
      <c r="M2264" s="23"/>
    </row>
    <row r="2265" spans="1:13" customFormat="1" hidden="1" x14ac:dyDescent="0.3">
      <c r="A2265" s="36" t="s">
        <v>3408</v>
      </c>
      <c r="B2265" s="37" t="s">
        <v>1660</v>
      </c>
      <c r="C2265" s="3"/>
      <c r="D2265" s="3"/>
      <c r="E2265" s="3"/>
      <c r="F2265" s="3"/>
      <c r="G2265" s="3"/>
      <c r="H2265" s="3"/>
      <c r="I2265" s="3"/>
      <c r="J2265" s="3"/>
      <c r="K2265" s="3"/>
      <c r="L2265" s="3"/>
      <c r="M2265" s="23"/>
    </row>
    <row r="2266" spans="1:13" customFormat="1" ht="28.8" hidden="1" x14ac:dyDescent="0.3">
      <c r="A2266" s="3"/>
      <c r="B2266" s="50" t="s">
        <v>3409</v>
      </c>
      <c r="C2266" s="3"/>
      <c r="D2266" s="3"/>
      <c r="E2266" s="3"/>
      <c r="F2266" s="3"/>
      <c r="G2266" s="3"/>
      <c r="H2266" s="3"/>
      <c r="I2266" s="3"/>
      <c r="J2266" s="3"/>
      <c r="K2266" s="3"/>
      <c r="L2266" s="3"/>
      <c r="M2266" s="23"/>
    </row>
    <row r="2267" spans="1:13" customFormat="1" hidden="1" x14ac:dyDescent="0.3">
      <c r="A2267" s="3"/>
      <c r="B2267" s="64" t="s">
        <v>487</v>
      </c>
      <c r="C2267" s="3"/>
      <c r="D2267" s="3"/>
      <c r="E2267" s="3"/>
      <c r="F2267" s="3"/>
      <c r="G2267" s="3"/>
      <c r="H2267" s="3"/>
      <c r="I2267" s="3"/>
      <c r="J2267" s="3"/>
      <c r="K2267" s="3"/>
      <c r="L2267" s="3"/>
      <c r="M2267" s="23"/>
    </row>
    <row r="2268" spans="1:13" customFormat="1" hidden="1" x14ac:dyDescent="0.3">
      <c r="A2268" s="3"/>
      <c r="B2268" s="64" t="s">
        <v>1246</v>
      </c>
      <c r="C2268" s="3"/>
      <c r="D2268" s="3"/>
      <c r="E2268" s="3"/>
      <c r="F2268" s="3"/>
      <c r="G2268" s="3"/>
      <c r="H2268" s="3"/>
      <c r="I2268" s="3"/>
      <c r="J2268" s="3"/>
      <c r="K2268" s="3"/>
      <c r="L2268" s="3"/>
      <c r="M2268" s="23"/>
    </row>
    <row r="2269" spans="1:13" customFormat="1" hidden="1" x14ac:dyDescent="0.3">
      <c r="A2269" s="36" t="s">
        <v>3410</v>
      </c>
      <c r="B2269" s="37" t="s">
        <v>1254</v>
      </c>
      <c r="C2269" s="3"/>
      <c r="D2269" s="3"/>
      <c r="E2269" s="3"/>
      <c r="F2269" s="3"/>
      <c r="G2269" s="3"/>
      <c r="H2269" s="3"/>
      <c r="I2269" s="3"/>
      <c r="J2269" s="3"/>
      <c r="K2269" s="3"/>
      <c r="L2269" s="3"/>
      <c r="M2269" s="23"/>
    </row>
    <row r="2270" spans="1:13" customFormat="1" hidden="1" x14ac:dyDescent="0.3">
      <c r="A2270" s="36" t="s">
        <v>3411</v>
      </c>
      <c r="B2270" s="37" t="s">
        <v>1255</v>
      </c>
      <c r="C2270" s="3"/>
      <c r="D2270" s="3"/>
      <c r="E2270" s="3"/>
      <c r="F2270" s="3"/>
      <c r="G2270" s="3"/>
      <c r="H2270" s="3"/>
      <c r="I2270" s="3"/>
      <c r="J2270" s="3"/>
      <c r="K2270" s="3"/>
      <c r="L2270" s="3"/>
      <c r="M2270" s="23"/>
    </row>
    <row r="2271" spans="1:13" customFormat="1" hidden="1" x14ac:dyDescent="0.3">
      <c r="A2271" s="36" t="s">
        <v>3412</v>
      </c>
      <c r="B2271" s="37" t="s">
        <v>1661</v>
      </c>
      <c r="C2271" s="3"/>
      <c r="D2271" s="3"/>
      <c r="E2271" s="3"/>
      <c r="F2271" s="3"/>
      <c r="G2271" s="3"/>
      <c r="H2271" s="3"/>
      <c r="I2271" s="3"/>
      <c r="J2271" s="3"/>
      <c r="K2271" s="3"/>
      <c r="L2271" s="3"/>
      <c r="M2271" s="23"/>
    </row>
    <row r="2272" spans="1:13" customFormat="1" hidden="1" x14ac:dyDescent="0.3">
      <c r="A2272" s="3"/>
      <c r="B2272" s="64" t="s">
        <v>1250</v>
      </c>
      <c r="C2272" s="3"/>
      <c r="D2272" s="3"/>
      <c r="E2272" s="3"/>
      <c r="F2272" s="3"/>
      <c r="G2272" s="3"/>
      <c r="H2272" s="3"/>
      <c r="I2272" s="3"/>
      <c r="J2272" s="3"/>
      <c r="K2272" s="3"/>
      <c r="L2272" s="3"/>
      <c r="M2272" s="23"/>
    </row>
    <row r="2273" spans="1:13" customFormat="1" hidden="1" x14ac:dyDescent="0.3">
      <c r="A2273" s="36" t="s">
        <v>3413</v>
      </c>
      <c r="B2273" s="37" t="s">
        <v>1661</v>
      </c>
      <c r="C2273" s="3"/>
      <c r="D2273" s="3"/>
      <c r="E2273" s="3"/>
      <c r="F2273" s="3"/>
      <c r="G2273" s="3"/>
      <c r="H2273" s="3"/>
      <c r="I2273" s="3"/>
      <c r="J2273" s="3"/>
      <c r="K2273" s="3"/>
      <c r="L2273" s="3"/>
      <c r="M2273" s="23"/>
    </row>
    <row r="2274" spans="1:13" customFormat="1" ht="28.8" hidden="1" x14ac:dyDescent="0.3">
      <c r="A2274" s="36" t="s">
        <v>3414</v>
      </c>
      <c r="B2274" s="37" t="s">
        <v>3415</v>
      </c>
      <c r="C2274" s="3"/>
      <c r="D2274" s="3"/>
      <c r="E2274" s="3"/>
      <c r="F2274" s="3"/>
      <c r="G2274" s="3"/>
      <c r="H2274" s="3"/>
      <c r="I2274" s="3"/>
      <c r="J2274" s="3"/>
      <c r="K2274" s="3"/>
      <c r="L2274" s="3"/>
      <c r="M2274" s="23"/>
    </row>
    <row r="2275" spans="1:13" ht="43.2" x14ac:dyDescent="0.3">
      <c r="A2275" s="125" t="s">
        <v>3416</v>
      </c>
      <c r="B2275" s="126" t="s">
        <v>1662</v>
      </c>
      <c r="C2275" s="13" t="s">
        <v>3799</v>
      </c>
      <c r="D2275" s="107">
        <v>37190</v>
      </c>
      <c r="E2275" s="107" t="s">
        <v>3797</v>
      </c>
      <c r="F2275" s="107" t="s">
        <v>3636</v>
      </c>
      <c r="G2275" s="107" t="s">
        <v>3638</v>
      </c>
      <c r="H2275" s="100" t="s">
        <v>3852</v>
      </c>
      <c r="I2275" s="152">
        <v>250</v>
      </c>
      <c r="J2275" s="151">
        <f t="shared" ref="J2275:J2276" si="43">K2275/$G$3</f>
        <v>231.28545380875204</v>
      </c>
      <c r="K2275" s="149">
        <f>I2275*G2</f>
        <v>22832.5</v>
      </c>
      <c r="L2275" s="119"/>
      <c r="M2275" s="164" t="s">
        <v>4021</v>
      </c>
    </row>
    <row r="2276" spans="1:13" ht="43.2" x14ac:dyDescent="0.3">
      <c r="A2276" s="125" t="s">
        <v>3416</v>
      </c>
      <c r="B2276" s="126" t="s">
        <v>1662</v>
      </c>
      <c r="C2276" s="114" t="s">
        <v>3800</v>
      </c>
      <c r="D2276" s="107">
        <v>37200</v>
      </c>
      <c r="E2276" s="107" t="s">
        <v>3798</v>
      </c>
      <c r="F2276" s="107" t="s">
        <v>3636</v>
      </c>
      <c r="G2276" s="107" t="s">
        <v>3638</v>
      </c>
      <c r="H2276" s="100" t="s">
        <v>3853</v>
      </c>
      <c r="I2276" s="152">
        <v>185</v>
      </c>
      <c r="J2276" s="151">
        <f t="shared" si="43"/>
        <v>171.15123581847649</v>
      </c>
      <c r="K2276" s="149">
        <f>I2276*G2</f>
        <v>16896.05</v>
      </c>
      <c r="L2276" s="119"/>
      <c r="M2276" s="164" t="s">
        <v>4021</v>
      </c>
    </row>
    <row r="2277" spans="1:13" customFormat="1" hidden="1" x14ac:dyDescent="0.3">
      <c r="A2277" s="36" t="s">
        <v>3417</v>
      </c>
      <c r="B2277" s="37" t="s">
        <v>1254</v>
      </c>
      <c r="C2277" s="3"/>
      <c r="D2277" s="3"/>
      <c r="E2277" s="3"/>
      <c r="F2277" s="3"/>
      <c r="G2277" s="3"/>
      <c r="H2277" s="3"/>
      <c r="I2277" s="3"/>
      <c r="J2277" s="3"/>
      <c r="K2277" s="3"/>
      <c r="L2277" s="3"/>
      <c r="M2277" s="23"/>
    </row>
    <row r="2278" spans="1:13" ht="28.8" x14ac:dyDescent="0.3">
      <c r="A2278" s="125" t="s">
        <v>3418</v>
      </c>
      <c r="B2278" s="126" t="s">
        <v>1663</v>
      </c>
      <c r="C2278" s="128" t="s">
        <v>3675</v>
      </c>
      <c r="D2278" s="142">
        <v>40047</v>
      </c>
      <c r="E2278" s="142" t="s">
        <v>3676</v>
      </c>
      <c r="F2278" s="143" t="s">
        <v>3636</v>
      </c>
      <c r="G2278" s="107" t="s">
        <v>3638</v>
      </c>
      <c r="H2278" s="100" t="s">
        <v>3850</v>
      </c>
      <c r="I2278" s="152">
        <f>K2278/$G$2</f>
        <v>294.53629694514399</v>
      </c>
      <c r="J2278" s="151">
        <f>K2278/$G$3</f>
        <v>272.48784440842786</v>
      </c>
      <c r="K2278" s="149">
        <v>26900</v>
      </c>
      <c r="L2278" s="119"/>
      <c r="M2278" s="164" t="s">
        <v>4021</v>
      </c>
    </row>
    <row r="2279" spans="1:13" customFormat="1" hidden="1" x14ac:dyDescent="0.3">
      <c r="A2279" s="3"/>
      <c r="B2279" s="64" t="s">
        <v>1251</v>
      </c>
      <c r="C2279" s="3"/>
      <c r="D2279" s="3"/>
      <c r="E2279" s="3"/>
      <c r="F2279" s="3"/>
      <c r="G2279" s="3"/>
      <c r="H2279" s="3"/>
      <c r="I2279" s="3"/>
      <c r="J2279" s="3"/>
      <c r="K2279" s="3"/>
      <c r="L2279" s="3"/>
      <c r="M2279" s="23"/>
    </row>
    <row r="2280" spans="1:13" customFormat="1" hidden="1" x14ac:dyDescent="0.3">
      <c r="A2280" s="36" t="s">
        <v>1256</v>
      </c>
      <c r="B2280" s="37" t="s">
        <v>3419</v>
      </c>
      <c r="C2280" s="3"/>
      <c r="D2280" s="3"/>
      <c r="E2280" s="3"/>
      <c r="F2280" s="3"/>
      <c r="G2280" s="3"/>
      <c r="H2280" s="3"/>
      <c r="I2280" s="3"/>
      <c r="J2280" s="3"/>
      <c r="K2280" s="3"/>
      <c r="L2280" s="3"/>
      <c r="M2280" s="23"/>
    </row>
    <row r="2281" spans="1:13" customFormat="1" ht="28.8" hidden="1" x14ac:dyDescent="0.3">
      <c r="A2281" s="36" t="s">
        <v>3420</v>
      </c>
      <c r="B2281" s="37" t="s">
        <v>3421</v>
      </c>
      <c r="C2281" s="3"/>
      <c r="D2281" s="3"/>
      <c r="E2281" s="3"/>
      <c r="F2281" s="3"/>
      <c r="G2281" s="3"/>
      <c r="H2281" s="3"/>
      <c r="I2281" s="3"/>
      <c r="J2281" s="3"/>
      <c r="K2281" s="3"/>
      <c r="L2281" s="3"/>
      <c r="M2281" s="23"/>
    </row>
    <row r="2282" spans="1:13" customFormat="1" hidden="1" x14ac:dyDescent="0.3">
      <c r="A2282" s="3"/>
      <c r="B2282" s="72" t="s">
        <v>1257</v>
      </c>
      <c r="C2282" s="3"/>
      <c r="D2282" s="3"/>
      <c r="E2282" s="3"/>
      <c r="F2282" s="3"/>
      <c r="G2282" s="3"/>
      <c r="H2282" s="3"/>
      <c r="I2282" s="3"/>
      <c r="J2282" s="3"/>
      <c r="K2282" s="3"/>
      <c r="L2282" s="3"/>
      <c r="M2282" s="23"/>
    </row>
    <row r="2283" spans="1:13" customFormat="1" hidden="1" x14ac:dyDescent="0.3">
      <c r="A2283" s="36" t="s">
        <v>3422</v>
      </c>
      <c r="B2283" s="37" t="s">
        <v>3419</v>
      </c>
      <c r="C2283" s="3"/>
      <c r="D2283" s="3"/>
      <c r="E2283" s="3"/>
      <c r="F2283" s="3"/>
      <c r="G2283" s="3"/>
      <c r="H2283" s="3"/>
      <c r="I2283" s="3"/>
      <c r="J2283" s="3"/>
      <c r="K2283" s="3"/>
      <c r="L2283" s="3"/>
      <c r="M2283" s="23"/>
    </row>
    <row r="2284" spans="1:13" customFormat="1" hidden="1" x14ac:dyDescent="0.3">
      <c r="A2284" s="36" t="s">
        <v>3423</v>
      </c>
      <c r="B2284" s="37" t="s">
        <v>1254</v>
      </c>
      <c r="C2284" s="3"/>
      <c r="D2284" s="3"/>
      <c r="E2284" s="3"/>
      <c r="F2284" s="3"/>
      <c r="G2284" s="3"/>
      <c r="H2284" s="3"/>
      <c r="I2284" s="3"/>
      <c r="J2284" s="3"/>
      <c r="K2284" s="3"/>
      <c r="L2284" s="3"/>
      <c r="M2284" s="23"/>
    </row>
    <row r="2285" spans="1:13" customFormat="1" hidden="1" x14ac:dyDescent="0.3">
      <c r="A2285" s="36" t="s">
        <v>3424</v>
      </c>
      <c r="B2285" s="37" t="s">
        <v>3425</v>
      </c>
      <c r="C2285" s="3"/>
      <c r="D2285" s="3"/>
      <c r="E2285" s="3"/>
      <c r="F2285" s="3"/>
      <c r="G2285" s="3"/>
      <c r="H2285" s="3"/>
      <c r="I2285" s="3"/>
      <c r="J2285" s="3"/>
      <c r="K2285" s="3"/>
      <c r="L2285" s="3"/>
      <c r="M2285" s="23"/>
    </row>
    <row r="2286" spans="1:13" ht="43.2" x14ac:dyDescent="0.3">
      <c r="A2286" s="125" t="s">
        <v>3426</v>
      </c>
      <c r="B2286" s="126" t="s">
        <v>1273</v>
      </c>
      <c r="C2286" s="114" t="s">
        <v>3668</v>
      </c>
      <c r="D2286" s="107">
        <v>36510</v>
      </c>
      <c r="E2286" s="107" t="s">
        <v>3669</v>
      </c>
      <c r="F2286" s="107" t="s">
        <v>3628</v>
      </c>
      <c r="G2286" s="107" t="s">
        <v>3656</v>
      </c>
      <c r="H2286" s="100" t="s">
        <v>3899</v>
      </c>
      <c r="I2286" s="152">
        <v>738</v>
      </c>
      <c r="J2286" s="151">
        <f t="shared" ref="J2286:J2287" si="44">K2286/$G$3</f>
        <v>682.75465964343596</v>
      </c>
      <c r="K2286" s="149">
        <f>I2286*G2</f>
        <v>67401.539999999994</v>
      </c>
      <c r="L2286" s="119"/>
      <c r="M2286" s="164" t="s">
        <v>4020</v>
      </c>
    </row>
    <row r="2287" spans="1:13" ht="28.8" x14ac:dyDescent="0.3">
      <c r="A2287" s="125" t="s">
        <v>3427</v>
      </c>
      <c r="B2287" s="126" t="s">
        <v>1663</v>
      </c>
      <c r="C2287" s="128" t="s">
        <v>3675</v>
      </c>
      <c r="D2287" s="142">
        <v>40047</v>
      </c>
      <c r="E2287" s="142" t="s">
        <v>3676</v>
      </c>
      <c r="F2287" s="143" t="s">
        <v>3636</v>
      </c>
      <c r="G2287" s="107" t="s">
        <v>3638</v>
      </c>
      <c r="H2287" s="100" t="s">
        <v>3850</v>
      </c>
      <c r="I2287" s="152">
        <f t="shared" ref="I2287" si="45">K2287/$G$2</f>
        <v>294.53629694514399</v>
      </c>
      <c r="J2287" s="151">
        <f t="shared" si="44"/>
        <v>272.48784440842786</v>
      </c>
      <c r="K2287" s="149">
        <v>26900</v>
      </c>
      <c r="L2287" s="119"/>
      <c r="M2287" s="164" t="s">
        <v>4021</v>
      </c>
    </row>
    <row r="2288" spans="1:13" customFormat="1" hidden="1" x14ac:dyDescent="0.3">
      <c r="A2288" s="36" t="s">
        <v>3428</v>
      </c>
      <c r="B2288" s="37" t="s">
        <v>1662</v>
      </c>
      <c r="C2288" s="3"/>
      <c r="D2288" s="3"/>
      <c r="E2288" s="3"/>
      <c r="F2288" s="3"/>
      <c r="G2288" s="3"/>
      <c r="H2288" s="3"/>
      <c r="I2288" s="3"/>
      <c r="J2288" s="3"/>
      <c r="K2288" s="3"/>
      <c r="L2288" s="3"/>
      <c r="M2288" s="23"/>
    </row>
    <row r="2289" spans="1:13" ht="28.8" x14ac:dyDescent="0.3">
      <c r="A2289" s="125" t="s">
        <v>3429</v>
      </c>
      <c r="B2289" s="126" t="s">
        <v>1664</v>
      </c>
      <c r="C2289" s="114" t="s">
        <v>3788</v>
      </c>
      <c r="D2289" s="107">
        <v>37196</v>
      </c>
      <c r="E2289" s="107" t="s">
        <v>3784</v>
      </c>
      <c r="F2289" s="107" t="s">
        <v>3636</v>
      </c>
      <c r="G2289" s="107" t="s">
        <v>3638</v>
      </c>
      <c r="H2289" s="100" t="s">
        <v>3849</v>
      </c>
      <c r="I2289" s="152">
        <v>83</v>
      </c>
      <c r="J2289" s="151">
        <f t="shared" ref="J2289:J2292" si="46">K2289/$G$3</f>
        <v>76.786770664505667</v>
      </c>
      <c r="K2289" s="149">
        <f>I2289*G2</f>
        <v>7580.3899999999994</v>
      </c>
      <c r="L2289" s="119"/>
      <c r="M2289" s="164" t="s">
        <v>4021</v>
      </c>
    </row>
    <row r="2290" spans="1:13" ht="28.8" x14ac:dyDescent="0.3">
      <c r="A2290" s="125" t="s">
        <v>3429</v>
      </c>
      <c r="B2290" s="126" t="s">
        <v>1664</v>
      </c>
      <c r="C2290" s="114" t="s">
        <v>3789</v>
      </c>
      <c r="D2290" s="107">
        <v>12730</v>
      </c>
      <c r="E2290" s="144" t="s">
        <v>3785</v>
      </c>
      <c r="F2290" s="107" t="s">
        <v>3636</v>
      </c>
      <c r="G2290" s="107" t="s">
        <v>3638</v>
      </c>
      <c r="H2290" s="100" t="s">
        <v>3854</v>
      </c>
      <c r="I2290" s="152">
        <v>25</v>
      </c>
      <c r="J2290" s="151">
        <f t="shared" si="46"/>
        <v>23.128545380875202</v>
      </c>
      <c r="K2290" s="149">
        <f>I2290*G2</f>
        <v>2283.25</v>
      </c>
      <c r="L2290" s="119"/>
      <c r="M2290" s="164" t="s">
        <v>4021</v>
      </c>
    </row>
    <row r="2291" spans="1:13" ht="43.2" x14ac:dyDescent="0.3">
      <c r="A2291" s="125" t="s">
        <v>3429</v>
      </c>
      <c r="B2291" s="126" t="s">
        <v>1664</v>
      </c>
      <c r="C2291" s="114" t="s">
        <v>3790</v>
      </c>
      <c r="D2291" s="107">
        <v>55322</v>
      </c>
      <c r="E2291" s="145" t="s">
        <v>3786</v>
      </c>
      <c r="F2291" s="107" t="s">
        <v>3645</v>
      </c>
      <c r="G2291" s="107" t="s">
        <v>3646</v>
      </c>
      <c r="H2291" s="100" t="s">
        <v>3909</v>
      </c>
      <c r="I2291" s="152">
        <v>6789</v>
      </c>
      <c r="J2291" s="151">
        <f t="shared" si="46"/>
        <v>6280.7877836304697</v>
      </c>
      <c r="K2291" s="149">
        <f>I2291*G2</f>
        <v>620039.37</v>
      </c>
      <c r="L2291" s="119"/>
      <c r="M2291" s="164" t="s">
        <v>4017</v>
      </c>
    </row>
    <row r="2292" spans="1:13" ht="43.2" x14ac:dyDescent="0.3">
      <c r="A2292" s="125" t="s">
        <v>3429</v>
      </c>
      <c r="B2292" s="126" t="s">
        <v>1664</v>
      </c>
      <c r="C2292" s="114" t="s">
        <v>3632</v>
      </c>
      <c r="D2292" s="107">
        <v>71034</v>
      </c>
      <c r="E2292" s="107" t="s">
        <v>3622</v>
      </c>
      <c r="F2292" s="107" t="s">
        <v>3623</v>
      </c>
      <c r="G2292" s="107" t="s">
        <v>3638</v>
      </c>
      <c r="H2292" s="100" t="s">
        <v>3841</v>
      </c>
      <c r="I2292" s="152">
        <f t="shared" ref="I2292:I2293" si="47">K2292/$G$2</f>
        <v>2009.9419686849885</v>
      </c>
      <c r="J2292" s="151">
        <f t="shared" si="46"/>
        <v>1859.4813614262562</v>
      </c>
      <c r="K2292" s="148">
        <v>183568</v>
      </c>
      <c r="L2292" s="119"/>
      <c r="M2292" s="163" t="s">
        <v>4011</v>
      </c>
    </row>
    <row r="2293" spans="1:13" ht="28.8" x14ac:dyDescent="0.3">
      <c r="A2293" s="125" t="s">
        <v>3430</v>
      </c>
      <c r="B2293" s="126" t="s">
        <v>1259</v>
      </c>
      <c r="C2293" s="114" t="s">
        <v>3792</v>
      </c>
      <c r="D2293" s="107">
        <v>51375</v>
      </c>
      <c r="E2293" s="144" t="s">
        <v>3791</v>
      </c>
      <c r="F2293" s="107" t="s">
        <v>3654</v>
      </c>
      <c r="G2293" s="107" t="s">
        <v>3638</v>
      </c>
      <c r="H2293" s="100" t="s">
        <v>3865</v>
      </c>
      <c r="I2293" s="152">
        <f t="shared" si="47"/>
        <v>816.0910982152634</v>
      </c>
      <c r="J2293" s="151">
        <v>755</v>
      </c>
      <c r="K2293" s="149">
        <f>J2293*G3</f>
        <v>74533.600000000006</v>
      </c>
      <c r="L2293" s="119"/>
      <c r="M2293" s="164" t="s">
        <v>4018</v>
      </c>
    </row>
    <row r="2294" spans="1:13" customFormat="1" hidden="1" x14ac:dyDescent="0.3">
      <c r="A2294" s="3"/>
      <c r="B2294" s="72" t="s">
        <v>1258</v>
      </c>
      <c r="C2294" s="3"/>
      <c r="D2294" s="3"/>
      <c r="E2294" s="3"/>
      <c r="F2294" s="3"/>
      <c r="G2294" s="3"/>
      <c r="H2294" s="3"/>
      <c r="I2294" s="3"/>
      <c r="J2294" s="3"/>
      <c r="K2294" s="3"/>
      <c r="L2294" s="3"/>
      <c r="M2294" s="23"/>
    </row>
    <row r="2295" spans="1:13" customFormat="1" hidden="1" x14ac:dyDescent="0.3">
      <c r="A2295" s="36" t="s">
        <v>3431</v>
      </c>
      <c r="B2295" s="37" t="s">
        <v>3419</v>
      </c>
      <c r="C2295" s="3"/>
      <c r="D2295" s="3"/>
      <c r="E2295" s="3"/>
      <c r="F2295" s="3"/>
      <c r="G2295" s="3"/>
      <c r="H2295" s="3"/>
      <c r="I2295" s="3"/>
      <c r="J2295" s="3"/>
      <c r="K2295" s="3"/>
      <c r="L2295" s="3"/>
      <c r="M2295" s="23"/>
    </row>
    <row r="2296" spans="1:13" customFormat="1" hidden="1" x14ac:dyDescent="0.3">
      <c r="A2296" s="36" t="s">
        <v>3432</v>
      </c>
      <c r="B2296" s="37" t="s">
        <v>3425</v>
      </c>
      <c r="C2296" s="3"/>
      <c r="D2296" s="3"/>
      <c r="E2296" s="3"/>
      <c r="F2296" s="3"/>
      <c r="G2296" s="3"/>
      <c r="H2296" s="3"/>
      <c r="I2296" s="3"/>
      <c r="J2296" s="3"/>
      <c r="K2296" s="3"/>
      <c r="L2296" s="3"/>
      <c r="M2296" s="23"/>
    </row>
    <row r="2297" spans="1:13" customFormat="1" hidden="1" x14ac:dyDescent="0.3">
      <c r="A2297" s="36" t="s">
        <v>3433</v>
      </c>
      <c r="B2297" s="37" t="s">
        <v>1254</v>
      </c>
      <c r="C2297" s="3"/>
      <c r="D2297" s="3"/>
      <c r="E2297" s="3"/>
      <c r="F2297" s="3"/>
      <c r="G2297" s="3"/>
      <c r="H2297" s="3"/>
      <c r="I2297" s="3"/>
      <c r="J2297" s="3"/>
      <c r="K2297" s="3"/>
      <c r="L2297" s="3"/>
      <c r="M2297" s="23"/>
    </row>
    <row r="2298" spans="1:13" customFormat="1" hidden="1" x14ac:dyDescent="0.3">
      <c r="A2298" s="3"/>
      <c r="B2298" s="50" t="s">
        <v>1248</v>
      </c>
      <c r="C2298" s="3"/>
      <c r="D2298" s="3"/>
      <c r="E2298" s="3"/>
      <c r="F2298" s="3"/>
      <c r="G2298" s="3"/>
      <c r="H2298" s="3"/>
      <c r="I2298" s="3"/>
      <c r="J2298" s="3"/>
      <c r="K2298" s="3"/>
      <c r="L2298" s="3"/>
      <c r="M2298" s="23"/>
    </row>
    <row r="2299" spans="1:13" customFormat="1" hidden="1" x14ac:dyDescent="0.3">
      <c r="A2299" s="36" t="s">
        <v>3434</v>
      </c>
      <c r="B2299" s="37" t="s">
        <v>1652</v>
      </c>
      <c r="C2299" s="3"/>
      <c r="D2299" s="3"/>
      <c r="E2299" s="3"/>
      <c r="F2299" s="3"/>
      <c r="G2299" s="3"/>
      <c r="H2299" s="3"/>
      <c r="I2299" s="3"/>
      <c r="J2299" s="3"/>
      <c r="K2299" s="3"/>
      <c r="L2299" s="3"/>
      <c r="M2299" s="23"/>
    </row>
    <row r="2300" spans="1:13" customFormat="1" hidden="1" x14ac:dyDescent="0.3">
      <c r="A2300" s="36" t="s">
        <v>3435</v>
      </c>
      <c r="B2300" s="37" t="s">
        <v>1665</v>
      </c>
      <c r="C2300" s="3"/>
      <c r="D2300" s="3"/>
      <c r="E2300" s="3"/>
      <c r="F2300" s="3"/>
      <c r="G2300" s="3"/>
      <c r="H2300" s="3"/>
      <c r="I2300" s="3"/>
      <c r="J2300" s="3"/>
      <c r="K2300" s="3"/>
      <c r="L2300" s="3"/>
      <c r="M2300" s="23"/>
    </row>
    <row r="2301" spans="1:13" customFormat="1" ht="28.8" hidden="1" x14ac:dyDescent="0.3">
      <c r="A2301" s="36" t="s">
        <v>3436</v>
      </c>
      <c r="B2301" s="47" t="s">
        <v>3445</v>
      </c>
      <c r="C2301" s="3"/>
      <c r="D2301" s="3"/>
      <c r="E2301" s="3"/>
      <c r="F2301" s="3"/>
      <c r="G2301" s="3"/>
      <c r="H2301" s="3"/>
      <c r="I2301" s="3"/>
      <c r="J2301" s="3"/>
      <c r="K2301" s="3"/>
      <c r="L2301" s="3"/>
      <c r="M2301" s="23"/>
    </row>
    <row r="2302" spans="1:13" customFormat="1" hidden="1" x14ac:dyDescent="0.3">
      <c r="A2302" s="36" t="s">
        <v>3437</v>
      </c>
      <c r="B2302" s="37" t="s">
        <v>1666</v>
      </c>
      <c r="C2302" s="3"/>
      <c r="D2302" s="3"/>
      <c r="E2302" s="3"/>
      <c r="F2302" s="3"/>
      <c r="G2302" s="3"/>
      <c r="H2302" s="3"/>
      <c r="I2302" s="3"/>
      <c r="J2302" s="3"/>
      <c r="K2302" s="3"/>
      <c r="L2302" s="3"/>
      <c r="M2302" s="23"/>
    </row>
    <row r="2303" spans="1:13" customFormat="1" ht="28.8" hidden="1" x14ac:dyDescent="0.3">
      <c r="A2303" s="36" t="s">
        <v>3438</v>
      </c>
      <c r="B2303" s="47" t="s">
        <v>3446</v>
      </c>
      <c r="C2303" s="3"/>
      <c r="D2303" s="3"/>
      <c r="E2303" s="3"/>
      <c r="F2303" s="3"/>
      <c r="G2303" s="3"/>
      <c r="H2303" s="3"/>
      <c r="I2303" s="3"/>
      <c r="J2303" s="3"/>
      <c r="K2303" s="3"/>
      <c r="L2303" s="3"/>
      <c r="M2303" s="23"/>
    </row>
    <row r="2304" spans="1:13" customFormat="1" hidden="1" x14ac:dyDescent="0.3">
      <c r="A2304" s="36" t="s">
        <v>3439</v>
      </c>
      <c r="B2304" s="37" t="s">
        <v>1260</v>
      </c>
      <c r="C2304" s="3"/>
      <c r="D2304" s="3"/>
      <c r="E2304" s="3"/>
      <c r="F2304" s="3"/>
      <c r="G2304" s="3"/>
      <c r="H2304" s="3"/>
      <c r="I2304" s="3"/>
      <c r="J2304" s="3"/>
      <c r="K2304" s="3"/>
      <c r="L2304" s="3"/>
      <c r="M2304" s="23"/>
    </row>
    <row r="2305" spans="1:13" customFormat="1" hidden="1" x14ac:dyDescent="0.3">
      <c r="A2305" s="36" t="s">
        <v>3440</v>
      </c>
      <c r="B2305" s="37" t="s">
        <v>1261</v>
      </c>
      <c r="C2305" s="3"/>
      <c r="D2305" s="3"/>
      <c r="E2305" s="3"/>
      <c r="F2305" s="3"/>
      <c r="G2305" s="3"/>
      <c r="H2305" s="3"/>
      <c r="I2305" s="3"/>
      <c r="J2305" s="3"/>
      <c r="K2305" s="3"/>
      <c r="L2305" s="3"/>
      <c r="M2305" s="23"/>
    </row>
    <row r="2306" spans="1:13" customFormat="1" hidden="1" x14ac:dyDescent="0.3">
      <c r="A2306" s="36" t="s">
        <v>3441</v>
      </c>
      <c r="B2306" s="37" t="s">
        <v>1262</v>
      </c>
      <c r="C2306" s="3"/>
      <c r="D2306" s="3"/>
      <c r="E2306" s="3"/>
      <c r="F2306" s="3"/>
      <c r="G2306" s="3"/>
      <c r="H2306" s="3"/>
      <c r="I2306" s="3"/>
      <c r="J2306" s="3"/>
      <c r="K2306" s="3"/>
      <c r="L2306" s="3"/>
      <c r="M2306" s="23"/>
    </row>
    <row r="2307" spans="1:13" customFormat="1" ht="28.8" hidden="1" x14ac:dyDescent="0.3">
      <c r="A2307" s="36" t="s">
        <v>3442</v>
      </c>
      <c r="B2307" s="47" t="s">
        <v>3447</v>
      </c>
      <c r="C2307" s="3"/>
      <c r="D2307" s="3"/>
      <c r="E2307" s="3"/>
      <c r="F2307" s="3"/>
      <c r="G2307" s="3"/>
      <c r="H2307" s="3"/>
      <c r="I2307" s="3"/>
      <c r="J2307" s="3"/>
      <c r="K2307" s="3"/>
      <c r="L2307" s="3"/>
      <c r="M2307" s="23"/>
    </row>
    <row r="2308" spans="1:13" ht="28.8" x14ac:dyDescent="0.3">
      <c r="A2308" s="125" t="s">
        <v>3443</v>
      </c>
      <c r="B2308" s="126" t="s">
        <v>1664</v>
      </c>
      <c r="C2308" s="114" t="s">
        <v>3788</v>
      </c>
      <c r="D2308" s="107">
        <v>37196</v>
      </c>
      <c r="E2308" s="107" t="s">
        <v>3784</v>
      </c>
      <c r="F2308" s="107" t="s">
        <v>3636</v>
      </c>
      <c r="G2308" s="107" t="s">
        <v>3638</v>
      </c>
      <c r="H2308" s="100" t="s">
        <v>3849</v>
      </c>
      <c r="I2308" s="152">
        <v>83</v>
      </c>
      <c r="J2308" s="151">
        <f t="shared" ref="J2308:J2311" si="48">K2308/$G$3</f>
        <v>76.786770664505667</v>
      </c>
      <c r="K2308" s="149">
        <f>I2308*G2</f>
        <v>7580.3899999999994</v>
      </c>
      <c r="L2308" s="119"/>
      <c r="M2308" s="164" t="s">
        <v>4021</v>
      </c>
    </row>
    <row r="2309" spans="1:13" ht="28.8" x14ac:dyDescent="0.3">
      <c r="A2309" s="125" t="s">
        <v>3443</v>
      </c>
      <c r="B2309" s="126" t="s">
        <v>1664</v>
      </c>
      <c r="C2309" s="114" t="s">
        <v>3789</v>
      </c>
      <c r="D2309" s="107">
        <v>12730</v>
      </c>
      <c r="E2309" s="144" t="s">
        <v>3785</v>
      </c>
      <c r="F2309" s="107" t="s">
        <v>3636</v>
      </c>
      <c r="G2309" s="107" t="s">
        <v>3638</v>
      </c>
      <c r="H2309" s="100" t="s">
        <v>3854</v>
      </c>
      <c r="I2309" s="152">
        <v>25</v>
      </c>
      <c r="J2309" s="151">
        <f t="shared" si="48"/>
        <v>23.128545380875202</v>
      </c>
      <c r="K2309" s="149">
        <f>I2309*G2</f>
        <v>2283.25</v>
      </c>
      <c r="L2309" s="119"/>
      <c r="M2309" s="164" t="s">
        <v>4021</v>
      </c>
    </row>
    <row r="2310" spans="1:13" ht="28.8" x14ac:dyDescent="0.3">
      <c r="A2310" s="125" t="s">
        <v>3443</v>
      </c>
      <c r="B2310" s="126" t="s">
        <v>1664</v>
      </c>
      <c r="C2310" s="114" t="s">
        <v>3821</v>
      </c>
      <c r="D2310" s="107">
        <v>61453</v>
      </c>
      <c r="E2310" s="144">
        <v>813097024886</v>
      </c>
      <c r="F2310" s="107" t="s">
        <v>3822</v>
      </c>
      <c r="G2310" s="107" t="s">
        <v>3787</v>
      </c>
      <c r="H2310" s="100" t="s">
        <v>3845</v>
      </c>
      <c r="I2310" s="152">
        <v>1189</v>
      </c>
      <c r="J2310" s="151">
        <f t="shared" si="48"/>
        <v>1099.9936183144246</v>
      </c>
      <c r="K2310" s="149">
        <f>I2310*G2</f>
        <v>108591.37</v>
      </c>
      <c r="L2310" s="119"/>
      <c r="M2310" s="164" t="s">
        <v>4017</v>
      </c>
    </row>
    <row r="2311" spans="1:13" ht="43.2" x14ac:dyDescent="0.3">
      <c r="A2311" s="125" t="s">
        <v>3443</v>
      </c>
      <c r="B2311" s="126" t="s">
        <v>1664</v>
      </c>
      <c r="C2311" s="114" t="s">
        <v>3632</v>
      </c>
      <c r="D2311" s="107">
        <v>71034</v>
      </c>
      <c r="E2311" s="107" t="s">
        <v>3622</v>
      </c>
      <c r="F2311" s="107" t="s">
        <v>3623</v>
      </c>
      <c r="G2311" s="107" t="s">
        <v>3638</v>
      </c>
      <c r="H2311" s="100" t="s">
        <v>3841</v>
      </c>
      <c r="I2311" s="152">
        <f t="shared" ref="I2311" si="49">K2311/$G$2</f>
        <v>2009.9419686849885</v>
      </c>
      <c r="J2311" s="151">
        <f t="shared" si="48"/>
        <v>1859.4813614262562</v>
      </c>
      <c r="K2311" s="148">
        <v>183568</v>
      </c>
      <c r="L2311" s="119"/>
      <c r="M2311" s="163" t="s">
        <v>4011</v>
      </c>
    </row>
    <row r="2312" spans="1:13" customFormat="1" hidden="1" x14ac:dyDescent="0.3">
      <c r="A2312" s="36" t="s">
        <v>3444</v>
      </c>
      <c r="B2312" s="37" t="s">
        <v>1263</v>
      </c>
      <c r="C2312" s="3"/>
      <c r="D2312" s="3"/>
      <c r="E2312" s="3"/>
      <c r="F2312" s="3"/>
      <c r="G2312" s="3"/>
      <c r="H2312" s="3"/>
      <c r="I2312" s="3"/>
      <c r="J2312" s="3"/>
      <c r="K2312" s="3"/>
      <c r="L2312" s="3"/>
      <c r="M2312" s="23"/>
    </row>
    <row r="2313" spans="1:13" customFormat="1" hidden="1" x14ac:dyDescent="0.3">
      <c r="A2313" s="3"/>
      <c r="B2313" s="72" t="s">
        <v>492</v>
      </c>
      <c r="C2313" s="3"/>
      <c r="D2313" s="3"/>
      <c r="E2313" s="3"/>
      <c r="F2313" s="3"/>
      <c r="G2313" s="3"/>
      <c r="H2313" s="3"/>
      <c r="I2313" s="3"/>
      <c r="J2313" s="3"/>
      <c r="K2313" s="3"/>
      <c r="L2313" s="3"/>
      <c r="M2313" s="23"/>
    </row>
    <row r="2314" spans="1:13" customFormat="1" ht="43.2" hidden="1" x14ac:dyDescent="0.3">
      <c r="A2314" s="39" t="s">
        <v>1268</v>
      </c>
      <c r="B2314" s="39" t="s">
        <v>1667</v>
      </c>
      <c r="C2314" s="3"/>
      <c r="D2314" s="3"/>
      <c r="E2314" s="3"/>
      <c r="F2314" s="3"/>
      <c r="G2314" s="3"/>
      <c r="H2314" s="3"/>
      <c r="I2314" s="3"/>
      <c r="J2314" s="3"/>
      <c r="K2314" s="3"/>
      <c r="L2314" s="3"/>
      <c r="M2314" s="23"/>
    </row>
    <row r="2315" spans="1:13" customFormat="1" hidden="1" x14ac:dyDescent="0.3">
      <c r="A2315" s="39" t="s">
        <v>1269</v>
      </c>
      <c r="B2315" s="39" t="s">
        <v>858</v>
      </c>
      <c r="C2315" s="3"/>
      <c r="D2315" s="3"/>
      <c r="E2315" s="3"/>
      <c r="F2315" s="3"/>
      <c r="G2315" s="3"/>
      <c r="H2315" s="3"/>
      <c r="I2315" s="3"/>
      <c r="J2315" s="3"/>
      <c r="K2315" s="3"/>
      <c r="L2315" s="3"/>
      <c r="M2315" s="23"/>
    </row>
    <row r="2316" spans="1:13" customFormat="1" hidden="1" x14ac:dyDescent="0.3">
      <c r="A2316" s="39" t="s">
        <v>1270</v>
      </c>
      <c r="B2316" s="39" t="s">
        <v>1663</v>
      </c>
      <c r="C2316" s="3"/>
      <c r="D2316" s="3"/>
      <c r="E2316" s="3"/>
      <c r="F2316" s="3"/>
      <c r="G2316" s="3"/>
      <c r="H2316" s="3"/>
      <c r="I2316" s="3"/>
      <c r="J2316" s="3"/>
      <c r="K2316" s="3"/>
      <c r="L2316" s="3"/>
      <c r="M2316" s="23"/>
    </row>
    <row r="2317" spans="1:13" ht="28.8" x14ac:dyDescent="0.3">
      <c r="A2317" s="128" t="s">
        <v>1271</v>
      </c>
      <c r="B2317" s="128" t="s">
        <v>1668</v>
      </c>
      <c r="C2317" s="114" t="s">
        <v>3794</v>
      </c>
      <c r="D2317" s="107">
        <v>53370</v>
      </c>
      <c r="E2317" s="107" t="s">
        <v>3793</v>
      </c>
      <c r="F2317" s="106" t="s">
        <v>3654</v>
      </c>
      <c r="G2317" s="107" t="s">
        <v>3638</v>
      </c>
      <c r="H2317" s="100" t="s">
        <v>3866</v>
      </c>
      <c r="I2317" s="152">
        <f t="shared" ref="I2317" si="50">K2317/$G$2</f>
        <v>2577.9831380707328</v>
      </c>
      <c r="J2317" s="151">
        <v>2385</v>
      </c>
      <c r="K2317" s="149">
        <f>J2317*G3</f>
        <v>235447.2</v>
      </c>
      <c r="L2317" s="119"/>
      <c r="M2317" s="164" t="s">
        <v>4018</v>
      </c>
    </row>
    <row r="2318" spans="1:13" ht="43.2" x14ac:dyDescent="0.3">
      <c r="A2318" s="128" t="s">
        <v>1272</v>
      </c>
      <c r="B2318" s="128" t="s">
        <v>1273</v>
      </c>
      <c r="C2318" s="114" t="s">
        <v>3796</v>
      </c>
      <c r="D2318" s="107">
        <v>36060</v>
      </c>
      <c r="E2318" s="106" t="s">
        <v>3795</v>
      </c>
      <c r="F2318" s="106" t="s">
        <v>3628</v>
      </c>
      <c r="G2318" s="107" t="s">
        <v>3656</v>
      </c>
      <c r="H2318" s="100" t="s">
        <v>3900</v>
      </c>
      <c r="I2318" s="152">
        <v>678</v>
      </c>
      <c r="J2318" s="151">
        <f t="shared" ref="J2318" si="51">K2318/$G$3</f>
        <v>627.24615072933545</v>
      </c>
      <c r="K2318" s="149">
        <f>I2318*G2</f>
        <v>61921.74</v>
      </c>
      <c r="L2318" s="119"/>
      <c r="M2318" s="164" t="s">
        <v>4020</v>
      </c>
    </row>
    <row r="2319" spans="1:13" customFormat="1" hidden="1" x14ac:dyDescent="0.3">
      <c r="A2319" s="3"/>
      <c r="B2319" s="50" t="s">
        <v>1264</v>
      </c>
      <c r="C2319" s="3"/>
      <c r="D2319" s="3"/>
      <c r="E2319" s="3"/>
      <c r="F2319" s="3"/>
      <c r="G2319" s="3"/>
      <c r="H2319" s="3"/>
      <c r="I2319" s="3"/>
      <c r="J2319" s="3"/>
      <c r="K2319" s="3"/>
      <c r="L2319" s="3"/>
      <c r="M2319" s="23"/>
    </row>
    <row r="2320" spans="1:13" customFormat="1" hidden="1" x14ac:dyDescent="0.3">
      <c r="A2320" s="39" t="s">
        <v>1274</v>
      </c>
      <c r="B2320" s="39" t="s">
        <v>1669</v>
      </c>
      <c r="C2320" s="3"/>
      <c r="D2320" s="3"/>
      <c r="E2320" s="3"/>
      <c r="F2320" s="3"/>
      <c r="G2320" s="3"/>
      <c r="H2320" s="3"/>
      <c r="I2320" s="3"/>
      <c r="J2320" s="3"/>
      <c r="K2320" s="3"/>
      <c r="L2320" s="3"/>
      <c r="M2320" s="23"/>
    </row>
    <row r="2321" spans="1:13" customFormat="1" hidden="1" x14ac:dyDescent="0.3">
      <c r="A2321" s="39" t="s">
        <v>1275</v>
      </c>
      <c r="B2321" s="39" t="s">
        <v>1276</v>
      </c>
      <c r="C2321" s="3"/>
      <c r="D2321" s="3"/>
      <c r="E2321" s="3"/>
      <c r="F2321" s="3"/>
      <c r="G2321" s="3"/>
      <c r="H2321" s="3"/>
      <c r="I2321" s="3"/>
      <c r="J2321" s="3"/>
      <c r="K2321" s="3"/>
      <c r="L2321" s="3"/>
      <c r="M2321" s="23"/>
    </row>
    <row r="2322" spans="1:13" customFormat="1" hidden="1" x14ac:dyDescent="0.3">
      <c r="A2322" s="39" t="s">
        <v>1277</v>
      </c>
      <c r="B2322" s="39" t="s">
        <v>1670</v>
      </c>
      <c r="C2322" s="3"/>
      <c r="D2322" s="3"/>
      <c r="E2322" s="3"/>
      <c r="F2322" s="3"/>
      <c r="G2322" s="3"/>
      <c r="H2322" s="3"/>
      <c r="I2322" s="3"/>
      <c r="J2322" s="3"/>
      <c r="K2322" s="3"/>
      <c r="L2322" s="3"/>
      <c r="M2322" s="23"/>
    </row>
    <row r="2323" spans="1:13" customFormat="1" hidden="1" x14ac:dyDescent="0.3">
      <c r="A2323" s="3"/>
      <c r="B2323" s="50" t="s">
        <v>1265</v>
      </c>
      <c r="C2323" s="3"/>
      <c r="D2323" s="3"/>
      <c r="E2323" s="3"/>
      <c r="F2323" s="3"/>
      <c r="G2323" s="3"/>
      <c r="H2323" s="3"/>
      <c r="I2323" s="3"/>
      <c r="J2323" s="3"/>
      <c r="K2323" s="3"/>
      <c r="L2323" s="3"/>
      <c r="M2323" s="23"/>
    </row>
    <row r="2324" spans="1:13" customFormat="1" hidden="1" x14ac:dyDescent="0.3">
      <c r="A2324" s="39" t="s">
        <v>1278</v>
      </c>
      <c r="B2324" s="39" t="s">
        <v>1671</v>
      </c>
      <c r="C2324" s="3"/>
      <c r="D2324" s="3"/>
      <c r="E2324" s="3"/>
      <c r="F2324" s="3"/>
      <c r="G2324" s="3"/>
      <c r="H2324" s="3"/>
      <c r="I2324" s="3"/>
      <c r="J2324" s="3"/>
      <c r="K2324" s="3"/>
      <c r="L2324" s="3"/>
      <c r="M2324" s="23"/>
    </row>
    <row r="2325" spans="1:13" customFormat="1" hidden="1" x14ac:dyDescent="0.3">
      <c r="A2325" s="3"/>
      <c r="B2325" s="50" t="s">
        <v>1266</v>
      </c>
      <c r="C2325" s="3"/>
      <c r="D2325" s="3"/>
      <c r="E2325" s="3"/>
      <c r="F2325" s="3"/>
      <c r="G2325" s="3"/>
      <c r="H2325" s="3"/>
      <c r="I2325" s="3"/>
      <c r="J2325" s="3"/>
      <c r="K2325" s="3"/>
      <c r="L2325" s="3"/>
      <c r="M2325" s="23"/>
    </row>
    <row r="2326" spans="1:13" customFormat="1" hidden="1" x14ac:dyDescent="0.3">
      <c r="A2326" s="3"/>
      <c r="B2326" s="64" t="s">
        <v>487</v>
      </c>
      <c r="C2326" s="3"/>
      <c r="D2326" s="3"/>
      <c r="E2326" s="3"/>
      <c r="F2326" s="3"/>
      <c r="G2326" s="3"/>
      <c r="H2326" s="3"/>
      <c r="I2326" s="3"/>
      <c r="J2326" s="3"/>
      <c r="K2326" s="3"/>
      <c r="L2326" s="3"/>
      <c r="M2326" s="23"/>
    </row>
    <row r="2327" spans="1:13" customFormat="1" hidden="1" x14ac:dyDescent="0.3">
      <c r="A2327" s="39" t="s">
        <v>1279</v>
      </c>
      <c r="B2327" s="39" t="s">
        <v>1280</v>
      </c>
      <c r="C2327" s="3"/>
      <c r="D2327" s="3"/>
      <c r="E2327" s="3"/>
      <c r="F2327" s="3"/>
      <c r="G2327" s="3"/>
      <c r="H2327" s="3"/>
      <c r="I2327" s="3"/>
      <c r="J2327" s="3"/>
      <c r="K2327" s="3"/>
      <c r="L2327" s="3"/>
      <c r="M2327" s="23"/>
    </row>
    <row r="2328" spans="1:13" customFormat="1" hidden="1" x14ac:dyDescent="0.3">
      <c r="A2328" s="3"/>
      <c r="B2328" s="50" t="s">
        <v>1246</v>
      </c>
      <c r="C2328" s="3"/>
      <c r="D2328" s="3"/>
      <c r="E2328" s="3"/>
      <c r="F2328" s="3"/>
      <c r="G2328" s="3"/>
      <c r="H2328" s="3"/>
      <c r="I2328" s="3"/>
      <c r="J2328" s="3"/>
      <c r="K2328" s="3"/>
      <c r="L2328" s="3"/>
      <c r="M2328" s="23"/>
    </row>
    <row r="2329" spans="1:13" customFormat="1" hidden="1" x14ac:dyDescent="0.3">
      <c r="A2329" s="39" t="s">
        <v>1281</v>
      </c>
      <c r="B2329" s="39" t="s">
        <v>1672</v>
      </c>
      <c r="C2329" s="3"/>
      <c r="D2329" s="3"/>
      <c r="E2329" s="3"/>
      <c r="F2329" s="3"/>
      <c r="G2329" s="3"/>
      <c r="H2329" s="3"/>
      <c r="I2329" s="3"/>
      <c r="J2329" s="3"/>
      <c r="K2329" s="3"/>
      <c r="L2329" s="3"/>
      <c r="M2329" s="23"/>
    </row>
    <row r="2330" spans="1:13" customFormat="1" hidden="1" x14ac:dyDescent="0.3">
      <c r="A2330" s="39" t="s">
        <v>1282</v>
      </c>
      <c r="B2330" s="39" t="s">
        <v>1283</v>
      </c>
      <c r="C2330" s="3"/>
      <c r="D2330" s="3"/>
      <c r="E2330" s="3"/>
      <c r="F2330" s="3"/>
      <c r="G2330" s="3"/>
      <c r="H2330" s="3"/>
      <c r="I2330" s="3"/>
      <c r="J2330" s="3"/>
      <c r="K2330" s="3"/>
      <c r="L2330" s="3"/>
      <c r="M2330" s="23"/>
    </row>
    <row r="2331" spans="1:13" customFormat="1" hidden="1" x14ac:dyDescent="0.3">
      <c r="A2331" s="39" t="s">
        <v>1284</v>
      </c>
      <c r="B2331" s="39" t="s">
        <v>1673</v>
      </c>
      <c r="C2331" s="3"/>
      <c r="D2331" s="3"/>
      <c r="E2331" s="3"/>
      <c r="F2331" s="3"/>
      <c r="G2331" s="3"/>
      <c r="H2331" s="3"/>
      <c r="I2331" s="3"/>
      <c r="J2331" s="3"/>
      <c r="K2331" s="3"/>
      <c r="L2331" s="3"/>
      <c r="M2331" s="23"/>
    </row>
    <row r="2332" spans="1:13" customFormat="1" hidden="1" x14ac:dyDescent="0.3">
      <c r="A2332" s="39" t="s">
        <v>1285</v>
      </c>
      <c r="B2332" s="39" t="s">
        <v>1674</v>
      </c>
      <c r="C2332" s="3"/>
      <c r="D2332" s="3"/>
      <c r="E2332" s="3"/>
      <c r="F2332" s="3"/>
      <c r="G2332" s="3"/>
      <c r="H2332" s="3"/>
      <c r="I2332" s="3"/>
      <c r="J2332" s="3"/>
      <c r="K2332" s="3"/>
      <c r="L2332" s="3"/>
      <c r="M2332" s="23"/>
    </row>
    <row r="2333" spans="1:13" customFormat="1" ht="28.8" hidden="1" x14ac:dyDescent="0.3">
      <c r="A2333" s="39" t="s">
        <v>1286</v>
      </c>
      <c r="B2333" s="39" t="s">
        <v>1675</v>
      </c>
      <c r="C2333" s="3"/>
      <c r="D2333" s="3"/>
      <c r="E2333" s="3"/>
      <c r="F2333" s="3"/>
      <c r="G2333" s="3"/>
      <c r="H2333" s="3"/>
      <c r="I2333" s="3"/>
      <c r="J2333" s="3"/>
      <c r="K2333" s="3"/>
      <c r="L2333" s="3"/>
      <c r="M2333" s="23"/>
    </row>
    <row r="2334" spans="1:13" customFormat="1" hidden="1" x14ac:dyDescent="0.3">
      <c r="A2334" s="39" t="s">
        <v>1287</v>
      </c>
      <c r="B2334" s="39" t="s">
        <v>1288</v>
      </c>
      <c r="C2334" s="3"/>
      <c r="D2334" s="3"/>
      <c r="E2334" s="3"/>
      <c r="F2334" s="3"/>
      <c r="G2334" s="3"/>
      <c r="H2334" s="3"/>
      <c r="I2334" s="3"/>
      <c r="J2334" s="3"/>
      <c r="K2334" s="3"/>
      <c r="L2334" s="3"/>
      <c r="M2334" s="23"/>
    </row>
    <row r="2335" spans="1:13" customFormat="1" hidden="1" x14ac:dyDescent="0.3">
      <c r="A2335" s="39" t="s">
        <v>1289</v>
      </c>
      <c r="B2335" s="39" t="s">
        <v>1676</v>
      </c>
      <c r="C2335" s="3"/>
      <c r="D2335" s="3"/>
      <c r="E2335" s="3"/>
      <c r="F2335" s="3"/>
      <c r="G2335" s="3"/>
      <c r="H2335" s="3"/>
      <c r="I2335" s="3"/>
      <c r="J2335" s="3"/>
      <c r="K2335" s="3"/>
      <c r="L2335" s="3"/>
      <c r="M2335" s="23"/>
    </row>
    <row r="2336" spans="1:13" customFormat="1" ht="57.6" hidden="1" x14ac:dyDescent="0.3">
      <c r="A2336" s="39" t="s">
        <v>1290</v>
      </c>
      <c r="B2336" s="39" t="s">
        <v>1677</v>
      </c>
      <c r="C2336" s="3"/>
      <c r="D2336" s="3"/>
      <c r="E2336" s="3"/>
      <c r="F2336" s="3"/>
      <c r="G2336" s="3"/>
      <c r="H2336" s="3"/>
      <c r="I2336" s="3"/>
      <c r="J2336" s="3"/>
      <c r="K2336" s="3"/>
      <c r="L2336" s="3"/>
      <c r="M2336" s="23"/>
    </row>
    <row r="2337" spans="1:13" customFormat="1" hidden="1" x14ac:dyDescent="0.3">
      <c r="A2337" s="39" t="s">
        <v>1291</v>
      </c>
      <c r="B2337" s="39" t="s">
        <v>1678</v>
      </c>
      <c r="C2337" s="3"/>
      <c r="D2337" s="3"/>
      <c r="E2337" s="3"/>
      <c r="F2337" s="3"/>
      <c r="G2337" s="3"/>
      <c r="H2337" s="3"/>
      <c r="I2337" s="3"/>
      <c r="J2337" s="3"/>
      <c r="K2337" s="3"/>
      <c r="L2337" s="3"/>
      <c r="M2337" s="23"/>
    </row>
    <row r="2338" spans="1:13" customFormat="1" hidden="1" x14ac:dyDescent="0.3">
      <c r="A2338" s="3"/>
      <c r="B2338" s="50" t="s">
        <v>1267</v>
      </c>
      <c r="C2338" s="3"/>
      <c r="D2338" s="3"/>
      <c r="E2338" s="3"/>
      <c r="F2338" s="3"/>
      <c r="G2338" s="3"/>
      <c r="H2338" s="3"/>
      <c r="I2338" s="3"/>
      <c r="J2338" s="3"/>
      <c r="K2338" s="3"/>
      <c r="L2338" s="3"/>
      <c r="M2338" s="23"/>
    </row>
    <row r="2339" spans="1:13" customFormat="1" ht="28.8" hidden="1" x14ac:dyDescent="0.3">
      <c r="A2339" s="39" t="s">
        <v>1292</v>
      </c>
      <c r="B2339" s="39" t="s">
        <v>1679</v>
      </c>
      <c r="C2339" s="3"/>
      <c r="D2339" s="3"/>
      <c r="E2339" s="3"/>
      <c r="F2339" s="3"/>
      <c r="G2339" s="3"/>
      <c r="H2339" s="3"/>
      <c r="I2339" s="3"/>
      <c r="J2339" s="3"/>
      <c r="K2339" s="3"/>
      <c r="L2339" s="3"/>
      <c r="M2339" s="23"/>
    </row>
    <row r="2340" spans="1:13" customFormat="1" ht="28.8" hidden="1" x14ac:dyDescent="0.3">
      <c r="A2340" s="39" t="s">
        <v>1293</v>
      </c>
      <c r="B2340" s="39" t="s">
        <v>1680</v>
      </c>
      <c r="C2340" s="3"/>
      <c r="D2340" s="3"/>
      <c r="E2340" s="3"/>
      <c r="F2340" s="3"/>
      <c r="G2340" s="3"/>
      <c r="H2340" s="3"/>
      <c r="I2340" s="3"/>
      <c r="J2340" s="3"/>
      <c r="K2340" s="3"/>
      <c r="L2340" s="3"/>
      <c r="M2340" s="23"/>
    </row>
    <row r="2341" spans="1:13" customFormat="1" ht="28.8" hidden="1" x14ac:dyDescent="0.3">
      <c r="A2341" s="39" t="s">
        <v>1294</v>
      </c>
      <c r="B2341" s="39" t="s">
        <v>1681</v>
      </c>
      <c r="C2341" s="3"/>
      <c r="D2341" s="3"/>
      <c r="E2341" s="3"/>
      <c r="F2341" s="3"/>
      <c r="G2341" s="3"/>
      <c r="H2341" s="3"/>
      <c r="I2341" s="3"/>
      <c r="J2341" s="3"/>
      <c r="K2341" s="3"/>
      <c r="L2341" s="3"/>
      <c r="M2341" s="23"/>
    </row>
    <row r="2342" spans="1:13" ht="28.8" x14ac:dyDescent="0.3">
      <c r="A2342" s="128" t="s">
        <v>1295</v>
      </c>
      <c r="B2342" s="128" t="s">
        <v>1682</v>
      </c>
      <c r="C2342" s="128" t="s">
        <v>3675</v>
      </c>
      <c r="D2342" s="107">
        <v>40047</v>
      </c>
      <c r="E2342" s="107" t="s">
        <v>3676</v>
      </c>
      <c r="F2342" s="107" t="s">
        <v>3636</v>
      </c>
      <c r="G2342" s="107" t="s">
        <v>3638</v>
      </c>
      <c r="H2342" s="100" t="s">
        <v>3850</v>
      </c>
      <c r="I2342" s="152">
        <f>K2342/$G$2</f>
        <v>294.53629694514399</v>
      </c>
      <c r="J2342" s="151">
        <f>K2342/$G$3</f>
        <v>272.48784440842786</v>
      </c>
      <c r="K2342" s="149">
        <v>26900</v>
      </c>
      <c r="L2342" s="119"/>
      <c r="M2342" s="164" t="s">
        <v>4021</v>
      </c>
    </row>
    <row r="2343" spans="1:13" customFormat="1" ht="28.8" hidden="1" x14ac:dyDescent="0.3">
      <c r="A2343" s="39" t="s">
        <v>1296</v>
      </c>
      <c r="B2343" s="39" t="s">
        <v>1683</v>
      </c>
      <c r="C2343" s="3"/>
      <c r="D2343" s="3"/>
      <c r="E2343" s="3"/>
      <c r="F2343" s="3"/>
      <c r="G2343" s="3"/>
      <c r="H2343" s="3"/>
      <c r="I2343" s="3"/>
      <c r="J2343" s="3"/>
      <c r="K2343" s="3"/>
      <c r="L2343" s="3"/>
      <c r="M2343" s="23"/>
    </row>
    <row r="2344" spans="1:13" customFormat="1" hidden="1" x14ac:dyDescent="0.3">
      <c r="A2344" s="39" t="s">
        <v>1297</v>
      </c>
      <c r="B2344" s="39" t="s">
        <v>1298</v>
      </c>
      <c r="C2344" s="3"/>
      <c r="D2344" s="3"/>
      <c r="E2344" s="3"/>
      <c r="F2344" s="3"/>
      <c r="G2344" s="3"/>
      <c r="H2344" s="3"/>
      <c r="I2344" s="3"/>
      <c r="J2344" s="3"/>
      <c r="K2344" s="3"/>
      <c r="L2344" s="3"/>
      <c r="M2344" s="23"/>
    </row>
    <row r="2345" spans="1:13" customFormat="1" hidden="1" x14ac:dyDescent="0.3">
      <c r="A2345" s="39" t="s">
        <v>1299</v>
      </c>
      <c r="B2345" s="39" t="s">
        <v>1300</v>
      </c>
      <c r="C2345" s="3"/>
      <c r="D2345" s="3"/>
      <c r="E2345" s="3"/>
      <c r="F2345" s="3"/>
      <c r="G2345" s="3"/>
      <c r="H2345" s="3"/>
      <c r="I2345" s="3"/>
      <c r="J2345" s="3"/>
      <c r="K2345" s="3"/>
      <c r="L2345" s="3"/>
      <c r="M2345" s="23"/>
    </row>
    <row r="2346" spans="1:13" customFormat="1" hidden="1" x14ac:dyDescent="0.3">
      <c r="A2346" s="3"/>
      <c r="B2346" s="51" t="s">
        <v>1251</v>
      </c>
      <c r="C2346" s="3"/>
      <c r="D2346" s="3"/>
      <c r="E2346" s="3"/>
      <c r="F2346" s="3"/>
      <c r="G2346" s="3"/>
      <c r="H2346" s="3"/>
      <c r="I2346" s="3"/>
      <c r="J2346" s="3"/>
      <c r="K2346" s="3"/>
      <c r="L2346" s="3"/>
      <c r="M2346" s="23"/>
    </row>
    <row r="2347" spans="1:13" customFormat="1" hidden="1" x14ac:dyDescent="0.3">
      <c r="A2347" s="39" t="s">
        <v>1301</v>
      </c>
      <c r="B2347" s="39" t="s">
        <v>1280</v>
      </c>
      <c r="C2347" s="3"/>
      <c r="D2347" s="3"/>
      <c r="E2347" s="3"/>
      <c r="F2347" s="3"/>
      <c r="G2347" s="3"/>
      <c r="H2347" s="3"/>
      <c r="I2347" s="3"/>
      <c r="J2347" s="3"/>
      <c r="K2347" s="3"/>
      <c r="L2347" s="3"/>
      <c r="M2347" s="23"/>
    </row>
    <row r="2348" spans="1:13" customFormat="1" hidden="1" x14ac:dyDescent="0.3">
      <c r="A2348" s="3"/>
      <c r="B2348" s="51" t="s">
        <v>1257</v>
      </c>
      <c r="C2348" s="3"/>
      <c r="D2348" s="3"/>
      <c r="E2348" s="3"/>
      <c r="F2348" s="3"/>
      <c r="G2348" s="3"/>
      <c r="H2348" s="3"/>
      <c r="I2348" s="3"/>
      <c r="J2348" s="3"/>
      <c r="K2348" s="3"/>
      <c r="L2348" s="3"/>
      <c r="M2348" s="23"/>
    </row>
    <row r="2349" spans="1:13" customFormat="1" hidden="1" x14ac:dyDescent="0.3">
      <c r="A2349" s="39" t="s">
        <v>1302</v>
      </c>
      <c r="B2349" s="39" t="s">
        <v>1684</v>
      </c>
      <c r="C2349" s="3"/>
      <c r="D2349" s="3"/>
      <c r="E2349" s="3"/>
      <c r="F2349" s="3"/>
      <c r="G2349" s="3"/>
      <c r="H2349" s="3"/>
      <c r="I2349" s="3"/>
      <c r="J2349" s="3"/>
      <c r="K2349" s="3"/>
      <c r="L2349" s="3"/>
      <c r="M2349" s="23"/>
    </row>
    <row r="2350" spans="1:13" customFormat="1" hidden="1" x14ac:dyDescent="0.3">
      <c r="A2350" s="39" t="s">
        <v>1303</v>
      </c>
      <c r="B2350" s="39" t="s">
        <v>1685</v>
      </c>
      <c r="C2350" s="3"/>
      <c r="D2350" s="3"/>
      <c r="E2350" s="3"/>
      <c r="F2350" s="3"/>
      <c r="G2350" s="3"/>
      <c r="H2350" s="3"/>
      <c r="I2350" s="3"/>
      <c r="J2350" s="3"/>
      <c r="K2350" s="3"/>
      <c r="L2350" s="3"/>
      <c r="M2350" s="23"/>
    </row>
    <row r="2351" spans="1:13" customFormat="1" hidden="1" x14ac:dyDescent="0.3">
      <c r="A2351" s="39" t="s">
        <v>1304</v>
      </c>
      <c r="B2351" s="39" t="s">
        <v>1305</v>
      </c>
      <c r="C2351" s="3"/>
      <c r="D2351" s="3"/>
      <c r="E2351" s="3"/>
      <c r="F2351" s="3"/>
      <c r="G2351" s="3"/>
      <c r="H2351" s="3"/>
      <c r="I2351" s="3"/>
      <c r="J2351" s="3"/>
      <c r="K2351" s="3"/>
      <c r="L2351" s="3"/>
      <c r="M2351" s="23"/>
    </row>
    <row r="2352" spans="1:13" customFormat="1" hidden="1" x14ac:dyDescent="0.3">
      <c r="A2352" s="39" t="s">
        <v>1306</v>
      </c>
      <c r="B2352" s="39" t="s">
        <v>1686</v>
      </c>
      <c r="C2352" s="3"/>
      <c r="D2352" s="3"/>
      <c r="E2352" s="3"/>
      <c r="F2352" s="3"/>
      <c r="G2352" s="3"/>
      <c r="H2352" s="3"/>
      <c r="I2352" s="3"/>
      <c r="J2352" s="3"/>
      <c r="K2352" s="3"/>
      <c r="L2352" s="3"/>
      <c r="M2352" s="23"/>
    </row>
    <row r="2353" spans="1:13" customFormat="1" hidden="1" x14ac:dyDescent="0.3">
      <c r="A2353" s="39" t="s">
        <v>1307</v>
      </c>
      <c r="B2353" s="39" t="s">
        <v>1308</v>
      </c>
      <c r="C2353" s="3"/>
      <c r="D2353" s="3"/>
      <c r="E2353" s="3"/>
      <c r="F2353" s="3"/>
      <c r="G2353" s="3"/>
      <c r="H2353" s="3"/>
      <c r="I2353" s="3"/>
      <c r="J2353" s="3"/>
      <c r="K2353" s="3"/>
      <c r="L2353" s="3"/>
      <c r="M2353" s="23"/>
    </row>
    <row r="2354" spans="1:13" customFormat="1" hidden="1" x14ac:dyDescent="0.3">
      <c r="A2354" s="39" t="s">
        <v>1309</v>
      </c>
      <c r="B2354" s="39" t="s">
        <v>1310</v>
      </c>
      <c r="C2354" s="3"/>
      <c r="D2354" s="3"/>
      <c r="E2354" s="3"/>
      <c r="F2354" s="3"/>
      <c r="G2354" s="3"/>
      <c r="H2354" s="3"/>
      <c r="I2354" s="3"/>
      <c r="J2354" s="3"/>
      <c r="K2354" s="3"/>
      <c r="L2354" s="3"/>
      <c r="M2354" s="23"/>
    </row>
    <row r="2355" spans="1:13" customFormat="1" hidden="1" x14ac:dyDescent="0.3">
      <c r="A2355" s="39" t="s">
        <v>1311</v>
      </c>
      <c r="B2355" s="39" t="s">
        <v>1312</v>
      </c>
      <c r="C2355" s="3"/>
      <c r="D2355" s="3"/>
      <c r="E2355" s="3"/>
      <c r="F2355" s="3"/>
      <c r="G2355" s="3"/>
      <c r="H2355" s="3"/>
      <c r="I2355" s="3"/>
      <c r="J2355" s="3"/>
      <c r="K2355" s="3"/>
      <c r="L2355" s="3"/>
      <c r="M2355" s="23"/>
    </row>
    <row r="2356" spans="1:13" customFormat="1" hidden="1" x14ac:dyDescent="0.3">
      <c r="A2356" s="39" t="s">
        <v>1313</v>
      </c>
      <c r="B2356" s="39" t="s">
        <v>1687</v>
      </c>
      <c r="C2356" s="3"/>
      <c r="D2356" s="3"/>
      <c r="E2356" s="3"/>
      <c r="F2356" s="3"/>
      <c r="G2356" s="3"/>
      <c r="H2356" s="3"/>
      <c r="I2356" s="3"/>
      <c r="J2356" s="3"/>
      <c r="K2356" s="3"/>
      <c r="L2356" s="3"/>
      <c r="M2356" s="23"/>
    </row>
    <row r="2357" spans="1:13" customFormat="1" hidden="1" x14ac:dyDescent="0.3">
      <c r="A2357" s="39" t="s">
        <v>1314</v>
      </c>
      <c r="B2357" s="39" t="s">
        <v>1315</v>
      </c>
      <c r="C2357" s="3"/>
      <c r="D2357" s="3"/>
      <c r="E2357" s="3"/>
      <c r="F2357" s="3"/>
      <c r="G2357" s="3"/>
      <c r="H2357" s="3"/>
      <c r="I2357" s="3"/>
      <c r="J2357" s="3"/>
      <c r="K2357" s="3"/>
      <c r="L2357" s="3"/>
      <c r="M2357" s="23"/>
    </row>
    <row r="2358" spans="1:13" customFormat="1" hidden="1" x14ac:dyDescent="0.3">
      <c r="A2358" s="39" t="s">
        <v>1316</v>
      </c>
      <c r="B2358" s="39" t="s">
        <v>1317</v>
      </c>
      <c r="C2358" s="3"/>
      <c r="D2358" s="3"/>
      <c r="E2358" s="3"/>
      <c r="F2358" s="3"/>
      <c r="G2358" s="3"/>
      <c r="H2358" s="3"/>
      <c r="I2358" s="3"/>
      <c r="J2358" s="3"/>
      <c r="K2358" s="3"/>
      <c r="L2358" s="3"/>
      <c r="M2358" s="23"/>
    </row>
    <row r="2359" spans="1:13" customFormat="1" hidden="1" x14ac:dyDescent="0.3">
      <c r="A2359" s="39" t="s">
        <v>1318</v>
      </c>
      <c r="B2359" s="39" t="s">
        <v>1688</v>
      </c>
      <c r="C2359" s="3"/>
      <c r="D2359" s="3"/>
      <c r="E2359" s="3"/>
      <c r="F2359" s="3"/>
      <c r="G2359" s="3"/>
      <c r="H2359" s="3"/>
      <c r="I2359" s="3"/>
      <c r="J2359" s="3"/>
      <c r="K2359" s="3"/>
      <c r="L2359" s="3"/>
      <c r="M2359" s="23"/>
    </row>
    <row r="2360" spans="1:13" customFormat="1" hidden="1" x14ac:dyDescent="0.3">
      <c r="A2360" s="39" t="s">
        <v>1319</v>
      </c>
      <c r="B2360" s="39" t="s">
        <v>1689</v>
      </c>
      <c r="C2360" s="3"/>
      <c r="D2360" s="3"/>
      <c r="E2360" s="3"/>
      <c r="F2360" s="3"/>
      <c r="G2360" s="3"/>
      <c r="H2360" s="3"/>
      <c r="I2360" s="3"/>
      <c r="J2360" s="3"/>
      <c r="K2360" s="3"/>
      <c r="L2360" s="3"/>
      <c r="M2360" s="23"/>
    </row>
    <row r="2361" spans="1:13" customFormat="1" hidden="1" x14ac:dyDescent="0.3">
      <c r="A2361" s="39" t="s">
        <v>1320</v>
      </c>
      <c r="B2361" s="39" t="s">
        <v>1690</v>
      </c>
      <c r="C2361" s="3"/>
      <c r="D2361" s="3"/>
      <c r="E2361" s="3"/>
      <c r="F2361" s="3"/>
      <c r="G2361" s="3"/>
      <c r="H2361" s="3"/>
      <c r="I2361" s="3"/>
      <c r="J2361" s="3"/>
      <c r="K2361" s="3"/>
      <c r="L2361" s="3"/>
      <c r="M2361" s="23"/>
    </row>
    <row r="2362" spans="1:13" customFormat="1" hidden="1" x14ac:dyDescent="0.3">
      <c r="A2362" s="39" t="s">
        <v>1321</v>
      </c>
      <c r="B2362" s="39" t="s">
        <v>1691</v>
      </c>
      <c r="C2362" s="3"/>
      <c r="D2362" s="3"/>
      <c r="E2362" s="3"/>
      <c r="F2362" s="3"/>
      <c r="G2362" s="3"/>
      <c r="H2362" s="3"/>
      <c r="I2362" s="3"/>
      <c r="J2362" s="3"/>
      <c r="K2362" s="3"/>
      <c r="L2362" s="3"/>
      <c r="M2362" s="23"/>
    </row>
    <row r="2363" spans="1:13" customFormat="1" hidden="1" x14ac:dyDescent="0.3">
      <c r="A2363" s="39" t="s">
        <v>1322</v>
      </c>
      <c r="B2363" s="39" t="s">
        <v>1323</v>
      </c>
      <c r="C2363" s="3"/>
      <c r="D2363" s="3"/>
      <c r="E2363" s="3"/>
      <c r="F2363" s="3"/>
      <c r="G2363" s="3"/>
      <c r="H2363" s="3"/>
      <c r="I2363" s="3"/>
      <c r="J2363" s="3"/>
      <c r="K2363" s="3"/>
      <c r="L2363" s="3"/>
      <c r="M2363" s="23"/>
    </row>
    <row r="2364" spans="1:13" customFormat="1" hidden="1" x14ac:dyDescent="0.3">
      <c r="A2364" s="39" t="s">
        <v>1324</v>
      </c>
      <c r="B2364" s="39" t="s">
        <v>1325</v>
      </c>
      <c r="C2364" s="3"/>
      <c r="D2364" s="3"/>
      <c r="E2364" s="3"/>
      <c r="F2364" s="3"/>
      <c r="G2364" s="3"/>
      <c r="H2364" s="3"/>
      <c r="I2364" s="3"/>
      <c r="J2364" s="3"/>
      <c r="K2364" s="3"/>
      <c r="L2364" s="3"/>
      <c r="M2364" s="23"/>
    </row>
    <row r="2365" spans="1:13" customFormat="1" hidden="1" x14ac:dyDescent="0.3">
      <c r="A2365" s="39" t="s">
        <v>1326</v>
      </c>
      <c r="B2365" s="39" t="s">
        <v>1327</v>
      </c>
      <c r="C2365" s="3"/>
      <c r="D2365" s="3"/>
      <c r="E2365" s="3"/>
      <c r="F2365" s="3"/>
      <c r="G2365" s="3"/>
      <c r="H2365" s="3"/>
      <c r="I2365" s="3"/>
      <c r="J2365" s="3"/>
      <c r="K2365" s="3"/>
      <c r="L2365" s="3"/>
      <c r="M2365" s="23"/>
    </row>
    <row r="2366" spans="1:13" customFormat="1" hidden="1" x14ac:dyDescent="0.3">
      <c r="A2366" s="36" t="s">
        <v>3448</v>
      </c>
      <c r="B2366" s="37" t="s">
        <v>3449</v>
      </c>
      <c r="C2366" s="3"/>
      <c r="D2366" s="3"/>
      <c r="E2366" s="3"/>
      <c r="F2366" s="3"/>
      <c r="G2366" s="3"/>
      <c r="H2366" s="3"/>
      <c r="I2366" s="3"/>
      <c r="J2366" s="3"/>
      <c r="K2366" s="3"/>
      <c r="L2366" s="3"/>
      <c r="M2366" s="23"/>
    </row>
    <row r="2367" spans="1:13" customFormat="1" hidden="1" x14ac:dyDescent="0.3">
      <c r="A2367" s="36" t="s">
        <v>3450</v>
      </c>
      <c r="B2367" s="47" t="s">
        <v>3471</v>
      </c>
      <c r="C2367" s="3"/>
      <c r="D2367" s="3"/>
      <c r="E2367" s="3"/>
      <c r="F2367" s="3"/>
      <c r="G2367" s="3"/>
      <c r="H2367" s="3"/>
      <c r="I2367" s="3"/>
      <c r="J2367" s="3"/>
      <c r="K2367" s="3"/>
      <c r="L2367" s="3"/>
      <c r="M2367" s="23"/>
    </row>
    <row r="2368" spans="1:13" customFormat="1" hidden="1" x14ac:dyDescent="0.3">
      <c r="A2368" s="36" t="s">
        <v>3451</v>
      </c>
      <c r="B2368" s="37" t="s">
        <v>3452</v>
      </c>
      <c r="C2368" s="3"/>
      <c r="D2368" s="3"/>
      <c r="E2368" s="3"/>
      <c r="F2368" s="3"/>
      <c r="G2368" s="3"/>
      <c r="H2368" s="3"/>
      <c r="I2368" s="3"/>
      <c r="J2368" s="3"/>
      <c r="K2368" s="3"/>
      <c r="L2368" s="3"/>
      <c r="M2368" s="23"/>
    </row>
    <row r="2369" spans="1:13" customFormat="1" hidden="1" x14ac:dyDescent="0.3">
      <c r="A2369" s="36" t="s">
        <v>3453</v>
      </c>
      <c r="B2369" s="37" t="s">
        <v>3454</v>
      </c>
      <c r="C2369" s="3"/>
      <c r="D2369" s="3"/>
      <c r="E2369" s="3"/>
      <c r="F2369" s="3"/>
      <c r="G2369" s="3"/>
      <c r="H2369" s="3"/>
      <c r="I2369" s="3"/>
      <c r="J2369" s="3"/>
      <c r="K2369" s="3"/>
      <c r="L2369" s="3"/>
      <c r="M2369" s="23"/>
    </row>
    <row r="2370" spans="1:13" customFormat="1" hidden="1" x14ac:dyDescent="0.3">
      <c r="A2370" s="36" t="s">
        <v>3455</v>
      </c>
      <c r="B2370" s="37" t="s">
        <v>3456</v>
      </c>
      <c r="C2370" s="3"/>
      <c r="D2370" s="3"/>
      <c r="E2370" s="3"/>
      <c r="F2370" s="3"/>
      <c r="G2370" s="3"/>
      <c r="H2370" s="3"/>
      <c r="I2370" s="3"/>
      <c r="J2370" s="3"/>
      <c r="K2370" s="3"/>
      <c r="L2370" s="3"/>
      <c r="M2370" s="23"/>
    </row>
    <row r="2371" spans="1:13" customFormat="1" hidden="1" x14ac:dyDescent="0.3">
      <c r="A2371" s="36" t="s">
        <v>3457</v>
      </c>
      <c r="B2371" s="37" t="s">
        <v>3458</v>
      </c>
      <c r="C2371" s="3"/>
      <c r="D2371" s="3"/>
      <c r="E2371" s="3"/>
      <c r="F2371" s="3"/>
      <c r="G2371" s="3"/>
      <c r="H2371" s="3"/>
      <c r="I2371" s="3"/>
      <c r="J2371" s="3"/>
      <c r="K2371" s="3"/>
      <c r="L2371" s="3"/>
      <c r="M2371" s="23"/>
    </row>
    <row r="2372" spans="1:13" customFormat="1" hidden="1" x14ac:dyDescent="0.3">
      <c r="A2372" s="36" t="s">
        <v>3459</v>
      </c>
      <c r="B2372" s="37" t="s">
        <v>3460</v>
      </c>
      <c r="C2372" s="3"/>
      <c r="D2372" s="3"/>
      <c r="E2372" s="3"/>
      <c r="F2372" s="3"/>
      <c r="G2372" s="3"/>
      <c r="H2372" s="3"/>
      <c r="I2372" s="3"/>
      <c r="J2372" s="3"/>
      <c r="K2372" s="3"/>
      <c r="L2372" s="3"/>
      <c r="M2372" s="23"/>
    </row>
    <row r="2373" spans="1:13" customFormat="1" hidden="1" x14ac:dyDescent="0.3">
      <c r="A2373" s="36" t="s">
        <v>3461</v>
      </c>
      <c r="B2373" s="37" t="s">
        <v>3462</v>
      </c>
      <c r="C2373" s="3"/>
      <c r="D2373" s="3"/>
      <c r="E2373" s="3"/>
      <c r="F2373" s="3"/>
      <c r="G2373" s="3"/>
      <c r="H2373" s="3"/>
      <c r="I2373" s="3"/>
      <c r="J2373" s="3"/>
      <c r="K2373" s="3"/>
      <c r="L2373" s="3"/>
      <c r="M2373" s="23"/>
    </row>
    <row r="2374" spans="1:13" customFormat="1" hidden="1" x14ac:dyDescent="0.3">
      <c r="A2374" s="36" t="s">
        <v>3463</v>
      </c>
      <c r="B2374" s="37" t="s">
        <v>3464</v>
      </c>
      <c r="C2374" s="3"/>
      <c r="D2374" s="3"/>
      <c r="E2374" s="3"/>
      <c r="F2374" s="3"/>
      <c r="G2374" s="3"/>
      <c r="H2374" s="3"/>
      <c r="I2374" s="3"/>
      <c r="J2374" s="3"/>
      <c r="K2374" s="3"/>
      <c r="L2374" s="3"/>
      <c r="M2374" s="23"/>
    </row>
    <row r="2375" spans="1:13" customFormat="1" hidden="1" x14ac:dyDescent="0.3">
      <c r="A2375" s="36" t="s">
        <v>3465</v>
      </c>
      <c r="B2375" s="37" t="s">
        <v>3466</v>
      </c>
      <c r="C2375" s="3"/>
      <c r="D2375" s="3"/>
      <c r="E2375" s="3"/>
      <c r="F2375" s="3"/>
      <c r="G2375" s="3"/>
      <c r="H2375" s="3"/>
      <c r="I2375" s="3"/>
      <c r="J2375" s="3"/>
      <c r="K2375" s="3"/>
      <c r="L2375" s="3"/>
      <c r="M2375" s="23"/>
    </row>
    <row r="2376" spans="1:13" customFormat="1" hidden="1" x14ac:dyDescent="0.3">
      <c r="A2376" s="36" t="s">
        <v>3467</v>
      </c>
      <c r="B2376" s="37" t="s">
        <v>3468</v>
      </c>
      <c r="C2376" s="3"/>
      <c r="D2376" s="3"/>
      <c r="E2376" s="3"/>
      <c r="F2376" s="3"/>
      <c r="G2376" s="3"/>
      <c r="H2376" s="3"/>
      <c r="I2376" s="3"/>
      <c r="J2376" s="3"/>
      <c r="K2376" s="3"/>
      <c r="L2376" s="3"/>
      <c r="M2376" s="23"/>
    </row>
    <row r="2377" spans="1:13" customFormat="1" hidden="1" x14ac:dyDescent="0.3">
      <c r="A2377" s="36" t="s">
        <v>3469</v>
      </c>
      <c r="B2377" s="37" t="s">
        <v>3470</v>
      </c>
      <c r="C2377" s="3"/>
      <c r="D2377" s="3"/>
      <c r="E2377" s="3"/>
      <c r="F2377" s="3"/>
      <c r="G2377" s="3"/>
      <c r="H2377" s="3"/>
      <c r="I2377" s="3"/>
      <c r="J2377" s="3"/>
      <c r="K2377" s="3"/>
      <c r="L2377" s="3"/>
      <c r="M2377" s="23"/>
    </row>
    <row r="2378" spans="1:13" customFormat="1" hidden="1" x14ac:dyDescent="0.3">
      <c r="A2378" s="3"/>
      <c r="B2378" s="50" t="s">
        <v>1328</v>
      </c>
      <c r="C2378" s="3"/>
      <c r="D2378" s="3"/>
      <c r="E2378" s="3"/>
      <c r="F2378" s="3"/>
      <c r="G2378" s="3"/>
      <c r="H2378" s="3"/>
      <c r="I2378" s="3"/>
      <c r="J2378" s="3"/>
      <c r="K2378" s="3"/>
      <c r="L2378" s="3"/>
      <c r="M2378" s="23"/>
    </row>
    <row r="2379" spans="1:13" customFormat="1" hidden="1" x14ac:dyDescent="0.3">
      <c r="A2379" s="36" t="s">
        <v>3472</v>
      </c>
      <c r="B2379" s="37" t="s">
        <v>3473</v>
      </c>
      <c r="C2379" s="3"/>
      <c r="D2379" s="3"/>
      <c r="E2379" s="3"/>
      <c r="F2379" s="3"/>
      <c r="G2379" s="3"/>
      <c r="H2379" s="3"/>
      <c r="I2379" s="3"/>
      <c r="J2379" s="3"/>
      <c r="K2379" s="3"/>
      <c r="L2379" s="3"/>
      <c r="M2379" s="23"/>
    </row>
    <row r="2380" spans="1:13" customFormat="1" ht="28.8" hidden="1" x14ac:dyDescent="0.3">
      <c r="A2380" s="36" t="s">
        <v>3474</v>
      </c>
      <c r="B2380" s="37" t="s">
        <v>3475</v>
      </c>
      <c r="C2380" s="3"/>
      <c r="D2380" s="3"/>
      <c r="E2380" s="3"/>
      <c r="F2380" s="3"/>
      <c r="G2380" s="3"/>
      <c r="H2380" s="3"/>
      <c r="I2380" s="3"/>
      <c r="J2380" s="3"/>
      <c r="K2380" s="3"/>
      <c r="L2380" s="3"/>
      <c r="M2380" s="23"/>
    </row>
    <row r="2381" spans="1:13" customFormat="1" hidden="1" x14ac:dyDescent="0.3">
      <c r="A2381" s="36" t="s">
        <v>3476</v>
      </c>
      <c r="B2381" s="37" t="s">
        <v>3477</v>
      </c>
      <c r="C2381" s="3"/>
      <c r="D2381" s="3"/>
      <c r="E2381" s="3"/>
      <c r="F2381" s="3"/>
      <c r="G2381" s="3"/>
      <c r="H2381" s="3"/>
      <c r="I2381" s="3"/>
      <c r="J2381" s="3"/>
      <c r="K2381" s="3"/>
      <c r="L2381" s="3"/>
      <c r="M2381" s="23"/>
    </row>
    <row r="2382" spans="1:13" customFormat="1" hidden="1" x14ac:dyDescent="0.3">
      <c r="A2382" s="36" t="s">
        <v>3478</v>
      </c>
      <c r="B2382" s="37" t="s">
        <v>3479</v>
      </c>
      <c r="C2382" s="3"/>
      <c r="D2382" s="3"/>
      <c r="E2382" s="3"/>
      <c r="F2382" s="3"/>
      <c r="G2382" s="3"/>
      <c r="H2382" s="3"/>
      <c r="I2382" s="3"/>
      <c r="J2382" s="3"/>
      <c r="K2382" s="3"/>
      <c r="L2382" s="3"/>
      <c r="M2382" s="23"/>
    </row>
    <row r="2383" spans="1:13" customFormat="1" hidden="1" x14ac:dyDescent="0.3">
      <c r="A2383" s="3"/>
      <c r="B2383" s="50" t="s">
        <v>1248</v>
      </c>
      <c r="C2383" s="3"/>
      <c r="D2383" s="3"/>
      <c r="E2383" s="3"/>
      <c r="F2383" s="3"/>
      <c r="G2383" s="3"/>
      <c r="H2383" s="3"/>
      <c r="I2383" s="3"/>
      <c r="J2383" s="3"/>
      <c r="K2383" s="3"/>
      <c r="L2383" s="3"/>
      <c r="M2383" s="23"/>
    </row>
    <row r="2384" spans="1:13" customFormat="1" hidden="1" x14ac:dyDescent="0.3">
      <c r="A2384" s="36" t="s">
        <v>3480</v>
      </c>
      <c r="B2384" s="37" t="s">
        <v>3481</v>
      </c>
      <c r="C2384" s="3"/>
      <c r="D2384" s="3"/>
      <c r="E2384" s="3"/>
      <c r="F2384" s="3"/>
      <c r="G2384" s="3"/>
      <c r="H2384" s="3"/>
      <c r="I2384" s="3"/>
      <c r="J2384" s="3"/>
      <c r="K2384" s="3"/>
      <c r="L2384" s="3"/>
      <c r="M2384" s="23"/>
    </row>
    <row r="2385" spans="1:13" customFormat="1" ht="28.8" hidden="1" x14ac:dyDescent="0.3">
      <c r="A2385" s="36" t="s">
        <v>3482</v>
      </c>
      <c r="B2385" s="37" t="s">
        <v>3483</v>
      </c>
      <c r="C2385" s="3"/>
      <c r="D2385" s="3"/>
      <c r="E2385" s="3"/>
      <c r="F2385" s="3"/>
      <c r="G2385" s="3"/>
      <c r="H2385" s="3"/>
      <c r="I2385" s="3"/>
      <c r="J2385" s="3"/>
      <c r="K2385" s="3"/>
      <c r="L2385" s="3"/>
      <c r="M2385" s="23"/>
    </row>
    <row r="2386" spans="1:13" customFormat="1" hidden="1" x14ac:dyDescent="0.3">
      <c r="A2386" s="36" t="s">
        <v>3484</v>
      </c>
      <c r="B2386" s="37" t="s">
        <v>3485</v>
      </c>
      <c r="C2386" s="3"/>
      <c r="D2386" s="3"/>
      <c r="E2386" s="3"/>
      <c r="F2386" s="3"/>
      <c r="G2386" s="3"/>
      <c r="H2386" s="3"/>
      <c r="I2386" s="3"/>
      <c r="J2386" s="3"/>
      <c r="K2386" s="3"/>
      <c r="L2386" s="3"/>
      <c r="M2386" s="23"/>
    </row>
    <row r="2387" spans="1:13" customFormat="1" ht="28.8" hidden="1" x14ac:dyDescent="0.3">
      <c r="A2387" s="36" t="s">
        <v>3486</v>
      </c>
      <c r="B2387" s="37" t="s">
        <v>3487</v>
      </c>
      <c r="C2387" s="3"/>
      <c r="D2387" s="3"/>
      <c r="E2387" s="3"/>
      <c r="F2387" s="3"/>
      <c r="G2387" s="3"/>
      <c r="H2387" s="3"/>
      <c r="I2387" s="3"/>
      <c r="J2387" s="3"/>
      <c r="K2387" s="3"/>
      <c r="L2387" s="3"/>
      <c r="M2387" s="23"/>
    </row>
    <row r="2388" spans="1:13" customFormat="1" hidden="1" x14ac:dyDescent="0.3">
      <c r="A2388" s="36" t="s">
        <v>3488</v>
      </c>
      <c r="B2388" s="37" t="s">
        <v>3489</v>
      </c>
      <c r="C2388" s="3"/>
      <c r="D2388" s="3"/>
      <c r="E2388" s="3"/>
      <c r="F2388" s="3"/>
      <c r="G2388" s="3"/>
      <c r="H2388" s="3"/>
      <c r="I2388" s="3"/>
      <c r="J2388" s="3"/>
      <c r="K2388" s="3"/>
      <c r="L2388" s="3"/>
      <c r="M2388" s="23"/>
    </row>
    <row r="2389" spans="1:13" customFormat="1" hidden="1" x14ac:dyDescent="0.3">
      <c r="A2389" s="36" t="s">
        <v>3490</v>
      </c>
      <c r="B2389" s="37" t="s">
        <v>3491</v>
      </c>
      <c r="C2389" s="3"/>
      <c r="D2389" s="3"/>
      <c r="E2389" s="3"/>
      <c r="F2389" s="3"/>
      <c r="G2389" s="3"/>
      <c r="H2389" s="3"/>
      <c r="I2389" s="3"/>
      <c r="J2389" s="3"/>
      <c r="K2389" s="3"/>
      <c r="L2389" s="3"/>
      <c r="M2389" s="23"/>
    </row>
    <row r="2390" spans="1:13" customFormat="1" hidden="1" x14ac:dyDescent="0.3">
      <c r="A2390" s="36" t="s">
        <v>3492</v>
      </c>
      <c r="B2390" s="37" t="s">
        <v>3493</v>
      </c>
      <c r="C2390" s="3"/>
      <c r="D2390" s="3"/>
      <c r="E2390" s="3"/>
      <c r="F2390" s="3"/>
      <c r="G2390" s="3"/>
      <c r="H2390" s="3"/>
      <c r="I2390" s="3"/>
      <c r="J2390" s="3"/>
      <c r="K2390" s="3"/>
      <c r="L2390" s="3"/>
      <c r="M2390" s="23"/>
    </row>
    <row r="2391" spans="1:13" customFormat="1" hidden="1" x14ac:dyDescent="0.3">
      <c r="A2391" s="36" t="s">
        <v>3494</v>
      </c>
      <c r="B2391" s="37" t="s">
        <v>3495</v>
      </c>
      <c r="C2391" s="3"/>
      <c r="D2391" s="3"/>
      <c r="E2391" s="3"/>
      <c r="F2391" s="3"/>
      <c r="G2391" s="3"/>
      <c r="H2391" s="3"/>
      <c r="I2391" s="3"/>
      <c r="J2391" s="3"/>
      <c r="K2391" s="3"/>
      <c r="L2391" s="3"/>
      <c r="M2391" s="23"/>
    </row>
    <row r="2392" spans="1:13" customFormat="1" hidden="1" x14ac:dyDescent="0.3">
      <c r="A2392" s="36" t="s">
        <v>3496</v>
      </c>
      <c r="B2392" s="37" t="s">
        <v>3497</v>
      </c>
      <c r="C2392" s="3"/>
      <c r="D2392" s="3"/>
      <c r="E2392" s="3"/>
      <c r="F2392" s="3"/>
      <c r="G2392" s="3"/>
      <c r="H2392" s="3"/>
      <c r="I2392" s="3"/>
      <c r="J2392" s="3"/>
      <c r="K2392" s="3"/>
      <c r="L2392" s="3"/>
      <c r="M2392" s="23"/>
    </row>
    <row r="2393" spans="1:13" customFormat="1" hidden="1" x14ac:dyDescent="0.3">
      <c r="A2393" s="36" t="s">
        <v>3498</v>
      </c>
      <c r="B2393" s="47" t="s">
        <v>3531</v>
      </c>
      <c r="C2393" s="3"/>
      <c r="D2393" s="3"/>
      <c r="E2393" s="3"/>
      <c r="F2393" s="3"/>
      <c r="G2393" s="3"/>
      <c r="H2393" s="3"/>
      <c r="I2393" s="3"/>
      <c r="J2393" s="3"/>
      <c r="K2393" s="3"/>
      <c r="L2393" s="3"/>
      <c r="M2393" s="23"/>
    </row>
    <row r="2394" spans="1:13" ht="28.8" x14ac:dyDescent="0.3">
      <c r="A2394" s="125" t="s">
        <v>3499</v>
      </c>
      <c r="B2394" s="126" t="s">
        <v>1682</v>
      </c>
      <c r="C2394" s="128" t="s">
        <v>3675</v>
      </c>
      <c r="D2394" s="107">
        <v>40047</v>
      </c>
      <c r="E2394" s="107" t="s">
        <v>3676</v>
      </c>
      <c r="F2394" s="107" t="s">
        <v>3636</v>
      </c>
      <c r="G2394" s="107" t="s">
        <v>3638</v>
      </c>
      <c r="H2394" s="100" t="s">
        <v>3850</v>
      </c>
      <c r="I2394" s="152">
        <f>K2394/$G$2</f>
        <v>294.53629694514399</v>
      </c>
      <c r="J2394" s="151">
        <f>K2394/$G$3</f>
        <v>272.48784440842786</v>
      </c>
      <c r="K2394" s="149">
        <v>26900</v>
      </c>
      <c r="L2394" s="119"/>
      <c r="M2394" s="164" t="s">
        <v>4021</v>
      </c>
    </row>
    <row r="2395" spans="1:13" customFormat="1" hidden="1" x14ac:dyDescent="0.3">
      <c r="A2395" s="36" t="s">
        <v>3500</v>
      </c>
      <c r="B2395" s="37" t="s">
        <v>3501</v>
      </c>
      <c r="C2395" s="3"/>
      <c r="D2395" s="3"/>
      <c r="E2395" s="3"/>
      <c r="F2395" s="3"/>
      <c r="G2395" s="3"/>
      <c r="H2395" s="3"/>
      <c r="I2395" s="3"/>
      <c r="J2395" s="3"/>
      <c r="K2395" s="3"/>
      <c r="L2395" s="3"/>
      <c r="M2395" s="23"/>
    </row>
    <row r="2396" spans="1:13" customFormat="1" hidden="1" x14ac:dyDescent="0.3">
      <c r="A2396" s="36" t="s">
        <v>3502</v>
      </c>
      <c r="B2396" s="37" t="s">
        <v>3503</v>
      </c>
      <c r="C2396" s="3"/>
      <c r="D2396" s="3"/>
      <c r="E2396" s="3"/>
      <c r="F2396" s="3"/>
      <c r="G2396" s="3"/>
      <c r="H2396" s="3"/>
      <c r="I2396" s="3"/>
      <c r="J2396" s="3"/>
      <c r="K2396" s="3"/>
      <c r="L2396" s="3"/>
      <c r="M2396" s="23"/>
    </row>
    <row r="2397" spans="1:13" customFormat="1" hidden="1" x14ac:dyDescent="0.3">
      <c r="A2397" s="36" t="s">
        <v>3504</v>
      </c>
      <c r="B2397" s="37" t="s">
        <v>3505</v>
      </c>
      <c r="C2397" s="3"/>
      <c r="D2397" s="3"/>
      <c r="E2397" s="3"/>
      <c r="F2397" s="3"/>
      <c r="G2397" s="3"/>
      <c r="H2397" s="3"/>
      <c r="I2397" s="3"/>
      <c r="J2397" s="3"/>
      <c r="K2397" s="3"/>
      <c r="L2397" s="3"/>
      <c r="M2397" s="23"/>
    </row>
    <row r="2398" spans="1:13" customFormat="1" hidden="1" x14ac:dyDescent="0.3">
      <c r="A2398" s="36" t="s">
        <v>3506</v>
      </c>
      <c r="B2398" s="37" t="s">
        <v>3507</v>
      </c>
      <c r="C2398" s="3"/>
      <c r="D2398" s="3"/>
      <c r="E2398" s="3"/>
      <c r="F2398" s="3"/>
      <c r="G2398" s="3"/>
      <c r="H2398" s="3"/>
      <c r="I2398" s="3"/>
      <c r="J2398" s="3"/>
      <c r="K2398" s="3"/>
      <c r="L2398" s="3"/>
      <c r="M2398" s="23"/>
    </row>
    <row r="2399" spans="1:13" customFormat="1" hidden="1" x14ac:dyDescent="0.3">
      <c r="A2399" s="36" t="s">
        <v>3508</v>
      </c>
      <c r="B2399" s="37" t="s">
        <v>3509</v>
      </c>
      <c r="C2399" s="3"/>
      <c r="D2399" s="3"/>
      <c r="E2399" s="3"/>
      <c r="F2399" s="3"/>
      <c r="G2399" s="3"/>
      <c r="H2399" s="3"/>
      <c r="I2399" s="3"/>
      <c r="J2399" s="3"/>
      <c r="K2399" s="3"/>
      <c r="L2399" s="3"/>
      <c r="M2399" s="23"/>
    </row>
    <row r="2400" spans="1:13" customFormat="1" hidden="1" x14ac:dyDescent="0.3">
      <c r="A2400" s="36" t="s">
        <v>3510</v>
      </c>
      <c r="B2400" s="47" t="s">
        <v>3532</v>
      </c>
      <c r="C2400" s="3"/>
      <c r="D2400" s="3"/>
      <c r="E2400" s="3"/>
      <c r="F2400" s="3"/>
      <c r="G2400" s="3"/>
      <c r="H2400" s="3"/>
      <c r="I2400" s="3"/>
      <c r="J2400" s="3"/>
      <c r="K2400" s="3"/>
      <c r="L2400" s="3"/>
      <c r="M2400" s="23"/>
    </row>
    <row r="2401" spans="1:13" customFormat="1" hidden="1" x14ac:dyDescent="0.3">
      <c r="A2401" s="36" t="s">
        <v>3511</v>
      </c>
      <c r="B2401" s="47" t="s">
        <v>3473</v>
      </c>
      <c r="C2401" s="3"/>
      <c r="D2401" s="3"/>
      <c r="E2401" s="3"/>
      <c r="F2401" s="3"/>
      <c r="G2401" s="3"/>
      <c r="H2401" s="3"/>
      <c r="I2401" s="3"/>
      <c r="J2401" s="3"/>
      <c r="K2401" s="3"/>
      <c r="L2401" s="3"/>
      <c r="M2401" s="23"/>
    </row>
    <row r="2402" spans="1:13" customFormat="1" hidden="1" x14ac:dyDescent="0.3">
      <c r="A2402" s="36" t="s">
        <v>3512</v>
      </c>
      <c r="B2402" s="37" t="s">
        <v>3513</v>
      </c>
      <c r="C2402" s="3"/>
      <c r="D2402" s="3"/>
      <c r="E2402" s="3"/>
      <c r="F2402" s="3"/>
      <c r="G2402" s="3"/>
      <c r="H2402" s="3"/>
      <c r="I2402" s="3"/>
      <c r="J2402" s="3"/>
      <c r="K2402" s="3"/>
      <c r="L2402" s="3"/>
      <c r="M2402" s="23"/>
    </row>
    <row r="2403" spans="1:13" customFormat="1" hidden="1" x14ac:dyDescent="0.3">
      <c r="A2403" s="36" t="s">
        <v>3514</v>
      </c>
      <c r="B2403" s="37" t="s">
        <v>3515</v>
      </c>
      <c r="C2403" s="3"/>
      <c r="D2403" s="3"/>
      <c r="E2403" s="3"/>
      <c r="F2403" s="3"/>
      <c r="G2403" s="3"/>
      <c r="H2403" s="3"/>
      <c r="I2403" s="3"/>
      <c r="J2403" s="3"/>
      <c r="K2403" s="3"/>
      <c r="L2403" s="3"/>
      <c r="M2403" s="23"/>
    </row>
    <row r="2404" spans="1:13" customFormat="1" ht="28.8" hidden="1" x14ac:dyDescent="0.3">
      <c r="A2404" s="36" t="s">
        <v>3516</v>
      </c>
      <c r="B2404" s="47" t="s">
        <v>3543</v>
      </c>
      <c r="C2404" s="3"/>
      <c r="D2404" s="3"/>
      <c r="E2404" s="3"/>
      <c r="F2404" s="3"/>
      <c r="G2404" s="3"/>
      <c r="H2404" s="3"/>
      <c r="I2404" s="3"/>
      <c r="J2404" s="3"/>
      <c r="K2404" s="3"/>
      <c r="L2404" s="3"/>
      <c r="M2404" s="23"/>
    </row>
    <row r="2405" spans="1:13" customFormat="1" hidden="1" x14ac:dyDescent="0.3">
      <c r="A2405" s="36" t="s">
        <v>3517</v>
      </c>
      <c r="B2405" s="37" t="s">
        <v>3518</v>
      </c>
      <c r="C2405" s="3"/>
      <c r="D2405" s="3"/>
      <c r="E2405" s="3"/>
      <c r="F2405" s="3"/>
      <c r="G2405" s="3"/>
      <c r="H2405" s="3"/>
      <c r="I2405" s="3"/>
      <c r="J2405" s="3"/>
      <c r="K2405" s="3"/>
      <c r="L2405" s="3"/>
      <c r="M2405" s="23"/>
    </row>
    <row r="2406" spans="1:13" customFormat="1" hidden="1" x14ac:dyDescent="0.3">
      <c r="A2406" s="3"/>
      <c r="B2406" s="72" t="s">
        <v>492</v>
      </c>
      <c r="C2406" s="3"/>
      <c r="D2406" s="3"/>
      <c r="E2406" s="3"/>
      <c r="F2406" s="3"/>
      <c r="G2406" s="3"/>
      <c r="H2406" s="3"/>
      <c r="I2406" s="3"/>
      <c r="J2406" s="3"/>
      <c r="K2406" s="3"/>
      <c r="L2406" s="3"/>
      <c r="M2406" s="23"/>
    </row>
    <row r="2407" spans="1:13" customFormat="1" hidden="1" x14ac:dyDescent="0.3">
      <c r="A2407" s="36" t="s">
        <v>3519</v>
      </c>
      <c r="B2407" s="37" t="s">
        <v>3520</v>
      </c>
      <c r="C2407" s="3"/>
      <c r="D2407" s="3"/>
      <c r="E2407" s="3"/>
      <c r="F2407" s="3"/>
      <c r="G2407" s="3"/>
      <c r="H2407" s="3"/>
      <c r="I2407" s="3"/>
      <c r="J2407" s="3"/>
      <c r="K2407" s="3"/>
      <c r="L2407" s="3"/>
      <c r="M2407" s="23"/>
    </row>
    <row r="2408" spans="1:13" customFormat="1" ht="28.8" hidden="1" x14ac:dyDescent="0.3">
      <c r="A2408" s="36" t="s">
        <v>3521</v>
      </c>
      <c r="B2408" s="47" t="s">
        <v>3533</v>
      </c>
      <c r="C2408" s="3"/>
      <c r="D2408" s="3"/>
      <c r="E2408" s="3"/>
      <c r="F2408" s="3"/>
      <c r="G2408" s="3"/>
      <c r="H2408" s="3"/>
      <c r="I2408" s="3"/>
      <c r="J2408" s="3"/>
      <c r="K2408" s="3"/>
      <c r="L2408" s="3"/>
      <c r="M2408" s="23"/>
    </row>
    <row r="2409" spans="1:13" customFormat="1" ht="28.8" hidden="1" x14ac:dyDescent="0.3">
      <c r="A2409" s="36" t="s">
        <v>3522</v>
      </c>
      <c r="B2409" s="47" t="s">
        <v>3529</v>
      </c>
      <c r="C2409" s="3"/>
      <c r="D2409" s="3"/>
      <c r="E2409" s="3"/>
      <c r="F2409" s="3"/>
      <c r="G2409" s="3"/>
      <c r="H2409" s="3"/>
      <c r="I2409" s="3"/>
      <c r="J2409" s="3"/>
      <c r="K2409" s="3"/>
      <c r="L2409" s="3"/>
      <c r="M2409" s="23"/>
    </row>
    <row r="2410" spans="1:13" customFormat="1" ht="28.8" hidden="1" x14ac:dyDescent="0.3">
      <c r="A2410" s="36" t="s">
        <v>3523</v>
      </c>
      <c r="B2410" s="47" t="s">
        <v>3530</v>
      </c>
      <c r="C2410" s="3"/>
      <c r="D2410" s="3"/>
      <c r="E2410" s="3"/>
      <c r="F2410" s="3"/>
      <c r="G2410" s="3"/>
      <c r="H2410" s="3"/>
      <c r="I2410" s="3"/>
      <c r="J2410" s="3"/>
      <c r="K2410" s="3"/>
      <c r="L2410" s="3"/>
      <c r="M2410" s="23"/>
    </row>
    <row r="2411" spans="1:13" customFormat="1" hidden="1" x14ac:dyDescent="0.3">
      <c r="A2411" s="36" t="s">
        <v>3524</v>
      </c>
      <c r="B2411" s="37" t="s">
        <v>3525</v>
      </c>
      <c r="C2411" s="3"/>
      <c r="D2411" s="3"/>
      <c r="E2411" s="3"/>
      <c r="F2411" s="3"/>
      <c r="G2411" s="3"/>
      <c r="H2411" s="3"/>
      <c r="I2411" s="3"/>
      <c r="J2411" s="3"/>
      <c r="K2411" s="3"/>
      <c r="L2411" s="3"/>
      <c r="M2411" s="23"/>
    </row>
    <row r="2412" spans="1:13" ht="28.8" x14ac:dyDescent="0.3">
      <c r="A2412" s="125" t="s">
        <v>3526</v>
      </c>
      <c r="B2412" s="126" t="s">
        <v>1682</v>
      </c>
      <c r="C2412" s="128" t="s">
        <v>3675</v>
      </c>
      <c r="D2412" s="107">
        <v>40047</v>
      </c>
      <c r="E2412" s="107" t="s">
        <v>3676</v>
      </c>
      <c r="F2412" s="107" t="s">
        <v>3636</v>
      </c>
      <c r="G2412" s="107" t="s">
        <v>3638</v>
      </c>
      <c r="H2412" s="100" t="s">
        <v>3850</v>
      </c>
      <c r="I2412" s="152">
        <f>K2412/$G$2</f>
        <v>294.53629694514399</v>
      </c>
      <c r="J2412" s="151">
        <f>K2412/$G$3</f>
        <v>272.48784440842786</v>
      </c>
      <c r="K2412" s="149">
        <v>26900</v>
      </c>
      <c r="L2412" s="119"/>
      <c r="M2412" s="164" t="s">
        <v>4021</v>
      </c>
    </row>
    <row r="2413" spans="1:13" customFormat="1" hidden="1" x14ac:dyDescent="0.3">
      <c r="A2413" s="36" t="s">
        <v>3527</v>
      </c>
      <c r="B2413" s="37" t="s">
        <v>3528</v>
      </c>
      <c r="C2413" s="3"/>
      <c r="D2413" s="3"/>
      <c r="E2413" s="3"/>
      <c r="F2413" s="3"/>
      <c r="G2413" s="3"/>
      <c r="H2413" s="3"/>
      <c r="I2413" s="3"/>
      <c r="J2413" s="3"/>
      <c r="K2413" s="3"/>
      <c r="L2413" s="3"/>
      <c r="M2413" s="23"/>
    </row>
    <row r="2414" spans="1:13" customFormat="1" hidden="1" x14ac:dyDescent="0.3">
      <c r="A2414" s="73" t="s">
        <v>3534</v>
      </c>
      <c r="B2414" s="47" t="s">
        <v>3535</v>
      </c>
      <c r="C2414" s="3"/>
      <c r="D2414" s="3"/>
      <c r="E2414" s="3"/>
      <c r="F2414" s="3"/>
      <c r="G2414" s="3"/>
      <c r="H2414" s="3"/>
      <c r="I2414" s="3"/>
      <c r="J2414" s="3"/>
      <c r="K2414" s="3"/>
      <c r="L2414" s="3"/>
      <c r="M2414" s="23"/>
    </row>
    <row r="2415" spans="1:13" customFormat="1" hidden="1" x14ac:dyDescent="0.3">
      <c r="A2415" s="3"/>
      <c r="B2415" s="72" t="s">
        <v>1329</v>
      </c>
      <c r="C2415" s="3"/>
      <c r="D2415" s="3"/>
      <c r="E2415" s="3"/>
      <c r="F2415" s="3"/>
      <c r="G2415" s="3"/>
      <c r="H2415" s="3"/>
      <c r="I2415" s="3"/>
      <c r="J2415" s="3"/>
      <c r="K2415" s="3"/>
      <c r="L2415" s="3"/>
      <c r="M2415" s="23"/>
    </row>
    <row r="2416" spans="1:13" customFormat="1" hidden="1" x14ac:dyDescent="0.3">
      <c r="A2416" s="36" t="s">
        <v>3536</v>
      </c>
      <c r="B2416" s="37" t="s">
        <v>3537</v>
      </c>
      <c r="C2416" s="3"/>
      <c r="D2416" s="3"/>
      <c r="E2416" s="3"/>
      <c r="F2416" s="3"/>
      <c r="G2416" s="3"/>
      <c r="H2416" s="3"/>
      <c r="I2416" s="3"/>
      <c r="J2416" s="3"/>
      <c r="K2416" s="3"/>
      <c r="L2416" s="3"/>
      <c r="M2416" s="23"/>
    </row>
    <row r="2417" spans="1:13" customFormat="1" hidden="1" x14ac:dyDescent="0.3">
      <c r="A2417" s="36" t="s">
        <v>3538</v>
      </c>
      <c r="B2417" s="37" t="s">
        <v>3539</v>
      </c>
      <c r="C2417" s="3"/>
      <c r="D2417" s="3"/>
      <c r="E2417" s="3"/>
      <c r="F2417" s="3"/>
      <c r="G2417" s="3"/>
      <c r="H2417" s="3"/>
      <c r="I2417" s="3"/>
      <c r="J2417" s="3"/>
      <c r="K2417" s="3"/>
      <c r="L2417" s="3"/>
      <c r="M2417" s="23"/>
    </row>
    <row r="2418" spans="1:13" customFormat="1" ht="28.8" hidden="1" x14ac:dyDescent="0.3">
      <c r="A2418" s="36" t="s">
        <v>3541</v>
      </c>
      <c r="B2418" s="37" t="s">
        <v>3540</v>
      </c>
      <c r="C2418" s="3"/>
      <c r="D2418" s="3"/>
      <c r="E2418" s="3"/>
      <c r="F2418" s="3"/>
      <c r="G2418" s="3"/>
      <c r="H2418" s="3"/>
      <c r="I2418" s="3"/>
      <c r="J2418" s="3"/>
      <c r="K2418" s="3"/>
      <c r="L2418" s="3"/>
      <c r="M2418" s="23"/>
    </row>
    <row r="2419" spans="1:13" customFormat="1" hidden="1" x14ac:dyDescent="0.3">
      <c r="A2419" s="3"/>
      <c r="B2419" s="72" t="s">
        <v>682</v>
      </c>
      <c r="C2419" s="3"/>
      <c r="D2419" s="3"/>
      <c r="E2419" s="3"/>
      <c r="F2419" s="3"/>
      <c r="G2419" s="3"/>
      <c r="H2419" s="3"/>
      <c r="I2419" s="3"/>
      <c r="J2419" s="3"/>
      <c r="K2419" s="3"/>
      <c r="L2419" s="3"/>
      <c r="M2419" s="23"/>
    </row>
    <row r="2420" spans="1:13" customFormat="1" hidden="1" x14ac:dyDescent="0.3">
      <c r="A2420" s="3"/>
      <c r="B2420" s="72" t="s">
        <v>3542</v>
      </c>
      <c r="C2420" s="3"/>
      <c r="D2420" s="3"/>
      <c r="E2420" s="3"/>
      <c r="F2420" s="3"/>
      <c r="G2420" s="3"/>
      <c r="H2420" s="3"/>
      <c r="I2420" s="3"/>
      <c r="J2420" s="3"/>
      <c r="K2420" s="3"/>
      <c r="L2420" s="3"/>
      <c r="M2420" s="23"/>
    </row>
    <row r="2421" spans="1:13" customFormat="1" ht="28.8" hidden="1" x14ac:dyDescent="0.3">
      <c r="A2421" s="36" t="s">
        <v>3544</v>
      </c>
      <c r="B2421" s="37" t="s">
        <v>3545</v>
      </c>
      <c r="C2421" s="3"/>
      <c r="D2421" s="3"/>
      <c r="E2421" s="3"/>
      <c r="F2421" s="3"/>
      <c r="G2421" s="3"/>
      <c r="H2421" s="3"/>
      <c r="I2421" s="3"/>
      <c r="J2421" s="3"/>
      <c r="K2421" s="3"/>
      <c r="L2421" s="3"/>
      <c r="M2421" s="23"/>
    </row>
    <row r="2422" spans="1:13" customFormat="1" hidden="1" x14ac:dyDescent="0.3">
      <c r="A2422" s="36" t="s">
        <v>3546</v>
      </c>
      <c r="B2422" s="37" t="s">
        <v>3547</v>
      </c>
      <c r="C2422" s="3"/>
      <c r="D2422" s="3"/>
      <c r="E2422" s="3"/>
      <c r="F2422" s="3"/>
      <c r="G2422" s="3"/>
      <c r="H2422" s="3"/>
      <c r="I2422" s="3"/>
      <c r="J2422" s="3"/>
      <c r="K2422" s="3"/>
      <c r="L2422" s="3"/>
      <c r="M2422" s="23"/>
    </row>
    <row r="2423" spans="1:13" customFormat="1" hidden="1" x14ac:dyDescent="0.3">
      <c r="A2423" s="3"/>
      <c r="B2423" s="50" t="s">
        <v>1330</v>
      </c>
      <c r="C2423" s="3"/>
      <c r="D2423" s="3"/>
      <c r="E2423" s="3"/>
      <c r="F2423" s="3"/>
      <c r="G2423" s="3"/>
      <c r="H2423" s="3"/>
      <c r="I2423" s="3"/>
      <c r="J2423" s="3"/>
      <c r="K2423" s="3"/>
      <c r="L2423" s="3"/>
      <c r="M2423" s="23"/>
    </row>
    <row r="2424" spans="1:13" customFormat="1" hidden="1" x14ac:dyDescent="0.3">
      <c r="A2424" s="36" t="s">
        <v>3548</v>
      </c>
      <c r="B2424" s="37" t="s">
        <v>3549</v>
      </c>
      <c r="C2424" s="3"/>
      <c r="D2424" s="3"/>
      <c r="E2424" s="3"/>
      <c r="F2424" s="3"/>
      <c r="G2424" s="3"/>
      <c r="H2424" s="3"/>
      <c r="I2424" s="3"/>
      <c r="J2424" s="3"/>
      <c r="K2424" s="3"/>
      <c r="L2424" s="3"/>
      <c r="M2424" s="23"/>
    </row>
    <row r="2425" spans="1:13" customFormat="1" hidden="1" x14ac:dyDescent="0.3">
      <c r="A2425" s="36" t="s">
        <v>3550</v>
      </c>
      <c r="B2425" s="37" t="s">
        <v>3551</v>
      </c>
      <c r="C2425" s="3"/>
      <c r="D2425" s="3"/>
      <c r="E2425" s="3"/>
      <c r="F2425" s="3"/>
      <c r="G2425" s="3"/>
      <c r="H2425" s="3"/>
      <c r="I2425" s="3"/>
      <c r="J2425" s="3"/>
      <c r="K2425" s="3"/>
      <c r="L2425" s="3"/>
      <c r="M2425" s="23"/>
    </row>
    <row r="2426" spans="1:13" customFormat="1" hidden="1" x14ac:dyDescent="0.3">
      <c r="A2426" s="36" t="s">
        <v>3552</v>
      </c>
      <c r="B2426" s="37" t="s">
        <v>3553</v>
      </c>
      <c r="C2426" s="3"/>
      <c r="D2426" s="3"/>
      <c r="E2426" s="3"/>
      <c r="F2426" s="3"/>
      <c r="G2426" s="3"/>
      <c r="H2426" s="3"/>
      <c r="I2426" s="3"/>
      <c r="J2426" s="3"/>
      <c r="K2426" s="3"/>
      <c r="L2426" s="3"/>
      <c r="M2426" s="23"/>
    </row>
    <row r="2427" spans="1:13" customFormat="1" hidden="1" x14ac:dyDescent="0.3">
      <c r="A2427" s="36" t="s">
        <v>3554</v>
      </c>
      <c r="B2427" s="37" t="s">
        <v>3555</v>
      </c>
      <c r="C2427" s="3"/>
      <c r="D2427" s="3"/>
      <c r="E2427" s="3"/>
      <c r="F2427" s="3"/>
      <c r="G2427" s="3"/>
      <c r="H2427" s="3"/>
      <c r="I2427" s="3"/>
      <c r="J2427" s="3"/>
      <c r="K2427" s="3"/>
      <c r="L2427" s="3"/>
      <c r="M2427" s="23"/>
    </row>
    <row r="2428" spans="1:13" customFormat="1" hidden="1" x14ac:dyDescent="0.3">
      <c r="A2428" s="36" t="s">
        <v>3556</v>
      </c>
      <c r="B2428" s="37" t="s">
        <v>3557</v>
      </c>
      <c r="C2428" s="3"/>
      <c r="D2428" s="3"/>
      <c r="E2428" s="3"/>
      <c r="F2428" s="3"/>
      <c r="G2428" s="3"/>
      <c r="H2428" s="3"/>
      <c r="I2428" s="3"/>
      <c r="J2428" s="3"/>
      <c r="K2428" s="3"/>
      <c r="L2428" s="3"/>
      <c r="M2428" s="23"/>
    </row>
    <row r="2429" spans="1:13" customFormat="1" hidden="1" x14ac:dyDescent="0.3">
      <c r="A2429" s="3"/>
      <c r="B2429" s="50" t="s">
        <v>1331</v>
      </c>
      <c r="C2429" s="3"/>
      <c r="D2429" s="3"/>
      <c r="E2429" s="3"/>
      <c r="F2429" s="3"/>
      <c r="G2429" s="3"/>
      <c r="H2429" s="3"/>
      <c r="I2429" s="3"/>
      <c r="J2429" s="3"/>
      <c r="K2429" s="3"/>
      <c r="L2429" s="3"/>
      <c r="M2429" s="23"/>
    </row>
    <row r="2430" spans="1:13" customFormat="1" hidden="1" x14ac:dyDescent="0.3">
      <c r="A2430" s="36" t="s">
        <v>3558</v>
      </c>
      <c r="B2430" s="37" t="s">
        <v>3559</v>
      </c>
      <c r="C2430" s="3"/>
      <c r="D2430" s="3"/>
      <c r="E2430" s="3"/>
      <c r="F2430" s="3"/>
      <c r="G2430" s="3"/>
      <c r="H2430" s="3"/>
      <c r="I2430" s="3"/>
      <c r="J2430" s="3"/>
      <c r="K2430" s="3"/>
      <c r="L2430" s="3"/>
      <c r="M2430" s="23"/>
    </row>
    <row r="2431" spans="1:13" customFormat="1" hidden="1" x14ac:dyDescent="0.3">
      <c r="A2431" s="36" t="s">
        <v>3560</v>
      </c>
      <c r="B2431" s="47" t="s">
        <v>3565</v>
      </c>
      <c r="C2431" s="3"/>
      <c r="D2431" s="3"/>
      <c r="E2431" s="3"/>
      <c r="F2431" s="3"/>
      <c r="G2431" s="3"/>
      <c r="H2431" s="3"/>
      <c r="I2431" s="3"/>
      <c r="J2431" s="3"/>
      <c r="K2431" s="3"/>
      <c r="L2431" s="3"/>
      <c r="M2431" s="23"/>
    </row>
    <row r="2432" spans="1:13" customFormat="1" hidden="1" x14ac:dyDescent="0.3">
      <c r="A2432" s="36" t="s">
        <v>3561</v>
      </c>
      <c r="B2432" s="37" t="s">
        <v>3473</v>
      </c>
      <c r="C2432" s="3"/>
      <c r="D2432" s="3"/>
      <c r="E2432" s="3"/>
      <c r="F2432" s="3"/>
      <c r="G2432" s="3"/>
      <c r="H2432" s="3"/>
      <c r="I2432" s="3"/>
      <c r="J2432" s="3"/>
      <c r="K2432" s="3"/>
      <c r="L2432" s="3"/>
      <c r="M2432" s="23"/>
    </row>
    <row r="2433" spans="1:13" customFormat="1" hidden="1" x14ac:dyDescent="0.3">
      <c r="A2433" s="36" t="s">
        <v>3562</v>
      </c>
      <c r="B2433" s="37" t="s">
        <v>3513</v>
      </c>
      <c r="C2433" s="3"/>
      <c r="D2433" s="3"/>
      <c r="E2433" s="3"/>
      <c r="F2433" s="3"/>
      <c r="G2433" s="3"/>
      <c r="H2433" s="3"/>
      <c r="I2433" s="3"/>
      <c r="J2433" s="3"/>
      <c r="K2433" s="3"/>
      <c r="L2433" s="3"/>
      <c r="M2433" s="23"/>
    </row>
    <row r="2434" spans="1:13" customFormat="1" hidden="1" x14ac:dyDescent="0.3">
      <c r="A2434" s="36" t="s">
        <v>3563</v>
      </c>
      <c r="B2434" s="37" t="s">
        <v>3564</v>
      </c>
      <c r="C2434" s="3"/>
      <c r="D2434" s="3"/>
      <c r="E2434" s="3"/>
      <c r="F2434" s="3"/>
      <c r="G2434" s="3"/>
      <c r="H2434" s="3"/>
      <c r="I2434" s="3"/>
      <c r="J2434" s="3"/>
      <c r="K2434" s="3"/>
      <c r="L2434" s="3"/>
      <c r="M2434" s="23"/>
    </row>
    <row r="2435" spans="1:13" customFormat="1" hidden="1" x14ac:dyDescent="0.3">
      <c r="A2435" s="3"/>
      <c r="B2435" s="74" t="s">
        <v>1332</v>
      </c>
      <c r="C2435" s="3"/>
      <c r="D2435" s="3"/>
      <c r="E2435" s="3"/>
      <c r="F2435" s="3"/>
      <c r="G2435" s="3"/>
      <c r="H2435" s="3"/>
      <c r="I2435" s="3"/>
      <c r="J2435" s="3"/>
      <c r="K2435" s="3"/>
      <c r="L2435" s="3"/>
      <c r="M2435" s="23"/>
    </row>
    <row r="2436" spans="1:13" ht="43.2" x14ac:dyDescent="0.3">
      <c r="A2436" s="125" t="s">
        <v>3566</v>
      </c>
      <c r="B2436" s="126" t="s">
        <v>3567</v>
      </c>
      <c r="C2436" s="114" t="s">
        <v>3762</v>
      </c>
      <c r="D2436" s="106">
        <v>76064</v>
      </c>
      <c r="E2436" s="106" t="s">
        <v>3760</v>
      </c>
      <c r="F2436" s="106" t="s">
        <v>3761</v>
      </c>
      <c r="G2436" s="107" t="s">
        <v>3801</v>
      </c>
      <c r="H2436" s="100" t="s">
        <v>3895</v>
      </c>
      <c r="I2436" s="152">
        <f>K2436/$G$2</f>
        <v>973.3931895324647</v>
      </c>
      <c r="J2436" s="151">
        <f>K2436/$G$3</f>
        <v>900.52674230145863</v>
      </c>
      <c r="K2436" s="149">
        <v>88900</v>
      </c>
      <c r="L2436" s="119"/>
      <c r="M2436" s="84" t="s">
        <v>4013</v>
      </c>
    </row>
    <row r="2437" spans="1:13" customFormat="1" hidden="1" x14ac:dyDescent="0.3">
      <c r="A2437" s="36" t="s">
        <v>3568</v>
      </c>
      <c r="B2437" s="37" t="s">
        <v>3569</v>
      </c>
      <c r="C2437" s="3"/>
      <c r="D2437" s="3"/>
      <c r="E2437" s="3"/>
      <c r="F2437" s="3"/>
      <c r="G2437" s="3"/>
      <c r="H2437" s="3"/>
      <c r="I2437" s="3"/>
      <c r="J2437" s="3"/>
      <c r="K2437" s="3"/>
      <c r="L2437" s="3"/>
      <c r="M2437" s="23"/>
    </row>
    <row r="2438" spans="1:13" customFormat="1" hidden="1" x14ac:dyDescent="0.3">
      <c r="A2438" s="36" t="s">
        <v>3570</v>
      </c>
      <c r="B2438" s="37" t="s">
        <v>3571</v>
      </c>
      <c r="C2438" s="3"/>
      <c r="D2438" s="3"/>
      <c r="E2438" s="3"/>
      <c r="F2438" s="3"/>
      <c r="G2438" s="3"/>
      <c r="H2438" s="3"/>
      <c r="I2438" s="3"/>
      <c r="J2438" s="3"/>
      <c r="K2438" s="3"/>
      <c r="L2438" s="3"/>
      <c r="M2438" s="23"/>
    </row>
    <row r="2439" spans="1:13" customFormat="1" hidden="1" x14ac:dyDescent="0.3">
      <c r="A2439" s="36" t="s">
        <v>3572</v>
      </c>
      <c r="B2439" s="37" t="s">
        <v>3573</v>
      </c>
      <c r="C2439" s="3"/>
      <c r="D2439" s="3"/>
      <c r="E2439" s="3"/>
      <c r="F2439" s="3"/>
      <c r="G2439" s="3"/>
      <c r="H2439" s="3"/>
      <c r="I2439" s="3"/>
      <c r="J2439" s="3"/>
      <c r="K2439" s="3"/>
      <c r="L2439" s="3"/>
      <c r="M2439" s="23"/>
    </row>
    <row r="2440" spans="1:13" customFormat="1" hidden="1" x14ac:dyDescent="0.3">
      <c r="A2440" s="36" t="s">
        <v>3574</v>
      </c>
      <c r="B2440" s="37" t="s">
        <v>3575</v>
      </c>
      <c r="C2440" s="3"/>
      <c r="D2440" s="3"/>
      <c r="E2440" s="3"/>
      <c r="F2440" s="3"/>
      <c r="G2440" s="3"/>
      <c r="H2440" s="3"/>
      <c r="I2440" s="3"/>
      <c r="J2440" s="3"/>
      <c r="K2440" s="3"/>
      <c r="L2440" s="3"/>
      <c r="M2440" s="23"/>
    </row>
    <row r="2441" spans="1:13" customFormat="1" hidden="1" x14ac:dyDescent="0.3">
      <c r="A2441" s="36" t="s">
        <v>3576</v>
      </c>
      <c r="B2441" s="37" t="s">
        <v>3577</v>
      </c>
      <c r="C2441" s="3"/>
      <c r="D2441" s="3"/>
      <c r="E2441" s="3"/>
      <c r="F2441" s="3"/>
      <c r="G2441" s="3"/>
      <c r="H2441" s="3"/>
      <c r="I2441" s="3"/>
      <c r="J2441" s="3"/>
      <c r="K2441" s="3"/>
      <c r="L2441" s="3"/>
      <c r="M2441" s="23"/>
    </row>
    <row r="2442" spans="1:13" customFormat="1" hidden="1" x14ac:dyDescent="0.3">
      <c r="A2442" s="36" t="s">
        <v>3578</v>
      </c>
      <c r="B2442" s="37" t="s">
        <v>3579</v>
      </c>
      <c r="C2442" s="3"/>
      <c r="D2442" s="3"/>
      <c r="E2442" s="3"/>
      <c r="F2442" s="3"/>
      <c r="G2442" s="3"/>
      <c r="H2442" s="3"/>
      <c r="I2442" s="3"/>
      <c r="J2442" s="3"/>
      <c r="K2442" s="3"/>
      <c r="L2442" s="3"/>
      <c r="M2442" s="23"/>
    </row>
    <row r="2443" spans="1:13" customFormat="1" hidden="1" x14ac:dyDescent="0.3">
      <c r="A2443" s="36" t="s">
        <v>3580</v>
      </c>
      <c r="B2443" s="37" t="s">
        <v>3581</v>
      </c>
      <c r="C2443" s="3"/>
      <c r="D2443" s="3"/>
      <c r="E2443" s="3"/>
      <c r="F2443" s="3"/>
      <c r="G2443" s="3"/>
      <c r="H2443" s="3"/>
      <c r="I2443" s="3"/>
      <c r="J2443" s="3"/>
      <c r="K2443" s="3"/>
      <c r="L2443" s="3"/>
      <c r="M2443" s="23"/>
    </row>
    <row r="2444" spans="1:13" customFormat="1" hidden="1" x14ac:dyDescent="0.3">
      <c r="A2444" s="36" t="s">
        <v>3582</v>
      </c>
      <c r="B2444" s="37" t="s">
        <v>3583</v>
      </c>
      <c r="C2444" s="3"/>
      <c r="D2444" s="3"/>
      <c r="E2444" s="3"/>
      <c r="F2444" s="3"/>
      <c r="G2444" s="3"/>
      <c r="H2444" s="3"/>
      <c r="I2444" s="3"/>
      <c r="J2444" s="3"/>
      <c r="K2444" s="3"/>
      <c r="L2444" s="3"/>
      <c r="M2444" s="23"/>
    </row>
    <row r="2445" spans="1:13" customFormat="1" hidden="1" x14ac:dyDescent="0.3">
      <c r="A2445" s="36" t="s">
        <v>3584</v>
      </c>
      <c r="B2445" s="37" t="s">
        <v>3585</v>
      </c>
      <c r="C2445" s="3"/>
      <c r="D2445" s="3"/>
      <c r="E2445" s="3"/>
      <c r="F2445" s="3"/>
      <c r="G2445" s="3"/>
      <c r="H2445" s="3"/>
      <c r="I2445" s="3"/>
      <c r="J2445" s="3"/>
      <c r="K2445" s="3"/>
      <c r="L2445" s="3"/>
      <c r="M2445" s="23"/>
    </row>
    <row r="2446" spans="1:13" customFormat="1" hidden="1" x14ac:dyDescent="0.3">
      <c r="A2446" s="36" t="s">
        <v>3586</v>
      </c>
      <c r="B2446" s="37" t="s">
        <v>3587</v>
      </c>
      <c r="C2446" s="3"/>
      <c r="D2446" s="3"/>
      <c r="E2446" s="3"/>
      <c r="F2446" s="3"/>
      <c r="G2446" s="3"/>
      <c r="H2446" s="3"/>
      <c r="I2446" s="3"/>
      <c r="J2446" s="3"/>
      <c r="K2446" s="3"/>
      <c r="L2446" s="3"/>
      <c r="M2446" s="23"/>
    </row>
    <row r="2447" spans="1:13" customFormat="1" hidden="1" x14ac:dyDescent="0.3">
      <c r="A2447" s="36" t="s">
        <v>3588</v>
      </c>
      <c r="B2447" s="37" t="s">
        <v>3589</v>
      </c>
      <c r="C2447" s="3"/>
      <c r="D2447" s="3"/>
      <c r="E2447" s="3"/>
      <c r="F2447" s="3"/>
      <c r="G2447" s="3"/>
      <c r="H2447" s="3"/>
      <c r="I2447" s="3"/>
      <c r="J2447" s="3"/>
      <c r="K2447" s="3"/>
      <c r="L2447" s="3"/>
      <c r="M2447" s="23"/>
    </row>
    <row r="2448" spans="1:13" customFormat="1" hidden="1" x14ac:dyDescent="0.3">
      <c r="A2448" s="36" t="s">
        <v>3590</v>
      </c>
      <c r="B2448" s="37" t="s">
        <v>1692</v>
      </c>
      <c r="C2448" s="3"/>
      <c r="D2448" s="3"/>
      <c r="E2448" s="3"/>
      <c r="F2448" s="3"/>
      <c r="G2448" s="3"/>
      <c r="H2448" s="3"/>
      <c r="I2448" s="3"/>
      <c r="J2448" s="3"/>
      <c r="K2448" s="3"/>
      <c r="L2448" s="3"/>
      <c r="M2448" s="23"/>
    </row>
    <row r="2449" spans="1:13" customFormat="1" hidden="1" x14ac:dyDescent="0.3">
      <c r="A2449" s="36" t="s">
        <v>3591</v>
      </c>
      <c r="B2449" s="37" t="s">
        <v>1334</v>
      </c>
      <c r="C2449" s="3"/>
      <c r="D2449" s="3"/>
      <c r="E2449" s="3"/>
      <c r="F2449" s="3"/>
      <c r="G2449" s="3"/>
      <c r="H2449" s="3"/>
      <c r="I2449" s="3"/>
      <c r="J2449" s="3"/>
      <c r="K2449" s="3"/>
      <c r="L2449" s="3"/>
      <c r="M2449" s="23"/>
    </row>
    <row r="2450" spans="1:13" customFormat="1" hidden="1" x14ac:dyDescent="0.3">
      <c r="A2450" s="3"/>
      <c r="B2450" s="72" t="s">
        <v>492</v>
      </c>
      <c r="C2450" s="3"/>
      <c r="D2450" s="3"/>
      <c r="E2450" s="3"/>
      <c r="F2450" s="3"/>
      <c r="G2450" s="3"/>
      <c r="H2450" s="3"/>
      <c r="I2450" s="3"/>
      <c r="J2450" s="3"/>
      <c r="K2450" s="3"/>
      <c r="L2450" s="3"/>
      <c r="M2450" s="23"/>
    </row>
    <row r="2451" spans="1:13" customFormat="1" ht="28.8" hidden="1" x14ac:dyDescent="0.3">
      <c r="A2451" s="36" t="s">
        <v>1335</v>
      </c>
      <c r="B2451" s="47" t="s">
        <v>1992</v>
      </c>
      <c r="C2451" s="3"/>
      <c r="D2451" s="3"/>
      <c r="E2451" s="3"/>
      <c r="F2451" s="3"/>
      <c r="G2451" s="3"/>
      <c r="H2451" s="3"/>
      <c r="I2451" s="3"/>
      <c r="J2451" s="3"/>
      <c r="K2451" s="3"/>
      <c r="L2451" s="3"/>
      <c r="M2451" s="23"/>
    </row>
    <row r="2452" spans="1:13" customFormat="1" ht="28.8" hidden="1" x14ac:dyDescent="0.3">
      <c r="A2452" s="36" t="s">
        <v>3592</v>
      </c>
      <c r="B2452" s="47" t="s">
        <v>3593</v>
      </c>
      <c r="C2452" s="3"/>
      <c r="D2452" s="3"/>
      <c r="E2452" s="3"/>
      <c r="F2452" s="3"/>
      <c r="G2452" s="3"/>
      <c r="H2452" s="3"/>
      <c r="I2452" s="3"/>
      <c r="J2452" s="3"/>
      <c r="K2452" s="3"/>
      <c r="L2452" s="3"/>
      <c r="M2452" s="23"/>
    </row>
    <row r="2453" spans="1:13" customFormat="1" hidden="1" x14ac:dyDescent="0.3">
      <c r="A2453" s="3"/>
      <c r="B2453" s="72" t="s">
        <v>675</v>
      </c>
      <c r="C2453" s="3"/>
      <c r="D2453" s="3"/>
      <c r="E2453" s="3"/>
      <c r="F2453" s="3"/>
      <c r="G2453" s="3"/>
      <c r="H2453" s="3"/>
      <c r="I2453" s="3"/>
      <c r="J2453" s="3"/>
      <c r="K2453" s="3"/>
      <c r="L2453" s="3"/>
      <c r="M2453" s="23"/>
    </row>
    <row r="2454" spans="1:13" ht="43.2" x14ac:dyDescent="0.3">
      <c r="A2454" s="125" t="s">
        <v>3594</v>
      </c>
      <c r="B2454" s="126" t="s">
        <v>1693</v>
      </c>
      <c r="C2454" s="114" t="s">
        <v>3762</v>
      </c>
      <c r="D2454" s="106">
        <v>76064</v>
      </c>
      <c r="E2454" s="106" t="s">
        <v>3760</v>
      </c>
      <c r="F2454" s="106" t="s">
        <v>3761</v>
      </c>
      <c r="G2454" s="107" t="s">
        <v>3801</v>
      </c>
      <c r="H2454" s="100" t="s">
        <v>3895</v>
      </c>
      <c r="I2454" s="152">
        <f>K2454/$G$2</f>
        <v>973.3931895324647</v>
      </c>
      <c r="J2454" s="151">
        <f>K2454/$G$3</f>
        <v>900.52674230145863</v>
      </c>
      <c r="K2454" s="149">
        <v>88900</v>
      </c>
      <c r="L2454" s="119"/>
      <c r="M2454" s="84" t="s">
        <v>4013</v>
      </c>
    </row>
    <row r="2455" spans="1:13" customFormat="1" hidden="1" x14ac:dyDescent="0.3">
      <c r="A2455" s="36" t="s">
        <v>3595</v>
      </c>
      <c r="B2455" s="47" t="s">
        <v>1694</v>
      </c>
      <c r="C2455" s="3"/>
      <c r="D2455" s="3"/>
      <c r="E2455" s="3"/>
      <c r="F2455" s="3"/>
      <c r="G2455" s="3"/>
      <c r="H2455" s="3"/>
      <c r="I2455" s="3"/>
      <c r="J2455" s="3"/>
      <c r="K2455" s="3"/>
      <c r="L2455" s="3"/>
      <c r="M2455" s="23"/>
    </row>
    <row r="2456" spans="1:13" customFormat="1" hidden="1" x14ac:dyDescent="0.3">
      <c r="A2456" s="36" t="s">
        <v>3596</v>
      </c>
      <c r="B2456" s="47" t="s">
        <v>1695</v>
      </c>
      <c r="C2456" s="3"/>
      <c r="D2456" s="3"/>
      <c r="E2456" s="3"/>
      <c r="F2456" s="3"/>
      <c r="G2456" s="3"/>
      <c r="H2456" s="3"/>
      <c r="I2456" s="3"/>
      <c r="J2456" s="3"/>
      <c r="K2456" s="3"/>
      <c r="L2456" s="3"/>
      <c r="M2456" s="23"/>
    </row>
    <row r="2457" spans="1:13" ht="43.2" x14ac:dyDescent="0.3">
      <c r="A2457" s="125" t="s">
        <v>3597</v>
      </c>
      <c r="B2457" s="126" t="s">
        <v>1696</v>
      </c>
      <c r="C2457" s="114" t="s">
        <v>3762</v>
      </c>
      <c r="D2457" s="106">
        <v>76064</v>
      </c>
      <c r="E2457" s="106" t="s">
        <v>3760</v>
      </c>
      <c r="F2457" s="106" t="s">
        <v>3761</v>
      </c>
      <c r="G2457" s="107" t="s">
        <v>3801</v>
      </c>
      <c r="H2457" s="100" t="s">
        <v>3895</v>
      </c>
      <c r="I2457" s="152">
        <f t="shared" ref="I2457:I2465" si="52">K2457/$G$2</f>
        <v>973.3931895324647</v>
      </c>
      <c r="J2457" s="151">
        <f t="shared" ref="J2457:J2465" si="53">K2457/$G$3</f>
        <v>900.52674230145863</v>
      </c>
      <c r="K2457" s="149">
        <v>88900</v>
      </c>
      <c r="L2457" s="119"/>
      <c r="M2457" s="84" t="s">
        <v>4013</v>
      </c>
    </row>
    <row r="2458" spans="1:13" ht="28.8" x14ac:dyDescent="0.3">
      <c r="A2458" s="125" t="s">
        <v>3598</v>
      </c>
      <c r="B2458" s="126" t="s">
        <v>1697</v>
      </c>
      <c r="C2458" s="131" t="s">
        <v>3769</v>
      </c>
      <c r="D2458" s="107">
        <v>112772</v>
      </c>
      <c r="E2458" s="107" t="s">
        <v>3765</v>
      </c>
      <c r="F2458" s="146" t="s">
        <v>3766</v>
      </c>
      <c r="G2458" s="107" t="s">
        <v>3715</v>
      </c>
      <c r="H2458" s="100" t="s">
        <v>3846</v>
      </c>
      <c r="I2458" s="152">
        <f t="shared" si="52"/>
        <v>2052.7756487463048</v>
      </c>
      <c r="J2458" s="151">
        <f t="shared" si="53"/>
        <v>1899.1085899513776</v>
      </c>
      <c r="K2458" s="149">
        <v>187480</v>
      </c>
      <c r="L2458" s="119"/>
      <c r="M2458" s="84" t="s">
        <v>4014</v>
      </c>
    </row>
    <row r="2459" spans="1:13" ht="28.8" x14ac:dyDescent="0.3">
      <c r="A2459" s="125" t="s">
        <v>3598</v>
      </c>
      <c r="B2459" s="126" t="s">
        <v>1697</v>
      </c>
      <c r="C2459" s="114" t="s">
        <v>3808</v>
      </c>
      <c r="D2459" s="107">
        <v>50696</v>
      </c>
      <c r="E2459" s="146" t="s">
        <v>3802</v>
      </c>
      <c r="F2459" s="146" t="s">
        <v>3803</v>
      </c>
      <c r="G2459" s="107" t="s">
        <v>3715</v>
      </c>
      <c r="H2459" s="100" t="s">
        <v>3887</v>
      </c>
      <c r="I2459" s="152">
        <f t="shared" si="52"/>
        <v>337.15099091207708</v>
      </c>
      <c r="J2459" s="151">
        <f t="shared" si="53"/>
        <v>311.91247974068074</v>
      </c>
      <c r="K2459" s="149">
        <v>30792</v>
      </c>
      <c r="L2459" s="119"/>
      <c r="M2459" s="84" t="s">
        <v>4015</v>
      </c>
    </row>
    <row r="2460" spans="1:13" ht="28.8" x14ac:dyDescent="0.3">
      <c r="A2460" s="125" t="s">
        <v>3598</v>
      </c>
      <c r="B2460" s="126" t="s">
        <v>1697</v>
      </c>
      <c r="C2460" s="114" t="s">
        <v>3809</v>
      </c>
      <c r="D2460" s="107">
        <v>55646</v>
      </c>
      <c r="E2460" s="146" t="s">
        <v>3804</v>
      </c>
      <c r="F2460" s="146" t="s">
        <v>3803</v>
      </c>
      <c r="G2460" s="107" t="s">
        <v>3715</v>
      </c>
      <c r="H2460" s="126"/>
      <c r="I2460" s="152">
        <f t="shared" si="52"/>
        <v>107.96014453082229</v>
      </c>
      <c r="J2460" s="151">
        <f t="shared" si="53"/>
        <v>99.878444084278769</v>
      </c>
      <c r="K2460" s="149">
        <v>9860</v>
      </c>
      <c r="L2460" s="119"/>
      <c r="M2460" s="84" t="s">
        <v>4015</v>
      </c>
    </row>
    <row r="2461" spans="1:13" x14ac:dyDescent="0.3">
      <c r="A2461" s="125" t="s">
        <v>3598</v>
      </c>
      <c r="B2461" s="126" t="s">
        <v>1697</v>
      </c>
      <c r="C2461" s="114" t="s">
        <v>3810</v>
      </c>
      <c r="D2461" s="107">
        <v>55645</v>
      </c>
      <c r="E2461" s="146" t="s">
        <v>3805</v>
      </c>
      <c r="F2461" s="146" t="s">
        <v>3803</v>
      </c>
      <c r="G2461" s="107" t="s">
        <v>3715</v>
      </c>
      <c r="H2461" s="126"/>
      <c r="I2461" s="152">
        <f t="shared" si="52"/>
        <v>107.96014453082229</v>
      </c>
      <c r="J2461" s="151">
        <f t="shared" si="53"/>
        <v>99.878444084278769</v>
      </c>
      <c r="K2461" s="149">
        <v>9860</v>
      </c>
      <c r="L2461" s="119"/>
      <c r="M2461" s="84" t="s">
        <v>4015</v>
      </c>
    </row>
    <row r="2462" spans="1:13" ht="28.8" x14ac:dyDescent="0.3">
      <c r="A2462" s="125" t="s">
        <v>3598</v>
      </c>
      <c r="B2462" s="126" t="s">
        <v>1697</v>
      </c>
      <c r="C2462" s="114" t="s">
        <v>3811</v>
      </c>
      <c r="D2462" s="107">
        <v>66226</v>
      </c>
      <c r="E2462" s="146" t="s">
        <v>3806</v>
      </c>
      <c r="F2462" s="146" t="s">
        <v>3803</v>
      </c>
      <c r="G2462" s="107" t="s">
        <v>3715</v>
      </c>
      <c r="H2462" s="100" t="s">
        <v>3888</v>
      </c>
      <c r="I2462" s="152">
        <f t="shared" si="52"/>
        <v>369.79086827986424</v>
      </c>
      <c r="J2462" s="151">
        <f t="shared" si="53"/>
        <v>342.10899513776337</v>
      </c>
      <c r="K2462" s="149">
        <v>33773</v>
      </c>
      <c r="L2462" s="119"/>
      <c r="M2462" s="84" t="s">
        <v>4015</v>
      </c>
    </row>
    <row r="2463" spans="1:13" ht="28.8" x14ac:dyDescent="0.3">
      <c r="A2463" s="125" t="s">
        <v>3598</v>
      </c>
      <c r="B2463" s="126" t="s">
        <v>1697</v>
      </c>
      <c r="C2463" s="114" t="s">
        <v>3812</v>
      </c>
      <c r="D2463" s="107">
        <v>47061</v>
      </c>
      <c r="E2463" s="146" t="s">
        <v>3756</v>
      </c>
      <c r="F2463" s="146" t="s">
        <v>3803</v>
      </c>
      <c r="G2463" s="107" t="s">
        <v>3715</v>
      </c>
      <c r="H2463" s="100" t="s">
        <v>3869</v>
      </c>
      <c r="I2463" s="152">
        <f t="shared" si="52"/>
        <v>2141.3883718383881</v>
      </c>
      <c r="J2463" s="151">
        <f t="shared" si="53"/>
        <v>1981.087925445705</v>
      </c>
      <c r="K2463" s="149">
        <v>195573</v>
      </c>
      <c r="L2463" s="119"/>
      <c r="M2463" s="84" t="s">
        <v>4015</v>
      </c>
    </row>
    <row r="2464" spans="1:13" ht="43.2" x14ac:dyDescent="0.3">
      <c r="A2464" s="125" t="s">
        <v>3598</v>
      </c>
      <c r="B2464" s="126" t="s">
        <v>1697</v>
      </c>
      <c r="C2464" s="114" t="s">
        <v>3813</v>
      </c>
      <c r="D2464" s="107">
        <v>103707</v>
      </c>
      <c r="E2464" s="146" t="s">
        <v>3807</v>
      </c>
      <c r="F2464" s="106" t="s">
        <v>3679</v>
      </c>
      <c r="G2464" s="107" t="s">
        <v>3715</v>
      </c>
      <c r="H2464" s="100" t="s">
        <v>3893</v>
      </c>
      <c r="I2464" s="152">
        <f t="shared" si="52"/>
        <v>300.35037775101284</v>
      </c>
      <c r="J2464" s="151">
        <f t="shared" si="53"/>
        <v>277.86669367909241</v>
      </c>
      <c r="K2464" s="149">
        <v>27431</v>
      </c>
      <c r="L2464" s="119"/>
      <c r="M2464" s="84" t="s">
        <v>4015</v>
      </c>
    </row>
    <row r="2465" spans="1:13" ht="43.2" x14ac:dyDescent="0.3">
      <c r="A2465" s="125" t="s">
        <v>3598</v>
      </c>
      <c r="B2465" s="126" t="s">
        <v>1697</v>
      </c>
      <c r="C2465" s="114" t="s">
        <v>3762</v>
      </c>
      <c r="D2465" s="106">
        <v>76064</v>
      </c>
      <c r="E2465" s="106" t="s">
        <v>3760</v>
      </c>
      <c r="F2465" s="106" t="s">
        <v>3761</v>
      </c>
      <c r="G2465" s="107" t="s">
        <v>3801</v>
      </c>
      <c r="H2465" s="100" t="s">
        <v>3895</v>
      </c>
      <c r="I2465" s="152">
        <f t="shared" si="52"/>
        <v>973.3931895324647</v>
      </c>
      <c r="J2465" s="151">
        <f t="shared" si="53"/>
        <v>900.52674230145863</v>
      </c>
      <c r="K2465" s="149">
        <v>88900</v>
      </c>
      <c r="L2465" s="119"/>
      <c r="M2465" s="84" t="s">
        <v>4013</v>
      </c>
    </row>
    <row r="2466" spans="1:13" customFormat="1" hidden="1" x14ac:dyDescent="0.3">
      <c r="A2466" s="36" t="s">
        <v>3599</v>
      </c>
      <c r="B2466" s="37" t="s">
        <v>1698</v>
      </c>
      <c r="C2466" s="3"/>
      <c r="D2466" s="3"/>
      <c r="E2466" s="3"/>
      <c r="F2466" s="3"/>
      <c r="G2466" s="3"/>
      <c r="H2466" s="3"/>
      <c r="I2466" s="3"/>
      <c r="J2466" s="3"/>
      <c r="K2466" s="3"/>
      <c r="L2466" s="3"/>
      <c r="M2466" s="23"/>
    </row>
    <row r="2467" spans="1:13" customFormat="1" hidden="1" x14ac:dyDescent="0.3">
      <c r="A2467" s="36" t="s">
        <v>3600</v>
      </c>
      <c r="B2467" s="37" t="s">
        <v>1699</v>
      </c>
      <c r="C2467" s="3"/>
      <c r="D2467" s="3"/>
      <c r="E2467" s="3"/>
      <c r="F2467" s="3"/>
      <c r="G2467" s="3"/>
      <c r="H2467" s="3"/>
      <c r="I2467" s="3"/>
      <c r="J2467" s="3"/>
      <c r="K2467" s="3"/>
      <c r="L2467" s="3"/>
      <c r="M2467" s="23"/>
    </row>
    <row r="2468" spans="1:13" customFormat="1" hidden="1" x14ac:dyDescent="0.3">
      <c r="A2468" s="36" t="s">
        <v>3601</v>
      </c>
      <c r="B2468" s="37" t="s">
        <v>1700</v>
      </c>
      <c r="C2468" s="3"/>
      <c r="D2468" s="3"/>
      <c r="E2468" s="3"/>
      <c r="F2468" s="3"/>
      <c r="G2468" s="3"/>
      <c r="H2468" s="3"/>
      <c r="I2468" s="3"/>
      <c r="J2468" s="3"/>
      <c r="K2468" s="3"/>
      <c r="L2468" s="3"/>
      <c r="M2468" s="23"/>
    </row>
    <row r="2469" spans="1:13" ht="43.2" x14ac:dyDescent="0.3">
      <c r="A2469" s="125" t="s">
        <v>3602</v>
      </c>
      <c r="B2469" s="126" t="s">
        <v>1701</v>
      </c>
      <c r="C2469" s="114" t="s">
        <v>3762</v>
      </c>
      <c r="D2469" s="106">
        <v>76064</v>
      </c>
      <c r="E2469" s="106" t="s">
        <v>3760</v>
      </c>
      <c r="F2469" s="106" t="s">
        <v>3761</v>
      </c>
      <c r="G2469" s="107" t="s">
        <v>3801</v>
      </c>
      <c r="H2469" s="100" t="s">
        <v>3895</v>
      </c>
      <c r="I2469" s="152">
        <f t="shared" ref="I2469" si="54">K2469/$G$2</f>
        <v>973.3931895324647</v>
      </c>
      <c r="J2469" s="151">
        <f>K2469/$G$3</f>
        <v>900.52674230145863</v>
      </c>
      <c r="K2469" s="149">
        <v>88900</v>
      </c>
      <c r="L2469" s="119"/>
      <c r="M2469" s="84" t="s">
        <v>4013</v>
      </c>
    </row>
  </sheetData>
  <sheetProtection algorithmName="SHA-512" hashValue="2108aHqR74TEytE6LMuob12TzOcgr+cxPSXTAbz7TJT7U8/e6gLLhsgrbMv7ENSjuETWROkbDI2YkZzznLSkVw==" saltValue="xXch/oC1jojPLmz+PP/k8g==" spinCount="100000" sheet="1" autoFilter="0"/>
  <autoFilter ref="A6:M2469" xr:uid="{00000000-0009-0000-0000-000000000000}">
    <filterColumn colId="5">
      <customFilters>
        <customFilter operator="notEqual" val=" "/>
      </customFilters>
    </filterColumn>
  </autoFilter>
  <hyperlinks>
    <hyperlink ref="H795" r:id="rId1" xr:uid="{00000000-0004-0000-0000-000000000000}"/>
    <hyperlink ref="H796" r:id="rId2" xr:uid="{00000000-0004-0000-0000-000001000000}"/>
    <hyperlink ref="H1131" r:id="rId3" xr:uid="{00000000-0004-0000-0000-000002000000}"/>
    <hyperlink ref="H1132" r:id="rId4" xr:uid="{00000000-0004-0000-0000-000003000000}"/>
    <hyperlink ref="H1289" r:id="rId5" xr:uid="{00000000-0004-0000-0000-000004000000}"/>
    <hyperlink ref="H1290" r:id="rId6" xr:uid="{00000000-0004-0000-0000-000005000000}"/>
    <hyperlink ref="H1420" r:id="rId7" xr:uid="{00000000-0004-0000-0000-000006000000}"/>
    <hyperlink ref="H1433" r:id="rId8" xr:uid="{00000000-0004-0000-0000-000007000000}"/>
    <hyperlink ref="H16" r:id="rId9" xr:uid="{00000000-0004-0000-0000-000008000000}"/>
    <hyperlink ref="H344" r:id="rId10" xr:uid="{00000000-0004-0000-0000-000009000000}"/>
    <hyperlink ref="H546" r:id="rId11" xr:uid="{00000000-0004-0000-0000-00000A000000}"/>
    <hyperlink ref="H561" r:id="rId12" xr:uid="{00000000-0004-0000-0000-00000B000000}"/>
    <hyperlink ref="H593" r:id="rId13" xr:uid="{00000000-0004-0000-0000-00000C000000}"/>
    <hyperlink ref="H611" r:id="rId14" xr:uid="{00000000-0004-0000-0000-00000D000000}"/>
    <hyperlink ref="H1645" r:id="rId15" xr:uid="{00000000-0004-0000-0000-00000E000000}"/>
    <hyperlink ref="H1741" r:id="rId16" xr:uid="{00000000-0004-0000-0000-00000F000000}"/>
    <hyperlink ref="H1786" r:id="rId17" xr:uid="{00000000-0004-0000-0000-000010000000}"/>
    <hyperlink ref="H2292" r:id="rId18" xr:uid="{00000000-0004-0000-0000-000011000000}"/>
    <hyperlink ref="H2311" r:id="rId19" xr:uid="{00000000-0004-0000-0000-000012000000}"/>
    <hyperlink ref="H2194" r:id="rId20" xr:uid="{00000000-0004-0000-0000-000013000000}"/>
    <hyperlink ref="H2195" r:id="rId21" xr:uid="{00000000-0004-0000-0000-000014000000}"/>
    <hyperlink ref="H2196" r:id="rId22" xr:uid="{00000000-0004-0000-0000-000015000000}"/>
    <hyperlink ref="H2197" r:id="rId23" xr:uid="{00000000-0004-0000-0000-000016000000}"/>
    <hyperlink ref="H2199" r:id="rId24" xr:uid="{00000000-0004-0000-0000-000018000000}"/>
    <hyperlink ref="H2200" r:id="rId25" xr:uid="{00000000-0004-0000-0000-000019000000}"/>
    <hyperlink ref="H2201" r:id="rId26" xr:uid="{00000000-0004-0000-0000-00001A000000}"/>
    <hyperlink ref="H2202" r:id="rId27" xr:uid="{00000000-0004-0000-0000-00001B000000}"/>
    <hyperlink ref="H2203" r:id="rId28" xr:uid="{00000000-0004-0000-0000-00001C000000}"/>
    <hyperlink ref="H2205" r:id="rId29" xr:uid="{00000000-0004-0000-0000-00001D000000}"/>
    <hyperlink ref="H2204" r:id="rId30" xr:uid="{00000000-0004-0000-0000-00001E000000}"/>
    <hyperlink ref="H2206" r:id="rId31" xr:uid="{00000000-0004-0000-0000-00001F000000}"/>
    <hyperlink ref="H2207" r:id="rId32" xr:uid="{00000000-0004-0000-0000-000020000000}"/>
    <hyperlink ref="H2211" r:id="rId33" xr:uid="{00000000-0004-0000-0000-000021000000}"/>
    <hyperlink ref="H82" r:id="rId34" xr:uid="{00000000-0004-0000-0000-000022000000}"/>
    <hyperlink ref="H1652" r:id="rId35" xr:uid="{00000000-0004-0000-0000-000023000000}"/>
    <hyperlink ref="H1653" r:id="rId36" xr:uid="{00000000-0004-0000-0000-000024000000}"/>
    <hyperlink ref="H95" r:id="rId37" xr:uid="{00000000-0004-0000-0000-000025000000}"/>
    <hyperlink ref="H2310" r:id="rId38" xr:uid="{00000000-0004-0000-0000-000026000000}"/>
    <hyperlink ref="H954" r:id="rId39" xr:uid="{00000000-0004-0000-0000-000027000000}"/>
    <hyperlink ref="H2458" r:id="rId40" xr:uid="{00000000-0004-0000-0000-000028000000}"/>
    <hyperlink ref="H853" r:id="rId41" xr:uid="{00000000-0004-0000-0000-000029000000}"/>
    <hyperlink ref="H88" r:id="rId42" xr:uid="{00000000-0004-0000-0000-00002A000000}"/>
    <hyperlink ref="H92" r:id="rId43" xr:uid="{00000000-0004-0000-0000-00002B000000}"/>
    <hyperlink ref="H1644" r:id="rId44" xr:uid="{00000000-0004-0000-0000-00002C000000}"/>
    <hyperlink ref="H1655" r:id="rId45" xr:uid="{00000000-0004-0000-0000-00002D000000}"/>
    <hyperlink ref="H691" r:id="rId46" xr:uid="{00000000-0004-0000-0000-00002E000000}"/>
    <hyperlink ref="H2278" r:id="rId47" xr:uid="{00000000-0004-0000-0000-00002F000000}"/>
    <hyperlink ref="H2287" r:id="rId48" xr:uid="{00000000-0004-0000-0000-000030000000}"/>
    <hyperlink ref="H2342" r:id="rId49" xr:uid="{00000000-0004-0000-0000-000031000000}"/>
    <hyperlink ref="H2394" r:id="rId50" xr:uid="{00000000-0004-0000-0000-000032000000}"/>
    <hyperlink ref="H2412" r:id="rId51" xr:uid="{00000000-0004-0000-0000-000033000000}"/>
    <hyperlink ref="H2308" r:id="rId52" xr:uid="{00000000-0004-0000-0000-000034000000}"/>
    <hyperlink ref="H2289" r:id="rId53" xr:uid="{00000000-0004-0000-0000-000035000000}"/>
    <hyperlink ref="H1926" r:id="rId54" xr:uid="{00000000-0004-0000-0000-000036000000}"/>
    <hyperlink ref="H2275" r:id="rId55" xr:uid="{00000000-0004-0000-0000-000037000000}"/>
    <hyperlink ref="H2276" r:id="rId56" xr:uid="{00000000-0004-0000-0000-000038000000}"/>
    <hyperlink ref="H2309" r:id="rId57" xr:uid="{00000000-0004-0000-0000-000039000000}"/>
    <hyperlink ref="H2215" r:id="rId58" xr:uid="{00000000-0004-0000-0000-00003A000000}"/>
    <hyperlink ref="H2224" r:id="rId59" xr:uid="{00000000-0004-0000-0000-00003B000000}"/>
    <hyperlink ref="H89" r:id="rId60" xr:uid="{00000000-0004-0000-0000-00003C000000}"/>
    <hyperlink ref="H65" r:id="rId61" xr:uid="{00000000-0004-0000-0000-00003D000000}"/>
    <hyperlink ref="H105" r:id="rId62" xr:uid="{00000000-0004-0000-0000-00003E000000}"/>
    <hyperlink ref="H106" r:id="rId63" xr:uid="{00000000-0004-0000-0000-00003F000000}"/>
    <hyperlink ref="H93" r:id="rId64" xr:uid="{00000000-0004-0000-0000-000040000000}"/>
    <hyperlink ref="H102" r:id="rId65" xr:uid="{00000000-0004-0000-0000-000041000000}"/>
    <hyperlink ref="H103" r:id="rId66" xr:uid="{00000000-0004-0000-0000-000042000000}"/>
    <hyperlink ref="H107" r:id="rId67" xr:uid="{00000000-0004-0000-0000-000043000000}"/>
    <hyperlink ref="H108" r:id="rId68" xr:uid="{00000000-0004-0000-0000-000044000000}"/>
    <hyperlink ref="H2293" r:id="rId69" xr:uid="{00000000-0004-0000-0000-000045000000}"/>
    <hyperlink ref="H2317" r:id="rId70" xr:uid="{00000000-0004-0000-0000-000046000000}"/>
    <hyperlink ref="H850" r:id="rId71" xr:uid="{00000000-0004-0000-0000-000047000000}"/>
    <hyperlink ref="H851" r:id="rId72" xr:uid="{00000000-0004-0000-0000-000048000000}"/>
    <hyperlink ref="H852" r:id="rId73" xr:uid="{00000000-0004-0000-0000-000049000000}"/>
    <hyperlink ref="H1830" r:id="rId74" xr:uid="{00000000-0004-0000-0000-00004A000000}"/>
    <hyperlink ref="H1947" r:id="rId75" xr:uid="{00000000-0004-0000-0000-00004B000000}"/>
    <hyperlink ref="H1948" r:id="rId76" xr:uid="{00000000-0004-0000-0000-00004C000000}"/>
    <hyperlink ref="H1949" r:id="rId77" xr:uid="{00000000-0004-0000-0000-00004D000000}"/>
    <hyperlink ref="H1950" r:id="rId78" xr:uid="{00000000-0004-0000-0000-00004E000000}"/>
    <hyperlink ref="H1954" r:id="rId79" xr:uid="{00000000-0004-0000-0000-00004F000000}"/>
    <hyperlink ref="H1955" r:id="rId80" xr:uid="{00000000-0004-0000-0000-000050000000}"/>
    <hyperlink ref="H1956" r:id="rId81" xr:uid="{00000000-0004-0000-0000-000051000000}"/>
    <hyperlink ref="H1957" r:id="rId82" xr:uid="{00000000-0004-0000-0000-000052000000}"/>
    <hyperlink ref="H1965" r:id="rId83" xr:uid="{00000000-0004-0000-0000-000053000000}"/>
    <hyperlink ref="H1969" r:id="rId84" xr:uid="{00000000-0004-0000-0000-000054000000}"/>
    <hyperlink ref="H1970" r:id="rId85" xr:uid="{00000000-0004-0000-0000-000055000000}"/>
    <hyperlink ref="H1979" r:id="rId86" xr:uid="{00000000-0004-0000-0000-000056000000}"/>
    <hyperlink ref="H1988" r:id="rId87" xr:uid="{00000000-0004-0000-0000-000057000000}"/>
    <hyperlink ref="H1989" r:id="rId88" xr:uid="{00000000-0004-0000-0000-000058000000}"/>
    <hyperlink ref="H1991" r:id="rId89" xr:uid="{00000000-0004-0000-0000-000059000000}"/>
    <hyperlink ref="H1992" r:id="rId90" xr:uid="{00000000-0004-0000-0000-00005A000000}"/>
    <hyperlink ref="H2232" r:id="rId91" xr:uid="{00000000-0004-0000-0000-00005B000000}"/>
    <hyperlink ref="H2459" r:id="rId92" xr:uid="{00000000-0004-0000-0000-00005C000000}"/>
    <hyperlink ref="H2462" r:id="rId93" xr:uid="{00000000-0004-0000-0000-00005D000000}"/>
    <hyperlink ref="H2463" r:id="rId94" xr:uid="{00000000-0004-0000-0000-00005E000000}"/>
    <hyperlink ref="H780" r:id="rId95" xr:uid="{00000000-0004-0000-0000-00005F000000}"/>
    <hyperlink ref="H944" r:id="rId96" xr:uid="{00000000-0004-0000-0000-000060000000}"/>
    <hyperlink ref="H945" r:id="rId97" xr:uid="{00000000-0004-0000-0000-000061000000}"/>
    <hyperlink ref="H946" r:id="rId98" xr:uid="{00000000-0004-0000-0000-000062000000}"/>
    <hyperlink ref="H2464" r:id="rId99" xr:uid="{00000000-0004-0000-0000-000063000000}"/>
    <hyperlink ref="H1927" r:id="rId100" xr:uid="{00000000-0004-0000-0000-000064000000}"/>
    <hyperlink ref="H900" r:id="rId101" xr:uid="{00000000-0004-0000-0000-000065000000}"/>
    <hyperlink ref="H2436" r:id="rId102" xr:uid="{00000000-0004-0000-0000-000066000000}"/>
    <hyperlink ref="H2454" r:id="rId103" xr:uid="{00000000-0004-0000-0000-000067000000}"/>
    <hyperlink ref="H2457" r:id="rId104" xr:uid="{00000000-0004-0000-0000-000068000000}"/>
    <hyperlink ref="H2465" r:id="rId105" xr:uid="{00000000-0004-0000-0000-000069000000}"/>
    <hyperlink ref="H2469" r:id="rId106" xr:uid="{00000000-0004-0000-0000-00006A000000}"/>
    <hyperlink ref="H939" r:id="rId107" xr:uid="{00000000-0004-0000-0000-00006B000000}"/>
    <hyperlink ref="H953" r:id="rId108" xr:uid="{00000000-0004-0000-0000-00006C000000}"/>
    <hyperlink ref="H943" r:id="rId109" xr:uid="{00000000-0004-0000-0000-00006D000000}"/>
    <hyperlink ref="H952" r:id="rId110" xr:uid="{00000000-0004-0000-0000-00006E000000}"/>
    <hyperlink ref="H94" r:id="rId111" xr:uid="{00000000-0004-0000-0000-00006F000000}"/>
    <hyperlink ref="H121" r:id="rId112" xr:uid="{00000000-0004-0000-0000-000070000000}"/>
    <hyperlink ref="H2286" r:id="rId113" xr:uid="{00000000-0004-0000-0000-000071000000}"/>
    <hyperlink ref="H2318" r:id="rId114" xr:uid="{00000000-0004-0000-0000-000072000000}"/>
    <hyperlink ref="H1656" r:id="rId115" xr:uid="{00000000-0004-0000-0000-000073000000}"/>
    <hyperlink ref="H1657" r:id="rId116" xr:uid="{00000000-0004-0000-0000-000074000000}"/>
    <hyperlink ref="H1658" r:id="rId117" xr:uid="{00000000-0004-0000-0000-000075000000}"/>
    <hyperlink ref="H1659" r:id="rId118" xr:uid="{00000000-0004-0000-0000-000076000000}"/>
    <hyperlink ref="H1660" r:id="rId119" xr:uid="{00000000-0004-0000-0000-000077000000}"/>
    <hyperlink ref="H1661" r:id="rId120" xr:uid="{00000000-0004-0000-0000-000078000000}"/>
    <hyperlink ref="H1662" r:id="rId121" xr:uid="{00000000-0004-0000-0000-000079000000}"/>
    <hyperlink ref="H1663" r:id="rId122" xr:uid="{00000000-0004-0000-0000-00007A000000}"/>
    <hyperlink ref="H1665" r:id="rId123" xr:uid="{00000000-0004-0000-0000-00007B000000}"/>
    <hyperlink ref="H90" r:id="rId124" xr:uid="{00000000-0004-0000-0000-00007C000000}"/>
    <hyperlink ref="H2291" r:id="rId125" xr:uid="{00000000-0004-0000-0000-00007D000000}"/>
    <hyperlink ref="H109" r:id="rId126" xr:uid="{00000000-0004-0000-0000-00007E000000}"/>
    <hyperlink ref="H110" r:id="rId127" xr:uid="{00000000-0004-0000-0000-00007F000000}"/>
    <hyperlink ref="H111" r:id="rId128" xr:uid="{00000000-0004-0000-0000-000080000000}"/>
    <hyperlink ref="H112" r:id="rId129" xr:uid="{00000000-0004-0000-0000-000081000000}"/>
    <hyperlink ref="H113" r:id="rId130" xr:uid="{00000000-0004-0000-0000-000082000000}"/>
    <hyperlink ref="H114" r:id="rId131" xr:uid="{00000000-0004-0000-0000-000083000000}"/>
    <hyperlink ref="H115" r:id="rId132" xr:uid="{00000000-0004-0000-0000-000084000000}"/>
    <hyperlink ref="H116" r:id="rId133" xr:uid="{00000000-0004-0000-0000-000085000000}"/>
    <hyperlink ref="H117" r:id="rId134" xr:uid="{00000000-0004-0000-0000-000086000000}"/>
    <hyperlink ref="H118" r:id="rId135" xr:uid="{00000000-0004-0000-0000-000087000000}"/>
    <hyperlink ref="H2011" r:id="rId136" xr:uid="{00000000-0004-0000-0000-000088000000}"/>
    <hyperlink ref="H2192" r:id="rId137" xr:uid="{00000000-0004-0000-0000-000089000000}"/>
    <hyperlink ref="H1128" r:id="rId138" xr:uid="{00000000-0004-0000-0000-00008A000000}"/>
    <hyperlink ref="H680" r:id="rId139" xr:uid="{00000000-0004-0000-0000-00008B000000}"/>
    <hyperlink ref="H681" r:id="rId140" xr:uid="{00000000-0004-0000-0000-00008C000000}"/>
    <hyperlink ref="H682" r:id="rId141" xr:uid="{00000000-0004-0000-0000-00008D000000}"/>
    <hyperlink ref="H67" r:id="rId142" xr:uid="{00000000-0004-0000-0000-00008E000000}"/>
    <hyperlink ref="H1129" r:id="rId143" xr:uid="{00000000-0004-0000-0000-00008F000000}"/>
    <hyperlink ref="H1130" r:id="rId144" xr:uid="{00000000-0004-0000-0000-000090000000}"/>
    <hyperlink ref="H1928" r:id="rId145" xr:uid="{00000000-0004-0000-0000-000091000000}"/>
    <hyperlink ref="H1929" r:id="rId146" xr:uid="{00000000-0004-0000-0000-000092000000}"/>
    <hyperlink ref="H66" r:id="rId147" xr:uid="{00000000-0004-0000-0000-000093000000}"/>
    <hyperlink ref="H1930" r:id="rId148" xr:uid="{00000000-0004-0000-0000-000094000000}"/>
    <hyperlink ref="H2290" r:id="rId149" xr:uid="{00000000-0004-0000-0000-000095000000}"/>
    <hyperlink ref="H1610" r:id="rId150" xr:uid="{00000000-0004-0000-0000-000096000000}"/>
    <hyperlink ref="H1872" r:id="rId151" xr:uid="{00000000-0004-0000-0000-000097000000}"/>
    <hyperlink ref="H2016" r:id="rId152" xr:uid="{00000000-0004-0000-0000-000098000000}"/>
    <hyperlink ref="H1667" r:id="rId153" xr:uid="{00000000-0004-0000-0000-000099000000}"/>
  </hyperlinks>
  <pageMargins left="0.7" right="0.7" top="0.75" bottom="0.75" header="0.3" footer="0.3"/>
  <pageSetup paperSize="9" orientation="portrait" r:id="rId154"/>
  <ignoredErrors>
    <ignoredError sqref="E2291" numberStoredAsText="1"/>
  </ignoredErrors>
  <drawing r:id="rId15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vt:i4>
      </vt:variant>
    </vt:vector>
  </HeadingPairs>
  <TitlesOfParts>
    <vt:vector size="1" baseType="lpstr">
      <vt:lpstr>Лист1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2024-03-29T06:39:11Z</dcterms:modified>
</cp:coreProperties>
</file>