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Pedro Tinoco\Desktop\Inicio.Arranque\EAProjects\Hotel-Celeste\"/>
    </mc:Choice>
  </mc:AlternateContent>
  <bookViews>
    <workbookView xWindow="0" yWindow="0" windowWidth="20490" windowHeight="7905" tabRatio="500"/>
  </bookViews>
  <sheets>
    <sheet name="Historias de Usuario" sheetId="1" r:id="rId1"/>
    <sheet name="Burndown"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2" l="1"/>
  <c r="D2" i="2"/>
  <c r="D3" i="2"/>
  <c r="D4" i="2"/>
  <c r="E2" i="2"/>
  <c r="E3" i="2"/>
  <c r="E4" i="2"/>
  <c r="E5" i="2"/>
  <c r="E6" i="2"/>
  <c r="E7" i="2"/>
  <c r="E8" i="2"/>
  <c r="E9" i="2"/>
  <c r="E10" i="2"/>
  <c r="E11" i="2"/>
</calcChain>
</file>

<file path=xl/sharedStrings.xml><?xml version="1.0" encoding="utf-8"?>
<sst xmlns="http://schemas.openxmlformats.org/spreadsheetml/2006/main" count="40" uniqueCount="40">
  <si>
    <t>ID</t>
  </si>
  <si>
    <t>Historia de Usuario</t>
  </si>
  <si>
    <t>Descripción</t>
  </si>
  <si>
    <t>Criterios Aceptación</t>
  </si>
  <si>
    <t>Tamaño</t>
  </si>
  <si>
    <t>HU1</t>
  </si>
  <si>
    <t>HU2</t>
  </si>
  <si>
    <t>HU3</t>
  </si>
  <si>
    <t>HU4</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</si>
  <si>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</si>
  <si>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</si>
  <si>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</si>
  <si>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</si>
  <si>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</si>
  <si>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</si>
  <si>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</si>
  <si>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</si>
  <si>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</si>
  <si>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</si>
  <si>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</si>
  <si>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</si>
  <si>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</si>
  <si>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</si>
  <si>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</si>
  <si>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</si>
  <si>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</si>
  <si>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</si>
  <si>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</si>
  <si>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COMO Recepcionista 
QUIERO Ver el Listado de las Camas Disponibles 
PARA Asignar a un Inquilino en caso de que necesite una cama adicional</t>
  </si>
  <si>
    <t>*Debe tener un panel de las camas
*Debe haber una pequeña descripción de las camas
*Que al presionar el boton de "Añadir cama" aparezcan las camas, la disponibilidad
*Debe tener un botón de "Asignar Cama" al inquilino que la esté solicitando.</t>
  </si>
  <si>
    <t>COMO Recepcionista 
QUIERO Crear una Reserva 
PARA Agilizar el proceso de reserva</t>
  </si>
  <si>
    <t>COMO Recepcionista 
QUIERO Modificar una Reserva 
PARA Corregir mi error de ingresar mal un dato o modificar información del inquilino</t>
  </si>
  <si>
    <t>COMO Recepcionista 
QUIERO Eliminar una Reserva 
PARA Tener un control de los inquilinos y no generar datos basura en el sistema</t>
  </si>
  <si>
    <t xml:space="preserve">1. Cuando aparezca un mensaje que diga "Cama Asignada A" [Nombre- Inquilino]
</t>
  </si>
  <si>
    <t>1. Cuando la información de la reserva sea verificada en la base de datos
2. Cuando en la pantalla de reserva después de dar clic en el botón "Crear Reserva" Salga un mensaje de "Reserva Numero [Numero de reserva] Creada Exitosamente"</t>
  </si>
  <si>
    <t>*Debe tener un formulario emergente para la creación de reserva
*En ese formulario se debe ingresar los datos del inquilino, o en su defecto si ya está inscrito en nuestro sistema, traerlos de la base de datos por medio de un autocompletado, ya sea por nombre o por su codigo de identificación</t>
  </si>
  <si>
    <t>*Debe haber una funcionalidad que permita consultar las reservas activas, por medio de una grilla y que esa grilla contenga el criterio de autocompletado para obtener el numero de reserva a modificar.
*Debe tener un botón para modificar los datos de la reserva.
*Dependiendo del punto anterior, Se debe generar un formulario parecido al de creación de reserva, pero con los datos ingresados, para que pueda modificar el campo deseado.
*Debe tener los botones "Actualizar Reserva" y "Cancelar" Para salir sin guardar los cambios</t>
  </si>
  <si>
    <t>1. Cuando después de modificada la información aparezca en pantalla el mensaje "Reserva Numero [Numero Reserva] Modificada exitosamente por [Usuario]"
2. Teniendo en cuenta el punto anterior, al volver a consultar la grilla de reservas, aparezca la nueva información de la reserva modificada.</t>
  </si>
  <si>
    <t>*Debe existir en la misma grilla de consulta de reservas un botón que diga "Eliminar Reserva"</t>
  </si>
  <si>
    <t>1. Después de hacer clic en el botón de eliminar reserva, el sistema genere un mensaje de confirmación. Al decir que si, aparezca el mensaje de "Reserva numero [Numero Reserva] Eliminada por [Nombre Usuario]"</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</si>
</sst>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theme="1"/>
      <name val="Calibri"/>
      <family val="2"/>
      <charset val="134"/>
      <scheme val="minor"/>
    </font>
    <font>
      <i/>
      <sz val="12"/>
      <color rgb="FF7F7F7F"/>
      <name val="Calibri"/>
      <family val="2"/>
      <charset val="134"/>
      <scheme val="minor"/>
    </font>
    <font>
      <u/>
      <sz val="12"/>
      <color theme="11"/>
      <name val="Calibri"/>
      <family val="2"/>
      <charset val="134"/>
      <scheme val="minor"/>
    </font>
    <font>
      <sz val="14"/>
      <color theme="0"/>
      <name val="Calibri"/>
      <scheme val="minor"/>
    </font>
    <font>
      <sz val="14"/>
      <color theme="0"/>
      <name val="Calibri"/>
      <family val="2"/>
      <scheme val="minor"/>
    </font>
    <font>
      <sz val="10"/>
      <color theme="1"/>
      <name val="Calibri"/>
      <family val="2"/>
      <charset val="134"/>
      <scheme val="minor"/>
    </font>
    <font>
      <i/>
      <sz val="10"/>
      <color rgb="FF7F7F7F"/>
      <name val="Calibri"/>
      <family val="2"/>
      <charset val="134"/>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1" xfId="0" applyBorder="1"/>
    <xf numFmtId="0" fontId="3" fillId="2" borderId="0" xfId="0" applyFont="1" applyFill="1"/>
    <xf numFmtId="0" fontId="4" fillId="2" borderId="0" xfId="0" applyFont="1" applyFill="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1" applyFont="1" applyBorder="1" applyAlignment="1">
      <alignment horizontal="center" wrapText="1"/>
    </xf>
    <xf numFmtId="0" fontId="5" fillId="0" borderId="1" xfId="0" applyFont="1" applyBorder="1" applyAlignment="1">
      <alignment horizontal="center"/>
    </xf>
    <xf numFmtId="0" fontId="5" fillId="0" borderId="1" xfId="0" applyFont="1" applyBorder="1" applyAlignment="1">
      <alignment horizontal="center" wrapText="1"/>
    </xf>
  </cellXfs>
  <cellStyles count="6">
    <cellStyle name="Hipervínculo visitado" xfId="2" builtinId="9" hidden="1"/>
    <cellStyle name="Hipervínculo visitado" xfId="3" builtinId="9" hidden="1"/>
    <cellStyle name="Hipervínculo visitado" xfId="4" builtinId="9" hidden="1"/>
    <cellStyle name="Hipervínculo visitado" xfId="5"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Burndown!$C$1</c:f>
              <c:strCache>
                <c:ptCount val="1"/>
                <c:pt idx="0">
                  <c:v>Puntos en sprint</c:v>
                </c:pt>
              </c:strCache>
            </c:strRef>
          </c:tx>
          <c:marker>
            <c:symbol val="none"/>
          </c:marker>
          <c:cat>
            <c:strRef>
              <c:f>Burndown!$A$2:$A$11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Burndown!$D$2:$D$11</c:f>
              <c:numCache>
                <c:formatCode>General</c:formatCode>
                <c:ptCount val="10"/>
                <c:pt idx="0">
                  <c:v>11</c:v>
                </c:pt>
                <c:pt idx="1">
                  <c:v>6</c:v>
                </c:pt>
                <c:pt idx="2">
                  <c:v>-4</c:v>
                </c:pt>
              </c:numCache>
            </c:numRef>
          </c:val>
          <c:smooth val="0"/>
        </c:ser>
        <c:ser>
          <c:idx val="1"/>
          <c:order val="1"/>
          <c:tx>
            <c:strRef>
              <c:f>Burndown!$E$1</c:f>
              <c:strCache>
                <c:ptCount val="1"/>
                <c:pt idx="0">
                  <c:v>Ideal teórico</c:v>
                </c:pt>
              </c:strCache>
            </c:strRef>
          </c:tx>
          <c:marker>
            <c:symbol val="none"/>
          </c:marker>
          <c:cat>
            <c:strRef>
              <c:f>Burndown!$A$2:$A$11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Burndown!$E$2:$E$11</c:f>
              <c:numCache>
                <c:formatCode>General</c:formatCode>
                <c:ptCount val="10"/>
                <c:pt idx="0">
                  <c:v>12.6</c:v>
                </c:pt>
                <c:pt idx="1">
                  <c:v>11.2</c:v>
                </c:pt>
                <c:pt idx="2">
                  <c:v>9.7999999999999989</c:v>
                </c:pt>
                <c:pt idx="3">
                  <c:v>8.3999999999999986</c:v>
                </c:pt>
                <c:pt idx="4">
                  <c:v>6.9999999999999982</c:v>
                </c:pt>
                <c:pt idx="5">
                  <c:v>5.5999999999999979</c:v>
                </c:pt>
                <c:pt idx="6">
                  <c:v>4.1999999999999975</c:v>
                </c:pt>
                <c:pt idx="7">
                  <c:v>2.7999999999999976</c:v>
                </c:pt>
                <c:pt idx="8">
                  <c:v>1.3999999999999977</c:v>
                </c:pt>
                <c:pt idx="9">
                  <c:v>-2.2204460492503131E-15</c:v>
                </c:pt>
              </c:numCache>
            </c:numRef>
          </c:val>
          <c:smooth val="0"/>
        </c:ser>
        <c:dLbls>
          <c:showLegendKey val="0"/>
          <c:showVal val="0"/>
          <c:showCatName val="0"/>
          <c:showSerName val="0"/>
          <c:showPercent val="0"/>
          <c:showBubbleSize val="0"/>
        </c:dLbls>
        <c:smooth val="0"/>
        <c:axId val="-236483664"/>
        <c:axId val="-236483120"/>
      </c:lineChart>
      <c:catAx>
        <c:axId val="-236483664"/>
        <c:scaling>
          <c:orientation val="minMax"/>
        </c:scaling>
        <c:delete val="0"/>
        <c:axPos val="b"/>
        <c:numFmt formatCode="General" sourceLinked="0"/>
        <c:majorTickMark val="out"/>
        <c:minorTickMark val="none"/>
        <c:tickLblPos val="nextTo"/>
        <c:crossAx val="-236483120"/>
        <c:crosses val="autoZero"/>
        <c:auto val="1"/>
        <c:lblAlgn val="ctr"/>
        <c:lblOffset val="100"/>
        <c:noMultiLvlLbl val="0"/>
      </c:catAx>
      <c:valAx>
        <c:axId val="-236483120"/>
        <c:scaling>
          <c:orientation val="minMax"/>
        </c:scaling>
        <c:delete val="0"/>
        <c:axPos val="l"/>
        <c:majorGridlines/>
        <c:numFmt formatCode="General" sourceLinked="1"/>
        <c:majorTickMark val="out"/>
        <c:minorTickMark val="none"/>
        <c:tickLblPos val="nextTo"/>
        <c:crossAx val="-236483664"/>
        <c:crosses val="autoZero"/>
        <c:crossBetween val="between"/>
      </c:valAx>
    </c:plotArea>
    <c:legend>
      <c:legendPos val="r"/>
      <c:layout/>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1</xdr:row>
      <xdr:rowOff>12700</xdr:rowOff>
    </xdr:from>
    <xdr:to>
      <xdr:col>14</xdr:col>
      <xdr:colOff>711200</xdr:colOff>
      <xdr:row>25</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zoomScale="80" zoomScaleNormal="80" workbookViewId="0">
      <selection activeCell="C2" sqref="C2"/>
    </sheetView>
  </sheetViews>
  <sheetFormatPr baseColWidth="10" defaultRowHeight="15.75"/>
  <cols>
    <col min="1" max="1" width="6.375" customWidth="1"/>
    <col min="2" max="2" width="22.625" customWidth="1"/>
    <col min="3" max="3" width="21.625" customWidth="1"/>
    <col min="4" max="4" width="24.625" customWidth="1"/>
  </cols>
  <sheetData>
    <row r="1" spans="1:5" ht="18.75">
      <c r="A1" s="3" t="s">
        <v>0</v>
      </c>
      <c r="B1" s="3" t="s">
        <v>1</v>
      </c>
      <c r="C1" s="3" t="s">
        <v>2</v>
      </c>
      <c r="D1" s="3" t="s">
        <v>3</v>
      </c>
      <c r="E1" s="3" t="s">
        <v>4</v>
      </c>
    </row>
    <row r="2" spans="1:5" ht="128.25">
      <c r="A2" s="4" t="s">
        <v>5</v>
      </c>
      <c r="B2" s="5" t="s">
        <v>28</v>
      </c>
      <c r="C2" s="6" t="s">
        <v>29</v>
      </c>
      <c r="D2" s="5" t="s">
        <v>33</v>
      </c>
      <c r="E2" s="4">
        <v>2</v>
      </c>
    </row>
    <row r="3" spans="1:5" ht="164.25" customHeight="1">
      <c r="A3" s="7" t="s">
        <v>6</v>
      </c>
      <c r="B3" s="5" t="s">
        <v>30</v>
      </c>
      <c r="C3" s="5" t="s">
        <v>35</v>
      </c>
      <c r="D3" s="5" t="s">
        <v>34</v>
      </c>
      <c r="E3" s="4">
        <v>6</v>
      </c>
    </row>
    <row r="4" spans="1:5" ht="308.25" customHeight="1">
      <c r="A4" s="7" t="s">
        <v>7</v>
      </c>
      <c r="B4" s="5" t="s">
        <v>31</v>
      </c>
      <c r="C4" s="5" t="s">
        <v>36</v>
      </c>
      <c r="D4" s="5" t="s">
        <v>37</v>
      </c>
      <c r="E4" s="4">
        <v>4</v>
      </c>
    </row>
    <row r="5" spans="1:5" ht="112.5" customHeight="1">
      <c r="A5" s="7" t="s">
        <v>8</v>
      </c>
      <c r="B5" s="5" t="s">
        <v>32</v>
      </c>
      <c r="C5" s="5" t="s">
        <v>38</v>
      </c>
      <c r="D5" s="8" t="s">
        <v>39</v>
      </c>
      <c r="E5" s="4">
        <v>2</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2" sqref="F2"/>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ht="18.75">
      <c r="A1" s="2" t="s">
        <v>20</v>
      </c>
      <c r="B1" s="2" t="s">
        <v>24</v>
      </c>
      <c r="C1" s="2" t="s">
        <v>21</v>
      </c>
      <c r="D1" s="2" t="s">
        <v>23</v>
      </c>
      <c r="E1" s="2" t="s">
        <v>22</v>
      </c>
      <c r="F1" t="s">
        <v>9</v>
      </c>
    </row>
    <row r="2" spans="1:6">
      <c r="A2" s="1" t="s">
        <v>10</v>
      </c>
      <c r="B2" s="1" t="s">
        <v>25</v>
      </c>
      <c r="C2" s="1">
        <v>3</v>
      </c>
      <c r="D2" s="1">
        <f>F2-C2</f>
        <v>11</v>
      </c>
      <c r="E2" s="1">
        <f>F2-($F$2/10)</f>
        <v>12.6</v>
      </c>
      <c r="F2">
        <f>SUM('Historias de Usuario'!E2:E5)</f>
        <v>14</v>
      </c>
    </row>
    <row r="3" spans="1:6">
      <c r="A3" s="1" t="s">
        <v>11</v>
      </c>
      <c r="B3" s="1" t="s">
        <v>26</v>
      </c>
      <c r="C3" s="1">
        <v>5</v>
      </c>
      <c r="D3" s="1">
        <f>D2-C3</f>
        <v>6</v>
      </c>
      <c r="E3" s="1">
        <f>E2-($F$2/10)</f>
        <v>11.2</v>
      </c>
    </row>
    <row r="4" spans="1:6">
      <c r="A4" s="1" t="s">
        <v>12</v>
      </c>
      <c r="B4" s="1" t="s">
        <v>27</v>
      </c>
      <c r="C4" s="1">
        <v>10</v>
      </c>
      <c r="D4" s="1">
        <f t="shared" ref="D4" si="0">D3-C4</f>
        <v>-4</v>
      </c>
      <c r="E4" s="1">
        <f t="shared" ref="E4:E11" si="1">E3-($F$2/10)</f>
        <v>9.7999999999999989</v>
      </c>
    </row>
    <row r="5" spans="1:6">
      <c r="A5" s="1" t="s">
        <v>13</v>
      </c>
      <c r="B5" s="1"/>
      <c r="C5" s="1"/>
      <c r="D5" s="1"/>
      <c r="E5" s="1">
        <f t="shared" si="1"/>
        <v>8.3999999999999986</v>
      </c>
    </row>
    <row r="6" spans="1:6">
      <c r="A6" s="1" t="s">
        <v>14</v>
      </c>
      <c r="B6" s="1"/>
      <c r="C6" s="1"/>
      <c r="D6" s="1"/>
      <c r="E6" s="1">
        <f t="shared" si="1"/>
        <v>6.9999999999999982</v>
      </c>
    </row>
    <row r="7" spans="1:6">
      <c r="A7" s="1" t="s">
        <v>15</v>
      </c>
      <c r="B7" s="1"/>
      <c r="C7" s="1"/>
      <c r="D7" s="1"/>
      <c r="E7" s="1">
        <f t="shared" si="1"/>
        <v>5.5999999999999979</v>
      </c>
    </row>
    <row r="8" spans="1:6">
      <c r="A8" s="1" t="s">
        <v>16</v>
      </c>
      <c r="B8" s="1"/>
      <c r="C8" s="1"/>
      <c r="D8" s="1"/>
      <c r="E8" s="1">
        <f t="shared" si="1"/>
        <v>4.1999999999999975</v>
      </c>
    </row>
    <row r="9" spans="1:6">
      <c r="A9" s="1" t="s">
        <v>17</v>
      </c>
      <c r="B9" s="1"/>
      <c r="C9" s="1"/>
      <c r="D9" s="1"/>
      <c r="E9" s="1">
        <f t="shared" si="1"/>
        <v>2.7999999999999976</v>
      </c>
    </row>
    <row r="10" spans="1:6">
      <c r="A10" s="1" t="s">
        <v>18</v>
      </c>
      <c r="B10" s="1"/>
      <c r="C10" s="1"/>
      <c r="D10" s="1"/>
      <c r="E10" s="1">
        <f t="shared" si="1"/>
        <v>1.3999999999999977</v>
      </c>
    </row>
    <row r="11" spans="1:6">
      <c r="A11" s="1" t="s">
        <v>19</v>
      </c>
      <c r="B11" s="1"/>
      <c r="C11" s="1"/>
      <c r="D11" s="1"/>
      <c r="E11" s="1">
        <f t="shared" si="1"/>
        <v>-2.2204460492503131E-15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Pedro Tinoco</cp:lastModifiedBy>
  <dcterms:created xsi:type="dcterms:W3CDTF">2017-12-27T09:40:44Z</dcterms:created>
  <dcterms:modified xsi:type="dcterms:W3CDTF">2019-06-17T23:40:07Z</dcterms:modified>
  <cp:category/>
</cp:coreProperties>
</file>