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Pedro Tinoco\Desktop\Inicio.Arranque\EAProjects\Hotel-Celeste\docs-hceleste\"/>
    </mc:Choice>
  </mc:AlternateContent>
  <bookViews>
    <workbookView xWindow="0" yWindow="0" windowWidth="20490" windowHeight="7905" tabRatio="500"/>
  </bookViews>
  <sheets>
    <sheet name="Historias de Usuario" sheetId="1" r:id="rId1"/>
    <sheet name="Burndown"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2" l="1"/>
  <c r="D2" i="2"/>
  <c r="D3" i="2"/>
  <c r="D4" i="2"/>
  <c r="E2" i="2"/>
  <c r="E3" i="2"/>
  <c r="E4" i="2"/>
  <c r="E5" i="2"/>
  <c r="E6" i="2"/>
  <c r="E7" i="2"/>
  <c r="E8" i="2"/>
  <c r="E9" i="2"/>
  <c r="E10" i="2"/>
  <c r="E11" i="2"/>
</calcChain>
</file>

<file path=xl/sharedStrings.xml><?xml version="1.0" encoding="utf-8"?>
<sst xmlns="http://schemas.openxmlformats.org/spreadsheetml/2006/main" count="60" uniqueCount="57">
  <si>
    <t>ID</t>
  </si>
  <si>
    <t>Historia de Usuario</t>
  </si>
  <si>
    <t>Descripción</t>
  </si>
  <si>
    <t>Criterios Aceptación</t>
  </si>
  <si>
    <t>Tamaño</t>
  </si>
  <si>
    <t>HU1</t>
  </si>
  <si>
    <t>HU2</t>
  </si>
  <si>
    <t>HU3</t>
  </si>
  <si>
    <t>HU4</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</si>
  <si>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</si>
  <si>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</si>
  <si>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</si>
  <si>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</si>
  <si>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</si>
  <si>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</si>
  <si>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</si>
  <si>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</si>
  <si>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</si>
  <si>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</si>
  <si>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</si>
  <si>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</si>
  <si>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</si>
  <si>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</si>
  <si>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</si>
  <si>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</si>
  <si>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</si>
  <si>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</si>
  <si>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</si>
  <si>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COMO Recepcionista 
QUIERO Crear una Reserva 
PARA Agilizar el proceso de reserva</t>
  </si>
  <si>
    <t>COMO Recepcionista 
QUIERO Modificar una Reserva 
PARA Corregir mi error de ingresar mal un dato o modificar información del inquilino</t>
  </si>
  <si>
    <t>COMO Recepcionista 
QUIERO Eliminar una Reserva 
PARA Tener un control de los inquilinos y no generar datos basura en el sistema</t>
  </si>
  <si>
    <t>1. Cuando la información de la reserva sea verificada en la base de datos
2. Cuando en la pantalla de reserva después de dar clic en el botón "Crear Reserva" Salga un mensaje de "Reserva Numero [Numero de reserva] Creada Exitosamente"</t>
  </si>
  <si>
    <t>*Debe tener un formulario emergente para la creación de reserva
*En ese formulario se debe ingresar los datos del inquilino, o en su defecto si ya está inscrito en nuestro sistema, traerlos de la base de datos por medio de un autocompletado, ya sea por nombre o por su codigo de identificación</t>
  </si>
  <si>
    <t>1. Cuando después de modificada la información aparezca en pantalla el mensaje "Reserva Numero [Numero Reserva] Modificada exitosamente por [Usuario]"
2. Teniendo en cuenta el punto anterior, al volver a consultar la grilla de reservas, aparezca la nueva información de la reserva modificada.</t>
  </si>
  <si>
    <t>*Debe existir en la misma grilla de consulta de reservas un botón que diga "Eliminar Reserva"</t>
  </si>
  <si>
    <t>1. Después de hacer clic en el botón de eliminar reserva, el sistema genere un mensaje de confirmación. Al decir que si, aparezca el mensaje de "Reserva numero [Numero Reserva] Eliminada por [Nombre Usuario]"</t>
  </si>
  <si>
    <t>COMO Recepcionista 
QUIERO Listar la Reserva 
PARA que se me faciliten las operaciones que pueda hacer sobre las reservas</t>
  </si>
  <si>
    <t>*Que esa grilla contenga el criterio de autocompletado para obtener el numero de reserva a modificar.
*Debe tener un botón para modificar los datos de la reserva.
*Dependiendo del punto anterior, Se debe generar un formulario parecido al de creación de reserva, pero con los datos ingresados, para que pueda modificar el campo deseado.
*Debe tener los botones "Actualizar Reserva" y "Cancelar" Para salir sin guardar los cambios</t>
  </si>
  <si>
    <t>*Debe haber una funcionalidad que permita consultar las reservas activas, por medio de una grilla</t>
  </si>
  <si>
    <t>1. Cuando se desplieguen las reservas activas del sistema, listas para realizar cualquier operación de gestión.</t>
  </si>
  <si>
    <t>x</t>
  </si>
  <si>
    <t>HU5</t>
  </si>
  <si>
    <t>COMO Recepcionista 
QUIERO Ver el Listado de las Camas Disponibles 
PARA facilitar las operaciones de las camas sobre un inquilino en particular</t>
  </si>
  <si>
    <t>HU6</t>
  </si>
  <si>
    <t>COMO Recepcionista 
QUIERO Asignar una cama a un inquilino 
PARA satisfacer su necesidad en caso de una cama adicional</t>
  </si>
  <si>
    <t xml:space="preserve">*Debe tener un panel de las camas (Tira de imagenes, slideshow)
*Debe haber una pequeña descripción de las camas
</t>
  </si>
  <si>
    <t>*Que al presionar el boton de "Añadir cama" aparezcan las camas, la disponibilidad
*Debe tener un botón de "Asignar Cama" al inquilino que la esté solicitando.</t>
  </si>
  <si>
    <t>1. Cuando aparezca un mensaje que diga "Cama Asignada A" [Nombre- Inquilino]</t>
  </si>
  <si>
    <t xml:space="preserve">1. Cuando aparezca el panel de las camas en la consulta.
</t>
  </si>
  <si>
    <t>HU7</t>
  </si>
  <si>
    <t xml:space="preserve">COMO Recepcionista 
QUIERO Hacer Check In 
PARA Entregarle las llaves de su habitación al inquilino </t>
  </si>
  <si>
    <t>HU8</t>
  </si>
  <si>
    <t>COMO Recepcionista 
QUIERO Check Out 
PARA Tener el control de cuando un inquilino entregue su habitación al salir del hotel y cerrar el ciclo de su reserva</t>
  </si>
  <si>
    <t>*Debe haber un panel donde se consulte por reserva, por apellido o por cedula en la misma grilla
*Al seleccionar la reserva apropiada, debe haber un botón que diga "Check In a esta reserva". Al hacer esa operación, la habitación cambiará al estado "Reservada"</t>
  </si>
  <si>
    <t>1. Después de hacer clic al botón de Check In, aparece un mensaje que diga "Check In Aplicado Exitosamente para el Inquilino [Nombre Inquilino] por el usuario [Nombre Usuario] a las [Fecha sistema]"</t>
  </si>
  <si>
    <t>*Debe haber un panel de búsqueda para las reservas activas actualmente para seleccionar la correspondiente a hacerle Check Out
*El sistema debe hacer cambiar automaticamente el estado de la habitación de "Reservada" a "Limpieza"</t>
  </si>
  <si>
    <t>1. Después de hacer clic en el botón de Check Out, aparece un mensaje que diga "Check Out Aplicado exitosamente. Se procede a cambiar la habitación a modo disponible"</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</si>
</sst>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Calibri"/>
      <family val="2"/>
      <charset val="134"/>
      <scheme val="minor"/>
    </font>
    <font>
      <i/>
      <sz val="12"/>
      <color rgb="FF7F7F7F"/>
      <name val="Calibri"/>
      <family val="2"/>
      <charset val="134"/>
      <scheme val="minor"/>
    </font>
    <font>
      <u/>
      <sz val="12"/>
      <color theme="11"/>
      <name val="Calibri"/>
      <family val="2"/>
      <charset val="134"/>
      <scheme val="minor"/>
    </font>
    <font>
      <sz val="14"/>
      <color theme="0"/>
      <name val="Calibri"/>
      <scheme val="minor"/>
    </font>
    <font>
      <sz val="14"/>
      <color theme="0"/>
      <name val="Calibri"/>
      <family val="2"/>
      <scheme val="minor"/>
    </font>
    <font>
      <sz val="10"/>
      <color theme="1"/>
      <name val="Calibri"/>
      <family val="2"/>
      <charset val="134"/>
      <scheme val="minor"/>
    </font>
    <font>
      <sz val="10"/>
      <name val="Calibri"/>
      <family val="2"/>
      <scheme val="minor"/>
    </font>
    <font>
      <b/>
      <sz val="10"/>
      <color theme="1"/>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0">
    <xf numFmtId="0" fontId="0" fillId="0" borderId="0" xfId="0"/>
    <xf numFmtId="0" fontId="0" fillId="0" borderId="1" xfId="0" applyBorder="1"/>
    <xf numFmtId="0" fontId="3" fillId="2" borderId="0" xfId="0" applyFont="1" applyFill="1"/>
    <xf numFmtId="0" fontId="4" fillId="2" borderId="0" xfId="0" applyFont="1" applyFill="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0" fontId="5" fillId="0" borderId="0" xfId="0" applyFont="1" applyFill="1" applyBorder="1" applyAlignment="1">
      <alignment horizontal="center" vertical="center" wrapText="1"/>
    </xf>
    <xf numFmtId="0" fontId="6" fillId="0" borderId="1" xfId="1" applyFont="1" applyBorder="1" applyAlignment="1">
      <alignment horizontal="center" wrapText="1"/>
    </xf>
    <xf numFmtId="0" fontId="7" fillId="0" borderId="1" xfId="0" applyFont="1" applyBorder="1" applyAlignment="1">
      <alignment horizontal="center" vertical="center"/>
    </xf>
  </cellXfs>
  <cellStyles count="6">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Burndown!$C$1</c:f>
              <c:strCache>
                <c:ptCount val="1"/>
                <c:pt idx="0">
                  <c:v>Puntos en sprint</c:v>
                </c:pt>
              </c:strCache>
            </c:strRef>
          </c:tx>
          <c:marker>
            <c:symbol val="none"/>
          </c:marker>
          <c:cat>
            <c:strRef>
              <c:f>Burndown!$A$2:$A$11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Burndown!$D$2:$D$11</c:f>
              <c:numCache>
                <c:formatCode>General</c:formatCode>
                <c:ptCount val="10"/>
                <c:pt idx="0">
                  <c:v>11</c:v>
                </c:pt>
                <c:pt idx="1">
                  <c:v>6</c:v>
                </c:pt>
                <c:pt idx="2">
                  <c:v>-4</c:v>
                </c:pt>
              </c:numCache>
            </c:numRef>
          </c:val>
          <c:smooth val="0"/>
        </c:ser>
        <c:ser>
          <c:idx val="1"/>
          <c:order val="1"/>
          <c:tx>
            <c:strRef>
              <c:f>Burndown!$E$1</c:f>
              <c:strCache>
                <c:ptCount val="1"/>
                <c:pt idx="0">
                  <c:v>Ideal teórico</c:v>
                </c:pt>
              </c:strCache>
            </c:strRef>
          </c:tx>
          <c:marker>
            <c:symbol val="none"/>
          </c:marker>
          <c:cat>
            <c:strRef>
              <c:f>Burndown!$A$2:$A$11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Burndown!$E$2:$E$11</c:f>
              <c:numCache>
                <c:formatCode>General</c:formatCode>
                <c:ptCount val="10"/>
                <c:pt idx="0">
                  <c:v>12.6</c:v>
                </c:pt>
                <c:pt idx="1">
                  <c:v>11.2</c:v>
                </c:pt>
                <c:pt idx="2">
                  <c:v>9.7999999999999989</c:v>
                </c:pt>
                <c:pt idx="3">
                  <c:v>8.3999999999999986</c:v>
                </c:pt>
                <c:pt idx="4">
                  <c:v>6.9999999999999982</c:v>
                </c:pt>
                <c:pt idx="5">
                  <c:v>5.5999999999999979</c:v>
                </c:pt>
                <c:pt idx="6">
                  <c:v>4.1999999999999975</c:v>
                </c:pt>
                <c:pt idx="7">
                  <c:v>2.7999999999999976</c:v>
                </c:pt>
                <c:pt idx="8">
                  <c:v>1.3999999999999977</c:v>
                </c:pt>
                <c:pt idx="9">
                  <c:v>-2.2204460492503131E-15</c:v>
                </c:pt>
              </c:numCache>
            </c:numRef>
          </c:val>
          <c:smooth val="0"/>
        </c:ser>
        <c:dLbls>
          <c:showLegendKey val="0"/>
          <c:showVal val="0"/>
          <c:showCatName val="0"/>
          <c:showSerName val="0"/>
          <c:showPercent val="0"/>
          <c:showBubbleSize val="0"/>
        </c:dLbls>
        <c:smooth val="0"/>
        <c:axId val="1203897760"/>
        <c:axId val="1203898304"/>
      </c:lineChart>
      <c:catAx>
        <c:axId val="1203897760"/>
        <c:scaling>
          <c:orientation val="minMax"/>
        </c:scaling>
        <c:delete val="0"/>
        <c:axPos val="b"/>
        <c:numFmt formatCode="General" sourceLinked="0"/>
        <c:majorTickMark val="out"/>
        <c:minorTickMark val="none"/>
        <c:tickLblPos val="nextTo"/>
        <c:crossAx val="1203898304"/>
        <c:crosses val="autoZero"/>
        <c:auto val="1"/>
        <c:lblAlgn val="ctr"/>
        <c:lblOffset val="100"/>
        <c:noMultiLvlLbl val="0"/>
      </c:catAx>
      <c:valAx>
        <c:axId val="1203898304"/>
        <c:scaling>
          <c:orientation val="minMax"/>
        </c:scaling>
        <c:delete val="0"/>
        <c:axPos val="l"/>
        <c:majorGridlines/>
        <c:numFmt formatCode="General" sourceLinked="1"/>
        <c:majorTickMark val="out"/>
        <c:minorTickMark val="none"/>
        <c:tickLblPos val="nextTo"/>
        <c:crossAx val="120389776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1</xdr:row>
      <xdr:rowOff>12700</xdr:rowOff>
    </xdr:from>
    <xdr:to>
      <xdr:col>14</xdr:col>
      <xdr:colOff>711200</xdr:colOff>
      <xdr:row>25</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zoomScale="80" zoomScaleNormal="80" workbookViewId="0">
      <pane ySplit="1" topLeftCell="A2" activePane="bottomLeft" state="frozen"/>
      <selection pane="bottomLeft" activeCell="A9" sqref="A2:A9"/>
    </sheetView>
  </sheetViews>
  <sheetFormatPr baseColWidth="10" defaultRowHeight="15.75"/>
  <cols>
    <col min="1" max="1" width="6.375" customWidth="1"/>
    <col min="2" max="2" width="22.625" customWidth="1"/>
    <col min="3" max="3" width="21.625" customWidth="1"/>
    <col min="4" max="4" width="24.625" customWidth="1"/>
  </cols>
  <sheetData>
    <row r="1" spans="1:5" ht="18.75">
      <c r="A1" s="3" t="s">
        <v>0</v>
      </c>
      <c r="B1" s="3" t="s">
        <v>1</v>
      </c>
      <c r="C1" s="3" t="s">
        <v>2</v>
      </c>
      <c r="D1" s="3" t="s">
        <v>3</v>
      </c>
      <c r="E1" s="3" t="s">
        <v>4</v>
      </c>
    </row>
    <row r="2" spans="1:5" ht="77.25">
      <c r="A2" s="9" t="s">
        <v>5</v>
      </c>
      <c r="B2" s="5" t="s">
        <v>42</v>
      </c>
      <c r="C2" s="8" t="s">
        <v>45</v>
      </c>
      <c r="D2" s="5" t="s">
        <v>48</v>
      </c>
      <c r="E2" s="4">
        <v>2</v>
      </c>
    </row>
    <row r="3" spans="1:5" ht="84.75" customHeight="1">
      <c r="A3" s="9" t="s">
        <v>6</v>
      </c>
      <c r="B3" s="5" t="s">
        <v>28</v>
      </c>
      <c r="C3" s="5" t="s">
        <v>32</v>
      </c>
      <c r="D3" s="5" t="s">
        <v>31</v>
      </c>
      <c r="E3" s="4">
        <v>6</v>
      </c>
    </row>
    <row r="4" spans="1:5" ht="250.5" customHeight="1">
      <c r="A4" s="9" t="s">
        <v>7</v>
      </c>
      <c r="B4" s="5" t="s">
        <v>29</v>
      </c>
      <c r="C4" s="5" t="s">
        <v>37</v>
      </c>
      <c r="D4" s="5" t="s">
        <v>33</v>
      </c>
      <c r="E4" s="4">
        <v>4</v>
      </c>
    </row>
    <row r="5" spans="1:5" ht="201.75" customHeight="1">
      <c r="A5" s="9" t="s">
        <v>8</v>
      </c>
      <c r="B5" s="5" t="s">
        <v>30</v>
      </c>
      <c r="C5" s="5" t="s">
        <v>34</v>
      </c>
      <c r="D5" s="6" t="s">
        <v>35</v>
      </c>
      <c r="E5" s="4">
        <v>2</v>
      </c>
    </row>
    <row r="6" spans="1:5" ht="141.75" customHeight="1">
      <c r="A6" s="9" t="s">
        <v>41</v>
      </c>
      <c r="B6" s="5" t="s">
        <v>44</v>
      </c>
      <c r="C6" s="8" t="s">
        <v>46</v>
      </c>
      <c r="D6" s="5" t="s">
        <v>47</v>
      </c>
      <c r="E6" s="4" t="s">
        <v>40</v>
      </c>
    </row>
    <row r="7" spans="1:5" ht="112.5" customHeight="1">
      <c r="A7" s="9" t="s">
        <v>43</v>
      </c>
      <c r="B7" s="5" t="s">
        <v>36</v>
      </c>
      <c r="C7" s="5" t="s">
        <v>38</v>
      </c>
      <c r="D7" s="5" t="s">
        <v>39</v>
      </c>
      <c r="E7" s="4" t="s">
        <v>40</v>
      </c>
    </row>
    <row r="8" spans="1:5" ht="156" customHeight="1">
      <c r="A8" s="9" t="s">
        <v>49</v>
      </c>
      <c r="B8" s="5" t="s">
        <v>50</v>
      </c>
      <c r="C8" s="5" t="s">
        <v>53</v>
      </c>
      <c r="D8" s="5" t="s">
        <v>54</v>
      </c>
      <c r="E8" s="4" t="s">
        <v>40</v>
      </c>
    </row>
    <row r="9" spans="1:5" ht="130.5" customHeight="1">
      <c r="A9" s="9" t="s">
        <v>51</v>
      </c>
      <c r="B9" s="5" t="s">
        <v>52</v>
      </c>
      <c r="C9" s="5" t="s">
        <v>55</v>
      </c>
      <c r="D9" s="5" t="s">
        <v>56</v>
      </c>
      <c r="E9" s="4" t="s">
        <v>40</v>
      </c>
    </row>
    <row r="10" spans="1:5">
      <c r="A10" s="4"/>
      <c r="B10" s="4"/>
      <c r="C10" s="4"/>
      <c r="D10" s="4"/>
      <c r="E10" s="4"/>
    </row>
    <row r="11" spans="1:5">
      <c r="A11" s="4"/>
      <c r="B11" s="4"/>
      <c r="C11" s="4"/>
      <c r="D11" s="4"/>
      <c r="E11" s="4"/>
    </row>
    <row r="12" spans="1:5">
      <c r="A12" s="4"/>
      <c r="B12" s="4"/>
      <c r="C12" s="4"/>
      <c r="D12" s="4"/>
      <c r="E12" s="4"/>
    </row>
    <row r="13" spans="1:5">
      <c r="B13" s="7"/>
      <c r="C13" s="7"/>
      <c r="D13" s="7"/>
    </row>
    <row r="14" spans="1:5">
      <c r="C14" s="7"/>
      <c r="D14" s="7"/>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2" sqref="F2"/>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ht="18.75">
      <c r="A1" s="2" t="s">
        <v>20</v>
      </c>
      <c r="B1" s="2" t="s">
        <v>24</v>
      </c>
      <c r="C1" s="2" t="s">
        <v>21</v>
      </c>
      <c r="D1" s="2" t="s">
        <v>23</v>
      </c>
      <c r="E1" s="2" t="s">
        <v>22</v>
      </c>
      <c r="F1" t="s">
        <v>9</v>
      </c>
    </row>
    <row r="2" spans="1:6">
      <c r="A2" s="1" t="s">
        <v>10</v>
      </c>
      <c r="B2" s="1" t="s">
        <v>25</v>
      </c>
      <c r="C2" s="1">
        <v>3</v>
      </c>
      <c r="D2" s="1">
        <f>F2-C2</f>
        <v>11</v>
      </c>
      <c r="E2" s="1">
        <f>F2-($F$2/10)</f>
        <v>12.6</v>
      </c>
      <c r="F2">
        <f>SUM('Historias de Usuario'!E2:E7)</f>
        <v>14</v>
      </c>
    </row>
    <row r="3" spans="1:6">
      <c r="A3" s="1" t="s">
        <v>11</v>
      </c>
      <c r="B3" s="1" t="s">
        <v>26</v>
      </c>
      <c r="C3" s="1">
        <v>5</v>
      </c>
      <c r="D3" s="1">
        <f>D2-C3</f>
        <v>6</v>
      </c>
      <c r="E3" s="1">
        <f>E2-($F$2/10)</f>
        <v>11.2</v>
      </c>
    </row>
    <row r="4" spans="1:6">
      <c r="A4" s="1" t="s">
        <v>12</v>
      </c>
      <c r="B4" s="1" t="s">
        <v>27</v>
      </c>
      <c r="C4" s="1">
        <v>10</v>
      </c>
      <c r="D4" s="1">
        <f t="shared" ref="D4" si="0">D3-C4</f>
        <v>-4</v>
      </c>
      <c r="E4" s="1">
        <f t="shared" ref="E4:E11" si="1">E3-($F$2/10)</f>
        <v>9.7999999999999989</v>
      </c>
    </row>
    <row r="5" spans="1:6">
      <c r="A5" s="1" t="s">
        <v>13</v>
      </c>
      <c r="B5" s="1"/>
      <c r="C5" s="1"/>
      <c r="D5" s="1"/>
      <c r="E5" s="1">
        <f t="shared" si="1"/>
        <v>8.3999999999999986</v>
      </c>
    </row>
    <row r="6" spans="1:6">
      <c r="A6" s="1" t="s">
        <v>14</v>
      </c>
      <c r="B6" s="1"/>
      <c r="C6" s="1"/>
      <c r="D6" s="1"/>
      <c r="E6" s="1">
        <f t="shared" si="1"/>
        <v>6.9999999999999982</v>
      </c>
    </row>
    <row r="7" spans="1:6">
      <c r="A7" s="1" t="s">
        <v>15</v>
      </c>
      <c r="B7" s="1"/>
      <c r="C7" s="1"/>
      <c r="D7" s="1"/>
      <c r="E7" s="1">
        <f t="shared" si="1"/>
        <v>5.5999999999999979</v>
      </c>
    </row>
    <row r="8" spans="1:6">
      <c r="A8" s="1" t="s">
        <v>16</v>
      </c>
      <c r="B8" s="1"/>
      <c r="C8" s="1"/>
      <c r="D8" s="1"/>
      <c r="E8" s="1">
        <f t="shared" si="1"/>
        <v>4.1999999999999975</v>
      </c>
    </row>
    <row r="9" spans="1:6">
      <c r="A9" s="1" t="s">
        <v>17</v>
      </c>
      <c r="B9" s="1"/>
      <c r="C9" s="1"/>
      <c r="D9" s="1"/>
      <c r="E9" s="1">
        <f t="shared" si="1"/>
        <v>2.7999999999999976</v>
      </c>
    </row>
    <row r="10" spans="1:6">
      <c r="A10" s="1" t="s">
        <v>18</v>
      </c>
      <c r="B10" s="1"/>
      <c r="C10" s="1"/>
      <c r="D10" s="1"/>
      <c r="E10" s="1">
        <f t="shared" si="1"/>
        <v>1.3999999999999977</v>
      </c>
    </row>
    <row r="11" spans="1:6">
      <c r="A11" s="1" t="s">
        <v>19</v>
      </c>
      <c r="B11" s="1"/>
      <c r="C11" s="1"/>
      <c r="D11" s="1"/>
      <c r="E11" s="1">
        <f t="shared" si="1"/>
        <v>-2.2204460492503131E-15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Pedro Tinoco</cp:lastModifiedBy>
  <dcterms:created xsi:type="dcterms:W3CDTF">2017-12-27T09:40:44Z</dcterms:created>
  <dcterms:modified xsi:type="dcterms:W3CDTF">2019-06-21T00:49:53Z</dcterms:modified>
  <cp:category/>
</cp:coreProperties>
</file>