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nike/Desktop/"/>
    </mc:Choice>
  </mc:AlternateContent>
  <xr:revisionPtr revIDLastSave="0" documentId="8_{F79D4387-5A3D-BC41-A0A1-71307782103D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Multiome_Loca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<sst xmlns="http://schemas.openxmlformats.org/spreadsheetml/2006/main" count="389" uniqueCount="103">
  <si>
    <t>Run</t>
  </si>
  <si>
    <t>AvgSpotLen</t>
  </si>
  <si>
    <t>Bases</t>
  </si>
  <si>
    <t>BioProject</t>
  </si>
  <si>
    <t>BioSample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</si>
  <si>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</si>
  <si>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</si>
  <si>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</si>
  <si>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</si>
  <si>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</si>
  <si>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</si>
  <si>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</si>
  <si>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</si>
  <si>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SRA Study</t>
  </si>
  <si>
    <t>FileLocations</t>
  </si>
  <si>
    <t>PAIRED</t>
  </si>
  <si>
    <t>GENOMIC</t>
  </si>
  <si>
    <t>ILLUMINA</t>
  </si>
  <si>
    <t>MC-006-f</t>
  </si>
  <si>
    <t>MC-2G8G-f</t>
  </si>
  <si>
    <t>MC-007-f</t>
  </si>
  <si>
    <t>MC-4O5O-f</t>
  </si>
  <si>
    <t>MC-3P6P-f</t>
  </si>
  <si>
    <t>CV-006-m</t>
  </si>
  <si>
    <t>LF-001-m</t>
  </si>
  <si>
    <t>MZ-005-m</t>
  </si>
  <si>
    <t>CZc-001-m</t>
  </si>
  <si>
    <t>AG-3006-f</t>
  </si>
  <si>
    <t>MC-1R6R-f</t>
  </si>
  <si>
    <t>MC-2P4P-f</t>
  </si>
  <si>
    <t>MC-008-m</t>
  </si>
  <si>
    <t>MC-1O7O-f</t>
  </si>
  <si>
    <t>MC-5G11G-f</t>
  </si>
  <si>
    <t>CV-007-f</t>
  </si>
  <si>
    <t>LF-002-f</t>
  </si>
  <si>
    <t>MZ-006-f</t>
  </si>
  <si>
    <t>OC-002-f</t>
  </si>
  <si>
    <t>CZc-002-f</t>
  </si>
  <si>
    <t>CK-1101-f</t>
  </si>
  <si>
    <t>MC-3R6R-f</t>
  </si>
  <si>
    <t>MC-5B6B-f</t>
  </si>
  <si>
    <t>MC-009-f</t>
  </si>
  <si>
    <t>MC-2B4B-f</t>
  </si>
  <si>
    <t>MC-002-f</t>
  </si>
  <si>
    <t>LA-2203-f</t>
  </si>
  <si>
    <t>MF-1102-m</t>
  </si>
  <si>
    <t>NP-4005-m</t>
  </si>
  <si>
    <t>PT-5010-f</t>
  </si>
  <si>
    <t>TM-2206-f</t>
  </si>
  <si>
    <t>TO-1102-f</t>
  </si>
  <si>
    <t>MC-1G2G-f</t>
  </si>
  <si>
    <t>OC-001-m</t>
  </si>
  <si>
    <t>Multiome</t>
  </si>
  <si>
    <t>Illumina NovaSeq 6000</t>
  </si>
  <si>
    <t>-</t>
  </si>
  <si>
    <t>Aulonocara gertrudae</t>
  </si>
  <si>
    <t>Copadichromis kawanga</t>
  </si>
  <si>
    <t>Copadichromis virginalis</t>
  </si>
  <si>
    <t>Cyanotilapia zebroides "Cobue"</t>
  </si>
  <si>
    <t>Lethrinops albus</t>
  </si>
  <si>
    <t>Labeotropheus fuelleborni</t>
  </si>
  <si>
    <t>Metriaclima fainzillberi</t>
  </si>
  <si>
    <t>Metriaclima zebra</t>
  </si>
  <si>
    <t>Nibochromis polystigma</t>
  </si>
  <si>
    <t>Nyassachromis prostoma</t>
  </si>
  <si>
    <t>Protomelas taeniolatus</t>
  </si>
  <si>
    <t>Tropheops "mauve yellow"</t>
  </si>
  <si>
    <t>Tropheops "olive tiger"</t>
  </si>
  <si>
    <t>PM22/AG-3006-f-A3-L10-AB5-10_combined_R1.fastq.gz,,PM22/AG-3006-f-A3-L10-AB5-10_combined_R2.fastq.gz</t>
  </si>
  <si>
    <t>PM22/CK-1101-f-A3-L10-AB5-21_combined_R1.fastq.gz,,PM22/CK-1101-f-A3-L10-AB5-21_combined_R2.fastq.gz</t>
  </si>
  <si>
    <t>PM22/CV-006-m-A3-L10-AB5-6_combined_R1.fastq.gz,,PM22/CV-006-m-A3-L10-AB5-6_combined_R2.fastq.gz</t>
  </si>
  <si>
    <t>PM22/CV-007-f-A3-L10-AB5-16_combined_R1.fastq.gz,,PM22/CV-007-f-A3-L10-AB5-16_combined_R2.fastq.gz</t>
  </si>
  <si>
    <t>PM22/CZc-001-m-A3-L10-AB5-9_combined_R1.fastq.gz,,PM22/CZc-001-m-A3-L10-AB5-9_combined_R2.fastq.gz</t>
  </si>
  <si>
    <t>PM22/CZc-002-f-A3-L10-AB5-20_combined_R1.fastq.gz,,PM22/CZc-002-f-A3-L10-AB5-20_combined_R2.fastq.gz</t>
  </si>
  <si>
    <t>PM22/LA-2203-f-A3-L10-AB5-27_combined_R1.fastq.gz,,PM22/LA-2203-f-A3-L10-AB5-27_combined_R2.fastq.gz</t>
  </si>
  <si>
    <t>PM22/LF-001-m-A3-L10-AB5-7_combined_R1.fastq.gz,,PM22/LF-001-m-A3-L10-AB5-7_combined_R2.fastq.gz</t>
  </si>
  <si>
    <t>PM22/MC-1O7O-f-A3-L10-AB5-14_combined_R1.fastq.gz,,PM22/MC-1O7O-f-A3-L10-AB5-14_combined_R2.fastq.gz</t>
  </si>
  <si>
    <t>PM22/MC-1R6R-f-A3-L10-AB5-11_combined_R1.fastq.gz,,PM22/MC-1R6R-f-A3-L10-AB5-11_combined_R2.fastq.gz</t>
  </si>
  <si>
    <t>Mchenga conophoros</t>
  </si>
  <si>
    <t>PM22/MC-002-f-A3-L10-AB5-26_combined_R1.fastq.gz,,PM22/MC-002-f-A3-L10-AB5-26_combined_R2.fastq.gz</t>
  </si>
  <si>
    <t>PM22/MC-2B4B-f-A3-L10-AB5-25_combined_R1.fastq.gz,,PM22/MC-2B4B-f-A3-L10-AB5-25_combined_R2.fastq.gz</t>
  </si>
  <si>
    <t>PM22/MC-2G8G-f-A3-L10-AB5-2_combined_R1.fastq.gz,,PM22/MC-2G8G-f-A3-L10-AB5-2_combined_R2.fastq.gz</t>
  </si>
  <si>
    <t>PM22/MC-2P4P-f-A3-L10-AB5-12_combined_R1.fastq.gz,,PM22/MC-2P4P-f-A3-L10-AB5-12_combined_R2.fastq.gz</t>
  </si>
  <si>
    <t>PM22/MC-3P6P-f-A3-L10-AB5-5_combined_R1.fastq.gz,,PM22/MC-3P6P-f-A3-L10-AB5-5_combined_R2.fastq.gz</t>
  </si>
  <si>
    <t>PM22/MC-3R6R-f-A3-L10-AB5-22_combined_R1.fastq.gz,,PM22/MC-3R6R-f-A3-L10-AB5-22_combined_R2.fastq.gz</t>
  </si>
  <si>
    <t>PM22/MC-4O5O-f-A3-L10-AB5-4_combined_R1.fastq.gz,,PM22/MC-4O5O-f-A3-L10-AB5-4_combined_R2.fastq.gz</t>
  </si>
  <si>
    <t>PM22/MC-5B6B-f-A3-L10-AB5-23_combined_R1.fastq.gz,,PM22/MC-5B6B-f-A3-L10-AB5-23_combined_R2.fastq.gz</t>
  </si>
  <si>
    <t>PM22/MC-5G11G-f-A3-L10-AB5-15_combined_R1.fastq.gz,,PM22/MC-5G11G-f-A3-L10-AB5-15_combined_R2.fastq.gz</t>
  </si>
  <si>
    <t>PM22/MC-006-f-A3-L10-AB5-1_combined_R1.fastq.gz,,PM22/MC-006-f-A3-L10-AB5-1_combined_R2.fastq.gz</t>
  </si>
  <si>
    <t>PM22/MC-007-f-A3-L10-AB5-3_combined_R1.fastq.gz,,PM22/MC-007-f-A3-L10-AB5-3_combined_R2.fastq.gz</t>
  </si>
  <si>
    <t>PM22/MC-008-m-A3-L10-AB5-13_combined_R1.fastq.gz,,PM22/MC-008-m-A3-L10-AB5-13_combined_R2.fastq.gz</t>
  </si>
  <si>
    <t>PM22/MC-009-f-A3-L10-AB5-24_combined_R1.fastq.gz,,PM22/MC-009-f-A3-L10-AB5-24_combined_R2.fastq.gz</t>
  </si>
  <si>
    <t>PM22/MF-1102-m-A3-L10-AB5-28_combined_R1.fastq.gz,,PM22/MF-1102-m-A3-L10-AB5-28_combined_R2.fastq.gz</t>
  </si>
  <si>
    <t>PM22/MZ-005-m-A3-L10-AB5-8_combined_R1.fastq.gz,,PM22/MZ-005-m-A3-L10-AB5-8_combined_R2.fastq.gz</t>
  </si>
  <si>
    <t>PM22/MZ-006-f-A3-L10-AB5-18_combined_R1.fastq.gz,,PM22/MZ-006-f-A3-L10-AB5-18_combined_R2.fastq.gz</t>
  </si>
  <si>
    <t>PM22/NP-4005-m-A3-L10-AB5-29_combined_R1.fastq.gz,,PM22/NP-4005-m-A3-L10-AB5-29_combined_R2.fastq.gz</t>
  </si>
  <si>
    <t>PM22/OC-001-m-A3-L10-AB5-34_combined_R1.fastq.gz,,PM22/OC-001-m-A3-L10-AB5-34_combined_R2.fastq.gz</t>
  </si>
  <si>
    <t>PM22/OC-002-f-A3-L10-AB5-19_combined_R1.fastq.gz,,PM22/OC-002-f-A3-L10-AB5-19_combined_R2.fastq.gz</t>
  </si>
  <si>
    <t>PM22/PT-5010-f-A3-L10-AB5-30_combined_R1.fastq.gz,,PM22/PT-5010-f-A3-L10-AB5-30_combined_R2.fastq.gz</t>
  </si>
  <si>
    <t>PM22/TM-2206-f-A3-L10-AB5-31_combined_R1.fastq.gz,,PM22/TM-2206-f-A3-L10-AB5-31_combined_R2.fastq.gz</t>
  </si>
  <si>
    <t>PM22/TO-1102-f-A3-L10-AB5-32_combined_R1.fastq.gz,,PM22/TO-1102-f-A3-L10-AB5-32_combined_R2.fastq.gz</t>
  </si>
  <si>
    <t>PM22/MC-1G2G-f-A3-L10-AB5-33_combined_R1.fastq.gz,,PM22/MC-1G2G-f-A3-L10-AB5-33_combined_R2.fastq.gz</t>
  </si>
  <si>
    <t>PM22/LF-002-f-A3-L10-AB5-17_combined_R1.fastq.gz,,PM22/LF-002-f-A3-L10-AB5-17_combined_R2.fastq.gz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</si>
</sst>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F1" workbookViewId="0">
      <selection activeCell="L12" sqref="L12"/>
    </sheetView>
  </sheetViews>
  <sheetFormatPr baseColWidth="10" defaultRowHeight="16" x14ac:dyDescent="0.2"/>
  <cols>
    <col min="1" max="1" width="37.5" bestFit="1" customWidth="1"/>
    <col min="5" max="5" width="14.6640625" bestFit="1" customWidth="1"/>
    <col min="6" max="6" width="15.33203125" bestFit="1" customWidth="1"/>
    <col min="7" max="7" width="15.5" bestFit="1" customWidth="1"/>
    <col min="8" max="8" width="17.83203125" bestFit="1" customWidth="1"/>
    <col min="9" max="9" width="12" bestFit="1" customWidth="1"/>
    <col min="10" max="10" width="17.33203125" bestFit="1" customWidth="1"/>
    <col min="11" max="11" width="12.1640625" bestFit="1" customWidth="1"/>
    <col min="12" max="12" width="27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tr">
        <f>"PM22"&amp;"_"&amp;E2</f>
        <v>PM22_AG-3006-f</v>
      </c>
      <c r="B2">
        <v>300</v>
      </c>
      <c r="C2">
        <v>0</v>
      </c>
      <c r="D2" t="s">
        <v>52</v>
      </c>
      <c r="E2" t="s">
        <v>27</v>
      </c>
      <c r="F2" t="s">
        <v>52</v>
      </c>
      <c r="G2" t="s">
        <v>53</v>
      </c>
      <c r="H2" t="str">
        <f>E2&amp;"_library"</f>
        <v>AG-3006-f_library</v>
      </c>
      <c r="I2" t="s">
        <v>15</v>
      </c>
      <c r="J2" t="s">
        <v>54</v>
      </c>
      <c r="K2" t="s">
        <v>16</v>
      </c>
      <c r="L2" t="s">
        <v>55</v>
      </c>
      <c r="M2" t="s">
        <v>17</v>
      </c>
      <c r="N2" t="s">
        <v>52</v>
      </c>
      <c r="O2" t="s">
        <v>68</v>
      </c>
    </row>
    <row r="3" spans="1:15" x14ac:dyDescent="0.2">
      <c r="A3" t="str">
        <f>"PM22"&amp;"_"&amp;E3</f>
        <v>PM22_CK-1101-f</v>
      </c>
      <c r="B3">
        <v>300</v>
      </c>
      <c r="C3">
        <v>0</v>
      </c>
      <c r="D3" t="s">
        <v>52</v>
      </c>
      <c r="E3" t="s">
        <v>38</v>
      </c>
      <c r="F3" t="s">
        <v>52</v>
      </c>
      <c r="G3" t="s">
        <v>53</v>
      </c>
      <c r="H3" t="str">
        <f t="shared" ref="H3:H34" si="0">E3&amp;"_library"</f>
        <v>CK-1101-f_library</v>
      </c>
      <c r="I3" t="s">
        <v>15</v>
      </c>
      <c r="J3" t="s">
        <v>54</v>
      </c>
      <c r="K3" t="s">
        <v>16</v>
      </c>
      <c r="L3" t="s">
        <v>56</v>
      </c>
      <c r="M3" t="s">
        <v>17</v>
      </c>
      <c r="N3" t="s">
        <v>52</v>
      </c>
      <c r="O3" t="s">
        <v>69</v>
      </c>
    </row>
    <row r="4" spans="1:15" x14ac:dyDescent="0.2">
      <c r="A4" t="str">
        <f>"PM22"&amp;"_"&amp;E4</f>
        <v>PM22_CV-006-m</v>
      </c>
      <c r="B4">
        <v>300</v>
      </c>
      <c r="C4">
        <v>0</v>
      </c>
      <c r="D4" t="s">
        <v>52</v>
      </c>
      <c r="E4" t="s">
        <v>23</v>
      </c>
      <c r="F4" t="s">
        <v>52</v>
      </c>
      <c r="G4" t="s">
        <v>53</v>
      </c>
      <c r="H4" t="str">
        <f t="shared" si="0"/>
        <v>CV-006-m_library</v>
      </c>
      <c r="I4" t="s">
        <v>15</v>
      </c>
      <c r="J4" t="s">
        <v>54</v>
      </c>
      <c r="K4" t="s">
        <v>16</v>
      </c>
      <c r="L4" t="s">
        <v>57</v>
      </c>
      <c r="M4" t="s">
        <v>17</v>
      </c>
      <c r="N4" t="s">
        <v>52</v>
      </c>
      <c r="O4" t="s">
        <v>70</v>
      </c>
    </row>
    <row r="5" spans="1:15" x14ac:dyDescent="0.2">
      <c r="A5" t="str">
        <f>"PM22"&amp;"_"&amp;E5</f>
        <v>PM22_CV-007-f</v>
      </c>
      <c r="B5">
        <v>300</v>
      </c>
      <c r="C5">
        <v>0</v>
      </c>
      <c r="D5" t="s">
        <v>52</v>
      </c>
      <c r="E5" t="s">
        <v>33</v>
      </c>
      <c r="F5" t="s">
        <v>52</v>
      </c>
      <c r="G5" t="s">
        <v>53</v>
      </c>
      <c r="H5" t="str">
        <f t="shared" si="0"/>
        <v>CV-007-f_library</v>
      </c>
      <c r="I5" t="s">
        <v>15</v>
      </c>
      <c r="J5" t="s">
        <v>54</v>
      </c>
      <c r="K5" t="s">
        <v>16</v>
      </c>
      <c r="L5" t="s">
        <v>57</v>
      </c>
      <c r="M5" t="s">
        <v>17</v>
      </c>
      <c r="N5" t="s">
        <v>52</v>
      </c>
      <c r="O5" t="s">
        <v>71</v>
      </c>
    </row>
    <row r="6" spans="1:15" x14ac:dyDescent="0.2">
      <c r="A6" t="str">
        <f>"PM22"&amp;"_"&amp;E6</f>
        <v>PM22_CZc-001-m</v>
      </c>
      <c r="B6">
        <v>300</v>
      </c>
      <c r="C6">
        <v>0</v>
      </c>
      <c r="D6" t="s">
        <v>52</v>
      </c>
      <c r="E6" t="s">
        <v>26</v>
      </c>
      <c r="F6" t="s">
        <v>52</v>
      </c>
      <c r="G6" t="s">
        <v>53</v>
      </c>
      <c r="H6" t="str">
        <f t="shared" si="0"/>
        <v>CZc-001-m_library</v>
      </c>
      <c r="I6" t="s">
        <v>15</v>
      </c>
      <c r="J6" t="s">
        <v>54</v>
      </c>
      <c r="K6" t="s">
        <v>16</v>
      </c>
      <c r="L6" t="s">
        <v>58</v>
      </c>
      <c r="M6" t="s">
        <v>17</v>
      </c>
      <c r="N6" t="s">
        <v>52</v>
      </c>
      <c r="O6" t="s">
        <v>72</v>
      </c>
    </row>
    <row r="7" spans="1:15" x14ac:dyDescent="0.2">
      <c r="A7" t="str">
        <f>"PM22"&amp;"_"&amp;E7</f>
        <v>PM22_CZc-002-f</v>
      </c>
      <c r="B7">
        <v>300</v>
      </c>
      <c r="C7">
        <v>0</v>
      </c>
      <c r="D7" t="s">
        <v>52</v>
      </c>
      <c r="E7" t="s">
        <v>37</v>
      </c>
      <c r="F7" t="s">
        <v>52</v>
      </c>
      <c r="G7" t="s">
        <v>53</v>
      </c>
      <c r="H7" t="str">
        <f t="shared" si="0"/>
        <v>CZc-002-f_library</v>
      </c>
      <c r="I7" t="s">
        <v>15</v>
      </c>
      <c r="J7" t="s">
        <v>54</v>
      </c>
      <c r="K7" t="s">
        <v>16</v>
      </c>
      <c r="L7" t="s">
        <v>58</v>
      </c>
      <c r="M7" t="s">
        <v>17</v>
      </c>
      <c r="N7" t="s">
        <v>52</v>
      </c>
      <c r="O7" t="s">
        <v>73</v>
      </c>
    </row>
    <row r="8" spans="1:15" x14ac:dyDescent="0.2">
      <c r="A8" t="str">
        <f>"PM22"&amp;"_"&amp;E8</f>
        <v>PM22_LA-2203-f</v>
      </c>
      <c r="B8">
        <v>300</v>
      </c>
      <c r="C8">
        <v>0</v>
      </c>
      <c r="D8" t="s">
        <v>52</v>
      </c>
      <c r="E8" t="s">
        <v>44</v>
      </c>
      <c r="F8" t="s">
        <v>52</v>
      </c>
      <c r="G8" t="s">
        <v>53</v>
      </c>
      <c r="H8" t="str">
        <f t="shared" si="0"/>
        <v>LA-2203-f_library</v>
      </c>
      <c r="I8" t="s">
        <v>15</v>
      </c>
      <c r="J8" t="s">
        <v>54</v>
      </c>
      <c r="K8" t="s">
        <v>16</v>
      </c>
      <c r="L8" t="s">
        <v>59</v>
      </c>
      <c r="M8" t="s">
        <v>17</v>
      </c>
      <c r="N8" t="s">
        <v>52</v>
      </c>
      <c r="O8" t="s">
        <v>74</v>
      </c>
    </row>
    <row r="9" spans="1:15" x14ac:dyDescent="0.2">
      <c r="A9" t="str">
        <f>"PM22"&amp;"_"&amp;E9</f>
        <v>PM22_LF-001-m</v>
      </c>
      <c r="B9">
        <v>300</v>
      </c>
      <c r="C9">
        <v>0</v>
      </c>
      <c r="D9" t="s">
        <v>52</v>
      </c>
      <c r="E9" t="s">
        <v>24</v>
      </c>
      <c r="F9" t="s">
        <v>52</v>
      </c>
      <c r="G9" t="s">
        <v>53</v>
      </c>
      <c r="H9" t="str">
        <f t="shared" si="0"/>
        <v>LF-001-m_library</v>
      </c>
      <c r="I9" t="s">
        <v>15</v>
      </c>
      <c r="J9" t="s">
        <v>54</v>
      </c>
      <c r="K9" t="s">
        <v>16</v>
      </c>
      <c r="L9" t="s">
        <v>60</v>
      </c>
      <c r="M9" t="s">
        <v>17</v>
      </c>
      <c r="N9" t="s">
        <v>52</v>
      </c>
      <c r="O9" t="s">
        <v>75</v>
      </c>
    </row>
    <row r="10" spans="1:15" x14ac:dyDescent="0.2">
      <c r="A10" t="str">
        <f>"PM22"&amp;"_"&amp;E10</f>
        <v>PM22_LF-002-f</v>
      </c>
      <c r="B10">
        <v>300</v>
      </c>
      <c r="C10">
        <v>0</v>
      </c>
      <c r="D10" t="s">
        <v>52</v>
      </c>
      <c r="E10" t="s">
        <v>34</v>
      </c>
      <c r="F10" t="s">
        <v>52</v>
      </c>
      <c r="G10" t="s">
        <v>53</v>
      </c>
      <c r="H10" t="str">
        <f t="shared" si="0"/>
        <v>LF-002-f_library</v>
      </c>
      <c r="I10" t="s">
        <v>15</v>
      </c>
      <c r="J10" t="s">
        <v>54</v>
      </c>
      <c r="K10" t="s">
        <v>16</v>
      </c>
      <c r="L10" t="s">
        <v>60</v>
      </c>
      <c r="M10" t="s">
        <v>17</v>
      </c>
      <c r="N10" t="s">
        <v>52</v>
      </c>
      <c r="O10" t="s">
        <v>102</v>
      </c>
    </row>
    <row r="11" spans="1:15" x14ac:dyDescent="0.2">
      <c r="A11" t="str">
        <f>"PM22"&amp;"_"&amp;E11</f>
        <v>PM22_MC-1G2G-f</v>
      </c>
      <c r="B11">
        <v>300</v>
      </c>
      <c r="C11">
        <v>0</v>
      </c>
      <c r="D11" t="s">
        <v>52</v>
      </c>
      <c r="E11" t="s">
        <v>50</v>
      </c>
      <c r="F11" t="s">
        <v>52</v>
      </c>
      <c r="G11" t="s">
        <v>53</v>
      </c>
      <c r="H11" t="str">
        <f t="shared" si="0"/>
        <v>MC-1G2G-f_library</v>
      </c>
      <c r="I11" t="s">
        <v>15</v>
      </c>
      <c r="J11" t="s">
        <v>54</v>
      </c>
      <c r="K11" t="s">
        <v>16</v>
      </c>
      <c r="L11" t="s">
        <v>78</v>
      </c>
      <c r="M11" t="s">
        <v>17</v>
      </c>
      <c r="N11" t="s">
        <v>52</v>
      </c>
      <c r="O11" t="s">
        <v>101</v>
      </c>
    </row>
    <row r="12" spans="1:15" x14ac:dyDescent="0.2">
      <c r="A12" t="str">
        <f>"PM22"&amp;"_"&amp;E12</f>
        <v>PM22_MC-1O7O-f</v>
      </c>
      <c r="B12">
        <v>300</v>
      </c>
      <c r="C12">
        <v>0</v>
      </c>
      <c r="D12" t="s">
        <v>52</v>
      </c>
      <c r="E12" t="s">
        <v>31</v>
      </c>
      <c r="F12" t="s">
        <v>52</v>
      </c>
      <c r="G12" t="s">
        <v>53</v>
      </c>
      <c r="H12" t="str">
        <f t="shared" si="0"/>
        <v>MC-1O7O-f_library</v>
      </c>
      <c r="I12" t="s">
        <v>15</v>
      </c>
      <c r="J12" t="s">
        <v>54</v>
      </c>
      <c r="K12" t="s">
        <v>16</v>
      </c>
      <c r="L12" t="s">
        <v>78</v>
      </c>
      <c r="M12" t="s">
        <v>17</v>
      </c>
      <c r="N12" t="s">
        <v>52</v>
      </c>
      <c r="O12" t="s">
        <v>76</v>
      </c>
    </row>
    <row r="13" spans="1:15" x14ac:dyDescent="0.2">
      <c r="A13" t="str">
        <f>"PM22"&amp;"_"&amp;E13</f>
        <v>PM22_MC-1R6R-f</v>
      </c>
      <c r="B13">
        <v>300</v>
      </c>
      <c r="C13">
        <v>0</v>
      </c>
      <c r="D13" t="s">
        <v>52</v>
      </c>
      <c r="E13" t="s">
        <v>28</v>
      </c>
      <c r="F13" t="s">
        <v>52</v>
      </c>
      <c r="G13" t="s">
        <v>53</v>
      </c>
      <c r="H13" t="str">
        <f t="shared" si="0"/>
        <v>MC-1R6R-f_library</v>
      </c>
      <c r="I13" t="s">
        <v>15</v>
      </c>
      <c r="J13" t="s">
        <v>54</v>
      </c>
      <c r="K13" t="s">
        <v>16</v>
      </c>
      <c r="L13" t="s">
        <v>78</v>
      </c>
      <c r="M13" t="s">
        <v>17</v>
      </c>
      <c r="N13" t="s">
        <v>52</v>
      </c>
      <c r="O13" t="s">
        <v>77</v>
      </c>
    </row>
    <row r="14" spans="1:15" x14ac:dyDescent="0.2">
      <c r="A14" t="str">
        <f>"PM22"&amp;"_"&amp;E14</f>
        <v>PM22_MC-002-f</v>
      </c>
      <c r="B14">
        <v>300</v>
      </c>
      <c r="C14">
        <v>0</v>
      </c>
      <c r="D14" t="s">
        <v>52</v>
      </c>
      <c r="E14" t="s">
        <v>43</v>
      </c>
      <c r="F14" t="s">
        <v>52</v>
      </c>
      <c r="G14" t="s">
        <v>53</v>
      </c>
      <c r="H14" t="str">
        <f t="shared" si="0"/>
        <v>MC-002-f_library</v>
      </c>
      <c r="I14" t="s">
        <v>15</v>
      </c>
      <c r="J14" t="s">
        <v>54</v>
      </c>
      <c r="K14" t="s">
        <v>16</v>
      </c>
      <c r="L14" t="s">
        <v>78</v>
      </c>
      <c r="M14" t="s">
        <v>17</v>
      </c>
      <c r="N14" t="s">
        <v>52</v>
      </c>
      <c r="O14" t="s">
        <v>79</v>
      </c>
    </row>
    <row r="15" spans="1:15" x14ac:dyDescent="0.2">
      <c r="A15" t="str">
        <f>"PM22"&amp;"_"&amp;E15</f>
        <v>PM22_MC-2B4B-f</v>
      </c>
      <c r="B15">
        <v>300</v>
      </c>
      <c r="C15">
        <v>0</v>
      </c>
      <c r="D15" t="s">
        <v>52</v>
      </c>
      <c r="E15" t="s">
        <v>42</v>
      </c>
      <c r="F15" t="s">
        <v>52</v>
      </c>
      <c r="G15" t="s">
        <v>53</v>
      </c>
      <c r="H15" t="str">
        <f t="shared" si="0"/>
        <v>MC-2B4B-f_library</v>
      </c>
      <c r="I15" t="s">
        <v>15</v>
      </c>
      <c r="J15" t="s">
        <v>54</v>
      </c>
      <c r="K15" t="s">
        <v>16</v>
      </c>
      <c r="L15" t="s">
        <v>78</v>
      </c>
      <c r="M15" t="s">
        <v>17</v>
      </c>
      <c r="N15" t="s">
        <v>52</v>
      </c>
      <c r="O15" t="s">
        <v>80</v>
      </c>
    </row>
    <row r="16" spans="1:15" x14ac:dyDescent="0.2">
      <c r="A16" t="str">
        <f>"PM22"&amp;"_"&amp;E16</f>
        <v>PM22_MC-2G8G-f</v>
      </c>
      <c r="B16">
        <v>300</v>
      </c>
      <c r="C16">
        <v>0</v>
      </c>
      <c r="D16" t="s">
        <v>52</v>
      </c>
      <c r="E16" t="s">
        <v>19</v>
      </c>
      <c r="F16" t="s">
        <v>52</v>
      </c>
      <c r="G16" t="s">
        <v>53</v>
      </c>
      <c r="H16" t="str">
        <f t="shared" si="0"/>
        <v>MC-2G8G-f_library</v>
      </c>
      <c r="I16" t="s">
        <v>15</v>
      </c>
      <c r="J16" t="s">
        <v>54</v>
      </c>
      <c r="K16" t="s">
        <v>16</v>
      </c>
      <c r="L16" t="s">
        <v>78</v>
      </c>
      <c r="M16" t="s">
        <v>17</v>
      </c>
      <c r="N16" t="s">
        <v>52</v>
      </c>
      <c r="O16" t="s">
        <v>81</v>
      </c>
    </row>
    <row r="17" spans="1:15" x14ac:dyDescent="0.2">
      <c r="A17" t="str">
        <f>"PM22"&amp;"_"&amp;E17</f>
        <v>PM22_MC-2P4P-f</v>
      </c>
      <c r="B17">
        <v>300</v>
      </c>
      <c r="C17">
        <v>0</v>
      </c>
      <c r="D17" t="s">
        <v>52</v>
      </c>
      <c r="E17" t="s">
        <v>29</v>
      </c>
      <c r="F17" t="s">
        <v>52</v>
      </c>
      <c r="G17" t="s">
        <v>53</v>
      </c>
      <c r="H17" t="str">
        <f t="shared" si="0"/>
        <v>MC-2P4P-f_library</v>
      </c>
      <c r="I17" t="s">
        <v>15</v>
      </c>
      <c r="J17" t="s">
        <v>54</v>
      </c>
      <c r="K17" t="s">
        <v>16</v>
      </c>
      <c r="L17" t="s">
        <v>78</v>
      </c>
      <c r="M17" t="s">
        <v>17</v>
      </c>
      <c r="N17" t="s">
        <v>52</v>
      </c>
      <c r="O17" t="s">
        <v>82</v>
      </c>
    </row>
    <row r="18" spans="1:15" x14ac:dyDescent="0.2">
      <c r="A18" t="str">
        <f>"PM22"&amp;"_"&amp;E18</f>
        <v>PM22_MC-3P6P-f</v>
      </c>
      <c r="B18">
        <v>300</v>
      </c>
      <c r="C18">
        <v>0</v>
      </c>
      <c r="D18" t="s">
        <v>52</v>
      </c>
      <c r="E18" t="s">
        <v>22</v>
      </c>
      <c r="F18" t="s">
        <v>52</v>
      </c>
      <c r="G18" t="s">
        <v>53</v>
      </c>
      <c r="H18" t="str">
        <f t="shared" si="0"/>
        <v>MC-3P6P-f_library</v>
      </c>
      <c r="I18" t="s">
        <v>15</v>
      </c>
      <c r="J18" t="s">
        <v>54</v>
      </c>
      <c r="K18" t="s">
        <v>16</v>
      </c>
      <c r="L18" t="s">
        <v>78</v>
      </c>
      <c r="M18" t="s">
        <v>17</v>
      </c>
      <c r="N18" t="s">
        <v>52</v>
      </c>
      <c r="O18" t="s">
        <v>83</v>
      </c>
    </row>
    <row r="19" spans="1:15" x14ac:dyDescent="0.2">
      <c r="A19" t="str">
        <f>"PM22"&amp;"_"&amp;E19</f>
        <v>PM22_MC-3R6R-f</v>
      </c>
      <c r="B19">
        <v>300</v>
      </c>
      <c r="C19">
        <v>0</v>
      </c>
      <c r="D19" t="s">
        <v>52</v>
      </c>
      <c r="E19" t="s">
        <v>39</v>
      </c>
      <c r="F19" t="s">
        <v>52</v>
      </c>
      <c r="G19" t="s">
        <v>53</v>
      </c>
      <c r="H19" t="str">
        <f t="shared" si="0"/>
        <v>MC-3R6R-f_library</v>
      </c>
      <c r="I19" t="s">
        <v>15</v>
      </c>
      <c r="J19" t="s">
        <v>54</v>
      </c>
      <c r="K19" t="s">
        <v>16</v>
      </c>
      <c r="L19" t="s">
        <v>78</v>
      </c>
      <c r="M19" t="s">
        <v>17</v>
      </c>
      <c r="N19" t="s">
        <v>52</v>
      </c>
      <c r="O19" t="s">
        <v>84</v>
      </c>
    </row>
    <row r="20" spans="1:15" x14ac:dyDescent="0.2">
      <c r="A20" t="str">
        <f>"PM22"&amp;"_"&amp;E20</f>
        <v>PM22_MC-4O5O-f</v>
      </c>
      <c r="B20">
        <v>300</v>
      </c>
      <c r="C20">
        <v>0</v>
      </c>
      <c r="D20" t="s">
        <v>52</v>
      </c>
      <c r="E20" t="s">
        <v>21</v>
      </c>
      <c r="F20" t="s">
        <v>52</v>
      </c>
      <c r="G20" t="s">
        <v>53</v>
      </c>
      <c r="H20" t="str">
        <f t="shared" si="0"/>
        <v>MC-4O5O-f_library</v>
      </c>
      <c r="I20" t="s">
        <v>15</v>
      </c>
      <c r="J20" t="s">
        <v>54</v>
      </c>
      <c r="K20" t="s">
        <v>16</v>
      </c>
      <c r="L20" t="s">
        <v>78</v>
      </c>
      <c r="M20" t="s">
        <v>17</v>
      </c>
      <c r="N20" t="s">
        <v>52</v>
      </c>
      <c r="O20" t="s">
        <v>85</v>
      </c>
    </row>
    <row r="21" spans="1:15" x14ac:dyDescent="0.2">
      <c r="A21" t="str">
        <f>"PM22"&amp;"_"&amp;E21</f>
        <v>PM22_MC-5B6B-f</v>
      </c>
      <c r="B21">
        <v>300</v>
      </c>
      <c r="C21">
        <v>0</v>
      </c>
      <c r="D21" t="s">
        <v>52</v>
      </c>
      <c r="E21" t="s">
        <v>40</v>
      </c>
      <c r="F21" t="s">
        <v>52</v>
      </c>
      <c r="G21" t="s">
        <v>53</v>
      </c>
      <c r="H21" t="str">
        <f t="shared" si="0"/>
        <v>MC-5B6B-f_library</v>
      </c>
      <c r="I21" t="s">
        <v>15</v>
      </c>
      <c r="J21" t="s">
        <v>54</v>
      </c>
      <c r="K21" t="s">
        <v>16</v>
      </c>
      <c r="L21" t="s">
        <v>78</v>
      </c>
      <c r="M21" t="s">
        <v>17</v>
      </c>
      <c r="N21" t="s">
        <v>52</v>
      </c>
      <c r="O21" t="s">
        <v>86</v>
      </c>
    </row>
    <row r="22" spans="1:15" x14ac:dyDescent="0.2">
      <c r="A22" t="str">
        <f>"PM22"&amp;"_"&amp;E22</f>
        <v>PM22_MC-5G11G-f</v>
      </c>
      <c r="B22">
        <v>300</v>
      </c>
      <c r="C22">
        <v>0</v>
      </c>
      <c r="D22" t="s">
        <v>52</v>
      </c>
      <c r="E22" t="s">
        <v>32</v>
      </c>
      <c r="F22" t="s">
        <v>52</v>
      </c>
      <c r="G22" t="s">
        <v>53</v>
      </c>
      <c r="H22" t="str">
        <f t="shared" si="0"/>
        <v>MC-5G11G-f_library</v>
      </c>
      <c r="I22" t="s">
        <v>15</v>
      </c>
      <c r="J22" t="s">
        <v>54</v>
      </c>
      <c r="K22" t="s">
        <v>16</v>
      </c>
      <c r="L22" t="s">
        <v>78</v>
      </c>
      <c r="M22" t="s">
        <v>17</v>
      </c>
      <c r="N22" t="s">
        <v>52</v>
      </c>
      <c r="O22" t="s">
        <v>87</v>
      </c>
    </row>
    <row r="23" spans="1:15" x14ac:dyDescent="0.2">
      <c r="A23" t="str">
        <f>"PM22"&amp;"_"&amp;E23</f>
        <v>PM22_MC-006-f</v>
      </c>
      <c r="B23">
        <v>300</v>
      </c>
      <c r="C23">
        <v>0</v>
      </c>
      <c r="D23" t="s">
        <v>52</v>
      </c>
      <c r="E23" t="s">
        <v>18</v>
      </c>
      <c r="F23" t="s">
        <v>52</v>
      </c>
      <c r="G23" t="s">
        <v>53</v>
      </c>
      <c r="H23" t="str">
        <f t="shared" si="0"/>
        <v>MC-006-f_library</v>
      </c>
      <c r="I23" t="s">
        <v>15</v>
      </c>
      <c r="J23" t="s">
        <v>54</v>
      </c>
      <c r="K23" t="s">
        <v>16</v>
      </c>
      <c r="L23" t="s">
        <v>78</v>
      </c>
      <c r="M23" t="s">
        <v>17</v>
      </c>
      <c r="N23" t="s">
        <v>52</v>
      </c>
      <c r="O23" t="s">
        <v>88</v>
      </c>
    </row>
    <row r="24" spans="1:15" x14ac:dyDescent="0.2">
      <c r="A24" t="str">
        <f>"PM22"&amp;"_"&amp;E24</f>
        <v>PM22_MC-007-f</v>
      </c>
      <c r="B24">
        <v>300</v>
      </c>
      <c r="C24">
        <v>0</v>
      </c>
      <c r="D24" t="s">
        <v>52</v>
      </c>
      <c r="E24" t="s">
        <v>20</v>
      </c>
      <c r="F24" t="s">
        <v>52</v>
      </c>
      <c r="G24" t="s">
        <v>53</v>
      </c>
      <c r="H24" t="str">
        <f t="shared" si="0"/>
        <v>MC-007-f_library</v>
      </c>
      <c r="I24" t="s">
        <v>15</v>
      </c>
      <c r="J24" t="s">
        <v>54</v>
      </c>
      <c r="K24" t="s">
        <v>16</v>
      </c>
      <c r="L24" t="s">
        <v>78</v>
      </c>
      <c r="M24" t="s">
        <v>17</v>
      </c>
      <c r="N24" t="s">
        <v>52</v>
      </c>
      <c r="O24" t="s">
        <v>89</v>
      </c>
    </row>
    <row r="25" spans="1:15" x14ac:dyDescent="0.2">
      <c r="A25" t="str">
        <f>"PM22"&amp;"_"&amp;E25</f>
        <v>PM22_MC-008-m</v>
      </c>
      <c r="B25">
        <v>300</v>
      </c>
      <c r="C25">
        <v>0</v>
      </c>
      <c r="D25" t="s">
        <v>52</v>
      </c>
      <c r="E25" t="s">
        <v>30</v>
      </c>
      <c r="F25" t="s">
        <v>52</v>
      </c>
      <c r="G25" t="s">
        <v>53</v>
      </c>
      <c r="H25" t="str">
        <f t="shared" si="0"/>
        <v>MC-008-m_library</v>
      </c>
      <c r="I25" t="s">
        <v>15</v>
      </c>
      <c r="J25" t="s">
        <v>54</v>
      </c>
      <c r="K25" t="s">
        <v>16</v>
      </c>
      <c r="L25" t="s">
        <v>78</v>
      </c>
      <c r="M25" t="s">
        <v>17</v>
      </c>
      <c r="N25" t="s">
        <v>52</v>
      </c>
      <c r="O25" t="s">
        <v>90</v>
      </c>
    </row>
    <row r="26" spans="1:15" x14ac:dyDescent="0.2">
      <c r="A26" t="str">
        <f>"PM22"&amp;"_"&amp;E26</f>
        <v>PM22_MC-009-f</v>
      </c>
      <c r="B26">
        <v>300</v>
      </c>
      <c r="C26">
        <v>0</v>
      </c>
      <c r="D26" t="s">
        <v>52</v>
      </c>
      <c r="E26" t="s">
        <v>41</v>
      </c>
      <c r="F26" t="s">
        <v>52</v>
      </c>
      <c r="G26" t="s">
        <v>53</v>
      </c>
      <c r="H26" t="str">
        <f t="shared" si="0"/>
        <v>MC-009-f_library</v>
      </c>
      <c r="I26" t="s">
        <v>15</v>
      </c>
      <c r="J26" t="s">
        <v>54</v>
      </c>
      <c r="K26" t="s">
        <v>16</v>
      </c>
      <c r="L26" t="s">
        <v>78</v>
      </c>
      <c r="M26" t="s">
        <v>17</v>
      </c>
      <c r="N26" t="s">
        <v>52</v>
      </c>
      <c r="O26" t="s">
        <v>91</v>
      </c>
    </row>
    <row r="27" spans="1:15" x14ac:dyDescent="0.2">
      <c r="A27" t="str">
        <f>"PM22"&amp;"_"&amp;E27</f>
        <v>PM22_MF-1102-m</v>
      </c>
      <c r="B27">
        <v>300</v>
      </c>
      <c r="C27">
        <v>0</v>
      </c>
      <c r="D27" t="s">
        <v>52</v>
      </c>
      <c r="E27" t="s">
        <v>45</v>
      </c>
      <c r="F27" t="s">
        <v>52</v>
      </c>
      <c r="G27" t="s">
        <v>53</v>
      </c>
      <c r="H27" t="str">
        <f t="shared" si="0"/>
        <v>MF-1102-m_library</v>
      </c>
      <c r="I27" t="s">
        <v>15</v>
      </c>
      <c r="J27" t="s">
        <v>54</v>
      </c>
      <c r="K27" t="s">
        <v>16</v>
      </c>
      <c r="L27" t="s">
        <v>61</v>
      </c>
      <c r="M27" t="s">
        <v>17</v>
      </c>
      <c r="N27" t="s">
        <v>52</v>
      </c>
      <c r="O27" t="s">
        <v>92</v>
      </c>
    </row>
    <row r="28" spans="1:15" x14ac:dyDescent="0.2">
      <c r="A28" t="str">
        <f>"PM22"&amp;"_"&amp;E28</f>
        <v>PM22_MZ-005-m</v>
      </c>
      <c r="B28">
        <v>300</v>
      </c>
      <c r="C28">
        <v>0</v>
      </c>
      <c r="D28" t="s">
        <v>52</v>
      </c>
      <c r="E28" t="s">
        <v>25</v>
      </c>
      <c r="F28" t="s">
        <v>52</v>
      </c>
      <c r="G28" t="s">
        <v>53</v>
      </c>
      <c r="H28" t="str">
        <f t="shared" si="0"/>
        <v>MZ-005-m_library</v>
      </c>
      <c r="I28" t="s">
        <v>15</v>
      </c>
      <c r="J28" t="s">
        <v>54</v>
      </c>
      <c r="K28" t="s">
        <v>16</v>
      </c>
      <c r="L28" t="s">
        <v>62</v>
      </c>
      <c r="M28" t="s">
        <v>17</v>
      </c>
      <c r="N28" t="s">
        <v>52</v>
      </c>
      <c r="O28" t="s">
        <v>93</v>
      </c>
    </row>
    <row r="29" spans="1:15" x14ac:dyDescent="0.2">
      <c r="A29" t="str">
        <f>"PM22"&amp;"_"&amp;E29</f>
        <v>PM22_MZ-006-f</v>
      </c>
      <c r="B29">
        <v>300</v>
      </c>
      <c r="C29">
        <v>0</v>
      </c>
      <c r="D29" t="s">
        <v>52</v>
      </c>
      <c r="E29" t="s">
        <v>35</v>
      </c>
      <c r="F29" t="s">
        <v>52</v>
      </c>
      <c r="G29" t="s">
        <v>53</v>
      </c>
      <c r="H29" t="str">
        <f t="shared" si="0"/>
        <v>MZ-006-f_library</v>
      </c>
      <c r="I29" t="s">
        <v>15</v>
      </c>
      <c r="J29" t="s">
        <v>54</v>
      </c>
      <c r="K29" t="s">
        <v>16</v>
      </c>
      <c r="L29" t="s">
        <v>62</v>
      </c>
      <c r="M29" t="s">
        <v>17</v>
      </c>
      <c r="N29" t="s">
        <v>52</v>
      </c>
      <c r="O29" t="s">
        <v>94</v>
      </c>
    </row>
    <row r="30" spans="1:15" x14ac:dyDescent="0.2">
      <c r="A30" t="str">
        <f>"PM22"&amp;"_"&amp;E30</f>
        <v>PM22_NP-4005-m</v>
      </c>
      <c r="B30">
        <v>300</v>
      </c>
      <c r="C30">
        <v>0</v>
      </c>
      <c r="D30" t="s">
        <v>52</v>
      </c>
      <c r="E30" t="s">
        <v>46</v>
      </c>
      <c r="F30" t="s">
        <v>52</v>
      </c>
      <c r="G30" t="s">
        <v>53</v>
      </c>
      <c r="H30" t="str">
        <f t="shared" si="0"/>
        <v>NP-4005-m_library</v>
      </c>
      <c r="I30" t="s">
        <v>15</v>
      </c>
      <c r="J30" t="s">
        <v>54</v>
      </c>
      <c r="K30" t="s">
        <v>16</v>
      </c>
      <c r="L30" t="s">
        <v>63</v>
      </c>
      <c r="M30" t="s">
        <v>17</v>
      </c>
      <c r="N30" t="s">
        <v>52</v>
      </c>
      <c r="O30" t="s">
        <v>95</v>
      </c>
    </row>
    <row r="31" spans="1:15" x14ac:dyDescent="0.2">
      <c r="A31" t="str">
        <f>"PM22"&amp;"_"&amp;E31</f>
        <v>PM22_OC-001-m</v>
      </c>
      <c r="B31">
        <v>300</v>
      </c>
      <c r="C31">
        <v>0</v>
      </c>
      <c r="D31" t="s">
        <v>52</v>
      </c>
      <c r="E31" t="s">
        <v>51</v>
      </c>
      <c r="F31" t="s">
        <v>52</v>
      </c>
      <c r="G31" t="s">
        <v>53</v>
      </c>
      <c r="H31" t="str">
        <f t="shared" si="0"/>
        <v>OC-001-m_library</v>
      </c>
      <c r="I31" t="s">
        <v>15</v>
      </c>
      <c r="J31" t="s">
        <v>54</v>
      </c>
      <c r="K31" t="s">
        <v>16</v>
      </c>
      <c r="L31" t="s">
        <v>64</v>
      </c>
      <c r="M31" t="s">
        <v>17</v>
      </c>
      <c r="N31" t="s">
        <v>52</v>
      </c>
      <c r="O31" t="s">
        <v>96</v>
      </c>
    </row>
    <row r="32" spans="1:15" x14ac:dyDescent="0.2">
      <c r="A32" t="str">
        <f>"PM22"&amp;"_"&amp;E32</f>
        <v>PM22_OC-002-f</v>
      </c>
      <c r="B32">
        <v>300</v>
      </c>
      <c r="C32">
        <v>0</v>
      </c>
      <c r="D32" t="s">
        <v>52</v>
      </c>
      <c r="E32" t="s">
        <v>36</v>
      </c>
      <c r="F32" t="s">
        <v>52</v>
      </c>
      <c r="G32" t="s">
        <v>53</v>
      </c>
      <c r="H32" t="str">
        <f t="shared" si="0"/>
        <v>OC-002-f_library</v>
      </c>
      <c r="I32" t="s">
        <v>15</v>
      </c>
      <c r="J32" t="s">
        <v>54</v>
      </c>
      <c r="K32" t="s">
        <v>16</v>
      </c>
      <c r="L32" t="s">
        <v>64</v>
      </c>
      <c r="M32" t="s">
        <v>17</v>
      </c>
      <c r="N32" t="s">
        <v>52</v>
      </c>
      <c r="O32" t="s">
        <v>97</v>
      </c>
    </row>
    <row r="33" spans="1:15" x14ac:dyDescent="0.2">
      <c r="A33" t="str">
        <f>"PM22"&amp;"_"&amp;E33</f>
        <v>PM22_PT-5010-f</v>
      </c>
      <c r="B33">
        <v>300</v>
      </c>
      <c r="C33">
        <v>0</v>
      </c>
      <c r="D33" t="s">
        <v>52</v>
      </c>
      <c r="E33" t="s">
        <v>47</v>
      </c>
      <c r="F33" t="s">
        <v>52</v>
      </c>
      <c r="G33" t="s">
        <v>53</v>
      </c>
      <c r="H33" t="str">
        <f t="shared" si="0"/>
        <v>PT-5010-f_library</v>
      </c>
      <c r="I33" t="s">
        <v>15</v>
      </c>
      <c r="J33" t="s">
        <v>54</v>
      </c>
      <c r="K33" t="s">
        <v>16</v>
      </c>
      <c r="L33" t="s">
        <v>65</v>
      </c>
      <c r="M33" t="s">
        <v>17</v>
      </c>
      <c r="N33" t="s">
        <v>52</v>
      </c>
      <c r="O33" t="s">
        <v>98</v>
      </c>
    </row>
    <row r="34" spans="1:15" x14ac:dyDescent="0.2">
      <c r="A34" t="str">
        <f>"PM22"&amp;"_"&amp;E34</f>
        <v>PM22_TM-2206-f</v>
      </c>
      <c r="B34">
        <v>300</v>
      </c>
      <c r="C34">
        <v>0</v>
      </c>
      <c r="D34" t="s">
        <v>52</v>
      </c>
      <c r="E34" t="s">
        <v>48</v>
      </c>
      <c r="F34" t="s">
        <v>52</v>
      </c>
      <c r="G34" t="s">
        <v>53</v>
      </c>
      <c r="H34" t="str">
        <f t="shared" si="0"/>
        <v>TM-2206-f_library</v>
      </c>
      <c r="I34" t="s">
        <v>15</v>
      </c>
      <c r="J34" t="s">
        <v>54</v>
      </c>
      <c r="K34" t="s">
        <v>16</v>
      </c>
      <c r="L34" t="s">
        <v>66</v>
      </c>
      <c r="M34" t="s">
        <v>17</v>
      </c>
      <c r="N34" t="s">
        <v>52</v>
      </c>
      <c r="O34" t="s">
        <v>99</v>
      </c>
    </row>
    <row r="35" spans="1:15" x14ac:dyDescent="0.2">
      <c r="A35" t="str">
        <f>"PM22"&amp;"_"&amp;E35</f>
        <v>PM22_TO-1102-f</v>
      </c>
      <c r="B35">
        <v>300</v>
      </c>
      <c r="C35">
        <v>0</v>
      </c>
      <c r="D35" t="s">
        <v>52</v>
      </c>
      <c r="E35" t="s">
        <v>49</v>
      </c>
      <c r="F35" t="s">
        <v>52</v>
      </c>
      <c r="G35" t="s">
        <v>53</v>
      </c>
      <c r="H35" t="str">
        <f t="shared" ref="H35" si="1">E35&amp;"_library"</f>
        <v>TO-1102-f_library</v>
      </c>
      <c r="I35" t="s">
        <v>15</v>
      </c>
      <c r="J35" t="s">
        <v>54</v>
      </c>
      <c r="K35" t="s">
        <v>16</v>
      </c>
      <c r="L35" s="1" t="s">
        <v>67</v>
      </c>
      <c r="M35" t="s">
        <v>17</v>
      </c>
      <c r="N35" t="s">
        <v>52</v>
      </c>
      <c r="O35" t="s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Multiome_LocalData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Kumar</dc:creator>
  <cp:lastModifiedBy>Nikesh Kumar</cp:lastModifiedBy>
  <dcterms:created xsi:type="dcterms:W3CDTF">2023-08-28T15:44:22Z</dcterms:created>
  <dcterms:modified xsi:type="dcterms:W3CDTF">2023-08-29T14:23:41Z</dcterms:modified>
</cp:coreProperties>
</file>