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date1904="1" autoCompressPictures="0"/>
  <mc:AlternateContent xmlns:mc="http://schemas.openxmlformats.org/markup-compatibility/2006">
    <mc:Choice Requires="x15">
      <x15ac:absPath xmlns:x15ac="http://schemas.microsoft.com/office/spreadsheetml/2010/11/ac" url="/Users/kmnike/Desktop/"/>
    </mc:Choice>
  </mc:AlternateContent>
  <xr:revisionPtr revIDLastSave="0" documentId="13_ncr:1_{C408D756-0BF0-1E4F-8A99-76084EE3F297}" xr6:coauthVersionLast="47" xr6:coauthVersionMax="47" xr10:uidLastSave="{00000000-0000-0000-0000-000000000000}"/>
  <bookViews>
    <workbookView xWindow="-38400" yWindow="500" windowWidth="38400" windowHeight="21100" tabRatio="500" firstSheet="1" activeTab="1" xr2:uid="{00000000-000D-0000-FFFF-FFFF00000000}"/>
  </bookViews>
  <sheets>
    <sheet name="Contact Info and Instructions" sheetId="3" r:id="rId1"/>
    <sheet name="SRA_data" sheetId="7" r:id="rId2"/>
    <sheet name="Library and Platform Terms" sheetId="11" r:id="rId3"/>
  </sheets>
  <definedNames>
    <definedName name="_xlnm._FilterDatabase" localSheetId="1" hidden="1">SRA_data!$A$1:$Q$118</definedName>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1" i="7" l="1"/>
  <c r="B29" i="7"/>
  <c r="B25" i="7"/>
  <c r="B17" i="7"/>
  <c r="B15" i="7"/>
  <c r="B4" i="7"/>
  <c r="B7" i="7"/>
  <c r="B3" i="7"/>
  <c r="B5" i="7"/>
  <c r="B6" i="7"/>
  <c r="B8" i="7"/>
  <c r="B9" i="7"/>
  <c r="B10" i="7"/>
  <c r="B11" i="7"/>
  <c r="B12" i="7"/>
  <c r="B13" i="7"/>
  <c r="B14" i="7"/>
  <c r="B16" i="7"/>
  <c r="B18" i="7"/>
  <c r="B19" i="7"/>
  <c r="B20" i="7"/>
  <c r="B21" i="7"/>
  <c r="B22" i="7"/>
  <c r="B23" i="7"/>
  <c r="B24" i="7"/>
  <c r="B26" i="7"/>
  <c r="B27" i="7"/>
  <c r="B28" i="7"/>
  <c r="B30"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<sst xmlns="http://schemas.openxmlformats.org/spreadsheetml/2006/main" count="1484" uniqueCount="525">
  <si>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</si>
  <si>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</si>
  <si>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</si>
  <si>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</si>
  <si>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</si>
  <si>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</si>
  <si>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</si>
  <si>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</si>
  <si>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</si>
  <si>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</si>
  <si>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</si>
  <si>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</si>
  <si>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</si>
  <si>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</si>
  <si>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</si>
  <si>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</si>
  <si>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</si>
  <si>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</si>
  <si>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</si>
  <si>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</si>
  <si>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</si>
  <si>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</si>
  <si>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</si>
  <si>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</si>
  <si>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</si>
  <si>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</si>
  <si>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</si>
  <si>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</si>
  <si>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</si>
  <si>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</si>
  <si>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</si>
  <si>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</si>
  <si>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</si>
  <si>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</si>
  <si>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</si>
  <si>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</si>
  <si>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</si>
  <si>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</si>
  <si>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</si>
  <si>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</si>
  <si>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</si>
  <si>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</si>
  <si>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</si>
  <si>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</si>
  <si>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</si>
  <si>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</si>
  <si>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</si>
  <si>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</si>
  <si>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</si>
  <si>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</si>
  <si>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</si>
  <si>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</si>
  <si>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</si>
  <si>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</si>
  <si>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</si>
  <si>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</si>
  <si>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</si>
  <si>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</si>
  <si>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</si>
  <si>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</si>
  <si>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</si>
  <si>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</si>
  <si>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</si>
  <si>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</si>
  <si>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</si>
  <si>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</si>
  <si>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</si>
  <si>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</si>
  <si>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</si>
  <si>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</si>
  <si>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</si>
  <si>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</si>
  <si>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</si>
  <si>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</si>
  <si>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</si>
  <si>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</si>
  <si>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</si>
  <si>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</si>
  <si>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</si>
  <si>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</si>
  <si>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</si>
  <si>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</si>
  <si>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</si>
  <si>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</si>
  <si>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</si>
  <si>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</si>
  <si>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</si>
  <si>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</si>
  <si>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</si>
  <si>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</si>
  <si>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</si>
  <si>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</si>
  <si>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</si>
  <si>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</si>
  <si>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</si>
  <si>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</si>
  <si>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</si>
  <si>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</si>
  <si>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</si>
  <si>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</si>
  <si>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</si>
  <si>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</si>
  <si>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</si>
  <si>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</si>
  <si>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</si>
  <si>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</si>
  <si>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</si>
  <si>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</si>
  <si>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</si>
  <si>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</si>
  <si>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</si>
  <si>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</si>
  <si>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</si>
  <si>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</si>
  <si>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</si>
  <si>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</si>
  <si>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</si>
  <si>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</si>
  <si>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</si>
  <si>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</si>
  <si>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</si>
  <si>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</si>
  <si>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</si>
  <si>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</si>
  <si>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</si>
  <si>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</si>
  <si>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</si>
  <si>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</si>
  <si>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</si>
  <si>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</si>
  <si>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</si>
  <si>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</si>
  <si>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</si>
  <si>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</si>
  <si>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</si>
  <si>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</si>
  <si>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</si>
  <si>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</si>
  <si>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</si>
  <si>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</si>
  <si>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</si>
  <si>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</si>
  <si>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</si>
  <si>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</si>
  <si>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</si>
  <si>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</si>
  <si>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</si>
  <si>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</si>
  <si>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</si>
  <si>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</si>
  <si>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</si>
  <si>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</si>
  <si>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</si>
  <si>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</si>
  <si>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</si>
  <si>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</si>
  <si>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</si>
  <si>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</si>
  <si>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</si>
  <si>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</si>
  <si>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</si>
  <si>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</si>
  <si>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</si>
  <si>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</si>
  <si>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</si>
  <si>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</si>
  <si>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</si>
  <si>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</si>
  <si>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</si>
  <si>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</si>
  <si>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</si>
  <si>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</si>
  <si>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</si>
  <si>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</si>
  <si>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</si>
  <si>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</si>
  <si>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</si>
  <si>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</si>
  <si>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</si>
  <si>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</si>
  <si>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</si>
  <si>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</si>
  <si>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</si>
  <si>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</si>
  <si>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</si>
  <si>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</si>
  <si>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</si>
  <si>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</si>
  <si>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</si>
  <si>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</si>
  <si>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</si>
  <si>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</si>
  <si>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</si>
  <si>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</si>
  <si>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</si>
  <si>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</si>
  <si>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</si>
  <si>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</si>
  <si>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</si>
  <si>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</si>
  <si>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</si>
  <si>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</si>
  <si>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</si>
  <si>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</si>
  <si>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</si>
  <si>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</si>
  <si>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</si>
  <si>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</si>
  <si>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</si>
  <si>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</si>
  <si>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</si>
  <si>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</si>
  <si>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</si>
  <si>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</si>
  <si>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</si>
  <si>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</si>
  <si>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</si>
  <si>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</si>
  <si>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</si>
  <si>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</si>
  <si>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</si>
  <si>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</si>
  <si>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</si>
  <si>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</si>
  <si>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</si>
  <si>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</si>
  <si>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</si>
  <si>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</si>
  <si>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</si>
  <si>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</si>
  <si>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</si>
  <si>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</si>
  <si>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</si>
  <si>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</si>
  <si>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</si>
  <si>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</si>
  <si>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</si>
  <si>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</si>
  <si>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</si>
  <si>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</si>
  <si>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</si>
  <si>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</si>
  <si>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</si>
  <si>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</si>
  <si>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</si>
  <si>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</si>
  <si>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</si>
  <si>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</si>
  <si>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</si>
  <si>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</si>
  <si>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</si>
  <si>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</si>
  <si>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</si>
  <si>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</si>
  <si>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</si>
  <si>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</si>
  <si>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</si>
  <si>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</si>
  <si>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</si>
  <si>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</si>
  <si>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</si>
  <si>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</si>
  <si>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</si>
  <si>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</si>
  <si>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</si>
  <si>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</si>
  <si>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</si>
  <si>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</si>
  <si>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</si>
  <si>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</si>
  <si>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</si>
  <si>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</si>
  <si>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</si>
  <si>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</si>
  <si>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</si>
  <si>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</si>
  <si>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</si>
  <si>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</si>
  <si>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</si>
  <si>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</si>
  <si>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</si>
  <si>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</si>
  <si>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</si>
  <si>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</si>
  <si>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</si>
  <si>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</si>
  <si>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</si>
  <si>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</si>
  <si>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</si>
  <si>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</si>
  <si>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</si>
  <si>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</si>
  <si>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</si>
  <si>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</si>
  <si>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AG_2203_m</t>
  </si>
  <si>
    <t>AG-3006-f</t>
  </si>
  <si>
    <t>CJ_2204_m</t>
  </si>
  <si>
    <t>CK-1101-f</t>
  </si>
  <si>
    <t>CK_1003_p</t>
  </si>
  <si>
    <t>LA-2203-f</t>
  </si>
  <si>
    <t>LA_3006_m</t>
  </si>
  <si>
    <t>LI_3003_m</t>
  </si>
  <si>
    <t>LM_4006_m</t>
  </si>
  <si>
    <t>MF_2203_m</t>
  </si>
  <si>
    <t>MF-1102-m</t>
  </si>
  <si>
    <t>NP-4005-m</t>
  </si>
  <si>
    <t>NL_1101_f</t>
  </si>
  <si>
    <t>NP_2002_f</t>
  </si>
  <si>
    <t>OC-001-m</t>
  </si>
  <si>
    <t>OC-002-f</t>
  </si>
  <si>
    <t>PF_1001_m</t>
  </si>
  <si>
    <t>PT_2003_m</t>
  </si>
  <si>
    <t>PT-5010-f</t>
  </si>
  <si>
    <t>SF_2002_m</t>
  </si>
  <si>
    <t>SM_3006_m</t>
  </si>
  <si>
    <t>TM-2206-f</t>
  </si>
  <si>
    <t>TO-1102-f</t>
  </si>
  <si>
    <t>TM_1101_m</t>
  </si>
  <si>
    <t>TO_2407_m</t>
  </si>
  <si>
    <t>YH_005_m</t>
  </si>
  <si>
    <t>YH_006_f</t>
  </si>
  <si>
    <t>YH_010_f</t>
  </si>
  <si>
    <t>YH_011_m</t>
  </si>
  <si>
    <t>CV_009_F</t>
  </si>
  <si>
    <t>Kocher_CV1m</t>
  </si>
  <si>
    <t>Kocher_CV2f</t>
  </si>
  <si>
    <t>OC_004_F</t>
  </si>
  <si>
    <t>OC_005_m</t>
  </si>
  <si>
    <t>RC_1101_m</t>
  </si>
  <si>
    <t>RC_1102_f</t>
  </si>
  <si>
    <t>RC_2203_m</t>
  </si>
  <si>
    <t>RC_2204_m</t>
  </si>
  <si>
    <t>DT_1001_m</t>
  </si>
  <si>
    <t>DT_1002_m</t>
  </si>
  <si>
    <t>YH_016</t>
  </si>
  <si>
    <t>YH_017</t>
  </si>
  <si>
    <t>YH_018</t>
  </si>
  <si>
    <t>YH_019</t>
  </si>
  <si>
    <t>YH_020</t>
  </si>
  <si>
    <t>YH_021</t>
  </si>
  <si>
    <t>YH_022</t>
  </si>
  <si>
    <t>YH_023</t>
  </si>
  <si>
    <t>YH_024</t>
  </si>
  <si>
    <t>YH_025</t>
  </si>
  <si>
    <t>YH_026</t>
  </si>
  <si>
    <t>YH_027</t>
  </si>
  <si>
    <t>YH_028</t>
  </si>
  <si>
    <t>YH_029</t>
  </si>
  <si>
    <t>YH_030</t>
  </si>
  <si>
    <t>YH_031</t>
  </si>
  <si>
    <t>YH_032</t>
  </si>
  <si>
    <t>YH_033</t>
  </si>
  <si>
    <t>YH_037</t>
  </si>
  <si>
    <t>YH_038</t>
  </si>
  <si>
    <t>YH_039</t>
  </si>
  <si>
    <t>YH_040</t>
  </si>
  <si>
    <t>YH_041</t>
  </si>
  <si>
    <t>YH_042</t>
  </si>
  <si>
    <t>YH_046</t>
  </si>
  <si>
    <t>YH_047</t>
  </si>
  <si>
    <t>YH_048</t>
  </si>
  <si>
    <t>YH_049</t>
  </si>
  <si>
    <t>YH_050</t>
  </si>
  <si>
    <t>YH_051</t>
  </si>
  <si>
    <t>YH_052</t>
  </si>
  <si>
    <t>YH_053</t>
  </si>
  <si>
    <t>YH_054</t>
  </si>
  <si>
    <t>YH_055</t>
  </si>
  <si>
    <t>YH_056</t>
  </si>
  <si>
    <t>YH_057</t>
  </si>
  <si>
    <t>YH_058</t>
  </si>
  <si>
    <t>YH_059</t>
  </si>
  <si>
    <t>YH_060</t>
  </si>
  <si>
    <t>YH_061</t>
  </si>
  <si>
    <t>YH_062</t>
  </si>
  <si>
    <t>YH_063</t>
  </si>
  <si>
    <t>YH_064</t>
  </si>
  <si>
    <t>YH_065</t>
  </si>
  <si>
    <t>YH_066</t>
  </si>
  <si>
    <t>YH_068</t>
  </si>
  <si>
    <t>YH_069</t>
  </si>
  <si>
    <t>YH_070</t>
  </si>
  <si>
    <t>OC_006</t>
  </si>
  <si>
    <t>OC_007</t>
  </si>
  <si>
    <t>OC_008</t>
  </si>
  <si>
    <t>OC_003_f</t>
  </si>
  <si>
    <t>CZc_003_m</t>
  </si>
  <si>
    <t>CZc_004_f</t>
  </si>
  <si>
    <t>Kocher_MC1m</t>
  </si>
  <si>
    <t>Kocher_MC2f</t>
  </si>
  <si>
    <t>Kocher_YH1m</t>
  </si>
  <si>
    <t>Kocher_YH2f</t>
  </si>
  <si>
    <t>LF_003_f</t>
  </si>
  <si>
    <t>LF_004_m</t>
  </si>
  <si>
    <t>LT_009_m</t>
  </si>
  <si>
    <t>LT_010_f</t>
  </si>
  <si>
    <t>MC_010_f</t>
  </si>
  <si>
    <t>MZ_007_f</t>
  </si>
  <si>
    <t>MZ_008_m</t>
  </si>
  <si>
    <t>MZ_009_f</t>
  </si>
  <si>
    <t>MZ_010_f</t>
  </si>
  <si>
    <t>PD_001_m</t>
  </si>
  <si>
    <t>PD_002_f</t>
  </si>
  <si>
    <t>YH_015_m</t>
  </si>
  <si>
    <t>paired</t>
  </si>
  <si>
    <t>fastq</t>
  </si>
  <si>
    <t>WGS ILLUMINA data for Aulonocara gertrudae. Sample ID AG_2203_m</t>
  </si>
  <si>
    <t>WGS ILLUMINA data for Aulonocara gertrudae. Sample ID AG-3006-f</t>
  </si>
  <si>
    <t>WGS ILLUMINA data for Copadichromis jacksoni. Sample ID CJ_2204_m</t>
  </si>
  <si>
    <t>WGS ILLUMINA data for Copadichromis kawanga. Sample ID CK-1101-f</t>
  </si>
  <si>
    <t>WGS ILLUMINA data for Copadichromis sp. "Kawanga" (Makonde). Sample ID CK_1003_p</t>
  </si>
  <si>
    <t>WGS ILLUMINA data for Lethrinops albus. Sample ID LA-2203-f</t>
  </si>
  <si>
    <t>WGS ILLUMINA data for Lethrinops albus. Sample ID LA_3006_m</t>
  </si>
  <si>
    <t>WGS ILLUMINA data for Lethrinops sp. green face Manda (Lethrinops furcifer "Manda"). Sample ID LI_3003_m</t>
  </si>
  <si>
    <t>WGS ILLUMINA data for Lethrinops sp. green Itungi (Lethrinops furcifer "Itungi"). Sample ID LM_4006_m</t>
  </si>
  <si>
    <t>WGS ILLUMINA data for Metriaclima fainzilberi (Lundo Is.). Sample ID MF_2203_m</t>
  </si>
  <si>
    <t>WGS ILLUMINA data for Metriaclima fainzillberi. Sample ID MF-1102-m</t>
  </si>
  <si>
    <t>WGS ILLUMINA data for Nimbochromis polystigma. Sample ID NP-4005-m</t>
  </si>
  <si>
    <t>WGS ILLUMINA data for Nimbochromis livingstonii. Sample ID NL_1101_f</t>
  </si>
  <si>
    <t>WGS ILLUMINA data for Nimbochromis polystigma. Sample ID NP_2002_f</t>
  </si>
  <si>
    <t>WGS ILLUMINA data for Nyassachromis prostoma. Sample ID OC-001-m</t>
  </si>
  <si>
    <t>WGS ILLUMINA data for Nyassachromis prostoma. Sample ID OC-002-f</t>
  </si>
  <si>
    <t>WGS ILLUMINA data for Protomelas fenestratus. Sample ID PF_1001_m</t>
  </si>
  <si>
    <t>WGS ILLUMINA data for Protomelas taeniolatus. Sample ID PT_2003_m</t>
  </si>
  <si>
    <t>WGS ILLUMINA data for Protomelas taeniolatus. Sample ID PT-5010-f</t>
  </si>
  <si>
    <t>WGS ILLUMINA data for Sciaenochromis fryeri. Sample ID SF_2002_m</t>
  </si>
  <si>
    <t>WGS ILLUMINA data for Stigmatochromis modestus. Sample ID SM_3006_m</t>
  </si>
  <si>
    <t>WGS ILLUMINA data for Tropheops "mauve yellow". Sample ID TM-2206-f</t>
  </si>
  <si>
    <t>WGS ILLUMINA data for Tropheops "olive tiger". Sample ID TO-1102-f</t>
  </si>
  <si>
    <t>WGS ILLUMINA data for Tropheops sp. "Mauve Yellow" (Tanzania). Sample ID TM_1101_m</t>
  </si>
  <si>
    <t>WGS ILLUMINA data for Tropheops sp. "Olive Tiger". Sample ID TO_2407_m</t>
  </si>
  <si>
    <t>WGS ILLUMINA data for Aulonocara sp. ‘chitande type north’ Nkhata Bay. Sample ID YH_005_m</t>
  </si>
  <si>
    <t>WGS ILLUMINA data for Aulonocara sp. ‘chitande type north’ Nkhata Bay. Sample ID YH_006_f</t>
  </si>
  <si>
    <t>WGS ILLUMINA data for Aulonocara sp. ‘chitande type north’ Nkhata Bay. Sample ID YH_010_f</t>
  </si>
  <si>
    <t>WGS ILLUMINA data for Aulonocara sp. ‘chitande type north’ Nkhata Bay. Sample ID YH_011_m</t>
  </si>
  <si>
    <t>WGS ILLUMINA data for Copadichromis virginalis. Sample ID CV_009_F</t>
  </si>
  <si>
    <t>WGS ILLUMINA data for Copadichromis virginalis. Sample ID Kocher_CV1m</t>
  </si>
  <si>
    <t>WGS ILLUMINA data for Copadichromis virginalis. Sample ID Kocher_CV2f</t>
  </si>
  <si>
    <t>WGS ILLUMINA data for Nyassachromis prostoma. Sample ID OC_004_F</t>
  </si>
  <si>
    <t>WGS ILLUMINA data for Nyassachromis prostoma. Sample ID OC_005_m</t>
  </si>
  <si>
    <t>WGS ILLUMINA data for Rhamphochromis longiceps. Sample ID RC_1101_m</t>
  </si>
  <si>
    <t>WGS ILLUMINA data for Rhamphochromis longiceps. Sample ID RC_1102_f</t>
  </si>
  <si>
    <t>WGS ILLUMINA data for Rhamphochromis longiceps. Sample ID RC_2203_m</t>
  </si>
  <si>
    <t>WGS ILLUMINA data for Rhamphochromis longiceps. Sample ID RC_2204_m</t>
  </si>
  <si>
    <t>WGS ILLUMINA data for Diplotaxodon limnothrissa. Sample ID DT_1001_m</t>
  </si>
  <si>
    <t>WGS ILLUMINA data for Diplotaxodon limnothrissa. Sample ID DT_1002_m</t>
  </si>
  <si>
    <t>WGS ILLUMINA data for Aulonocara sp. ‘chitande type north’ Nkhata Bay. Sample ID YH_016</t>
  </si>
  <si>
    <t>WGS ILLUMINA data for Aulonocara sp. ‘chitande type north’ Nkhata Bay. Sample ID YH_017</t>
  </si>
  <si>
    <t>WGS ILLUMINA data for Aulonocara sp. ‘chitande type north’ Nkhata Bay. Sample ID YH_018</t>
  </si>
  <si>
    <t>WGS ILLUMINA data for Aulonocara sp. ‘chitande type north’ Nkhata Bay. Sample ID YH_019</t>
  </si>
  <si>
    <t>WGS ILLUMINA data for Aulonocara sp. ‘chitande type north’ Nkhata Bay. Sample ID YH_020</t>
  </si>
  <si>
    <t>WGS ILLUMINA data for Aulonocara sp. ‘chitande type north’ Nkhata Bay. Sample ID YH_021</t>
  </si>
  <si>
    <t>WGS ILLUMINA data for Aulonocara sp. ‘chitande type north’ Nkhata Bay. Sample ID YH_022</t>
  </si>
  <si>
    <t>WGS ILLUMINA data for Aulonocara sp. ‘chitande type north’ Nkhata Bay. Sample ID YH_023</t>
  </si>
  <si>
    <t>WGS ILLUMINA data for Aulonocara sp. ‘chitande type north’ Nkhata Bay. Sample ID YH_024</t>
  </si>
  <si>
    <t>WGS ILLUMINA data for Aulonocara sp. ‘chitande type north’ Nkhata Bay. Sample ID YH_025</t>
  </si>
  <si>
    <t>WGS ILLUMINA data for Aulonocara sp. ‘chitande type north’ Nkhata Bay. Sample ID YH_026</t>
  </si>
  <si>
    <t>WGS ILLUMINA data for Aulonocara sp. ‘chitande type north’ Nkhata Bay. Sample ID YH_027</t>
  </si>
  <si>
    <t>WGS ILLUMINA data for Aulonocara sp. ‘chitande type north’ Nkhata Bay. Sample ID YH_028</t>
  </si>
  <si>
    <t>WGS ILLUMINA data for Aulonocara sp. ‘chitande type north’ Nkhata Bay. Sample ID YH_029</t>
  </si>
  <si>
    <t>WGS ILLUMINA data for Aulonocara sp. ‘chitande type north’ Nkhata Bay. Sample ID YH_030</t>
  </si>
  <si>
    <t>WGS ILLUMINA data for Aulonocara sp. ‘chitande type north’ Nkhata Bay. Sample ID YH_031</t>
  </si>
  <si>
    <t>WGS ILLUMINA data for Aulonocara sp. ‘chitande type north’ Nkhata Bay. Sample ID YH_032</t>
  </si>
  <si>
    <t>WGS ILLUMINA data for Aulonocara sp. ‘chitande type north’ Nkhata Bay. Sample ID YH_033</t>
  </si>
  <si>
    <t>WGS ILLUMINA data for Aulonocara sp. ‘chitande type north’ Nkhata Bay. Sample ID YH_037</t>
  </si>
  <si>
    <t>WGS ILLUMINA data for Aulonocara sp. ‘chitande type north’ Nkhata Bay. Sample ID YH_038</t>
  </si>
  <si>
    <t>WGS ILLUMINA data for Aulonocara sp. ‘chitande type north’ Nkhata Bay. Sample ID YH_039</t>
  </si>
  <si>
    <t>WGS ILLUMINA data for Aulonocara sp. ‘chitande type north’ Nkhata Bay. Sample ID YH_040</t>
  </si>
  <si>
    <t>WGS ILLUMINA data for Aulonocara sp. ‘chitande type north’ Nkhata Bay. Sample ID YH_041</t>
  </si>
  <si>
    <t>WGS ILLUMINA data for Aulonocara sp. ‘chitande type north’ Nkhata Bay. Sample ID YH_042</t>
  </si>
  <si>
    <t>WGS ILLUMINA data for Aulonocara sp. ‘chitande type north’ Nkhata Bay. Sample ID YH_046</t>
  </si>
  <si>
    <t>WGS ILLUMINA data for Aulonocara sp. ‘chitande type north’ Nkhata Bay. Sample ID YH_047</t>
  </si>
  <si>
    <t>WGS ILLUMINA data for Aulonocara sp. ‘chitande type north’ Nkhata Bay. Sample ID YH_048</t>
  </si>
  <si>
    <t>WGS ILLUMINA data for Aulonocara sp. ‘chitande type north’ Nkhata Bay. Sample ID YH_049</t>
  </si>
  <si>
    <t>WGS ILLUMINA data for Aulonocara sp. ‘chitande type north’ Nkhata Bay. Sample ID YH_050</t>
  </si>
  <si>
    <t>WGS ILLUMINA data for Aulonocara sp. ‘chitande type north’ Nkhata Bay. Sample ID YH_051</t>
  </si>
  <si>
    <t>WGS ILLUMINA data for Aulonocara sp. ‘chitande type north’ Nkhata Bay. Sample ID YH_052</t>
  </si>
  <si>
    <t>WGS ILLUMINA data for Aulonocara sp. ‘chitande type north’ Nkhata Bay. Sample ID YH_053</t>
  </si>
  <si>
    <t>WGS ILLUMINA data for Aulonocara sp. ‘chitande type north’ Nkhata Bay. Sample ID YH_054</t>
  </si>
  <si>
    <t>WGS ILLUMINA data for Aulonocara sp. ‘chitande type north’ Nkhata Bay. Sample ID YH_055</t>
  </si>
  <si>
    <t>WGS ILLUMINA data for Aulonocara sp. ‘chitande type north’ Nkhata Bay. Sample ID YH_056</t>
  </si>
  <si>
    <t>WGS ILLUMINA data for Aulonocara sp. ‘chitande type north’ Nkhata Bay. Sample ID YH_057</t>
  </si>
  <si>
    <t>WGS ILLUMINA data for Aulonocara sp. ‘chitande type north’ Nkhata Bay. Sample ID YH_058</t>
  </si>
  <si>
    <t>WGS ILLUMINA data for Aulonocara sp. ‘chitande type north’ Nkhata Bay. Sample ID YH_059</t>
  </si>
  <si>
    <t>WGS ILLUMINA data for Aulonocara sp. ‘chitande type north’ Nkhata Bay. Sample ID YH_060</t>
  </si>
  <si>
    <t>WGS ILLUMINA data for Aulonocara sp. ‘chitande type north’ Nkhata Bay. Sample ID YH_061</t>
  </si>
  <si>
    <t>WGS ILLUMINA data for Aulonocara sp. ‘chitande type north’ Nkhata Bay. Sample ID YH_062</t>
  </si>
  <si>
    <t>WGS ILLUMINA data for Aulonocara sp. ‘chitande type north’ Nkhata Bay. Sample ID YH_063</t>
  </si>
  <si>
    <t>WGS ILLUMINA data for Aulonocara sp. ‘chitande type north’ Nkhata Bay. Sample ID YH_064</t>
  </si>
  <si>
    <t>WGS ILLUMINA data for Aulonocara sp. ‘chitande type north’ Nkhata Bay. Sample ID YH_065</t>
  </si>
  <si>
    <t>WGS ILLUMINA data for Aulonocara sp. ‘chitande type north’ Nkhata Bay. Sample ID YH_066</t>
  </si>
  <si>
    <t>WGS ILLUMINA data for Aulonocara sp. ‘chitande type north’ Nkhata Bay. Sample ID YH_068</t>
  </si>
  <si>
    <t>WGS ILLUMINA data for Aulonocara sp. ‘chitande type north’ Nkhata Bay. Sample ID YH_069</t>
  </si>
  <si>
    <t>WGS ILLUMINA data for Aulonocara sp. ‘chitande type north’ Nkhata Bay. Sample ID YH_070</t>
  </si>
  <si>
    <t>WGS ILLUMINA data for Nyassachromis prostoma. Sample ID OC_006</t>
  </si>
  <si>
    <t>WGS ILLUMINA data for Nyassachromis prostoma. Sample ID OC_007</t>
  </si>
  <si>
    <t>WGS ILLUMINA data for Nyassachromis prostoma. Sample ID OC_008</t>
  </si>
  <si>
    <t>WGS ILLUMINA data for Nyassachromis prostoma. Sample ID OC_003_f</t>
  </si>
  <si>
    <t>WGS ILLUMINA data for Cynotilapia zebroides Cobue. Sample ID CZc_003_m</t>
  </si>
  <si>
    <t>WGS ILLUMINA data for Cynotilapia zebroides Cobue. Sample ID CZc_004_f</t>
  </si>
  <si>
    <t>WGS ILLUMINA data for Mchenga conophoros. Sample ID Kocher_MC1m</t>
  </si>
  <si>
    <t>WGS ILLUMINA data for Mchenga conophoros. Sample ID Kocher_MC2f</t>
  </si>
  <si>
    <t>WGS ILLUMINA data for Aulonocara sp. ‘chitande type north’ Nkhata Bay. Sample ID Kocher_YH1m</t>
  </si>
  <si>
    <t>WGS ILLUMINA data for Aulonocara sp. ‘chitande type north’ Nkhata Bay. Sample ID Kocher_YH2f</t>
  </si>
  <si>
    <t>WGS ILLUMINA data for Labeotropheus fuelleborni. Sample ID LF_003_f</t>
  </si>
  <si>
    <t>WGS ILLUMINA data for Labeotropheus fuelleborni. Sample ID LF_004_m</t>
  </si>
  <si>
    <t>WGS ILLUMINA data for Labeotropheus trewavasae. Sample ID LT_009_m</t>
  </si>
  <si>
    <t>WGS ILLUMINA data for Labeotropheus trewavasae. Sample ID LT_010_f</t>
  </si>
  <si>
    <t>WGS ILLUMINA data for Mchenga conophoros. Sample ID MC_010_f</t>
  </si>
  <si>
    <t>WGS ILLUMINA data for Maylandia zebra. Sample ID MZ_007_f</t>
  </si>
  <si>
    <t>WGS ILLUMINA data for Maylandia zebra. Sample ID MZ_008_m</t>
  </si>
  <si>
    <t>WGS ILLUMINA data for Maylandia zebra. Sample ID MZ_009_f</t>
  </si>
  <si>
    <t>WGS ILLUMINA data for Maylandia zebra. Sample ID MZ_010_f</t>
  </si>
  <si>
    <t>WGS ILLUMINA data for Chindongo demasoni. Sample ID PD_001_m</t>
  </si>
  <si>
    <t>WGS ILLUMINA data for Chindongo demasoni. Sample ID PD_002_f</t>
  </si>
  <si>
    <t>WGS ILLUMINA data for Aulonocara sp. ‘chitande type north’ Nkhata Bay. Sample ID YH_015_m</t>
  </si>
  <si>
    <t>DNA was extracted from fin clip tissue using the Qiagen MagAttract HMW DNA Kit. Libraries were prepared using the NEBNext® Ultra™ II FS DNA Library Prep Kit for Illumina and PE150 reads were generated using an Illumina NovaSeq 6000 instrument.</t>
  </si>
  <si>
    <t>DNA was extracted from fin clip tissue using the Qiagen MagAttract HMW DNA Kit. Libraries were prepared using the KAPA HyperPrep Kit (Roche) and PE150 reads were generated using an Illumina NovaSeq 6000 instrument.</t>
  </si>
  <si>
    <t>DNA was extracted from fin clip tissue using the Qiagen DNeasy Blood &amp; Tissue Kit. Libraries were prepared using the NEBNext® Ultra™ II FS DNA Library Prep Kit for Illumina and PE150 reads were generated using an Illumina NovaSeq 6000 instrument.</t>
  </si>
  <si>
    <t>WGS ILLUMINA data for Copadichromis kawanga. Sample ID CK-1101-f. Resequencing using the same library.</t>
  </si>
  <si>
    <t>WGS ILLUMINA data for Metriaclima fainzillberi. Sample ID MF-1102-m. Resequencing using the same library.</t>
  </si>
  <si>
    <t>WGS ILLUMINA data for Nimbochromis polystigma. Sample ID NP-4005-m. Resequencing using the same library.</t>
  </si>
  <si>
    <t>WGS ILLUMINA data for Protomelas taeniolatus. Sample ID PT-5010-f. Resequencing using the same library.</t>
  </si>
  <si>
    <t>WGS ILLUMINA data for Tropheops "mauve yellow". Sample ID TM-2206-f. Resequencing using the same library.</t>
  </si>
  <si>
    <t>WGS ILLUMINA data for Tropheops "olive tiger". Sample ID TO-1102-f. Resequencing using the same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</si>
</sst>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10"/>
      <color rgb="FF000000"/>
      <name val="Verdana"/>
      <family val="2"/>
    </font>
    <font>
      <b/>
      <sz val="9"/>
      <color rgb="FF000000"/>
      <name val="Tahoma"/>
      <family val="2"/>
    </font>
    <font>
      <b/>
      <sz val="10"/>
      <color theme="5" tint="-0.249977111117893"/>
      <name val="Verdana"/>
      <family val="2"/>
    </font>
    <font>
      <b/>
      <sz val="12"/>
      <color theme="5" tint="-0.249977111117893"/>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xf numFmtId="49" fontId="0" fillId="0" borderId="0" xfId="0" applyNumberFormat="1"/>
    <xf numFmtId="49" fontId="32" fillId="0" borderId="0" xfId="0" applyNumberFormat="1" applyFont="1"/>
    <xf numFmtId="0" fontId="33" fillId="0" borderId="3" xfId="0" applyFont="1" applyBorder="1"/>
    <xf numFmtId="0" fontId="33" fillId="0" borderId="0" xfId="0" applyFont="1"/>
    <xf numFmtId="0" fontId="33" fillId="3" borderId="2" xfId="2" applyFont="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93"/>
  <sheetViews>
    <sheetView tabSelected="1" zoomScale="115" workbookViewId="0">
      <pane xSplit="2" topLeftCell="J1" activePane="topRight" state="frozen"/>
      <selection pane="topRight" activeCell="O10" sqref="O10"/>
    </sheetView>
  </sheetViews>
  <sheetFormatPr baseColWidth="10" defaultColWidth="8.6640625" defaultRowHeight="16" x14ac:dyDescent="0.2"/>
  <cols>
    <col min="1" max="1" width="15" style="8" customWidth="1"/>
    <col min="2" max="2" width="28.6640625" style="9" customWidth="1"/>
    <col min="3" max="3" width="110.5" style="10" bestFit="1" customWidth="1"/>
    <col min="4" max="4" width="20" style="12" customWidth="1"/>
    <col min="5" max="5" width="27" style="12" customWidth="1"/>
    <col min="6" max="6" width="28.83203125" style="12" customWidth="1"/>
    <col min="7" max="7" width="14.1640625" style="12" bestFit="1" customWidth="1"/>
    <col min="8" max="8" width="10.5" style="12" bestFit="1" customWidth="1"/>
    <col min="9" max="9" width="22.83203125" style="12" bestFit="1" customWidth="1"/>
    <col min="10" max="10" width="236.1640625" style="12" bestFit="1" customWidth="1"/>
    <col min="11" max="11" width="11.6640625" style="12" customWidth="1"/>
    <col min="12" max="12" width="17.33203125" style="12" bestFit="1" customWidth="1"/>
    <col min="13" max="13" width="17.33203125" style="13" bestFit="1" customWidth="1"/>
    <col min="14" max="16" width="13" style="13" bestFit="1" customWidth="1"/>
    <col min="17" max="17" width="12.5" style="13" bestFit="1"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46" t="s">
        <v>294</v>
      </c>
      <c r="B2" s="9" t="str">
        <f>_xlfn.CONCAT(A2,"_L1")</f>
        <v>AG_2203_m_L1</v>
      </c>
      <c r="C2" s="13" t="s">
        <v>406</v>
      </c>
      <c r="D2" s="11" t="s">
        <v>41</v>
      </c>
      <c r="E2" s="11" t="s">
        <v>63</v>
      </c>
      <c r="F2" s="11" t="s">
        <v>70</v>
      </c>
      <c r="G2" s="11" t="s">
        <v>404</v>
      </c>
      <c r="H2" s="11" t="s">
        <v>6</v>
      </c>
      <c r="I2" s="11" t="s">
        <v>247</v>
      </c>
      <c r="J2" s="13" t="s">
        <v>516</v>
      </c>
      <c r="K2" s="11" t="s">
        <v>405</v>
      </c>
      <c r="L2" s="13"/>
    </row>
    <row r="3" spans="1:17" x14ac:dyDescent="0.2">
      <c r="A3" s="46" t="s">
        <v>295</v>
      </c>
      <c r="B3" s="9" t="str">
        <f t="shared" ref="B3:B73" si="0">_xlfn.CONCAT(A3,"_L1")</f>
        <v>AG-3006-f_L1</v>
      </c>
      <c r="C3" s="13" t="s">
        <v>407</v>
      </c>
      <c r="D3" s="11" t="s">
        <v>41</v>
      </c>
      <c r="E3" s="11" t="s">
        <v>63</v>
      </c>
      <c r="F3" s="11" t="s">
        <v>70</v>
      </c>
      <c r="G3" s="11" t="s">
        <v>404</v>
      </c>
      <c r="H3" s="11" t="s">
        <v>6</v>
      </c>
      <c r="I3" s="11" t="s">
        <v>247</v>
      </c>
      <c r="J3" s="13" t="s">
        <v>517</v>
      </c>
      <c r="K3" s="11" t="s">
        <v>405</v>
      </c>
      <c r="L3" s="13"/>
    </row>
    <row r="4" spans="1:17" s="49" customFormat="1" x14ac:dyDescent="0.2">
      <c r="A4" s="47" t="s">
        <v>295</v>
      </c>
      <c r="B4" s="48" t="str">
        <f t="shared" si="0"/>
        <v>AG-3006-f_L1</v>
      </c>
      <c r="C4" s="49" t="s">
        <v>407</v>
      </c>
      <c r="D4" s="50" t="s">
        <v>41</v>
      </c>
      <c r="E4" s="50" t="s">
        <v>63</v>
      </c>
      <c r="F4" s="50" t="s">
        <v>70</v>
      </c>
      <c r="G4" s="50" t="s">
        <v>404</v>
      </c>
      <c r="H4" s="50" t="s">
        <v>6</v>
      </c>
      <c r="I4" s="50" t="s">
        <v>247</v>
      </c>
      <c r="J4" s="49" t="s">
        <v>517</v>
      </c>
      <c r="K4" s="50" t="s">
        <v>405</v>
      </c>
      <c r="N4" s="13"/>
    </row>
    <row r="5" spans="1:17" x14ac:dyDescent="0.2">
      <c r="A5" s="46" t="s">
        <v>296</v>
      </c>
      <c r="B5" s="9" t="str">
        <f t="shared" si="0"/>
        <v>CJ_2204_m_L1</v>
      </c>
      <c r="C5" s="13" t="s">
        <v>408</v>
      </c>
      <c r="D5" s="11" t="s">
        <v>41</v>
      </c>
      <c r="E5" s="11" t="s">
        <v>63</v>
      </c>
      <c r="F5" s="11" t="s">
        <v>70</v>
      </c>
      <c r="G5" s="11" t="s">
        <v>404</v>
      </c>
      <c r="H5" s="11" t="s">
        <v>6</v>
      </c>
      <c r="I5" s="11" t="s">
        <v>247</v>
      </c>
      <c r="J5" s="13" t="s">
        <v>517</v>
      </c>
      <c r="K5" s="11" t="s">
        <v>405</v>
      </c>
      <c r="L5" s="13"/>
    </row>
    <row r="6" spans="1:17" x14ac:dyDescent="0.2">
      <c r="A6" s="46" t="s">
        <v>297</v>
      </c>
      <c r="B6" s="9" t="str">
        <f t="shared" si="0"/>
        <v>CK-1101-f_L1</v>
      </c>
      <c r="C6" s="13" t="s">
        <v>409</v>
      </c>
      <c r="D6" s="11" t="s">
        <v>41</v>
      </c>
      <c r="E6" s="11" t="s">
        <v>63</v>
      </c>
      <c r="F6" s="11" t="s">
        <v>70</v>
      </c>
      <c r="G6" s="11" t="s">
        <v>404</v>
      </c>
      <c r="H6" s="11" t="s">
        <v>6</v>
      </c>
      <c r="I6" s="11" t="s">
        <v>247</v>
      </c>
      <c r="J6" s="13" t="s">
        <v>517</v>
      </c>
      <c r="K6" s="11" t="s">
        <v>405</v>
      </c>
      <c r="L6" s="13"/>
    </row>
    <row r="7" spans="1:17" s="49" customFormat="1" x14ac:dyDescent="0.2">
      <c r="A7" s="47" t="s">
        <v>297</v>
      </c>
      <c r="B7" s="48" t="str">
        <f t="shared" si="0"/>
        <v>CK-1101-f_L1</v>
      </c>
      <c r="C7" s="49" t="s">
        <v>519</v>
      </c>
      <c r="D7" s="50" t="s">
        <v>41</v>
      </c>
      <c r="E7" s="50" t="s">
        <v>63</v>
      </c>
      <c r="F7" s="50" t="s">
        <v>70</v>
      </c>
      <c r="G7" s="50" t="s">
        <v>404</v>
      </c>
      <c r="H7" s="50" t="s">
        <v>6</v>
      </c>
      <c r="I7" s="50" t="s">
        <v>247</v>
      </c>
      <c r="J7" s="49" t="s">
        <v>517</v>
      </c>
      <c r="K7" s="50" t="s">
        <v>405</v>
      </c>
      <c r="N7" s="13"/>
    </row>
    <row r="8" spans="1:17" x14ac:dyDescent="0.2">
      <c r="A8" s="46" t="s">
        <v>298</v>
      </c>
      <c r="B8" s="9" t="str">
        <f t="shared" si="0"/>
        <v>CK_1003_p_L1</v>
      </c>
      <c r="C8" s="13" t="s">
        <v>410</v>
      </c>
      <c r="D8" s="11" t="s">
        <v>41</v>
      </c>
      <c r="E8" s="11" t="s">
        <v>63</v>
      </c>
      <c r="F8" s="11" t="s">
        <v>70</v>
      </c>
      <c r="G8" s="11" t="s">
        <v>404</v>
      </c>
      <c r="H8" s="11" t="s">
        <v>6</v>
      </c>
      <c r="I8" s="11" t="s">
        <v>247</v>
      </c>
      <c r="J8" s="13" t="s">
        <v>516</v>
      </c>
      <c r="K8" s="11" t="s">
        <v>405</v>
      </c>
      <c r="L8" s="13"/>
    </row>
    <row r="9" spans="1:17" x14ac:dyDescent="0.2">
      <c r="A9" s="46" t="s">
        <v>299</v>
      </c>
      <c r="B9" s="9" t="str">
        <f t="shared" si="0"/>
        <v>LA-2203-f_L1</v>
      </c>
      <c r="C9" s="13" t="s">
        <v>411</v>
      </c>
      <c r="D9" s="11" t="s">
        <v>41</v>
      </c>
      <c r="E9" s="11" t="s">
        <v>63</v>
      </c>
      <c r="F9" s="11" t="s">
        <v>70</v>
      </c>
      <c r="G9" s="11" t="s">
        <v>404</v>
      </c>
      <c r="H9" s="11" t="s">
        <v>6</v>
      </c>
      <c r="I9" s="11" t="s">
        <v>247</v>
      </c>
      <c r="J9" s="13" t="s">
        <v>517</v>
      </c>
      <c r="K9" s="11" t="s">
        <v>405</v>
      </c>
      <c r="L9" s="13"/>
    </row>
    <row r="10" spans="1:17" x14ac:dyDescent="0.2">
      <c r="A10" s="46" t="s">
        <v>300</v>
      </c>
      <c r="B10" s="9" t="str">
        <f t="shared" si="0"/>
        <v>LA_3006_m_L1</v>
      </c>
      <c r="C10" s="13" t="s">
        <v>412</v>
      </c>
      <c r="D10" s="11" t="s">
        <v>41</v>
      </c>
      <c r="E10" s="11" t="s">
        <v>63</v>
      </c>
      <c r="F10" s="11" t="s">
        <v>70</v>
      </c>
      <c r="G10" s="11" t="s">
        <v>404</v>
      </c>
      <c r="H10" s="11" t="s">
        <v>6</v>
      </c>
      <c r="I10" s="11" t="s">
        <v>247</v>
      </c>
      <c r="J10" s="13" t="s">
        <v>516</v>
      </c>
      <c r="K10" s="11" t="s">
        <v>405</v>
      </c>
      <c r="L10" s="13"/>
    </row>
    <row r="11" spans="1:17" x14ac:dyDescent="0.2">
      <c r="A11" s="46" t="s">
        <v>301</v>
      </c>
      <c r="B11" s="9" t="str">
        <f t="shared" si="0"/>
        <v>LI_3003_m_L1</v>
      </c>
      <c r="C11" s="13" t="s">
        <v>413</v>
      </c>
      <c r="D11" s="11" t="s">
        <v>41</v>
      </c>
      <c r="E11" s="11" t="s">
        <v>63</v>
      </c>
      <c r="F11" s="11" t="s">
        <v>70</v>
      </c>
      <c r="G11" s="11" t="s">
        <v>404</v>
      </c>
      <c r="H11" s="11" t="s">
        <v>6</v>
      </c>
      <c r="I11" s="11" t="s">
        <v>247</v>
      </c>
      <c r="J11" s="13" t="s">
        <v>516</v>
      </c>
      <c r="K11" s="11" t="s">
        <v>405</v>
      </c>
      <c r="L11" s="13"/>
    </row>
    <row r="12" spans="1:17" x14ac:dyDescent="0.2">
      <c r="A12" s="46" t="s">
        <v>302</v>
      </c>
      <c r="B12" s="9" t="str">
        <f t="shared" si="0"/>
        <v>LM_4006_m_L1</v>
      </c>
      <c r="C12" s="13" t="s">
        <v>414</v>
      </c>
      <c r="D12" s="11" t="s">
        <v>41</v>
      </c>
      <c r="E12" s="11" t="s">
        <v>63</v>
      </c>
      <c r="F12" s="11" t="s">
        <v>70</v>
      </c>
      <c r="G12" s="11" t="s">
        <v>404</v>
      </c>
      <c r="H12" s="11" t="s">
        <v>6</v>
      </c>
      <c r="I12" s="11" t="s">
        <v>247</v>
      </c>
      <c r="J12" s="13" t="s">
        <v>516</v>
      </c>
      <c r="K12" s="11" t="s">
        <v>405</v>
      </c>
      <c r="L12" s="13"/>
    </row>
    <row r="13" spans="1:17" x14ac:dyDescent="0.2">
      <c r="A13" s="46" t="s">
        <v>303</v>
      </c>
      <c r="B13" s="9" t="str">
        <f t="shared" si="0"/>
        <v>MF_2203_m_L1</v>
      </c>
      <c r="C13" s="13" t="s">
        <v>415</v>
      </c>
      <c r="D13" s="11" t="s">
        <v>41</v>
      </c>
      <c r="E13" s="11" t="s">
        <v>63</v>
      </c>
      <c r="F13" s="11" t="s">
        <v>70</v>
      </c>
      <c r="G13" s="11" t="s">
        <v>404</v>
      </c>
      <c r="H13" s="11" t="s">
        <v>6</v>
      </c>
      <c r="I13" s="11" t="s">
        <v>247</v>
      </c>
      <c r="J13" s="13" t="s">
        <v>516</v>
      </c>
      <c r="K13" s="11" t="s">
        <v>405</v>
      </c>
      <c r="L13" s="13"/>
    </row>
    <row r="14" spans="1:17" x14ac:dyDescent="0.2">
      <c r="A14" s="46" t="s">
        <v>304</v>
      </c>
      <c r="B14" s="9" t="str">
        <f t="shared" si="0"/>
        <v>MF-1102-m_L1</v>
      </c>
      <c r="C14" s="13" t="s">
        <v>416</v>
      </c>
      <c r="D14" s="11" t="s">
        <v>41</v>
      </c>
      <c r="E14" s="11" t="s">
        <v>63</v>
      </c>
      <c r="F14" s="11" t="s">
        <v>70</v>
      </c>
      <c r="G14" s="11" t="s">
        <v>404</v>
      </c>
      <c r="H14" s="11" t="s">
        <v>6</v>
      </c>
      <c r="I14" s="11" t="s">
        <v>247</v>
      </c>
      <c r="J14" s="13" t="s">
        <v>517</v>
      </c>
      <c r="K14" s="11" t="s">
        <v>405</v>
      </c>
      <c r="L14" s="13"/>
    </row>
    <row r="15" spans="1:17" s="49" customFormat="1" x14ac:dyDescent="0.2">
      <c r="A15" s="47" t="s">
        <v>304</v>
      </c>
      <c r="B15" s="48" t="str">
        <f t="shared" si="0"/>
        <v>MF-1102-m_L1</v>
      </c>
      <c r="C15" s="49" t="s">
        <v>520</v>
      </c>
      <c r="D15" s="50" t="s">
        <v>41</v>
      </c>
      <c r="E15" s="50" t="s">
        <v>63</v>
      </c>
      <c r="F15" s="50" t="s">
        <v>70</v>
      </c>
      <c r="G15" s="50" t="s">
        <v>404</v>
      </c>
      <c r="H15" s="50" t="s">
        <v>6</v>
      </c>
      <c r="I15" s="50" t="s">
        <v>247</v>
      </c>
      <c r="J15" s="49" t="s">
        <v>517</v>
      </c>
      <c r="K15" s="50" t="s">
        <v>405</v>
      </c>
      <c r="N15" s="13"/>
    </row>
    <row r="16" spans="1:17" x14ac:dyDescent="0.2">
      <c r="A16" s="46" t="s">
        <v>305</v>
      </c>
      <c r="B16" s="9" t="str">
        <f t="shared" si="0"/>
        <v>NP-4005-m_L1</v>
      </c>
      <c r="C16" s="13" t="s">
        <v>417</v>
      </c>
      <c r="D16" s="11" t="s">
        <v>41</v>
      </c>
      <c r="E16" s="11" t="s">
        <v>63</v>
      </c>
      <c r="F16" s="11" t="s">
        <v>70</v>
      </c>
      <c r="G16" s="11" t="s">
        <v>404</v>
      </c>
      <c r="H16" s="11" t="s">
        <v>6</v>
      </c>
      <c r="I16" s="11" t="s">
        <v>247</v>
      </c>
      <c r="J16" s="13" t="s">
        <v>517</v>
      </c>
      <c r="K16" s="11" t="s">
        <v>405</v>
      </c>
      <c r="L16" s="13"/>
    </row>
    <row r="17" spans="1:14" s="49" customFormat="1" x14ac:dyDescent="0.2">
      <c r="A17" s="47" t="s">
        <v>305</v>
      </c>
      <c r="B17" s="48" t="str">
        <f t="shared" si="0"/>
        <v>NP-4005-m_L1</v>
      </c>
      <c r="C17" s="49" t="s">
        <v>521</v>
      </c>
      <c r="D17" s="50" t="s">
        <v>41</v>
      </c>
      <c r="E17" s="50" t="s">
        <v>63</v>
      </c>
      <c r="F17" s="50" t="s">
        <v>70</v>
      </c>
      <c r="G17" s="50" t="s">
        <v>404</v>
      </c>
      <c r="H17" s="50" t="s">
        <v>6</v>
      </c>
      <c r="I17" s="50" t="s">
        <v>247</v>
      </c>
      <c r="J17" s="49" t="s">
        <v>517</v>
      </c>
      <c r="K17" s="50" t="s">
        <v>405</v>
      </c>
      <c r="N17" s="13"/>
    </row>
    <row r="18" spans="1:14" x14ac:dyDescent="0.2">
      <c r="A18" s="46" t="s">
        <v>306</v>
      </c>
      <c r="B18" s="9" t="str">
        <f t="shared" si="0"/>
        <v>NL_1101_f_L1</v>
      </c>
      <c r="C18" s="13" t="s">
        <v>418</v>
      </c>
      <c r="D18" s="11" t="s">
        <v>41</v>
      </c>
      <c r="E18" s="11" t="s">
        <v>63</v>
      </c>
      <c r="F18" s="11" t="s">
        <v>70</v>
      </c>
      <c r="G18" s="11" t="s">
        <v>404</v>
      </c>
      <c r="H18" s="11" t="s">
        <v>6</v>
      </c>
      <c r="I18" s="11" t="s">
        <v>247</v>
      </c>
      <c r="J18" s="13" t="s">
        <v>516</v>
      </c>
      <c r="K18" s="11" t="s">
        <v>405</v>
      </c>
      <c r="L18" s="13"/>
    </row>
    <row r="19" spans="1:14" x14ac:dyDescent="0.2">
      <c r="A19" s="46" t="s">
        <v>307</v>
      </c>
      <c r="B19" s="9" t="str">
        <f t="shared" si="0"/>
        <v>NP_2002_f_L1</v>
      </c>
      <c r="C19" s="13" t="s">
        <v>419</v>
      </c>
      <c r="D19" s="11" t="s">
        <v>41</v>
      </c>
      <c r="E19" s="11" t="s">
        <v>63</v>
      </c>
      <c r="F19" s="11" t="s">
        <v>70</v>
      </c>
      <c r="G19" s="11" t="s">
        <v>404</v>
      </c>
      <c r="H19" s="11" t="s">
        <v>6</v>
      </c>
      <c r="I19" s="11" t="s">
        <v>247</v>
      </c>
      <c r="J19" s="13" t="s">
        <v>516</v>
      </c>
      <c r="K19" s="11" t="s">
        <v>405</v>
      </c>
      <c r="L19" s="13"/>
    </row>
    <row r="20" spans="1:14" x14ac:dyDescent="0.2">
      <c r="A20" s="46" t="s">
        <v>308</v>
      </c>
      <c r="B20" s="9" t="str">
        <f t="shared" si="0"/>
        <v>OC-001-m_L1</v>
      </c>
      <c r="C20" s="13" t="s">
        <v>420</v>
      </c>
      <c r="D20" s="11" t="s">
        <v>41</v>
      </c>
      <c r="E20" s="11" t="s">
        <v>63</v>
      </c>
      <c r="F20" s="11" t="s">
        <v>70</v>
      </c>
      <c r="G20" s="11" t="s">
        <v>404</v>
      </c>
      <c r="H20" s="11" t="s">
        <v>6</v>
      </c>
      <c r="I20" s="11" t="s">
        <v>247</v>
      </c>
      <c r="J20" s="13" t="s">
        <v>517</v>
      </c>
      <c r="K20" s="11" t="s">
        <v>405</v>
      </c>
      <c r="L20" s="13"/>
    </row>
    <row r="21" spans="1:14" x14ac:dyDescent="0.2">
      <c r="A21" s="46" t="s">
        <v>309</v>
      </c>
      <c r="B21" s="9" t="str">
        <f t="shared" si="0"/>
        <v>OC-002-f_L1</v>
      </c>
      <c r="C21" s="13" t="s">
        <v>421</v>
      </c>
      <c r="D21" s="11" t="s">
        <v>41</v>
      </c>
      <c r="E21" s="11" t="s">
        <v>63</v>
      </c>
      <c r="F21" s="11" t="s">
        <v>70</v>
      </c>
      <c r="G21" s="11" t="s">
        <v>404</v>
      </c>
      <c r="H21" s="11" t="s">
        <v>6</v>
      </c>
      <c r="I21" s="11" t="s">
        <v>247</v>
      </c>
      <c r="J21" s="13" t="s">
        <v>517</v>
      </c>
      <c r="K21" s="11" t="s">
        <v>405</v>
      </c>
      <c r="L21" s="13"/>
    </row>
    <row r="22" spans="1:14" x14ac:dyDescent="0.2">
      <c r="A22" s="46" t="s">
        <v>310</v>
      </c>
      <c r="B22" s="9" t="str">
        <f t="shared" si="0"/>
        <v>PF_1001_m_L1</v>
      </c>
      <c r="C22" s="13" t="s">
        <v>422</v>
      </c>
      <c r="D22" s="11" t="s">
        <v>41</v>
      </c>
      <c r="E22" s="11" t="s">
        <v>63</v>
      </c>
      <c r="F22" s="11" t="s">
        <v>70</v>
      </c>
      <c r="G22" s="11" t="s">
        <v>404</v>
      </c>
      <c r="H22" s="11" t="s">
        <v>6</v>
      </c>
      <c r="I22" s="11" t="s">
        <v>247</v>
      </c>
      <c r="J22" s="13" t="s">
        <v>516</v>
      </c>
      <c r="K22" s="11" t="s">
        <v>405</v>
      </c>
      <c r="L22" s="13"/>
    </row>
    <row r="23" spans="1:14" x14ac:dyDescent="0.2">
      <c r="A23" s="46" t="s">
        <v>311</v>
      </c>
      <c r="B23" s="9" t="str">
        <f t="shared" si="0"/>
        <v>PT_2003_m_L1</v>
      </c>
      <c r="C23" s="13" t="s">
        <v>423</v>
      </c>
      <c r="D23" s="11" t="s">
        <v>41</v>
      </c>
      <c r="E23" s="11" t="s">
        <v>63</v>
      </c>
      <c r="F23" s="11" t="s">
        <v>70</v>
      </c>
      <c r="G23" s="11" t="s">
        <v>404</v>
      </c>
      <c r="H23" s="11" t="s">
        <v>6</v>
      </c>
      <c r="I23" s="11" t="s">
        <v>247</v>
      </c>
      <c r="J23" s="13" t="s">
        <v>516</v>
      </c>
      <c r="K23" s="11" t="s">
        <v>405</v>
      </c>
      <c r="L23" s="13"/>
    </row>
    <row r="24" spans="1:14" x14ac:dyDescent="0.2">
      <c r="A24" s="46" t="s">
        <v>312</v>
      </c>
      <c r="B24" s="9" t="str">
        <f t="shared" si="0"/>
        <v>PT-5010-f_L1</v>
      </c>
      <c r="C24" s="13" t="s">
        <v>424</v>
      </c>
      <c r="D24" s="11" t="s">
        <v>41</v>
      </c>
      <c r="E24" s="11" t="s">
        <v>63</v>
      </c>
      <c r="F24" s="11" t="s">
        <v>70</v>
      </c>
      <c r="G24" s="11" t="s">
        <v>404</v>
      </c>
      <c r="H24" s="11" t="s">
        <v>6</v>
      </c>
      <c r="I24" s="11" t="s">
        <v>247</v>
      </c>
      <c r="J24" s="13" t="s">
        <v>517</v>
      </c>
      <c r="K24" s="11" t="s">
        <v>405</v>
      </c>
      <c r="L24" s="13"/>
    </row>
    <row r="25" spans="1:14" s="49" customFormat="1" x14ac:dyDescent="0.2">
      <c r="A25" s="47" t="s">
        <v>312</v>
      </c>
      <c r="B25" s="48" t="str">
        <f t="shared" si="0"/>
        <v>PT-5010-f_L1</v>
      </c>
      <c r="C25" s="49" t="s">
        <v>522</v>
      </c>
      <c r="D25" s="50" t="s">
        <v>41</v>
      </c>
      <c r="E25" s="50" t="s">
        <v>63</v>
      </c>
      <c r="F25" s="50" t="s">
        <v>70</v>
      </c>
      <c r="G25" s="50" t="s">
        <v>404</v>
      </c>
      <c r="H25" s="50" t="s">
        <v>6</v>
      </c>
      <c r="I25" s="50" t="s">
        <v>247</v>
      </c>
      <c r="J25" s="49" t="s">
        <v>517</v>
      </c>
      <c r="K25" s="50" t="s">
        <v>405</v>
      </c>
      <c r="N25" s="13"/>
    </row>
    <row r="26" spans="1:14" x14ac:dyDescent="0.2">
      <c r="A26" s="46" t="s">
        <v>313</v>
      </c>
      <c r="B26" s="9" t="str">
        <f t="shared" si="0"/>
        <v>SF_2002_m_L1</v>
      </c>
      <c r="C26" s="13" t="s">
        <v>425</v>
      </c>
      <c r="D26" s="11" t="s">
        <v>41</v>
      </c>
      <c r="E26" s="11" t="s">
        <v>63</v>
      </c>
      <c r="F26" s="11" t="s">
        <v>70</v>
      </c>
      <c r="G26" s="11" t="s">
        <v>404</v>
      </c>
      <c r="H26" s="11" t="s">
        <v>6</v>
      </c>
      <c r="I26" s="11" t="s">
        <v>247</v>
      </c>
      <c r="J26" s="13" t="s">
        <v>516</v>
      </c>
      <c r="K26" s="11" t="s">
        <v>405</v>
      </c>
      <c r="L26" s="13"/>
    </row>
    <row r="27" spans="1:14" x14ac:dyDescent="0.2">
      <c r="A27" s="46" t="s">
        <v>314</v>
      </c>
      <c r="B27" s="9" t="str">
        <f t="shared" si="0"/>
        <v>SM_3006_m_L1</v>
      </c>
      <c r="C27" s="13" t="s">
        <v>426</v>
      </c>
      <c r="D27" s="11" t="s">
        <v>41</v>
      </c>
      <c r="E27" s="11" t="s">
        <v>63</v>
      </c>
      <c r="F27" s="11" t="s">
        <v>70</v>
      </c>
      <c r="G27" s="11" t="s">
        <v>404</v>
      </c>
      <c r="H27" s="11" t="s">
        <v>6</v>
      </c>
      <c r="I27" s="11" t="s">
        <v>247</v>
      </c>
      <c r="J27" s="13" t="s">
        <v>516</v>
      </c>
      <c r="K27" s="11" t="s">
        <v>405</v>
      </c>
      <c r="L27" s="13"/>
    </row>
    <row r="28" spans="1:14" x14ac:dyDescent="0.2">
      <c r="A28" s="46" t="s">
        <v>315</v>
      </c>
      <c r="B28" s="9" t="str">
        <f t="shared" si="0"/>
        <v>TM-2206-f_L1</v>
      </c>
      <c r="C28" s="13" t="s">
        <v>427</v>
      </c>
      <c r="D28" s="11" t="s">
        <v>41</v>
      </c>
      <c r="E28" s="11" t="s">
        <v>63</v>
      </c>
      <c r="F28" s="11" t="s">
        <v>70</v>
      </c>
      <c r="G28" s="11" t="s">
        <v>404</v>
      </c>
      <c r="H28" s="11" t="s">
        <v>6</v>
      </c>
      <c r="I28" s="11" t="s">
        <v>247</v>
      </c>
      <c r="J28" s="13" t="s">
        <v>517</v>
      </c>
      <c r="K28" s="11" t="s">
        <v>405</v>
      </c>
      <c r="L28" s="13"/>
    </row>
    <row r="29" spans="1:14" s="49" customFormat="1" x14ac:dyDescent="0.2">
      <c r="A29" s="47" t="s">
        <v>315</v>
      </c>
      <c r="B29" s="48" t="str">
        <f t="shared" si="0"/>
        <v>TM-2206-f_L1</v>
      </c>
      <c r="C29" s="49" t="s">
        <v>523</v>
      </c>
      <c r="D29" s="50" t="s">
        <v>41</v>
      </c>
      <c r="E29" s="50" t="s">
        <v>63</v>
      </c>
      <c r="F29" s="50" t="s">
        <v>70</v>
      </c>
      <c r="G29" s="50" t="s">
        <v>404</v>
      </c>
      <c r="H29" s="50" t="s">
        <v>6</v>
      </c>
      <c r="I29" s="50" t="s">
        <v>247</v>
      </c>
      <c r="J29" s="49" t="s">
        <v>517</v>
      </c>
      <c r="K29" s="50" t="s">
        <v>405</v>
      </c>
      <c r="N29" s="13"/>
    </row>
    <row r="30" spans="1:14" x14ac:dyDescent="0.2">
      <c r="A30" s="46" t="s">
        <v>316</v>
      </c>
      <c r="B30" s="9" t="str">
        <f t="shared" si="0"/>
        <v>TO-1102-f_L1</v>
      </c>
      <c r="C30" s="13" t="s">
        <v>428</v>
      </c>
      <c r="D30" s="11" t="s">
        <v>41</v>
      </c>
      <c r="E30" s="11" t="s">
        <v>63</v>
      </c>
      <c r="F30" s="11" t="s">
        <v>70</v>
      </c>
      <c r="G30" s="11" t="s">
        <v>404</v>
      </c>
      <c r="H30" s="11" t="s">
        <v>6</v>
      </c>
      <c r="I30" s="11" t="s">
        <v>247</v>
      </c>
      <c r="J30" s="13" t="s">
        <v>517</v>
      </c>
      <c r="K30" s="11" t="s">
        <v>405</v>
      </c>
      <c r="L30" s="13"/>
    </row>
    <row r="31" spans="1:14" s="49" customFormat="1" x14ac:dyDescent="0.2">
      <c r="A31" s="47" t="s">
        <v>316</v>
      </c>
      <c r="B31" s="48" t="str">
        <f t="shared" si="0"/>
        <v>TO-1102-f_L1</v>
      </c>
      <c r="C31" s="49" t="s">
        <v>524</v>
      </c>
      <c r="D31" s="50" t="s">
        <v>41</v>
      </c>
      <c r="E31" s="50" t="s">
        <v>63</v>
      </c>
      <c r="F31" s="50" t="s">
        <v>70</v>
      </c>
      <c r="G31" s="50" t="s">
        <v>404</v>
      </c>
      <c r="H31" s="50" t="s">
        <v>6</v>
      </c>
      <c r="I31" s="50" t="s">
        <v>247</v>
      </c>
      <c r="J31" s="49" t="s">
        <v>517</v>
      </c>
      <c r="K31" s="50" t="s">
        <v>405</v>
      </c>
      <c r="N31" s="13"/>
    </row>
    <row r="32" spans="1:14" x14ac:dyDescent="0.2">
      <c r="A32" s="46" t="s">
        <v>317</v>
      </c>
      <c r="B32" s="9" t="str">
        <f t="shared" si="0"/>
        <v>TM_1101_m_L1</v>
      </c>
      <c r="C32" s="13" t="s">
        <v>429</v>
      </c>
      <c r="D32" s="11" t="s">
        <v>41</v>
      </c>
      <c r="E32" s="11" t="s">
        <v>63</v>
      </c>
      <c r="F32" s="11" t="s">
        <v>70</v>
      </c>
      <c r="G32" s="11" t="s">
        <v>404</v>
      </c>
      <c r="H32" s="11" t="s">
        <v>6</v>
      </c>
      <c r="I32" s="11" t="s">
        <v>247</v>
      </c>
      <c r="J32" s="13" t="s">
        <v>518</v>
      </c>
      <c r="K32" s="11" t="s">
        <v>405</v>
      </c>
      <c r="L32" s="13"/>
    </row>
    <row r="33" spans="1:12" x14ac:dyDescent="0.2">
      <c r="A33" s="46" t="s">
        <v>318</v>
      </c>
      <c r="B33" s="9" t="str">
        <f t="shared" si="0"/>
        <v>TO_2407_m_L1</v>
      </c>
      <c r="C33" s="13" t="s">
        <v>430</v>
      </c>
      <c r="D33" s="11" t="s">
        <v>41</v>
      </c>
      <c r="E33" s="11" t="s">
        <v>63</v>
      </c>
      <c r="F33" s="11" t="s">
        <v>70</v>
      </c>
      <c r="G33" s="11" t="s">
        <v>404</v>
      </c>
      <c r="H33" s="11" t="s">
        <v>6</v>
      </c>
      <c r="I33" s="11" t="s">
        <v>247</v>
      </c>
      <c r="J33" s="13" t="s">
        <v>518</v>
      </c>
      <c r="K33" s="11" t="s">
        <v>405</v>
      </c>
      <c r="L33" s="13"/>
    </row>
    <row r="34" spans="1:12" x14ac:dyDescent="0.2">
      <c r="A34" s="46" t="s">
        <v>319</v>
      </c>
      <c r="B34" s="9" t="str">
        <f t="shared" si="0"/>
        <v>YH_005_m_L1</v>
      </c>
      <c r="C34" s="13" t="s">
        <v>431</v>
      </c>
      <c r="D34" s="11" t="s">
        <v>41</v>
      </c>
      <c r="E34" s="11" t="s">
        <v>63</v>
      </c>
      <c r="F34" s="11" t="s">
        <v>70</v>
      </c>
      <c r="G34" s="11" t="s">
        <v>404</v>
      </c>
      <c r="H34" s="11" t="s">
        <v>6</v>
      </c>
      <c r="I34" s="11" t="s">
        <v>247</v>
      </c>
      <c r="J34" s="13" t="s">
        <v>518</v>
      </c>
      <c r="K34" s="11" t="s">
        <v>405</v>
      </c>
      <c r="L34" s="13"/>
    </row>
    <row r="35" spans="1:12" x14ac:dyDescent="0.2">
      <c r="A35" s="46" t="s">
        <v>320</v>
      </c>
      <c r="B35" s="9" t="str">
        <f t="shared" si="0"/>
        <v>YH_006_f_L1</v>
      </c>
      <c r="C35" s="13" t="s">
        <v>432</v>
      </c>
      <c r="D35" s="11" t="s">
        <v>41</v>
      </c>
      <c r="E35" s="11" t="s">
        <v>63</v>
      </c>
      <c r="F35" s="11" t="s">
        <v>70</v>
      </c>
      <c r="G35" s="11" t="s">
        <v>404</v>
      </c>
      <c r="H35" s="11" t="s">
        <v>6</v>
      </c>
      <c r="I35" s="11" t="s">
        <v>247</v>
      </c>
      <c r="J35" s="13" t="s">
        <v>518</v>
      </c>
      <c r="K35" s="11" t="s">
        <v>405</v>
      </c>
      <c r="L35" s="13"/>
    </row>
    <row r="36" spans="1:12" x14ac:dyDescent="0.2">
      <c r="A36" s="46" t="s">
        <v>321</v>
      </c>
      <c r="B36" s="9" t="str">
        <f t="shared" si="0"/>
        <v>YH_010_f_L1</v>
      </c>
      <c r="C36" s="13" t="s">
        <v>433</v>
      </c>
      <c r="D36" s="11" t="s">
        <v>41</v>
      </c>
      <c r="E36" s="11" t="s">
        <v>63</v>
      </c>
      <c r="F36" s="11" t="s">
        <v>70</v>
      </c>
      <c r="G36" s="11" t="s">
        <v>404</v>
      </c>
      <c r="H36" s="11" t="s">
        <v>6</v>
      </c>
      <c r="I36" s="11" t="s">
        <v>247</v>
      </c>
      <c r="J36" s="13" t="s">
        <v>518</v>
      </c>
      <c r="K36" s="11" t="s">
        <v>405</v>
      </c>
      <c r="L36" s="13"/>
    </row>
    <row r="37" spans="1:12" x14ac:dyDescent="0.2">
      <c r="A37" s="46" t="s">
        <v>322</v>
      </c>
      <c r="B37" s="9" t="str">
        <f t="shared" si="0"/>
        <v>YH_011_m_L1</v>
      </c>
      <c r="C37" s="13" t="s">
        <v>434</v>
      </c>
      <c r="D37" s="11" t="s">
        <v>41</v>
      </c>
      <c r="E37" s="11" t="s">
        <v>63</v>
      </c>
      <c r="F37" s="11" t="s">
        <v>70</v>
      </c>
      <c r="G37" s="11" t="s">
        <v>404</v>
      </c>
      <c r="H37" s="11" t="s">
        <v>6</v>
      </c>
      <c r="I37" s="11" t="s">
        <v>247</v>
      </c>
      <c r="J37" s="13" t="s">
        <v>518</v>
      </c>
      <c r="K37" s="11" t="s">
        <v>405</v>
      </c>
      <c r="L37" s="13"/>
    </row>
    <row r="38" spans="1:12" x14ac:dyDescent="0.2">
      <c r="A38" s="46" t="s">
        <v>323</v>
      </c>
      <c r="B38" s="9" t="str">
        <f t="shared" si="0"/>
        <v>CV_009_F_L1</v>
      </c>
      <c r="C38" s="13" t="s">
        <v>435</v>
      </c>
      <c r="D38" s="11" t="s">
        <v>41</v>
      </c>
      <c r="E38" s="11" t="s">
        <v>63</v>
      </c>
      <c r="F38" s="11" t="s">
        <v>70</v>
      </c>
      <c r="G38" s="11" t="s">
        <v>404</v>
      </c>
      <c r="H38" s="11" t="s">
        <v>6</v>
      </c>
      <c r="I38" s="11" t="s">
        <v>247</v>
      </c>
      <c r="J38" s="13" t="s">
        <v>518</v>
      </c>
      <c r="K38" s="11" t="s">
        <v>405</v>
      </c>
      <c r="L38" s="13"/>
    </row>
    <row r="39" spans="1:12" x14ac:dyDescent="0.2">
      <c r="A39" s="46" t="s">
        <v>324</v>
      </c>
      <c r="B39" s="9" t="str">
        <f t="shared" si="0"/>
        <v>Kocher_CV1m_L1</v>
      </c>
      <c r="C39" s="13" t="s">
        <v>436</v>
      </c>
      <c r="D39" s="11" t="s">
        <v>41</v>
      </c>
      <c r="E39" s="11" t="s">
        <v>63</v>
      </c>
      <c r="F39" s="11" t="s">
        <v>70</v>
      </c>
      <c r="G39" s="11" t="s">
        <v>404</v>
      </c>
      <c r="H39" s="11" t="s">
        <v>6</v>
      </c>
      <c r="I39" s="11" t="s">
        <v>247</v>
      </c>
      <c r="J39" s="13" t="s">
        <v>518</v>
      </c>
      <c r="K39" s="11" t="s">
        <v>405</v>
      </c>
      <c r="L39" s="13"/>
    </row>
    <row r="40" spans="1:12" x14ac:dyDescent="0.2">
      <c r="A40" s="46" t="s">
        <v>325</v>
      </c>
      <c r="B40" s="9" t="str">
        <f t="shared" si="0"/>
        <v>Kocher_CV2f_L1</v>
      </c>
      <c r="C40" s="13" t="s">
        <v>437</v>
      </c>
      <c r="D40" s="11" t="s">
        <v>41</v>
      </c>
      <c r="E40" s="11" t="s">
        <v>63</v>
      </c>
      <c r="F40" s="11" t="s">
        <v>70</v>
      </c>
      <c r="G40" s="11" t="s">
        <v>404</v>
      </c>
      <c r="H40" s="11" t="s">
        <v>6</v>
      </c>
      <c r="I40" s="11" t="s">
        <v>247</v>
      </c>
      <c r="J40" s="13" t="s">
        <v>518</v>
      </c>
      <c r="K40" s="11" t="s">
        <v>405</v>
      </c>
      <c r="L40" s="13"/>
    </row>
    <row r="41" spans="1:12" x14ac:dyDescent="0.2">
      <c r="A41" s="46" t="s">
        <v>326</v>
      </c>
      <c r="B41" s="9" t="str">
        <f t="shared" si="0"/>
        <v>OC_004_F_L1</v>
      </c>
      <c r="C41" s="13" t="s">
        <v>438</v>
      </c>
      <c r="D41" s="11" t="s">
        <v>41</v>
      </c>
      <c r="E41" s="11" t="s">
        <v>63</v>
      </c>
      <c r="F41" s="11" t="s">
        <v>70</v>
      </c>
      <c r="G41" s="11" t="s">
        <v>404</v>
      </c>
      <c r="H41" s="11" t="s">
        <v>6</v>
      </c>
      <c r="I41" s="11" t="s">
        <v>247</v>
      </c>
      <c r="J41" s="13" t="s">
        <v>518</v>
      </c>
      <c r="K41" s="11" t="s">
        <v>405</v>
      </c>
      <c r="L41" s="13"/>
    </row>
    <row r="42" spans="1:12" x14ac:dyDescent="0.2">
      <c r="A42" s="46" t="s">
        <v>327</v>
      </c>
      <c r="B42" s="9" t="str">
        <f t="shared" si="0"/>
        <v>OC_005_m_L1</v>
      </c>
      <c r="C42" s="13" t="s">
        <v>439</v>
      </c>
      <c r="D42" s="11" t="s">
        <v>41</v>
      </c>
      <c r="E42" s="11" t="s">
        <v>63</v>
      </c>
      <c r="F42" s="11" t="s">
        <v>70</v>
      </c>
      <c r="G42" s="11" t="s">
        <v>404</v>
      </c>
      <c r="H42" s="11" t="s">
        <v>6</v>
      </c>
      <c r="I42" s="11" t="s">
        <v>247</v>
      </c>
      <c r="J42" s="13" t="s">
        <v>518</v>
      </c>
      <c r="K42" s="11" t="s">
        <v>405</v>
      </c>
      <c r="L42" s="13"/>
    </row>
    <row r="43" spans="1:12" x14ac:dyDescent="0.2">
      <c r="A43" s="46" t="s">
        <v>328</v>
      </c>
      <c r="B43" s="9" t="str">
        <f t="shared" si="0"/>
        <v>RC_1101_m_L1</v>
      </c>
      <c r="C43" s="13" t="s">
        <v>440</v>
      </c>
      <c r="D43" s="11" t="s">
        <v>41</v>
      </c>
      <c r="E43" s="11" t="s">
        <v>63</v>
      </c>
      <c r="F43" s="11" t="s">
        <v>70</v>
      </c>
      <c r="G43" s="11" t="s">
        <v>404</v>
      </c>
      <c r="H43" s="11" t="s">
        <v>6</v>
      </c>
      <c r="I43" s="11" t="s">
        <v>247</v>
      </c>
      <c r="J43" s="13" t="s">
        <v>518</v>
      </c>
      <c r="K43" s="11" t="s">
        <v>405</v>
      </c>
      <c r="L43" s="13"/>
    </row>
    <row r="44" spans="1:12" x14ac:dyDescent="0.2">
      <c r="A44" s="46" t="s">
        <v>329</v>
      </c>
      <c r="B44" s="9" t="str">
        <f t="shared" si="0"/>
        <v>RC_1102_f_L1</v>
      </c>
      <c r="C44" s="13" t="s">
        <v>441</v>
      </c>
      <c r="D44" s="11" t="s">
        <v>41</v>
      </c>
      <c r="E44" s="11" t="s">
        <v>63</v>
      </c>
      <c r="F44" s="11" t="s">
        <v>70</v>
      </c>
      <c r="G44" s="11" t="s">
        <v>404</v>
      </c>
      <c r="H44" s="11" t="s">
        <v>6</v>
      </c>
      <c r="I44" s="11" t="s">
        <v>247</v>
      </c>
      <c r="J44" s="13" t="s">
        <v>518</v>
      </c>
      <c r="K44" s="11" t="s">
        <v>405</v>
      </c>
      <c r="L44" s="13"/>
    </row>
    <row r="45" spans="1:12" x14ac:dyDescent="0.2">
      <c r="A45" s="46" t="s">
        <v>330</v>
      </c>
      <c r="B45" s="9" t="str">
        <f t="shared" si="0"/>
        <v>RC_2203_m_L1</v>
      </c>
      <c r="C45" s="13" t="s">
        <v>442</v>
      </c>
      <c r="D45" s="11" t="s">
        <v>41</v>
      </c>
      <c r="E45" s="11" t="s">
        <v>63</v>
      </c>
      <c r="F45" s="11" t="s">
        <v>70</v>
      </c>
      <c r="G45" s="11" t="s">
        <v>404</v>
      </c>
      <c r="H45" s="11" t="s">
        <v>6</v>
      </c>
      <c r="I45" s="11" t="s">
        <v>247</v>
      </c>
      <c r="J45" s="13" t="s">
        <v>518</v>
      </c>
      <c r="K45" s="11" t="s">
        <v>405</v>
      </c>
      <c r="L45" s="13"/>
    </row>
    <row r="46" spans="1:12" x14ac:dyDescent="0.2">
      <c r="A46" s="46" t="s">
        <v>331</v>
      </c>
      <c r="B46" s="9" t="str">
        <f t="shared" si="0"/>
        <v>RC_2204_m_L1</v>
      </c>
      <c r="C46" s="13" t="s">
        <v>443</v>
      </c>
      <c r="D46" s="11" t="s">
        <v>41</v>
      </c>
      <c r="E46" s="11" t="s">
        <v>63</v>
      </c>
      <c r="F46" s="11" t="s">
        <v>70</v>
      </c>
      <c r="G46" s="11" t="s">
        <v>404</v>
      </c>
      <c r="H46" s="11" t="s">
        <v>6</v>
      </c>
      <c r="I46" s="11" t="s">
        <v>247</v>
      </c>
      <c r="J46" s="13" t="s">
        <v>518</v>
      </c>
      <c r="K46" s="11" t="s">
        <v>405</v>
      </c>
      <c r="L46" s="13"/>
    </row>
    <row r="47" spans="1:12" x14ac:dyDescent="0.2">
      <c r="A47" s="46" t="s">
        <v>332</v>
      </c>
      <c r="B47" s="9" t="str">
        <f t="shared" si="0"/>
        <v>DT_1001_m_L1</v>
      </c>
      <c r="C47" s="13" t="s">
        <v>444</v>
      </c>
      <c r="D47" s="11" t="s">
        <v>41</v>
      </c>
      <c r="E47" s="11" t="s">
        <v>63</v>
      </c>
      <c r="F47" s="11" t="s">
        <v>70</v>
      </c>
      <c r="G47" s="11" t="s">
        <v>404</v>
      </c>
      <c r="H47" s="11" t="s">
        <v>6</v>
      </c>
      <c r="I47" s="11" t="s">
        <v>247</v>
      </c>
      <c r="J47" s="13" t="s">
        <v>518</v>
      </c>
      <c r="K47" s="11" t="s">
        <v>405</v>
      </c>
      <c r="L47" s="13"/>
    </row>
    <row r="48" spans="1:12" x14ac:dyDescent="0.2">
      <c r="A48" s="46" t="s">
        <v>333</v>
      </c>
      <c r="B48" s="9" t="str">
        <f t="shared" si="0"/>
        <v>DT_1002_m_L1</v>
      </c>
      <c r="C48" s="13" t="s">
        <v>445</v>
      </c>
      <c r="D48" s="11" t="s">
        <v>41</v>
      </c>
      <c r="E48" s="11" t="s">
        <v>63</v>
      </c>
      <c r="F48" s="11" t="s">
        <v>70</v>
      </c>
      <c r="G48" s="11" t="s">
        <v>404</v>
      </c>
      <c r="H48" s="11" t="s">
        <v>6</v>
      </c>
      <c r="I48" s="11" t="s">
        <v>247</v>
      </c>
      <c r="J48" s="13" t="s">
        <v>518</v>
      </c>
      <c r="K48" s="11" t="s">
        <v>405</v>
      </c>
      <c r="L48" s="13"/>
    </row>
    <row r="49" spans="1:12" x14ac:dyDescent="0.2">
      <c r="A49" s="46" t="s">
        <v>334</v>
      </c>
      <c r="B49" s="9" t="str">
        <f t="shared" si="0"/>
        <v>YH_016_L1</v>
      </c>
      <c r="C49" s="13" t="s">
        <v>446</v>
      </c>
      <c r="D49" s="11" t="s">
        <v>41</v>
      </c>
      <c r="E49" s="11" t="s">
        <v>63</v>
      </c>
      <c r="F49" s="11" t="s">
        <v>70</v>
      </c>
      <c r="G49" s="11" t="s">
        <v>404</v>
      </c>
      <c r="H49" s="11" t="s">
        <v>6</v>
      </c>
      <c r="I49" s="11" t="s">
        <v>247</v>
      </c>
      <c r="J49" s="13" t="s">
        <v>518</v>
      </c>
      <c r="K49" s="11" t="s">
        <v>405</v>
      </c>
      <c r="L49" s="13"/>
    </row>
    <row r="50" spans="1:12" x14ac:dyDescent="0.2">
      <c r="A50" s="46" t="s">
        <v>335</v>
      </c>
      <c r="B50" s="9" t="str">
        <f t="shared" si="0"/>
        <v>YH_017_L1</v>
      </c>
      <c r="C50" s="13" t="s">
        <v>447</v>
      </c>
      <c r="D50" s="11" t="s">
        <v>41</v>
      </c>
      <c r="E50" s="11" t="s">
        <v>63</v>
      </c>
      <c r="F50" s="11" t="s">
        <v>70</v>
      </c>
      <c r="G50" s="11" t="s">
        <v>404</v>
      </c>
      <c r="H50" s="11" t="s">
        <v>6</v>
      </c>
      <c r="I50" s="11" t="s">
        <v>247</v>
      </c>
      <c r="J50" s="13" t="s">
        <v>518</v>
      </c>
      <c r="K50" s="11" t="s">
        <v>405</v>
      </c>
      <c r="L50" s="13"/>
    </row>
    <row r="51" spans="1:12" x14ac:dyDescent="0.2">
      <c r="A51" s="46" t="s">
        <v>336</v>
      </c>
      <c r="B51" s="9" t="str">
        <f t="shared" si="0"/>
        <v>YH_018_L1</v>
      </c>
      <c r="C51" s="13" t="s">
        <v>448</v>
      </c>
      <c r="D51" s="11" t="s">
        <v>41</v>
      </c>
      <c r="E51" s="11" t="s">
        <v>63</v>
      </c>
      <c r="F51" s="11" t="s">
        <v>70</v>
      </c>
      <c r="G51" s="11" t="s">
        <v>404</v>
      </c>
      <c r="H51" s="11" t="s">
        <v>6</v>
      </c>
      <c r="I51" s="11" t="s">
        <v>247</v>
      </c>
      <c r="J51" s="13" t="s">
        <v>518</v>
      </c>
      <c r="K51" s="11" t="s">
        <v>405</v>
      </c>
      <c r="L51" s="13"/>
    </row>
    <row r="52" spans="1:12" x14ac:dyDescent="0.2">
      <c r="A52" s="46" t="s">
        <v>337</v>
      </c>
      <c r="B52" s="9" t="str">
        <f t="shared" si="0"/>
        <v>YH_019_L1</v>
      </c>
      <c r="C52" s="13" t="s">
        <v>449</v>
      </c>
      <c r="D52" s="11" t="s">
        <v>41</v>
      </c>
      <c r="E52" s="11" t="s">
        <v>63</v>
      </c>
      <c r="F52" s="11" t="s">
        <v>70</v>
      </c>
      <c r="G52" s="11" t="s">
        <v>404</v>
      </c>
      <c r="H52" s="11" t="s">
        <v>6</v>
      </c>
      <c r="I52" s="11" t="s">
        <v>247</v>
      </c>
      <c r="J52" s="13" t="s">
        <v>518</v>
      </c>
      <c r="K52" s="11" t="s">
        <v>405</v>
      </c>
      <c r="L52" s="13"/>
    </row>
    <row r="53" spans="1:12" x14ac:dyDescent="0.2">
      <c r="A53" s="46" t="s">
        <v>338</v>
      </c>
      <c r="B53" s="9" t="str">
        <f t="shared" si="0"/>
        <v>YH_020_L1</v>
      </c>
      <c r="C53" s="13" t="s">
        <v>450</v>
      </c>
      <c r="D53" s="11" t="s">
        <v>41</v>
      </c>
      <c r="E53" s="11" t="s">
        <v>63</v>
      </c>
      <c r="F53" s="11" t="s">
        <v>70</v>
      </c>
      <c r="G53" s="11" t="s">
        <v>404</v>
      </c>
      <c r="H53" s="11" t="s">
        <v>6</v>
      </c>
      <c r="I53" s="11" t="s">
        <v>247</v>
      </c>
      <c r="J53" s="13" t="s">
        <v>518</v>
      </c>
      <c r="K53" s="11" t="s">
        <v>405</v>
      </c>
      <c r="L53" s="13"/>
    </row>
    <row r="54" spans="1:12" x14ac:dyDescent="0.2">
      <c r="A54" s="46" t="s">
        <v>339</v>
      </c>
      <c r="B54" s="9" t="str">
        <f t="shared" si="0"/>
        <v>YH_021_L1</v>
      </c>
      <c r="C54" s="13" t="s">
        <v>451</v>
      </c>
      <c r="D54" s="11" t="s">
        <v>41</v>
      </c>
      <c r="E54" s="11" t="s">
        <v>63</v>
      </c>
      <c r="F54" s="11" t="s">
        <v>70</v>
      </c>
      <c r="G54" s="11" t="s">
        <v>404</v>
      </c>
      <c r="H54" s="11" t="s">
        <v>6</v>
      </c>
      <c r="I54" s="11" t="s">
        <v>247</v>
      </c>
      <c r="J54" s="13" t="s">
        <v>518</v>
      </c>
      <c r="K54" s="11" t="s">
        <v>405</v>
      </c>
      <c r="L54" s="13"/>
    </row>
    <row r="55" spans="1:12" x14ac:dyDescent="0.2">
      <c r="A55" s="46" t="s">
        <v>340</v>
      </c>
      <c r="B55" s="9" t="str">
        <f t="shared" si="0"/>
        <v>YH_022_L1</v>
      </c>
      <c r="C55" s="13" t="s">
        <v>452</v>
      </c>
      <c r="D55" s="11" t="s">
        <v>41</v>
      </c>
      <c r="E55" s="11" t="s">
        <v>63</v>
      </c>
      <c r="F55" s="11" t="s">
        <v>70</v>
      </c>
      <c r="G55" s="11" t="s">
        <v>404</v>
      </c>
      <c r="H55" s="11" t="s">
        <v>6</v>
      </c>
      <c r="I55" s="11" t="s">
        <v>247</v>
      </c>
      <c r="J55" s="13" t="s">
        <v>518</v>
      </c>
      <c r="K55" s="11" t="s">
        <v>405</v>
      </c>
      <c r="L55" s="13"/>
    </row>
    <row r="56" spans="1:12" x14ac:dyDescent="0.2">
      <c r="A56" s="46" t="s">
        <v>341</v>
      </c>
      <c r="B56" s="9" t="str">
        <f t="shared" si="0"/>
        <v>YH_023_L1</v>
      </c>
      <c r="C56" s="13" t="s">
        <v>453</v>
      </c>
      <c r="D56" s="11" t="s">
        <v>41</v>
      </c>
      <c r="E56" s="11" t="s">
        <v>63</v>
      </c>
      <c r="F56" s="11" t="s">
        <v>70</v>
      </c>
      <c r="G56" s="11" t="s">
        <v>404</v>
      </c>
      <c r="H56" s="11" t="s">
        <v>6</v>
      </c>
      <c r="I56" s="11" t="s">
        <v>247</v>
      </c>
      <c r="J56" s="13" t="s">
        <v>518</v>
      </c>
      <c r="K56" s="11" t="s">
        <v>405</v>
      </c>
      <c r="L56" s="13"/>
    </row>
    <row r="57" spans="1:12" x14ac:dyDescent="0.2">
      <c r="A57" s="46" t="s">
        <v>342</v>
      </c>
      <c r="B57" s="9" t="str">
        <f t="shared" si="0"/>
        <v>YH_024_L1</v>
      </c>
      <c r="C57" s="13" t="s">
        <v>454</v>
      </c>
      <c r="D57" s="11" t="s">
        <v>41</v>
      </c>
      <c r="E57" s="11" t="s">
        <v>63</v>
      </c>
      <c r="F57" s="11" t="s">
        <v>70</v>
      </c>
      <c r="G57" s="11" t="s">
        <v>404</v>
      </c>
      <c r="H57" s="11" t="s">
        <v>6</v>
      </c>
      <c r="I57" s="11" t="s">
        <v>247</v>
      </c>
      <c r="J57" s="13" t="s">
        <v>518</v>
      </c>
      <c r="K57" s="11" t="s">
        <v>405</v>
      </c>
      <c r="L57" s="13"/>
    </row>
    <row r="58" spans="1:12" x14ac:dyDescent="0.2">
      <c r="A58" s="46" t="s">
        <v>343</v>
      </c>
      <c r="B58" s="9" t="str">
        <f t="shared" si="0"/>
        <v>YH_025_L1</v>
      </c>
      <c r="C58" s="13" t="s">
        <v>455</v>
      </c>
      <c r="D58" s="11" t="s">
        <v>41</v>
      </c>
      <c r="E58" s="11" t="s">
        <v>63</v>
      </c>
      <c r="F58" s="11" t="s">
        <v>70</v>
      </c>
      <c r="G58" s="11" t="s">
        <v>404</v>
      </c>
      <c r="H58" s="11" t="s">
        <v>6</v>
      </c>
      <c r="I58" s="11" t="s">
        <v>247</v>
      </c>
      <c r="J58" s="13" t="s">
        <v>518</v>
      </c>
      <c r="K58" s="11" t="s">
        <v>405</v>
      </c>
      <c r="L58" s="13"/>
    </row>
    <row r="59" spans="1:12" x14ac:dyDescent="0.2">
      <c r="A59" s="46" t="s">
        <v>344</v>
      </c>
      <c r="B59" s="9" t="str">
        <f t="shared" si="0"/>
        <v>YH_026_L1</v>
      </c>
      <c r="C59" s="13" t="s">
        <v>456</v>
      </c>
      <c r="D59" s="11" t="s">
        <v>41</v>
      </c>
      <c r="E59" s="11" t="s">
        <v>63</v>
      </c>
      <c r="F59" s="11" t="s">
        <v>70</v>
      </c>
      <c r="G59" s="11" t="s">
        <v>404</v>
      </c>
      <c r="H59" s="11" t="s">
        <v>6</v>
      </c>
      <c r="I59" s="11" t="s">
        <v>247</v>
      </c>
      <c r="J59" s="13" t="s">
        <v>518</v>
      </c>
      <c r="K59" s="11" t="s">
        <v>405</v>
      </c>
      <c r="L59" s="13"/>
    </row>
    <row r="60" spans="1:12" x14ac:dyDescent="0.2">
      <c r="A60" s="46" t="s">
        <v>345</v>
      </c>
      <c r="B60" s="9" t="str">
        <f t="shared" si="0"/>
        <v>YH_027_L1</v>
      </c>
      <c r="C60" s="13" t="s">
        <v>457</v>
      </c>
      <c r="D60" s="11" t="s">
        <v>41</v>
      </c>
      <c r="E60" s="11" t="s">
        <v>63</v>
      </c>
      <c r="F60" s="11" t="s">
        <v>70</v>
      </c>
      <c r="G60" s="11" t="s">
        <v>404</v>
      </c>
      <c r="H60" s="11" t="s">
        <v>6</v>
      </c>
      <c r="I60" s="11" t="s">
        <v>247</v>
      </c>
      <c r="J60" s="13" t="s">
        <v>518</v>
      </c>
      <c r="K60" s="11" t="s">
        <v>405</v>
      </c>
      <c r="L60" s="13"/>
    </row>
    <row r="61" spans="1:12" x14ac:dyDescent="0.2">
      <c r="A61" s="46" t="s">
        <v>346</v>
      </c>
      <c r="B61" s="9" t="str">
        <f t="shared" si="0"/>
        <v>YH_028_L1</v>
      </c>
      <c r="C61" s="13" t="s">
        <v>458</v>
      </c>
      <c r="D61" s="11" t="s">
        <v>41</v>
      </c>
      <c r="E61" s="11" t="s">
        <v>63</v>
      </c>
      <c r="F61" s="11" t="s">
        <v>70</v>
      </c>
      <c r="G61" s="11" t="s">
        <v>404</v>
      </c>
      <c r="H61" s="11" t="s">
        <v>6</v>
      </c>
      <c r="I61" s="11" t="s">
        <v>247</v>
      </c>
      <c r="J61" s="13" t="s">
        <v>518</v>
      </c>
      <c r="K61" s="11" t="s">
        <v>405</v>
      </c>
      <c r="L61" s="13"/>
    </row>
    <row r="62" spans="1:12" x14ac:dyDescent="0.2">
      <c r="A62" s="46" t="s">
        <v>347</v>
      </c>
      <c r="B62" s="9" t="str">
        <f t="shared" si="0"/>
        <v>YH_029_L1</v>
      </c>
      <c r="C62" s="13" t="s">
        <v>459</v>
      </c>
      <c r="D62" s="11" t="s">
        <v>41</v>
      </c>
      <c r="E62" s="11" t="s">
        <v>63</v>
      </c>
      <c r="F62" s="11" t="s">
        <v>70</v>
      </c>
      <c r="G62" s="11" t="s">
        <v>404</v>
      </c>
      <c r="H62" s="11" t="s">
        <v>6</v>
      </c>
      <c r="I62" s="11" t="s">
        <v>247</v>
      </c>
      <c r="J62" s="13" t="s">
        <v>518</v>
      </c>
      <c r="K62" s="11" t="s">
        <v>405</v>
      </c>
      <c r="L62" s="13"/>
    </row>
    <row r="63" spans="1:12" x14ac:dyDescent="0.2">
      <c r="A63" s="46" t="s">
        <v>348</v>
      </c>
      <c r="B63" s="9" t="str">
        <f t="shared" si="0"/>
        <v>YH_030_L1</v>
      </c>
      <c r="C63" s="13" t="s">
        <v>460</v>
      </c>
      <c r="D63" s="11" t="s">
        <v>41</v>
      </c>
      <c r="E63" s="11" t="s">
        <v>63</v>
      </c>
      <c r="F63" s="11" t="s">
        <v>70</v>
      </c>
      <c r="G63" s="11" t="s">
        <v>404</v>
      </c>
      <c r="H63" s="11" t="s">
        <v>6</v>
      </c>
      <c r="I63" s="11" t="s">
        <v>247</v>
      </c>
      <c r="J63" s="13" t="s">
        <v>518</v>
      </c>
      <c r="K63" s="11" t="s">
        <v>405</v>
      </c>
      <c r="L63" s="13"/>
    </row>
    <row r="64" spans="1:12" x14ac:dyDescent="0.2">
      <c r="A64" s="46" t="s">
        <v>349</v>
      </c>
      <c r="B64" s="9" t="str">
        <f t="shared" si="0"/>
        <v>YH_031_L1</v>
      </c>
      <c r="C64" s="13" t="s">
        <v>461</v>
      </c>
      <c r="D64" s="11" t="s">
        <v>41</v>
      </c>
      <c r="E64" s="11" t="s">
        <v>63</v>
      </c>
      <c r="F64" s="11" t="s">
        <v>70</v>
      </c>
      <c r="G64" s="11" t="s">
        <v>404</v>
      </c>
      <c r="H64" s="11" t="s">
        <v>6</v>
      </c>
      <c r="I64" s="11" t="s">
        <v>247</v>
      </c>
      <c r="J64" s="13" t="s">
        <v>518</v>
      </c>
      <c r="K64" s="11" t="s">
        <v>405</v>
      </c>
      <c r="L64" s="13"/>
    </row>
    <row r="65" spans="1:12" x14ac:dyDescent="0.2">
      <c r="A65" s="46" t="s">
        <v>350</v>
      </c>
      <c r="B65" s="9" t="str">
        <f t="shared" si="0"/>
        <v>YH_032_L1</v>
      </c>
      <c r="C65" s="13" t="s">
        <v>462</v>
      </c>
      <c r="D65" s="11" t="s">
        <v>41</v>
      </c>
      <c r="E65" s="11" t="s">
        <v>63</v>
      </c>
      <c r="F65" s="11" t="s">
        <v>70</v>
      </c>
      <c r="G65" s="11" t="s">
        <v>404</v>
      </c>
      <c r="H65" s="11" t="s">
        <v>6</v>
      </c>
      <c r="I65" s="11" t="s">
        <v>247</v>
      </c>
      <c r="J65" s="13" t="s">
        <v>518</v>
      </c>
      <c r="K65" s="11" t="s">
        <v>405</v>
      </c>
      <c r="L65" s="13"/>
    </row>
    <row r="66" spans="1:12" x14ac:dyDescent="0.2">
      <c r="A66" s="46" t="s">
        <v>351</v>
      </c>
      <c r="B66" s="9" t="str">
        <f t="shared" si="0"/>
        <v>YH_033_L1</v>
      </c>
      <c r="C66" s="13" t="s">
        <v>463</v>
      </c>
      <c r="D66" s="11" t="s">
        <v>41</v>
      </c>
      <c r="E66" s="11" t="s">
        <v>63</v>
      </c>
      <c r="F66" s="11" t="s">
        <v>70</v>
      </c>
      <c r="G66" s="11" t="s">
        <v>404</v>
      </c>
      <c r="H66" s="11" t="s">
        <v>6</v>
      </c>
      <c r="I66" s="11" t="s">
        <v>247</v>
      </c>
      <c r="J66" s="13" t="s">
        <v>518</v>
      </c>
      <c r="K66" s="11" t="s">
        <v>405</v>
      </c>
      <c r="L66" s="13"/>
    </row>
    <row r="67" spans="1:12" x14ac:dyDescent="0.2">
      <c r="A67" s="46" t="s">
        <v>352</v>
      </c>
      <c r="B67" s="9" t="str">
        <f t="shared" si="0"/>
        <v>YH_037_L1</v>
      </c>
      <c r="C67" s="13" t="s">
        <v>464</v>
      </c>
      <c r="D67" s="11" t="s">
        <v>41</v>
      </c>
      <c r="E67" s="11" t="s">
        <v>63</v>
      </c>
      <c r="F67" s="11" t="s">
        <v>70</v>
      </c>
      <c r="G67" s="11" t="s">
        <v>404</v>
      </c>
      <c r="H67" s="11" t="s">
        <v>6</v>
      </c>
      <c r="I67" s="11" t="s">
        <v>247</v>
      </c>
      <c r="J67" s="13" t="s">
        <v>518</v>
      </c>
      <c r="K67" s="11" t="s">
        <v>405</v>
      </c>
      <c r="L67" s="13"/>
    </row>
    <row r="68" spans="1:12" x14ac:dyDescent="0.2">
      <c r="A68" s="46" t="s">
        <v>353</v>
      </c>
      <c r="B68" s="9" t="str">
        <f t="shared" si="0"/>
        <v>YH_038_L1</v>
      </c>
      <c r="C68" s="13" t="s">
        <v>465</v>
      </c>
      <c r="D68" s="11" t="s">
        <v>41</v>
      </c>
      <c r="E68" s="11" t="s">
        <v>63</v>
      </c>
      <c r="F68" s="11" t="s">
        <v>70</v>
      </c>
      <c r="G68" s="11" t="s">
        <v>404</v>
      </c>
      <c r="H68" s="11" t="s">
        <v>6</v>
      </c>
      <c r="I68" s="11" t="s">
        <v>247</v>
      </c>
      <c r="J68" s="13" t="s">
        <v>518</v>
      </c>
      <c r="K68" s="11" t="s">
        <v>405</v>
      </c>
      <c r="L68" s="13"/>
    </row>
    <row r="69" spans="1:12" x14ac:dyDescent="0.2">
      <c r="A69" s="46" t="s">
        <v>354</v>
      </c>
      <c r="B69" s="9" t="str">
        <f t="shared" si="0"/>
        <v>YH_039_L1</v>
      </c>
      <c r="C69" s="13" t="s">
        <v>466</v>
      </c>
      <c r="D69" s="11" t="s">
        <v>41</v>
      </c>
      <c r="E69" s="11" t="s">
        <v>63</v>
      </c>
      <c r="F69" s="11" t="s">
        <v>70</v>
      </c>
      <c r="G69" s="11" t="s">
        <v>404</v>
      </c>
      <c r="H69" s="11" t="s">
        <v>6</v>
      </c>
      <c r="I69" s="11" t="s">
        <v>247</v>
      </c>
      <c r="J69" s="13" t="s">
        <v>518</v>
      </c>
      <c r="K69" s="11" t="s">
        <v>405</v>
      </c>
      <c r="L69" s="13"/>
    </row>
    <row r="70" spans="1:12" x14ac:dyDescent="0.2">
      <c r="A70" s="46" t="s">
        <v>355</v>
      </c>
      <c r="B70" s="9" t="str">
        <f t="shared" si="0"/>
        <v>YH_040_L1</v>
      </c>
      <c r="C70" s="13" t="s">
        <v>467</v>
      </c>
      <c r="D70" s="11" t="s">
        <v>41</v>
      </c>
      <c r="E70" s="11" t="s">
        <v>63</v>
      </c>
      <c r="F70" s="11" t="s">
        <v>70</v>
      </c>
      <c r="G70" s="11" t="s">
        <v>404</v>
      </c>
      <c r="H70" s="11" t="s">
        <v>6</v>
      </c>
      <c r="I70" s="11" t="s">
        <v>247</v>
      </c>
      <c r="J70" s="13" t="s">
        <v>518</v>
      </c>
      <c r="K70" s="11" t="s">
        <v>405</v>
      </c>
      <c r="L70" s="13"/>
    </row>
    <row r="71" spans="1:12" x14ac:dyDescent="0.2">
      <c r="A71" s="46" t="s">
        <v>356</v>
      </c>
      <c r="B71" s="9" t="str">
        <f t="shared" si="0"/>
        <v>YH_041_L1</v>
      </c>
      <c r="C71" s="13" t="s">
        <v>468</v>
      </c>
      <c r="D71" s="11" t="s">
        <v>41</v>
      </c>
      <c r="E71" s="11" t="s">
        <v>63</v>
      </c>
      <c r="F71" s="11" t="s">
        <v>70</v>
      </c>
      <c r="G71" s="11" t="s">
        <v>404</v>
      </c>
      <c r="H71" s="11" t="s">
        <v>6</v>
      </c>
      <c r="I71" s="11" t="s">
        <v>247</v>
      </c>
      <c r="J71" s="13" t="s">
        <v>518</v>
      </c>
      <c r="K71" s="11" t="s">
        <v>405</v>
      </c>
      <c r="L71" s="13"/>
    </row>
    <row r="72" spans="1:12" x14ac:dyDescent="0.2">
      <c r="A72" s="46" t="s">
        <v>357</v>
      </c>
      <c r="B72" s="9" t="str">
        <f t="shared" si="0"/>
        <v>YH_042_L1</v>
      </c>
      <c r="C72" s="13" t="s">
        <v>469</v>
      </c>
      <c r="D72" s="11" t="s">
        <v>41</v>
      </c>
      <c r="E72" s="11" t="s">
        <v>63</v>
      </c>
      <c r="F72" s="11" t="s">
        <v>70</v>
      </c>
      <c r="G72" s="11" t="s">
        <v>404</v>
      </c>
      <c r="H72" s="11" t="s">
        <v>6</v>
      </c>
      <c r="I72" s="11" t="s">
        <v>247</v>
      </c>
      <c r="J72" s="13" t="s">
        <v>518</v>
      </c>
      <c r="K72" s="11" t="s">
        <v>405</v>
      </c>
      <c r="L72" s="13"/>
    </row>
    <row r="73" spans="1:12" x14ac:dyDescent="0.2">
      <c r="A73" s="46" t="s">
        <v>358</v>
      </c>
      <c r="B73" s="9" t="str">
        <f t="shared" si="0"/>
        <v>YH_046_L1</v>
      </c>
      <c r="C73" s="13" t="s">
        <v>470</v>
      </c>
      <c r="D73" s="11" t="s">
        <v>41</v>
      </c>
      <c r="E73" s="11" t="s">
        <v>63</v>
      </c>
      <c r="F73" s="11" t="s">
        <v>70</v>
      </c>
      <c r="G73" s="11" t="s">
        <v>404</v>
      </c>
      <c r="H73" s="11" t="s">
        <v>6</v>
      </c>
      <c r="I73" s="11" t="s">
        <v>247</v>
      </c>
      <c r="J73" s="13" t="s">
        <v>518</v>
      </c>
      <c r="K73" s="11" t="s">
        <v>405</v>
      </c>
      <c r="L73" s="13"/>
    </row>
    <row r="74" spans="1:12" x14ac:dyDescent="0.2">
      <c r="A74" s="46" t="s">
        <v>359</v>
      </c>
      <c r="B74" s="9" t="str">
        <f t="shared" ref="B74:B118" si="1">_xlfn.CONCAT(A74,"_L1")</f>
        <v>YH_047_L1</v>
      </c>
      <c r="C74" s="13" t="s">
        <v>471</v>
      </c>
      <c r="D74" s="11" t="s">
        <v>41</v>
      </c>
      <c r="E74" s="11" t="s">
        <v>63</v>
      </c>
      <c r="F74" s="11" t="s">
        <v>70</v>
      </c>
      <c r="G74" s="11" t="s">
        <v>404</v>
      </c>
      <c r="H74" s="11" t="s">
        <v>6</v>
      </c>
      <c r="I74" s="11" t="s">
        <v>247</v>
      </c>
      <c r="J74" s="13" t="s">
        <v>518</v>
      </c>
      <c r="K74" s="11" t="s">
        <v>405</v>
      </c>
      <c r="L74" s="13"/>
    </row>
    <row r="75" spans="1:12" x14ac:dyDescent="0.2">
      <c r="A75" s="46" t="s">
        <v>360</v>
      </c>
      <c r="B75" s="9" t="str">
        <f t="shared" si="1"/>
        <v>YH_048_L1</v>
      </c>
      <c r="C75" s="13" t="s">
        <v>472</v>
      </c>
      <c r="D75" s="11" t="s">
        <v>41</v>
      </c>
      <c r="E75" s="11" t="s">
        <v>63</v>
      </c>
      <c r="F75" s="11" t="s">
        <v>70</v>
      </c>
      <c r="G75" s="11" t="s">
        <v>404</v>
      </c>
      <c r="H75" s="11" t="s">
        <v>6</v>
      </c>
      <c r="I75" s="11" t="s">
        <v>247</v>
      </c>
      <c r="J75" s="13" t="s">
        <v>518</v>
      </c>
      <c r="K75" s="11" t="s">
        <v>405</v>
      </c>
      <c r="L75" s="13"/>
    </row>
    <row r="76" spans="1:12" x14ac:dyDescent="0.2">
      <c r="A76" s="46" t="s">
        <v>361</v>
      </c>
      <c r="B76" s="9" t="str">
        <f t="shared" si="1"/>
        <v>YH_049_L1</v>
      </c>
      <c r="C76" s="13" t="s">
        <v>473</v>
      </c>
      <c r="D76" s="11" t="s">
        <v>41</v>
      </c>
      <c r="E76" s="11" t="s">
        <v>63</v>
      </c>
      <c r="F76" s="11" t="s">
        <v>70</v>
      </c>
      <c r="G76" s="11" t="s">
        <v>404</v>
      </c>
      <c r="H76" s="11" t="s">
        <v>6</v>
      </c>
      <c r="I76" s="11" t="s">
        <v>247</v>
      </c>
      <c r="J76" s="13" t="s">
        <v>518</v>
      </c>
      <c r="K76" s="11" t="s">
        <v>405</v>
      </c>
      <c r="L76" s="13"/>
    </row>
    <row r="77" spans="1:12" x14ac:dyDescent="0.2">
      <c r="A77" s="46" t="s">
        <v>362</v>
      </c>
      <c r="B77" s="9" t="str">
        <f t="shared" si="1"/>
        <v>YH_050_L1</v>
      </c>
      <c r="C77" s="13" t="s">
        <v>474</v>
      </c>
      <c r="D77" s="11" t="s">
        <v>41</v>
      </c>
      <c r="E77" s="11" t="s">
        <v>63</v>
      </c>
      <c r="F77" s="11" t="s">
        <v>70</v>
      </c>
      <c r="G77" s="11" t="s">
        <v>404</v>
      </c>
      <c r="H77" s="11" t="s">
        <v>6</v>
      </c>
      <c r="I77" s="11" t="s">
        <v>247</v>
      </c>
      <c r="J77" s="13" t="s">
        <v>518</v>
      </c>
      <c r="K77" s="11" t="s">
        <v>405</v>
      </c>
      <c r="L77" s="13"/>
    </row>
    <row r="78" spans="1:12" x14ac:dyDescent="0.2">
      <c r="A78" s="46" t="s">
        <v>363</v>
      </c>
      <c r="B78" s="9" t="str">
        <f t="shared" si="1"/>
        <v>YH_051_L1</v>
      </c>
      <c r="C78" s="13" t="s">
        <v>475</v>
      </c>
      <c r="D78" s="11" t="s">
        <v>41</v>
      </c>
      <c r="E78" s="11" t="s">
        <v>63</v>
      </c>
      <c r="F78" s="11" t="s">
        <v>70</v>
      </c>
      <c r="G78" s="11" t="s">
        <v>404</v>
      </c>
      <c r="H78" s="11" t="s">
        <v>6</v>
      </c>
      <c r="I78" s="11" t="s">
        <v>247</v>
      </c>
      <c r="J78" s="13" t="s">
        <v>518</v>
      </c>
      <c r="K78" s="11" t="s">
        <v>405</v>
      </c>
      <c r="L78" s="13"/>
    </row>
    <row r="79" spans="1:12" x14ac:dyDescent="0.2">
      <c r="A79" s="46" t="s">
        <v>364</v>
      </c>
      <c r="B79" s="9" t="str">
        <f t="shared" si="1"/>
        <v>YH_052_L1</v>
      </c>
      <c r="C79" s="13" t="s">
        <v>476</v>
      </c>
      <c r="D79" s="11" t="s">
        <v>41</v>
      </c>
      <c r="E79" s="11" t="s">
        <v>63</v>
      </c>
      <c r="F79" s="11" t="s">
        <v>70</v>
      </c>
      <c r="G79" s="11" t="s">
        <v>404</v>
      </c>
      <c r="H79" s="11" t="s">
        <v>6</v>
      </c>
      <c r="I79" s="11" t="s">
        <v>247</v>
      </c>
      <c r="J79" s="13" t="s">
        <v>518</v>
      </c>
      <c r="K79" s="11" t="s">
        <v>405</v>
      </c>
      <c r="L79" s="13"/>
    </row>
    <row r="80" spans="1:12" x14ac:dyDescent="0.2">
      <c r="A80" s="46" t="s">
        <v>365</v>
      </c>
      <c r="B80" s="9" t="str">
        <f t="shared" si="1"/>
        <v>YH_053_L1</v>
      </c>
      <c r="C80" s="13" t="s">
        <v>477</v>
      </c>
      <c r="D80" s="11" t="s">
        <v>41</v>
      </c>
      <c r="E80" s="11" t="s">
        <v>63</v>
      </c>
      <c r="F80" s="11" t="s">
        <v>70</v>
      </c>
      <c r="G80" s="11" t="s">
        <v>404</v>
      </c>
      <c r="H80" s="11" t="s">
        <v>6</v>
      </c>
      <c r="I80" s="11" t="s">
        <v>247</v>
      </c>
      <c r="J80" s="13" t="s">
        <v>518</v>
      </c>
      <c r="K80" s="11" t="s">
        <v>405</v>
      </c>
      <c r="L80" s="13"/>
    </row>
    <row r="81" spans="1:12" x14ac:dyDescent="0.2">
      <c r="A81" s="46" t="s">
        <v>366</v>
      </c>
      <c r="B81" s="9" t="str">
        <f t="shared" si="1"/>
        <v>YH_054_L1</v>
      </c>
      <c r="C81" s="13" t="s">
        <v>478</v>
      </c>
      <c r="D81" s="11" t="s">
        <v>41</v>
      </c>
      <c r="E81" s="11" t="s">
        <v>63</v>
      </c>
      <c r="F81" s="11" t="s">
        <v>70</v>
      </c>
      <c r="G81" s="11" t="s">
        <v>404</v>
      </c>
      <c r="H81" s="11" t="s">
        <v>6</v>
      </c>
      <c r="I81" s="11" t="s">
        <v>247</v>
      </c>
      <c r="J81" s="13" t="s">
        <v>518</v>
      </c>
      <c r="K81" s="11" t="s">
        <v>405</v>
      </c>
      <c r="L81" s="13"/>
    </row>
    <row r="82" spans="1:12" x14ac:dyDescent="0.2">
      <c r="A82" s="46" t="s">
        <v>367</v>
      </c>
      <c r="B82" s="9" t="str">
        <f t="shared" si="1"/>
        <v>YH_055_L1</v>
      </c>
      <c r="C82" s="13" t="s">
        <v>479</v>
      </c>
      <c r="D82" s="11" t="s">
        <v>41</v>
      </c>
      <c r="E82" s="11" t="s">
        <v>63</v>
      </c>
      <c r="F82" s="11" t="s">
        <v>70</v>
      </c>
      <c r="G82" s="11" t="s">
        <v>404</v>
      </c>
      <c r="H82" s="11" t="s">
        <v>6</v>
      </c>
      <c r="I82" s="11" t="s">
        <v>247</v>
      </c>
      <c r="J82" s="13" t="s">
        <v>518</v>
      </c>
      <c r="K82" s="11" t="s">
        <v>405</v>
      </c>
      <c r="L82" s="13"/>
    </row>
    <row r="83" spans="1:12" x14ac:dyDescent="0.2">
      <c r="A83" s="46" t="s">
        <v>368</v>
      </c>
      <c r="B83" s="9" t="str">
        <f t="shared" si="1"/>
        <v>YH_056_L1</v>
      </c>
      <c r="C83" s="13" t="s">
        <v>480</v>
      </c>
      <c r="D83" s="11" t="s">
        <v>41</v>
      </c>
      <c r="E83" s="11" t="s">
        <v>63</v>
      </c>
      <c r="F83" s="11" t="s">
        <v>70</v>
      </c>
      <c r="G83" s="11" t="s">
        <v>404</v>
      </c>
      <c r="H83" s="11" t="s">
        <v>6</v>
      </c>
      <c r="I83" s="11" t="s">
        <v>247</v>
      </c>
      <c r="J83" s="13" t="s">
        <v>518</v>
      </c>
      <c r="K83" s="11" t="s">
        <v>405</v>
      </c>
      <c r="L83" s="13"/>
    </row>
    <row r="84" spans="1:12" x14ac:dyDescent="0.2">
      <c r="A84" s="46" t="s">
        <v>369</v>
      </c>
      <c r="B84" s="9" t="str">
        <f t="shared" si="1"/>
        <v>YH_057_L1</v>
      </c>
      <c r="C84" s="13" t="s">
        <v>481</v>
      </c>
      <c r="D84" s="11" t="s">
        <v>41</v>
      </c>
      <c r="E84" s="11" t="s">
        <v>63</v>
      </c>
      <c r="F84" s="11" t="s">
        <v>70</v>
      </c>
      <c r="G84" s="11" t="s">
        <v>404</v>
      </c>
      <c r="H84" s="11" t="s">
        <v>6</v>
      </c>
      <c r="I84" s="11" t="s">
        <v>247</v>
      </c>
      <c r="J84" s="13" t="s">
        <v>518</v>
      </c>
      <c r="K84" s="11" t="s">
        <v>405</v>
      </c>
      <c r="L84" s="13"/>
    </row>
    <row r="85" spans="1:12" x14ac:dyDescent="0.2">
      <c r="A85" s="46" t="s">
        <v>370</v>
      </c>
      <c r="B85" s="9" t="str">
        <f t="shared" si="1"/>
        <v>YH_058_L1</v>
      </c>
      <c r="C85" s="13" t="s">
        <v>482</v>
      </c>
      <c r="D85" s="11" t="s">
        <v>41</v>
      </c>
      <c r="E85" s="11" t="s">
        <v>63</v>
      </c>
      <c r="F85" s="11" t="s">
        <v>70</v>
      </c>
      <c r="G85" s="11" t="s">
        <v>404</v>
      </c>
      <c r="H85" s="11" t="s">
        <v>6</v>
      </c>
      <c r="I85" s="11" t="s">
        <v>247</v>
      </c>
      <c r="J85" s="13" t="s">
        <v>518</v>
      </c>
      <c r="K85" s="11" t="s">
        <v>405</v>
      </c>
      <c r="L85" s="13"/>
    </row>
    <row r="86" spans="1:12" x14ac:dyDescent="0.2">
      <c r="A86" s="46" t="s">
        <v>371</v>
      </c>
      <c r="B86" s="9" t="str">
        <f t="shared" si="1"/>
        <v>YH_059_L1</v>
      </c>
      <c r="C86" s="13" t="s">
        <v>483</v>
      </c>
      <c r="D86" s="11" t="s">
        <v>41</v>
      </c>
      <c r="E86" s="11" t="s">
        <v>63</v>
      </c>
      <c r="F86" s="11" t="s">
        <v>70</v>
      </c>
      <c r="G86" s="11" t="s">
        <v>404</v>
      </c>
      <c r="H86" s="11" t="s">
        <v>6</v>
      </c>
      <c r="I86" s="11" t="s">
        <v>247</v>
      </c>
      <c r="J86" s="13" t="s">
        <v>518</v>
      </c>
      <c r="K86" s="11" t="s">
        <v>405</v>
      </c>
      <c r="L86" s="13"/>
    </row>
    <row r="87" spans="1:12" x14ac:dyDescent="0.2">
      <c r="A87" s="46" t="s">
        <v>372</v>
      </c>
      <c r="B87" s="9" t="str">
        <f t="shared" si="1"/>
        <v>YH_060_L1</v>
      </c>
      <c r="C87" s="13" t="s">
        <v>484</v>
      </c>
      <c r="D87" s="11" t="s">
        <v>41</v>
      </c>
      <c r="E87" s="11" t="s">
        <v>63</v>
      </c>
      <c r="F87" s="11" t="s">
        <v>70</v>
      </c>
      <c r="G87" s="11" t="s">
        <v>404</v>
      </c>
      <c r="H87" s="11" t="s">
        <v>6</v>
      </c>
      <c r="I87" s="11" t="s">
        <v>247</v>
      </c>
      <c r="J87" s="13" t="s">
        <v>518</v>
      </c>
      <c r="K87" s="11" t="s">
        <v>405</v>
      </c>
      <c r="L87" s="13"/>
    </row>
    <row r="88" spans="1:12" x14ac:dyDescent="0.2">
      <c r="A88" s="46" t="s">
        <v>373</v>
      </c>
      <c r="B88" s="9" t="str">
        <f t="shared" si="1"/>
        <v>YH_061_L1</v>
      </c>
      <c r="C88" s="13" t="s">
        <v>485</v>
      </c>
      <c r="D88" s="11" t="s">
        <v>41</v>
      </c>
      <c r="E88" s="11" t="s">
        <v>63</v>
      </c>
      <c r="F88" s="11" t="s">
        <v>70</v>
      </c>
      <c r="G88" s="11" t="s">
        <v>404</v>
      </c>
      <c r="H88" s="11" t="s">
        <v>6</v>
      </c>
      <c r="I88" s="11" t="s">
        <v>247</v>
      </c>
      <c r="J88" s="13" t="s">
        <v>518</v>
      </c>
      <c r="K88" s="11" t="s">
        <v>405</v>
      </c>
      <c r="L88" s="13"/>
    </row>
    <row r="89" spans="1:12" x14ac:dyDescent="0.2">
      <c r="A89" s="46" t="s">
        <v>374</v>
      </c>
      <c r="B89" s="9" t="str">
        <f t="shared" si="1"/>
        <v>YH_062_L1</v>
      </c>
      <c r="C89" s="13" t="s">
        <v>486</v>
      </c>
      <c r="D89" s="11" t="s">
        <v>41</v>
      </c>
      <c r="E89" s="11" t="s">
        <v>63</v>
      </c>
      <c r="F89" s="11" t="s">
        <v>70</v>
      </c>
      <c r="G89" s="11" t="s">
        <v>404</v>
      </c>
      <c r="H89" s="11" t="s">
        <v>6</v>
      </c>
      <c r="I89" s="11" t="s">
        <v>247</v>
      </c>
      <c r="J89" s="13" t="s">
        <v>518</v>
      </c>
      <c r="K89" s="11" t="s">
        <v>405</v>
      </c>
      <c r="L89" s="13"/>
    </row>
    <row r="90" spans="1:12" x14ac:dyDescent="0.2">
      <c r="A90" s="46" t="s">
        <v>375</v>
      </c>
      <c r="B90" s="9" t="str">
        <f t="shared" si="1"/>
        <v>YH_063_L1</v>
      </c>
      <c r="C90" s="13" t="s">
        <v>487</v>
      </c>
      <c r="D90" s="11" t="s">
        <v>41</v>
      </c>
      <c r="E90" s="11" t="s">
        <v>63</v>
      </c>
      <c r="F90" s="11" t="s">
        <v>70</v>
      </c>
      <c r="G90" s="11" t="s">
        <v>404</v>
      </c>
      <c r="H90" s="11" t="s">
        <v>6</v>
      </c>
      <c r="I90" s="11" t="s">
        <v>247</v>
      </c>
      <c r="J90" s="13" t="s">
        <v>518</v>
      </c>
      <c r="K90" s="11" t="s">
        <v>405</v>
      </c>
      <c r="L90" s="13"/>
    </row>
    <row r="91" spans="1:12" x14ac:dyDescent="0.2">
      <c r="A91" s="46" t="s">
        <v>376</v>
      </c>
      <c r="B91" s="9" t="str">
        <f t="shared" si="1"/>
        <v>YH_064_L1</v>
      </c>
      <c r="C91" s="13" t="s">
        <v>488</v>
      </c>
      <c r="D91" s="11" t="s">
        <v>41</v>
      </c>
      <c r="E91" s="11" t="s">
        <v>63</v>
      </c>
      <c r="F91" s="11" t="s">
        <v>70</v>
      </c>
      <c r="G91" s="11" t="s">
        <v>404</v>
      </c>
      <c r="H91" s="11" t="s">
        <v>6</v>
      </c>
      <c r="I91" s="11" t="s">
        <v>247</v>
      </c>
      <c r="J91" s="13" t="s">
        <v>518</v>
      </c>
      <c r="K91" s="11" t="s">
        <v>405</v>
      </c>
      <c r="L91" s="13"/>
    </row>
    <row r="92" spans="1:12" x14ac:dyDescent="0.2">
      <c r="A92" s="46" t="s">
        <v>377</v>
      </c>
      <c r="B92" s="9" t="str">
        <f t="shared" si="1"/>
        <v>YH_065_L1</v>
      </c>
      <c r="C92" s="13" t="s">
        <v>489</v>
      </c>
      <c r="D92" s="11" t="s">
        <v>41</v>
      </c>
      <c r="E92" s="11" t="s">
        <v>63</v>
      </c>
      <c r="F92" s="11" t="s">
        <v>70</v>
      </c>
      <c r="G92" s="11" t="s">
        <v>404</v>
      </c>
      <c r="H92" s="11" t="s">
        <v>6</v>
      </c>
      <c r="I92" s="11" t="s">
        <v>247</v>
      </c>
      <c r="J92" s="13" t="s">
        <v>518</v>
      </c>
      <c r="K92" s="11" t="s">
        <v>405</v>
      </c>
      <c r="L92" s="13"/>
    </row>
    <row r="93" spans="1:12" x14ac:dyDescent="0.2">
      <c r="A93" s="46" t="s">
        <v>378</v>
      </c>
      <c r="B93" s="9" t="str">
        <f t="shared" si="1"/>
        <v>YH_066_L1</v>
      </c>
      <c r="C93" s="13" t="s">
        <v>490</v>
      </c>
      <c r="D93" s="11" t="s">
        <v>41</v>
      </c>
      <c r="E93" s="11" t="s">
        <v>63</v>
      </c>
      <c r="F93" s="11" t="s">
        <v>70</v>
      </c>
      <c r="G93" s="11" t="s">
        <v>404</v>
      </c>
      <c r="H93" s="11" t="s">
        <v>6</v>
      </c>
      <c r="I93" s="11" t="s">
        <v>247</v>
      </c>
      <c r="J93" s="13" t="s">
        <v>518</v>
      </c>
      <c r="K93" s="11" t="s">
        <v>405</v>
      </c>
      <c r="L93" s="13"/>
    </row>
    <row r="94" spans="1:12" x14ac:dyDescent="0.2">
      <c r="A94" s="46" t="s">
        <v>379</v>
      </c>
      <c r="B94" s="9" t="str">
        <f t="shared" si="1"/>
        <v>YH_068_L1</v>
      </c>
      <c r="C94" s="13" t="s">
        <v>491</v>
      </c>
      <c r="D94" s="11" t="s">
        <v>41</v>
      </c>
      <c r="E94" s="11" t="s">
        <v>63</v>
      </c>
      <c r="F94" s="11" t="s">
        <v>70</v>
      </c>
      <c r="G94" s="11" t="s">
        <v>404</v>
      </c>
      <c r="H94" s="11" t="s">
        <v>6</v>
      </c>
      <c r="I94" s="11" t="s">
        <v>247</v>
      </c>
      <c r="J94" s="13" t="s">
        <v>518</v>
      </c>
      <c r="K94" s="11" t="s">
        <v>405</v>
      </c>
      <c r="L94" s="13"/>
    </row>
    <row r="95" spans="1:12" x14ac:dyDescent="0.2">
      <c r="A95" s="46" t="s">
        <v>380</v>
      </c>
      <c r="B95" s="9" t="str">
        <f t="shared" si="1"/>
        <v>YH_069_L1</v>
      </c>
      <c r="C95" s="13" t="s">
        <v>492</v>
      </c>
      <c r="D95" s="11" t="s">
        <v>41</v>
      </c>
      <c r="E95" s="11" t="s">
        <v>63</v>
      </c>
      <c r="F95" s="11" t="s">
        <v>70</v>
      </c>
      <c r="G95" s="11" t="s">
        <v>404</v>
      </c>
      <c r="H95" s="11" t="s">
        <v>6</v>
      </c>
      <c r="I95" s="11" t="s">
        <v>247</v>
      </c>
      <c r="J95" s="13" t="s">
        <v>518</v>
      </c>
      <c r="K95" s="11" t="s">
        <v>405</v>
      </c>
      <c r="L95" s="13"/>
    </row>
    <row r="96" spans="1:12" x14ac:dyDescent="0.2">
      <c r="A96" s="46" t="s">
        <v>381</v>
      </c>
      <c r="B96" s="9" t="str">
        <f t="shared" si="1"/>
        <v>YH_070_L1</v>
      </c>
      <c r="C96" s="13" t="s">
        <v>493</v>
      </c>
      <c r="D96" s="11" t="s">
        <v>41</v>
      </c>
      <c r="E96" s="11" t="s">
        <v>63</v>
      </c>
      <c r="F96" s="11" t="s">
        <v>70</v>
      </c>
      <c r="G96" s="11" t="s">
        <v>404</v>
      </c>
      <c r="H96" s="11" t="s">
        <v>6</v>
      </c>
      <c r="I96" s="11" t="s">
        <v>247</v>
      </c>
      <c r="J96" s="13" t="s">
        <v>518</v>
      </c>
      <c r="K96" s="11" t="s">
        <v>405</v>
      </c>
      <c r="L96" s="13"/>
    </row>
    <row r="97" spans="1:12" x14ac:dyDescent="0.2">
      <c r="A97" s="46" t="s">
        <v>382</v>
      </c>
      <c r="B97" s="9" t="str">
        <f t="shared" si="1"/>
        <v>OC_006_L1</v>
      </c>
      <c r="C97" s="13" t="s">
        <v>494</v>
      </c>
      <c r="D97" s="11" t="s">
        <v>41</v>
      </c>
      <c r="E97" s="11" t="s">
        <v>63</v>
      </c>
      <c r="F97" s="11" t="s">
        <v>70</v>
      </c>
      <c r="G97" s="11" t="s">
        <v>404</v>
      </c>
      <c r="H97" s="11" t="s">
        <v>6</v>
      </c>
      <c r="I97" s="11" t="s">
        <v>247</v>
      </c>
      <c r="J97" s="13" t="s">
        <v>518</v>
      </c>
      <c r="K97" s="11" t="s">
        <v>405</v>
      </c>
      <c r="L97" s="13"/>
    </row>
    <row r="98" spans="1:12" x14ac:dyDescent="0.2">
      <c r="A98" s="46" t="s">
        <v>383</v>
      </c>
      <c r="B98" s="9" t="str">
        <f t="shared" si="1"/>
        <v>OC_007_L1</v>
      </c>
      <c r="C98" s="13" t="s">
        <v>495</v>
      </c>
      <c r="D98" s="11" t="s">
        <v>41</v>
      </c>
      <c r="E98" s="11" t="s">
        <v>63</v>
      </c>
      <c r="F98" s="11" t="s">
        <v>70</v>
      </c>
      <c r="G98" s="11" t="s">
        <v>404</v>
      </c>
      <c r="H98" s="11" t="s">
        <v>6</v>
      </c>
      <c r="I98" s="11" t="s">
        <v>247</v>
      </c>
      <c r="J98" s="13" t="s">
        <v>518</v>
      </c>
      <c r="K98" s="11" t="s">
        <v>405</v>
      </c>
      <c r="L98" s="13"/>
    </row>
    <row r="99" spans="1:12" x14ac:dyDescent="0.2">
      <c r="A99" s="46" t="s">
        <v>384</v>
      </c>
      <c r="B99" s="9" t="str">
        <f t="shared" si="1"/>
        <v>OC_008_L1</v>
      </c>
      <c r="C99" s="13" t="s">
        <v>496</v>
      </c>
      <c r="D99" s="11" t="s">
        <v>41</v>
      </c>
      <c r="E99" s="11" t="s">
        <v>63</v>
      </c>
      <c r="F99" s="11" t="s">
        <v>70</v>
      </c>
      <c r="G99" s="11" t="s">
        <v>404</v>
      </c>
      <c r="H99" s="11" t="s">
        <v>6</v>
      </c>
      <c r="I99" s="11" t="s">
        <v>247</v>
      </c>
      <c r="J99" s="13" t="s">
        <v>518</v>
      </c>
      <c r="K99" s="11" t="s">
        <v>405</v>
      </c>
      <c r="L99" s="13"/>
    </row>
    <row r="100" spans="1:12" x14ac:dyDescent="0.2">
      <c r="A100" s="46" t="s">
        <v>385</v>
      </c>
      <c r="B100" s="9" t="str">
        <f t="shared" si="1"/>
        <v>OC_003_f_L1</v>
      </c>
      <c r="C100" s="13" t="s">
        <v>497</v>
      </c>
      <c r="D100" s="11" t="s">
        <v>41</v>
      </c>
      <c r="E100" s="11" t="s">
        <v>63</v>
      </c>
      <c r="F100" s="11" t="s">
        <v>70</v>
      </c>
      <c r="G100" s="11" t="s">
        <v>404</v>
      </c>
      <c r="H100" s="11" t="s">
        <v>6</v>
      </c>
      <c r="I100" s="11" t="s">
        <v>247</v>
      </c>
      <c r="J100" s="13" t="s">
        <v>518</v>
      </c>
      <c r="K100" s="11" t="s">
        <v>405</v>
      </c>
      <c r="L100" s="13"/>
    </row>
    <row r="101" spans="1:12" x14ac:dyDescent="0.2">
      <c r="A101" s="46" t="s">
        <v>386</v>
      </c>
      <c r="B101" s="9" t="str">
        <f t="shared" si="1"/>
        <v>CZc_003_m_L1</v>
      </c>
      <c r="C101" s="13" t="s">
        <v>498</v>
      </c>
      <c r="D101" s="11" t="s">
        <v>41</v>
      </c>
      <c r="E101" s="11" t="s">
        <v>63</v>
      </c>
      <c r="F101" s="11" t="s">
        <v>70</v>
      </c>
      <c r="G101" s="11" t="s">
        <v>404</v>
      </c>
      <c r="H101" s="11" t="s">
        <v>6</v>
      </c>
      <c r="I101" s="11" t="s">
        <v>247</v>
      </c>
      <c r="J101" s="13" t="s">
        <v>518</v>
      </c>
      <c r="K101" s="11" t="s">
        <v>405</v>
      </c>
      <c r="L101" s="13"/>
    </row>
    <row r="102" spans="1:12" x14ac:dyDescent="0.2">
      <c r="A102" s="46" t="s">
        <v>387</v>
      </c>
      <c r="B102" s="9" t="str">
        <f t="shared" si="1"/>
        <v>CZc_004_f_L1</v>
      </c>
      <c r="C102" s="13" t="s">
        <v>499</v>
      </c>
      <c r="D102" s="11" t="s">
        <v>41</v>
      </c>
      <c r="E102" s="11" t="s">
        <v>63</v>
      </c>
      <c r="F102" s="11" t="s">
        <v>70</v>
      </c>
      <c r="G102" s="11" t="s">
        <v>404</v>
      </c>
      <c r="H102" s="11" t="s">
        <v>6</v>
      </c>
      <c r="I102" s="11" t="s">
        <v>247</v>
      </c>
      <c r="J102" s="13" t="s">
        <v>518</v>
      </c>
      <c r="K102" s="11" t="s">
        <v>405</v>
      </c>
      <c r="L102" s="13"/>
    </row>
    <row r="103" spans="1:12" x14ac:dyDescent="0.2">
      <c r="A103" s="46" t="s">
        <v>388</v>
      </c>
      <c r="B103" s="9" t="str">
        <f t="shared" si="1"/>
        <v>Kocher_MC1m_L1</v>
      </c>
      <c r="C103" s="13" t="s">
        <v>500</v>
      </c>
      <c r="D103" s="11" t="s">
        <v>41</v>
      </c>
      <c r="E103" s="11" t="s">
        <v>63</v>
      </c>
      <c r="F103" s="11" t="s">
        <v>70</v>
      </c>
      <c r="G103" s="11" t="s">
        <v>404</v>
      </c>
      <c r="H103" s="11" t="s">
        <v>6</v>
      </c>
      <c r="I103" s="11" t="s">
        <v>247</v>
      </c>
      <c r="J103" s="13" t="s">
        <v>518</v>
      </c>
      <c r="K103" s="11" t="s">
        <v>405</v>
      </c>
      <c r="L103" s="13"/>
    </row>
    <row r="104" spans="1:12" x14ac:dyDescent="0.2">
      <c r="A104" s="46" t="s">
        <v>389</v>
      </c>
      <c r="B104" s="9" t="str">
        <f t="shared" si="1"/>
        <v>Kocher_MC2f_L1</v>
      </c>
      <c r="C104" s="13" t="s">
        <v>501</v>
      </c>
      <c r="D104" s="11" t="s">
        <v>41</v>
      </c>
      <c r="E104" s="11" t="s">
        <v>63</v>
      </c>
      <c r="F104" s="11" t="s">
        <v>70</v>
      </c>
      <c r="G104" s="11" t="s">
        <v>404</v>
      </c>
      <c r="H104" s="11" t="s">
        <v>6</v>
      </c>
      <c r="I104" s="11" t="s">
        <v>247</v>
      </c>
      <c r="J104" s="13" t="s">
        <v>518</v>
      </c>
      <c r="K104" s="11" t="s">
        <v>405</v>
      </c>
      <c r="L104" s="13"/>
    </row>
    <row r="105" spans="1:12" x14ac:dyDescent="0.2">
      <c r="A105" s="46" t="s">
        <v>390</v>
      </c>
      <c r="B105" s="9" t="str">
        <f t="shared" si="1"/>
        <v>Kocher_YH1m_L1</v>
      </c>
      <c r="C105" s="13" t="s">
        <v>502</v>
      </c>
      <c r="D105" s="11" t="s">
        <v>41</v>
      </c>
      <c r="E105" s="11" t="s">
        <v>63</v>
      </c>
      <c r="F105" s="11" t="s">
        <v>70</v>
      </c>
      <c r="G105" s="11" t="s">
        <v>404</v>
      </c>
      <c r="H105" s="11" t="s">
        <v>6</v>
      </c>
      <c r="I105" s="11" t="s">
        <v>247</v>
      </c>
      <c r="J105" s="13" t="s">
        <v>518</v>
      </c>
      <c r="K105" s="11" t="s">
        <v>405</v>
      </c>
      <c r="L105" s="13"/>
    </row>
    <row r="106" spans="1:12" x14ac:dyDescent="0.2">
      <c r="A106" s="46" t="s">
        <v>391</v>
      </c>
      <c r="B106" s="9" t="str">
        <f t="shared" si="1"/>
        <v>Kocher_YH2f_L1</v>
      </c>
      <c r="C106" s="13" t="s">
        <v>503</v>
      </c>
      <c r="D106" s="11" t="s">
        <v>41</v>
      </c>
      <c r="E106" s="11" t="s">
        <v>63</v>
      </c>
      <c r="F106" s="11" t="s">
        <v>70</v>
      </c>
      <c r="G106" s="11" t="s">
        <v>404</v>
      </c>
      <c r="H106" s="11" t="s">
        <v>6</v>
      </c>
      <c r="I106" s="11" t="s">
        <v>247</v>
      </c>
      <c r="J106" s="13" t="s">
        <v>518</v>
      </c>
      <c r="K106" s="11" t="s">
        <v>405</v>
      </c>
      <c r="L106" s="13"/>
    </row>
    <row r="107" spans="1:12" x14ac:dyDescent="0.2">
      <c r="A107" s="46" t="s">
        <v>392</v>
      </c>
      <c r="B107" s="9" t="str">
        <f t="shared" si="1"/>
        <v>LF_003_f_L1</v>
      </c>
      <c r="C107" s="13" t="s">
        <v>504</v>
      </c>
      <c r="D107" s="11" t="s">
        <v>41</v>
      </c>
      <c r="E107" s="11" t="s">
        <v>63</v>
      </c>
      <c r="F107" s="11" t="s">
        <v>70</v>
      </c>
      <c r="G107" s="11" t="s">
        <v>404</v>
      </c>
      <c r="H107" s="11" t="s">
        <v>6</v>
      </c>
      <c r="I107" s="11" t="s">
        <v>247</v>
      </c>
      <c r="J107" s="13" t="s">
        <v>518</v>
      </c>
      <c r="K107" s="11" t="s">
        <v>405</v>
      </c>
      <c r="L107" s="13"/>
    </row>
    <row r="108" spans="1:12" x14ac:dyDescent="0.2">
      <c r="A108" s="46" t="s">
        <v>393</v>
      </c>
      <c r="B108" s="9" t="str">
        <f t="shared" si="1"/>
        <v>LF_004_m_L1</v>
      </c>
      <c r="C108" s="13" t="s">
        <v>505</v>
      </c>
      <c r="D108" s="11" t="s">
        <v>41</v>
      </c>
      <c r="E108" s="11" t="s">
        <v>63</v>
      </c>
      <c r="F108" s="11" t="s">
        <v>70</v>
      </c>
      <c r="G108" s="11" t="s">
        <v>404</v>
      </c>
      <c r="H108" s="11" t="s">
        <v>6</v>
      </c>
      <c r="I108" s="11" t="s">
        <v>247</v>
      </c>
      <c r="J108" s="13" t="s">
        <v>518</v>
      </c>
      <c r="K108" s="11" t="s">
        <v>405</v>
      </c>
      <c r="L108" s="13"/>
    </row>
    <row r="109" spans="1:12" x14ac:dyDescent="0.2">
      <c r="A109" s="46" t="s">
        <v>394</v>
      </c>
      <c r="B109" s="9" t="str">
        <f t="shared" si="1"/>
        <v>LT_009_m_L1</v>
      </c>
      <c r="C109" s="13" t="s">
        <v>506</v>
      </c>
      <c r="D109" s="11" t="s">
        <v>41</v>
      </c>
      <c r="E109" s="11" t="s">
        <v>63</v>
      </c>
      <c r="F109" s="11" t="s">
        <v>70</v>
      </c>
      <c r="G109" s="11" t="s">
        <v>404</v>
      </c>
      <c r="H109" s="11" t="s">
        <v>6</v>
      </c>
      <c r="I109" s="11" t="s">
        <v>247</v>
      </c>
      <c r="J109" s="13" t="s">
        <v>518</v>
      </c>
      <c r="K109" s="11" t="s">
        <v>405</v>
      </c>
      <c r="L109" s="13"/>
    </row>
    <row r="110" spans="1:12" x14ac:dyDescent="0.2">
      <c r="A110" s="46" t="s">
        <v>395</v>
      </c>
      <c r="B110" s="9" t="str">
        <f t="shared" si="1"/>
        <v>LT_010_f_L1</v>
      </c>
      <c r="C110" s="13" t="s">
        <v>507</v>
      </c>
      <c r="D110" s="11" t="s">
        <v>41</v>
      </c>
      <c r="E110" s="11" t="s">
        <v>63</v>
      </c>
      <c r="F110" s="11" t="s">
        <v>70</v>
      </c>
      <c r="G110" s="11" t="s">
        <v>404</v>
      </c>
      <c r="H110" s="11" t="s">
        <v>6</v>
      </c>
      <c r="I110" s="11" t="s">
        <v>247</v>
      </c>
      <c r="J110" s="13" t="s">
        <v>518</v>
      </c>
      <c r="K110" s="11" t="s">
        <v>405</v>
      </c>
      <c r="L110" s="13"/>
    </row>
    <row r="111" spans="1:12" x14ac:dyDescent="0.2">
      <c r="A111" s="46" t="s">
        <v>396</v>
      </c>
      <c r="B111" s="9" t="str">
        <f t="shared" si="1"/>
        <v>MC_010_f_L1</v>
      </c>
      <c r="C111" s="13" t="s">
        <v>508</v>
      </c>
      <c r="D111" s="11" t="s">
        <v>41</v>
      </c>
      <c r="E111" s="11" t="s">
        <v>63</v>
      </c>
      <c r="F111" s="11" t="s">
        <v>70</v>
      </c>
      <c r="G111" s="11" t="s">
        <v>404</v>
      </c>
      <c r="H111" s="11" t="s">
        <v>6</v>
      </c>
      <c r="I111" s="11" t="s">
        <v>247</v>
      </c>
      <c r="J111" s="13" t="s">
        <v>518</v>
      </c>
      <c r="K111" s="11" t="s">
        <v>405</v>
      </c>
      <c r="L111" s="13"/>
    </row>
    <row r="112" spans="1:12" x14ac:dyDescent="0.2">
      <c r="A112" s="46" t="s">
        <v>397</v>
      </c>
      <c r="B112" s="9" t="str">
        <f t="shared" si="1"/>
        <v>MZ_007_f_L1</v>
      </c>
      <c r="C112" s="13" t="s">
        <v>509</v>
      </c>
      <c r="D112" s="11" t="s">
        <v>41</v>
      </c>
      <c r="E112" s="11" t="s">
        <v>63</v>
      </c>
      <c r="F112" s="11" t="s">
        <v>70</v>
      </c>
      <c r="G112" s="11" t="s">
        <v>404</v>
      </c>
      <c r="H112" s="11" t="s">
        <v>6</v>
      </c>
      <c r="I112" s="11" t="s">
        <v>247</v>
      </c>
      <c r="J112" s="13" t="s">
        <v>518</v>
      </c>
      <c r="K112" s="11" t="s">
        <v>405</v>
      </c>
      <c r="L112" s="13"/>
    </row>
    <row r="113" spans="1:12" x14ac:dyDescent="0.2">
      <c r="A113" s="46" t="s">
        <v>398</v>
      </c>
      <c r="B113" s="9" t="str">
        <f t="shared" si="1"/>
        <v>MZ_008_m_L1</v>
      </c>
      <c r="C113" s="13" t="s">
        <v>510</v>
      </c>
      <c r="D113" s="11" t="s">
        <v>41</v>
      </c>
      <c r="E113" s="11" t="s">
        <v>63</v>
      </c>
      <c r="F113" s="11" t="s">
        <v>70</v>
      </c>
      <c r="G113" s="11" t="s">
        <v>404</v>
      </c>
      <c r="H113" s="11" t="s">
        <v>6</v>
      </c>
      <c r="I113" s="11" t="s">
        <v>247</v>
      </c>
      <c r="J113" s="13" t="s">
        <v>518</v>
      </c>
      <c r="K113" s="11" t="s">
        <v>405</v>
      </c>
      <c r="L113" s="13"/>
    </row>
    <row r="114" spans="1:12" x14ac:dyDescent="0.2">
      <c r="A114" s="46" t="s">
        <v>399</v>
      </c>
      <c r="B114" s="9" t="str">
        <f t="shared" si="1"/>
        <v>MZ_009_f_L1</v>
      </c>
      <c r="C114" s="13" t="s">
        <v>511</v>
      </c>
      <c r="D114" s="11" t="s">
        <v>41</v>
      </c>
      <c r="E114" s="11" t="s">
        <v>63</v>
      </c>
      <c r="F114" s="11" t="s">
        <v>70</v>
      </c>
      <c r="G114" s="11" t="s">
        <v>404</v>
      </c>
      <c r="H114" s="11" t="s">
        <v>6</v>
      </c>
      <c r="I114" s="11" t="s">
        <v>247</v>
      </c>
      <c r="J114" s="13" t="s">
        <v>518</v>
      </c>
      <c r="K114" s="11" t="s">
        <v>405</v>
      </c>
      <c r="L114" s="13"/>
    </row>
    <row r="115" spans="1:12" x14ac:dyDescent="0.2">
      <c r="A115" s="46" t="s">
        <v>400</v>
      </c>
      <c r="B115" s="9" t="str">
        <f t="shared" si="1"/>
        <v>MZ_010_f_L1</v>
      </c>
      <c r="C115" s="13" t="s">
        <v>512</v>
      </c>
      <c r="D115" s="11" t="s">
        <v>41</v>
      </c>
      <c r="E115" s="11" t="s">
        <v>63</v>
      </c>
      <c r="F115" s="11" t="s">
        <v>70</v>
      </c>
      <c r="G115" s="11" t="s">
        <v>404</v>
      </c>
      <c r="H115" s="11" t="s">
        <v>6</v>
      </c>
      <c r="I115" s="11" t="s">
        <v>247</v>
      </c>
      <c r="J115" s="13" t="s">
        <v>518</v>
      </c>
      <c r="K115" s="11" t="s">
        <v>405</v>
      </c>
      <c r="L115" s="13"/>
    </row>
    <row r="116" spans="1:12" x14ac:dyDescent="0.2">
      <c r="A116" s="46" t="s">
        <v>401</v>
      </c>
      <c r="B116" s="9" t="str">
        <f t="shared" si="1"/>
        <v>PD_001_m_L1</v>
      </c>
      <c r="C116" s="13" t="s">
        <v>513</v>
      </c>
      <c r="D116" s="11" t="s">
        <v>41</v>
      </c>
      <c r="E116" s="11" t="s">
        <v>63</v>
      </c>
      <c r="F116" s="11" t="s">
        <v>70</v>
      </c>
      <c r="G116" s="11" t="s">
        <v>404</v>
      </c>
      <c r="H116" s="11" t="s">
        <v>6</v>
      </c>
      <c r="I116" s="11" t="s">
        <v>247</v>
      </c>
      <c r="J116" s="13" t="s">
        <v>518</v>
      </c>
      <c r="K116" s="11" t="s">
        <v>405</v>
      </c>
      <c r="L116" s="13"/>
    </row>
    <row r="117" spans="1:12" x14ac:dyDescent="0.2">
      <c r="A117" s="46" t="s">
        <v>402</v>
      </c>
      <c r="B117" s="9" t="str">
        <f t="shared" si="1"/>
        <v>PD_002_f_L1</v>
      </c>
      <c r="C117" s="13" t="s">
        <v>514</v>
      </c>
      <c r="D117" s="11" t="s">
        <v>41</v>
      </c>
      <c r="E117" s="11" t="s">
        <v>63</v>
      </c>
      <c r="F117" s="11" t="s">
        <v>70</v>
      </c>
      <c r="G117" s="11" t="s">
        <v>404</v>
      </c>
      <c r="H117" s="11" t="s">
        <v>6</v>
      </c>
      <c r="I117" s="11" t="s">
        <v>247</v>
      </c>
      <c r="J117" s="13" t="s">
        <v>518</v>
      </c>
      <c r="K117" s="11" t="s">
        <v>405</v>
      </c>
      <c r="L117" s="13"/>
    </row>
    <row r="118" spans="1:12" x14ac:dyDescent="0.2">
      <c r="A118" s="46" t="s">
        <v>403</v>
      </c>
      <c r="B118" s="9" t="str">
        <f t="shared" si="1"/>
        <v>YH_015_m_L1</v>
      </c>
      <c r="C118" s="13" t="s">
        <v>515</v>
      </c>
      <c r="D118" s="11" t="s">
        <v>41</v>
      </c>
      <c r="E118" s="11" t="s">
        <v>63</v>
      </c>
      <c r="F118" s="11" t="s">
        <v>70</v>
      </c>
      <c r="G118" s="11" t="s">
        <v>404</v>
      </c>
      <c r="H118" s="11" t="s">
        <v>6</v>
      </c>
      <c r="I118" s="11" t="s">
        <v>247</v>
      </c>
      <c r="J118" s="13" t="s">
        <v>518</v>
      </c>
      <c r="K118" s="11" t="s">
        <v>405</v>
      </c>
      <c r="L118" s="13"/>
    </row>
    <row r="119" spans="1:12" x14ac:dyDescent="0.2">
      <c r="D119" s="11"/>
      <c r="E119" s="11"/>
      <c r="F119" s="11"/>
      <c r="G119" s="11"/>
      <c r="H119" s="11"/>
      <c r="I119" s="11"/>
      <c r="K119" s="11"/>
    </row>
    <row r="120" spans="1:12" x14ac:dyDescent="0.2">
      <c r="D120" s="11"/>
      <c r="E120" s="11"/>
      <c r="F120" s="11"/>
      <c r="G120" s="11"/>
      <c r="H120" s="11"/>
      <c r="I120" s="11"/>
      <c r="K120" s="11"/>
    </row>
    <row r="121" spans="1:12" x14ac:dyDescent="0.2">
      <c r="D121" s="11"/>
      <c r="E121" s="11"/>
      <c r="F121" s="11"/>
      <c r="G121" s="11"/>
      <c r="H121" s="11"/>
      <c r="I121" s="11"/>
      <c r="K121" s="11"/>
    </row>
    <row r="122" spans="1:12" x14ac:dyDescent="0.2">
      <c r="D122" s="11"/>
      <c r="E122" s="11"/>
      <c r="F122" s="11"/>
      <c r="G122" s="11"/>
      <c r="H122" s="11"/>
      <c r="I122" s="11"/>
      <c r="K122" s="11"/>
    </row>
    <row r="123" spans="1:12" x14ac:dyDescent="0.2">
      <c r="D123" s="11"/>
      <c r="E123" s="11"/>
      <c r="F123" s="11"/>
      <c r="G123" s="11"/>
      <c r="H123" s="11"/>
      <c r="I123" s="11"/>
      <c r="K123" s="11"/>
    </row>
    <row r="124" spans="1:12" x14ac:dyDescent="0.2">
      <c r="D124" s="11"/>
      <c r="E124" s="11"/>
      <c r="F124" s="11"/>
      <c r="G124" s="11"/>
      <c r="H124" s="11"/>
      <c r="I124" s="11"/>
      <c r="K124" s="11"/>
    </row>
    <row r="125" spans="1:12" x14ac:dyDescent="0.2">
      <c r="D125" s="11"/>
      <c r="E125" s="11"/>
      <c r="F125" s="11"/>
      <c r="G125" s="11"/>
      <c r="H125" s="11"/>
      <c r="I125" s="11"/>
      <c r="K125" s="11"/>
    </row>
    <row r="126" spans="1:12" x14ac:dyDescent="0.2">
      <c r="D126" s="11"/>
      <c r="E126" s="11"/>
      <c r="F126" s="11"/>
      <c r="G126" s="11"/>
      <c r="H126" s="11"/>
      <c r="I126" s="11"/>
      <c r="K126" s="11"/>
    </row>
    <row r="127" spans="1:12" x14ac:dyDescent="0.2">
      <c r="D127" s="11"/>
      <c r="E127" s="11"/>
      <c r="F127" s="11"/>
      <c r="G127" s="11"/>
      <c r="H127" s="11"/>
      <c r="I127" s="11"/>
      <c r="K127" s="11"/>
    </row>
    <row r="128" spans="1:12"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row r="287" spans="4:11" x14ac:dyDescent="0.2">
      <c r="D287" s="11"/>
      <c r="E287" s="11"/>
      <c r="F287" s="11"/>
      <c r="G287" s="11"/>
      <c r="H287" s="11"/>
      <c r="I287" s="11"/>
      <c r="K287" s="11"/>
    </row>
    <row r="288" spans="4:11" x14ac:dyDescent="0.2">
      <c r="D288" s="11"/>
      <c r="E288" s="11"/>
      <c r="F288" s="11"/>
      <c r="G288" s="11"/>
      <c r="H288" s="11"/>
      <c r="I288" s="11"/>
      <c r="K288" s="11"/>
    </row>
    <row r="289" spans="4:11" x14ac:dyDescent="0.2">
      <c r="D289" s="11"/>
      <c r="E289" s="11"/>
      <c r="F289" s="11"/>
      <c r="G289" s="11"/>
      <c r="H289" s="11"/>
      <c r="I289" s="11"/>
      <c r="K289" s="11"/>
    </row>
    <row r="290" spans="4:11" x14ac:dyDescent="0.2">
      <c r="D290" s="11"/>
      <c r="E290" s="11"/>
      <c r="F290" s="11"/>
      <c r="G290" s="11"/>
      <c r="H290" s="11"/>
      <c r="I290" s="11"/>
      <c r="K290" s="11"/>
    </row>
    <row r="291" spans="4:11" x14ac:dyDescent="0.2">
      <c r="D291" s="11"/>
      <c r="E291" s="11"/>
      <c r="F291" s="11"/>
      <c r="G291" s="11"/>
      <c r="H291" s="11"/>
      <c r="I291" s="11"/>
      <c r="K291" s="11"/>
    </row>
    <row r="292" spans="4:11" x14ac:dyDescent="0.2">
      <c r="D292" s="11"/>
      <c r="E292" s="11"/>
      <c r="F292" s="11"/>
      <c r="G292" s="11"/>
      <c r="H292" s="11"/>
      <c r="I292" s="11"/>
      <c r="K292" s="11"/>
    </row>
    <row r="293" spans="4:11" x14ac:dyDescent="0.2">
      <c r="D293" s="11"/>
      <c r="E293" s="11"/>
      <c r="F293" s="11"/>
      <c r="G293" s="11"/>
      <c r="H293" s="11"/>
      <c r="I293" s="11"/>
      <c r="K293" s="11"/>
    </row>
  </sheetData>
  <sheetProtection formatColumns="0" formatRows="0" insertColumns="0" insertRows="0" insertHyperlinks="0" deleteRows="0" sort="0" autoFilter="0" pivotTables="0"/>
  <autoFilter ref="A1:Q118" xr:uid="{00000000-0001-0000-0100-000000000000}"/>
  <dataConsolidate/>
  <phoneticPr fontId="2" type="noConversion"/>
  <dataValidations count="7">
    <dataValidation type="list" allowBlank="1" showInputMessage="1" showErrorMessage="1" sqref="I2:I293" xr:uid="{00000000-0002-0000-0100-000001000000}">
      <formula1>INDIRECT($H2)</formula1>
    </dataValidation>
    <dataValidation type="list" allowBlank="1" showInputMessage="1" showErrorMessage="1" sqref="G2:G293" xr:uid="{00000000-0002-0000-0100-000002000000}">
      <formula1>"single,paired"</formula1>
    </dataValidation>
    <dataValidation type="list" allowBlank="1" showInputMessage="1" showErrorMessage="1" sqref="F2:F293" xr:uid="{00000000-0002-0000-0100-000003000000}">
      <formula1>Selection</formula1>
    </dataValidation>
    <dataValidation type="list" allowBlank="1" showInputMessage="1" showErrorMessage="1" sqref="D2:D293" xr:uid="{00000000-0002-0000-0100-000004000000}">
      <formula1>Strategy</formula1>
    </dataValidation>
    <dataValidation type="list" allowBlank="1" showInputMessage="1" showErrorMessage="1" sqref="E2:E293" xr:uid="{00000000-0002-0000-0100-000005000000}">
      <formula1>Source</formula1>
    </dataValidation>
    <dataValidation type="list" allowBlank="1" showInputMessage="1" showErrorMessage="1" sqref="H2:H293" xr:uid="{00000000-0002-0000-0100-000006000000}">
      <formula1>platform</formula1>
    </dataValidation>
    <dataValidation type="list" allowBlank="1" showInputMessage="1" showErrorMessage="1" sqref="K2:K293"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31" workbookViewId="0">
      <selection activeCell="B58" sqref="B58:C58"/>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Kumar, Nikesh M</cp:lastModifiedBy>
  <cp:lastPrinted>2008-04-04T15:53:48Z</cp:lastPrinted>
  <dcterms:created xsi:type="dcterms:W3CDTF">2008-03-07T21:10:24Z</dcterms:created>
  <dcterms:modified xsi:type="dcterms:W3CDTF">2024-10-16T15:49:46Z</dcterms:modified>
</cp:coreProperties>
</file>