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<sst xmlns="http://schemas.openxmlformats.org/spreadsheetml/2006/main" count="307" uniqueCount="158">
  <si>
    <t>l</t>
  </si>
  <si>
    <t>Goal Name</t>
  </si>
  <si>
    <t>Owner name</t>
  </si>
  <si>
    <t>Measure</t>
  </si>
  <si>
    <t>Start Value</t>
  </si>
  <si>
    <t>21-22 Target</t>
  </si>
  <si>
    <t>Sept 2023</t>
  </si>
  <si>
    <t>FY22/23 Target</t>
  </si>
  <si>
    <t>Janruary 2024</t>
  </si>
  <si>
    <t>FY23/24 Target</t>
  </si>
  <si>
    <t>Janruary  2025</t>
  </si>
  <si>
    <t>FY24/25 Target</t>
  </si>
  <si>
    <t>Janruary 2026</t>
  </si>
  <si>
    <t>FY25/26 Target</t>
  </si>
  <si>
    <t>Symbol</t>
  </si>
  <si>
    <t>Frequency</t>
  </si>
  <si>
    <t>|1|</t>
  </si>
  <si>
    <t>Student Achievement &amp; Well-being: All students will learn in an environment where adults know their students and focus on the work that best promotes their learning. Students are encouraged to excel academically, challenged to think, and valued as individuals with diverse needs.</t>
  </si>
  <si>
    <t>|1.1|</t>
  </si>
  <si>
    <t>Grow and nurture a district culture that values, demonstrates, and promotes a sense of belonging and dignity for all by embracing diversity, equity, and inclusion.</t>
  </si>
  <si>
    <t>Superintendent</t>
  </si>
  <si>
    <t>1-5 scale (5 high) Student - overall belonging score</t>
  </si>
  <si>
    <t>June -- Matt can get off of dashboard</t>
  </si>
  <si>
    <t>Number</t>
  </si>
  <si>
    <t>Twice Annually</t>
  </si>
  <si>
    <t>|1.1.1|</t>
  </si>
  <si>
    <t>Proportional enrollment of non-white students in Honors/AP classes mirroring the student population</t>
  </si>
  <si>
    <t>Teaching &amp; Learning</t>
  </si>
  <si>
    <t>Ratio - proportion of non-white students involved in Honors/AP courses is the same as population (WHS)</t>
  </si>
  <si>
    <t>.7/1</t>
  </si>
  <si>
    <t>.8/1</t>
  </si>
  <si>
    <t>0.8/1</t>
  </si>
  <si>
    <t>% of non-white students - 32.49/ % of non-white students in grp 4/5 - 29.72</t>
  </si>
  <si>
    <t>August 2023 with new registrations. Elisa Booth - Two questions to ask: What is the percentage of non-white students at WHS for the 23-24 school year?
What is the percentage of non-white students in group 4 and 5 classes at WHS for the 23-24 school year?</t>
  </si>
  <si>
    <t>0.9/1</t>
  </si>
  <si>
    <t>Annual</t>
  </si>
  <si>
    <t>|1.1.2|</t>
  </si>
  <si>
    <t>Discipline disproportionality - Risk Ratio for Students who are OSS/Expulsion and Black/AA</t>
  </si>
  <si>
    <t>Risk ratio</t>
  </si>
  <si>
    <t>2.6/1</t>
  </si>
  <si>
    <t>4.6/1*</t>
  </si>
  <si>
    <t>2.2/1</t>
  </si>
  <si>
    <t>X</t>
  </si>
  <si>
    <t>4.6/1</t>
  </si>
  <si>
    <t>4.1/1</t>
  </si>
  <si>
    <t>1.8/1</t>
  </si>
  <si>
    <t>June -- DLC or Karin</t>
  </si>
  <si>
    <t>1.6/1</t>
  </si>
  <si>
    <t>1.3/1</t>
  </si>
  <si>
    <t>|1.1.3|</t>
  </si>
  <si>
    <t>Special Education disproportionality in overidentifying students of color in the area of Emotional Disturbance</t>
  </si>
  <si>
    <t>3.7/1</t>
  </si>
  <si>
    <t>Fall of 2022</t>
  </si>
  <si>
    <t>3.1/1</t>
  </si>
  <si>
    <t>3.4/1</t>
  </si>
  <si>
    <t>June -- Kami</t>
  </si>
  <si>
    <t>3.2/1</t>
  </si>
  <si>
    <t>|1.2.1|</t>
  </si>
  <si>
    <t>NDE Academic Classification</t>
  </si>
  <si>
    <t>Great</t>
  </si>
  <si>
    <t>N/A - Fall 22</t>
  </si>
  <si>
    <t>Good</t>
  </si>
  <si>
    <t>September 2024-- NEP</t>
  </si>
  <si>
    <t>Excellent</t>
  </si>
  <si>
    <t>Needs Improvement, Good, Great, Excellent</t>
  </si>
  <si>
    <t>NSCAS 3 ELA</t>
  </si>
  <si>
    <t>Teaching and Learning</t>
  </si>
  <si>
    <t>Percent higher or lower than the state average</t>
  </si>
  <si>
    <t>NSCAS 3 Math</t>
  </si>
  <si>
    <t>NSCAS 4 ELA</t>
  </si>
  <si>
    <t>NSCAS 4 Math</t>
  </si>
  <si>
    <t>NSCAS 5 ELA</t>
  </si>
  <si>
    <t>NSCAS 5 Math</t>
  </si>
  <si>
    <t>NSCAS 5 Science</t>
  </si>
  <si>
    <t>NSCAS 6 ELA</t>
  </si>
  <si>
    <t>NSCAS 6 Math</t>
  </si>
  <si>
    <t>NSCAS 7 ELA</t>
  </si>
  <si>
    <t>NSCAS 7 Math</t>
  </si>
  <si>
    <t>NSCAS 8 ELA</t>
  </si>
  <si>
    <t>NSCAS 8 Math</t>
  </si>
  <si>
    <t>NSCAS 8 Science</t>
  </si>
  <si>
    <t>ACT 11 ELA</t>
  </si>
  <si>
    <t>ACT 11 Math</t>
  </si>
  <si>
    <t>ACT 11 Science</t>
  </si>
  <si>
    <t>The average score of teachers on instructional model self-assessment rubric.</t>
  </si>
  <si>
    <t>Self Assessment</t>
  </si>
  <si>
    <t>Kim - annually in February</t>
  </si>
  <si>
    <t>|1.4|</t>
  </si>
  <si>
    <t>Student learning is personalized, with intervention and enrichment opportunities included in the instructional program to support or enhance learning.</t>
  </si>
  <si>
    <t>Pecent</t>
  </si>
  <si>
    <t>NA</t>
  </si>
  <si>
    <t>--</t>
  </si>
  <si>
    <t>Percent</t>
  </si>
  <si>
    <t>Monthly</t>
  </si>
  <si>
    <t>1.4.1</t>
  </si>
  <si>
    <t>Percent of instructors who don't personalize learning by offering intervention opportunties</t>
  </si>
  <si>
    <t>under 10</t>
  </si>
  <si>
    <t>June.. Belonging dashboard</t>
  </si>
  <si>
    <t>1.4.2</t>
  </si>
  <si>
    <t>Percent of instructors who don't use data to determine students who struggle with course content</t>
  </si>
  <si>
    <t>1.4.3</t>
  </si>
  <si>
    <t>Percent of students who indicate that when teachers can tell a student doesn't know the material, they are offered opportuniteis for extra help</t>
  </si>
  <si>
    <t>under 20</t>
  </si>
  <si>
    <t>1.4.4</t>
  </si>
  <si>
    <t>Percent of instructors who don't use data to determine which students excel</t>
  </si>
  <si>
    <t>under 5</t>
  </si>
  <si>
    <t>1.4.5</t>
  </si>
  <si>
    <t>Percent of instructors who didn't offer peronalized learning by offering extension</t>
  </si>
  <si>
    <t>1.4.6</t>
  </si>
  <si>
    <t>Percent of students that said teachers didn't give them an opportunity to extend their learning when they "knew the material"</t>
  </si>
  <si>
    <t>under 30</t>
  </si>
  <si>
    <t>|1.5|</t>
  </si>
  <si>
    <t>Curriculum is regularly reviewed and updated to reflect that the highest materials and assessments are used to promote student learning.</t>
  </si>
  <si>
    <t>June... DLC, Kelcy</t>
  </si>
  <si>
    <t>|1.6|</t>
  </si>
  <si>
    <t>All students learn and practice social-emotional skills, including how to manage emotions, set goals, demonstrate empathy, and make responsible decisions.</t>
  </si>
  <si>
    <t>% not at risk on SAEBRS PBiS screener</t>
  </si>
  <si>
    <t>Lisa P</t>
  </si>
  <si>
    <t>|1.6.1|</t>
  </si>
  <si>
    <t>Office referral data in academic year (total major)</t>
  </si>
  <si>
    <t># total major</t>
  </si>
  <si>
    <t>1.6.1</t>
  </si>
  <si>
    <t>Percent of students with 0-1 office referrals in academic year</t>
  </si>
  <si>
    <t>|1.7|</t>
  </si>
  <si>
    <t>Career readiness skills are integrated throughout the K-12 curriculum across all content areas.</t>
  </si>
  <si>
    <t>|1.8|</t>
  </si>
  <si>
    <t>Dual enrollment coursework, career academies, and work-based learning opportunities are available to all students before graduation.</t>
  </si>
  <si>
    <t>|1.8.1|</t>
  </si>
  <si>
    <t># of AP course registrations</t>
  </si>
  <si>
    <t>Elisa Booth in August - Question to ask: What is the total number of student enrollments in AP courses for the 23-24 school year?</t>
  </si>
  <si>
    <t>|1.8.2|</t>
  </si>
  <si>
    <t># in MCC, UNMC, zoo Career Academies</t>
  </si>
  <si>
    <r>
      <rPr>
        <rFont val="Calibri"/>
        <color rgb="FF000000"/>
        <sz val="11.0"/>
      </rPr>
      <t xml:space="preserve">9 MCC 23-24 8 UNMC accepted &amp; 5 waitlist 2 Zoo </t>
    </r>
    <r>
      <rPr>
        <rFont val="Calibri"/>
        <b/>
        <color rgb="FF000000"/>
        <sz val="11.0"/>
      </rPr>
      <t>19 total</t>
    </r>
  </si>
  <si>
    <t xml:space="preserve">DLC in August
</t>
  </si>
  <si>
    <t>|1.8.3|</t>
  </si>
  <si>
    <t>Avenue Scholars</t>
  </si>
  <si>
    <t>AVENUE SCHOLARS PARTICIPANTS</t>
  </si>
  <si>
    <t>Elisa Booth in August - What is the total number of students enrolled in the Avenue Scholars program for the 23-24 school year?</t>
  </si>
  <si>
    <t>|1.8.4|</t>
  </si>
  <si>
    <t># UNO and Wesleyan Dual Enrollments</t>
  </si>
  <si>
    <t># UNO Dual Enrollments</t>
  </si>
  <si>
    <t>DLC in August</t>
  </si>
  <si>
    <t>|1.8.7|</t>
  </si>
  <si>
    <t>MCC Total Hours</t>
  </si>
  <si>
    <t># MCC total hours</t>
  </si>
  <si>
    <t>|2|</t>
  </si>
  <si>
    <t>Supported &amp; Engaged Staff: District leaders will be innovative in attracting, selecting, developing, and retaining excellent staff in a quality work environment. All staff members will learn in a culture where everyone belongs.</t>
  </si>
  <si>
    <t>|2.3.3|</t>
  </si>
  <si>
    <t>Completion for each year</t>
  </si>
  <si>
    <t>Percent Complete</t>
  </si>
  <si>
    <t>HR?</t>
  </si>
  <si>
    <t>HR</t>
  </si>
  <si>
    <t>|2.3.4|</t>
  </si>
  <si>
    <t>Principal Evaluations recorded in TalentED</t>
  </si>
  <si>
    <t>|2.7|</t>
  </si>
  <si>
    <t>Develop and nurture a culture fostering teamwork, staff engagement, and shared leadership.</t>
  </si>
  <si>
    <t>Overall average composite score of agreed/strongly agreed on sense of belonging (staff)</t>
  </si>
  <si>
    <t>x</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</si>
</sst>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mm yyyy"/>
    <numFmt numFmtId="165" formatCode="mmmm d"/>
    <numFmt numFmtId="166" formatCode="m/d"/>
  </numFmts>
  <fonts count="11">
    <font>
      <sz val="10.0"/>
      <color rgb="FF000000"/>
      <name val="Arial"/>
      <scheme val="minor"/>
    </font>
    <font>
      <b/>
      <sz val="11.0"/>
      <color theme="1"/>
      <name val="Calibri"/>
    </font>
    <font>
      <color theme="1"/>
      <name val="Arial"/>
    </font>
    <font>
      <sz val="11.0"/>
      <color theme="1"/>
      <name val="Calibri"/>
    </font>
    <font>
      <b/>
      <sz val="12.0"/>
      <color theme="1"/>
      <name val="Calibri"/>
    </font>
    <font>
      <i/>
      <sz val="11.0"/>
      <color theme="1"/>
      <name val="Calibri"/>
    </font>
    <font>
      <b/>
      <sz val="10.0"/>
      <color theme="1"/>
      <name val="Calibri"/>
    </font>
    <font>
      <color theme="1"/>
      <name val="Arial"/>
      <scheme val="minor"/>
    </font>
    <font>
      <b/>
      <color theme="1"/>
      <name val="Arial"/>
    </font>
    <font>
      <sz val="11.0"/>
      <color rgb="FF000000"/>
      <name val="Docs-Calibri"/>
    </font>
    <font>
      <b/>
      <color theme="1"/>
      <name val="Arial"/>
      <scheme val="minor"/>
    </font>
  </fonts>
  <fills count="5">
    <fill>
      <patternFill patternType="none"/>
    </fill>
    <fill>
      <patternFill patternType="lightGray"/>
    </fill>
    <fill>
      <patternFill patternType="solid">
        <fgColor rgb="FF999999"/>
        <bgColor rgb="FF999999"/>
      </patternFill>
    </fill>
    <fill>
      <patternFill patternType="solid">
        <fgColor rgb="FFFFFF00"/>
        <bgColor rgb="FFFFFF00"/>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3">
    <xf borderId="0" fillId="0" fontId="0" numFmtId="0" xfId="0" applyAlignment="1" applyFont="1">
      <alignment readingOrder="0" shrinkToFit="0" vertical="bottom" wrapText="0"/>
    </xf>
    <xf borderId="0" fillId="2" fontId="1" numFmtId="0" xfId="0" applyAlignment="1" applyFill="1" applyFont="1">
      <alignment horizontal="center" readingOrder="0" vertical="bottom"/>
    </xf>
    <xf borderId="0" fillId="2" fontId="1" numFmtId="0" xfId="0" applyAlignment="1" applyFont="1">
      <alignment horizontal="center" shrinkToFit="0" vertical="bottom" wrapText="1"/>
    </xf>
    <xf borderId="0" fillId="2" fontId="1" numFmtId="0" xfId="0" applyAlignment="1" applyFont="1">
      <alignment vertical="bottom"/>
    </xf>
    <xf borderId="0" fillId="2" fontId="1" numFmtId="0" xfId="0" applyAlignment="1" applyFont="1">
      <alignment shrinkToFit="0" vertical="bottom" wrapText="1"/>
    </xf>
    <xf borderId="0" fillId="2" fontId="1" numFmtId="164" xfId="0" applyAlignment="1" applyFont="1" applyNumberFormat="1">
      <alignment horizontal="center" readingOrder="0" vertical="bottom"/>
    </xf>
    <xf borderId="0" fillId="0" fontId="1" numFmtId="0" xfId="0" applyAlignment="1" applyFont="1">
      <alignment horizontal="center" readingOrder="0" vertical="bottom"/>
    </xf>
    <xf borderId="0" fillId="2" fontId="1" numFmtId="0" xfId="0" applyAlignment="1" applyFont="1">
      <alignment horizontal="center" vertical="bottom"/>
    </xf>
    <xf borderId="0" fillId="3" fontId="1" numFmtId="0" xfId="0" applyAlignment="1" applyFill="1" applyFont="1">
      <alignment horizontal="center" readingOrder="0" vertical="bottom"/>
    </xf>
    <xf borderId="0" fillId="2" fontId="2" numFmtId="0" xfId="0" applyAlignment="1" applyFont="1">
      <alignment vertical="bottom"/>
    </xf>
    <xf borderId="0" fillId="2" fontId="2" numFmtId="165" xfId="0" applyAlignment="1" applyFont="1" applyNumberFormat="1">
      <alignment readingOrder="0" vertical="bottom"/>
    </xf>
    <xf borderId="0" fillId="2" fontId="2" numFmtId="0" xfId="0" applyAlignment="1" applyFont="1">
      <alignment readingOrder="0" vertical="bottom"/>
    </xf>
    <xf borderId="0" fillId="0" fontId="3" numFmtId="0" xfId="0" applyAlignment="1" applyFont="1">
      <alignment horizontal="center" vertical="bottom"/>
    </xf>
    <xf borderId="0" fillId="0" fontId="4" numFmtId="0" xfId="0" applyAlignment="1" applyFont="1">
      <alignment horizontal="center" shrinkToFit="0" vertical="bottom" wrapText="1"/>
    </xf>
    <xf borderId="0" fillId="0" fontId="2" numFmtId="0" xfId="0" applyAlignment="1" applyFont="1">
      <alignment shrinkToFit="0" vertical="bottom" wrapText="1"/>
    </xf>
    <xf borderId="0" fillId="0" fontId="2" numFmtId="0" xfId="0" applyAlignment="1" applyFont="1">
      <alignment vertical="bottom"/>
    </xf>
    <xf borderId="0" fillId="0" fontId="3" numFmtId="0" xfId="0" applyAlignment="1" applyFont="1">
      <alignment horizontal="center" shrinkToFit="0" vertical="bottom" wrapText="1"/>
    </xf>
    <xf borderId="0" fillId="0" fontId="3" numFmtId="0" xfId="0" applyAlignment="1" applyFont="1">
      <alignment vertical="bottom"/>
    </xf>
    <xf borderId="0" fillId="0" fontId="3" numFmtId="0" xfId="0" applyAlignment="1" applyFont="1">
      <alignment readingOrder="0" shrinkToFit="0" vertical="bottom" wrapText="1"/>
    </xf>
    <xf borderId="0" fillId="0" fontId="1" numFmtId="4" xfId="0" applyAlignment="1" applyFont="1" applyNumberFormat="1">
      <alignment horizontal="center" readingOrder="0" shrinkToFit="0" vertical="bottom" wrapText="1"/>
    </xf>
    <xf borderId="0" fillId="0" fontId="3" numFmtId="4" xfId="0" applyAlignment="1" applyFont="1" applyNumberFormat="1">
      <alignment horizontal="center" readingOrder="0" vertical="bottom"/>
    </xf>
    <xf borderId="0" fillId="0" fontId="3" numFmtId="0" xfId="0" applyAlignment="1" applyFont="1">
      <alignment horizontal="center" readingOrder="0" vertical="bottom"/>
    </xf>
    <xf borderId="0" fillId="0" fontId="5" numFmtId="0" xfId="0" applyAlignment="1" applyFont="1">
      <alignment horizontal="center" readingOrder="0" shrinkToFit="0" vertical="bottom" wrapText="1"/>
    </xf>
    <xf borderId="0" fillId="3" fontId="3" numFmtId="0" xfId="0" applyAlignment="1" applyFont="1">
      <alignment horizontal="center" readingOrder="0" shrinkToFit="0" vertical="bottom" wrapText="1"/>
    </xf>
    <xf borderId="0" fillId="3" fontId="3" numFmtId="4" xfId="0" applyAlignment="1" applyFont="1" applyNumberFormat="1">
      <alignment horizontal="center" vertical="bottom"/>
    </xf>
    <xf borderId="0" fillId="0" fontId="3" numFmtId="4" xfId="0" applyAlignment="1" applyFont="1" applyNumberFormat="1">
      <alignment horizontal="center" vertical="bottom"/>
    </xf>
    <xf borderId="1" fillId="0" fontId="6" numFmtId="0" xfId="0" applyAlignment="1" applyBorder="1" applyFont="1">
      <alignment horizontal="center" readingOrder="0" shrinkToFit="0" vertical="bottom" wrapText="1"/>
    </xf>
    <xf borderId="0" fillId="0" fontId="2" numFmtId="0" xfId="0" applyAlignment="1" applyFont="1">
      <alignment horizontal="center" readingOrder="0" vertical="bottom"/>
    </xf>
    <xf borderId="0" fillId="0" fontId="2" numFmtId="0" xfId="0" applyAlignment="1" applyFont="1">
      <alignment readingOrder="0" vertical="bottom"/>
    </xf>
    <xf borderId="0" fillId="0" fontId="2" numFmtId="0" xfId="0" applyAlignment="1" applyFont="1">
      <alignment readingOrder="0" shrinkToFit="0" vertical="bottom" wrapText="1"/>
    </xf>
    <xf borderId="0" fillId="3" fontId="2" numFmtId="0" xfId="0" applyAlignment="1" applyFont="1">
      <alignment readingOrder="0" shrinkToFit="0" vertical="bottom" wrapText="1"/>
    </xf>
    <xf borderId="0" fillId="3" fontId="2" numFmtId="0" xfId="0" applyAlignment="1" applyFont="1">
      <alignment vertical="bottom"/>
    </xf>
    <xf borderId="0" fillId="0" fontId="2" numFmtId="166" xfId="0" applyAlignment="1" applyFont="1" applyNumberFormat="1">
      <alignment readingOrder="0" vertical="bottom"/>
    </xf>
    <xf borderId="0" fillId="0" fontId="3" numFmtId="0" xfId="0" applyAlignment="1" applyFont="1">
      <alignment shrinkToFit="0" vertical="bottom" wrapText="1"/>
    </xf>
    <xf borderId="0" fillId="0" fontId="1" numFmtId="0" xfId="0" applyAlignment="1" applyFont="1">
      <alignment horizontal="center" shrinkToFit="0" vertical="bottom" wrapText="1"/>
    </xf>
    <xf borderId="0" fillId="0" fontId="3" numFmtId="0" xfId="0" applyAlignment="1" applyFont="1">
      <alignment horizontal="center" readingOrder="0" shrinkToFit="0" vertical="bottom" wrapText="1"/>
    </xf>
    <xf borderId="0" fillId="3" fontId="3" numFmtId="0" xfId="0" applyAlignment="1" applyFont="1">
      <alignment horizontal="center" vertical="bottom"/>
    </xf>
    <xf borderId="0" fillId="0" fontId="3" numFmtId="166" xfId="0" applyAlignment="1" applyFont="1" applyNumberFormat="1">
      <alignment horizontal="center" vertical="bottom"/>
    </xf>
    <xf borderId="0" fillId="3" fontId="3" numFmtId="0" xfId="0" applyAlignment="1" applyFont="1">
      <alignment horizontal="center" shrinkToFit="0" vertical="bottom" wrapText="1"/>
    </xf>
    <xf borderId="0" fillId="0" fontId="1" numFmtId="0" xfId="0" applyAlignment="1" applyFont="1">
      <alignment vertical="bottom"/>
    </xf>
    <xf borderId="0" fillId="0" fontId="1" numFmtId="0" xfId="0" applyAlignment="1" applyFont="1">
      <alignment horizontal="center" readingOrder="0" shrinkToFit="0" vertical="bottom" wrapText="1"/>
    </xf>
    <xf borderId="0" fillId="0" fontId="1" numFmtId="0" xfId="0" applyAlignment="1" applyFont="1">
      <alignment readingOrder="0" vertical="bottom"/>
    </xf>
    <xf borderId="0" fillId="0" fontId="1" numFmtId="0" xfId="0" applyAlignment="1" applyFont="1">
      <alignment readingOrder="0" shrinkToFit="0" vertical="bottom" wrapText="1"/>
    </xf>
    <xf borderId="0" fillId="0" fontId="3" numFmtId="0" xfId="0" applyAlignment="1" applyFont="1">
      <alignment horizontal="center" shrinkToFit="0" vertical="bottom" wrapText="0"/>
    </xf>
    <xf borderId="1" fillId="0" fontId="3" numFmtId="0" xfId="0" applyAlignment="1" applyBorder="1" applyFont="1">
      <alignment horizontal="center" shrinkToFit="0" vertical="bottom" wrapText="0"/>
    </xf>
    <xf borderId="0" fillId="3" fontId="2" numFmtId="0" xfId="0" applyAlignment="1" applyFont="1">
      <alignment horizontal="center" vertical="bottom"/>
    </xf>
    <xf borderId="0" fillId="0" fontId="2" numFmtId="9" xfId="0" applyAlignment="1" applyFont="1" applyNumberFormat="1">
      <alignment readingOrder="0" vertical="bottom"/>
    </xf>
    <xf borderId="0" fillId="0" fontId="2" numFmtId="9" xfId="0" applyAlignment="1" applyFont="1" applyNumberFormat="1">
      <alignment readingOrder="0" shrinkToFit="0" vertical="bottom" wrapText="1"/>
    </xf>
    <xf borderId="0" fillId="3" fontId="2" numFmtId="0" xfId="0" applyAlignment="1" applyFont="1">
      <alignment horizontal="center" readingOrder="0" vertical="bottom"/>
    </xf>
    <xf borderId="0" fillId="3" fontId="2" numFmtId="0" xfId="0" applyAlignment="1" applyFont="1">
      <alignment horizontal="center" readingOrder="0" shrinkToFit="0" vertical="bottom" wrapText="1"/>
    </xf>
    <xf borderId="0" fillId="4" fontId="3" numFmtId="0" xfId="0" applyAlignment="1" applyFill="1" applyFont="1">
      <alignment readingOrder="0" shrinkToFit="0" wrapText="1"/>
    </xf>
    <xf borderId="0" fillId="3" fontId="2" numFmtId="0" xfId="0" applyAlignment="1" applyFont="1">
      <alignment shrinkToFit="0" vertical="bottom" wrapText="1"/>
    </xf>
    <xf borderId="0" fillId="0" fontId="3" numFmtId="9" xfId="0" applyAlignment="1" applyFont="1" applyNumberFormat="1">
      <alignment horizontal="center" readingOrder="0" shrinkToFit="0" vertical="bottom" wrapText="1"/>
    </xf>
    <xf borderId="0" fillId="0" fontId="1" numFmtId="10" xfId="0" applyAlignment="1" applyFont="1" applyNumberFormat="1">
      <alignment horizontal="center" readingOrder="0" shrinkToFit="0" vertical="bottom" wrapText="1"/>
    </xf>
    <xf borderId="0" fillId="0" fontId="3" numFmtId="10" xfId="0" applyAlignment="1" applyFont="1" applyNumberFormat="1">
      <alignment horizontal="center" readingOrder="0" vertical="bottom"/>
    </xf>
    <xf borderId="0" fillId="0" fontId="3" numFmtId="10" xfId="0" applyAlignment="1" applyFont="1" applyNumberFormat="1">
      <alignment horizontal="center" vertical="bottom"/>
    </xf>
    <xf borderId="0" fillId="3" fontId="7" numFmtId="0" xfId="0" applyAlignment="1" applyFont="1">
      <alignment horizontal="center" readingOrder="0"/>
    </xf>
    <xf borderId="0" fillId="3" fontId="3" numFmtId="10" xfId="0" applyAlignment="1" applyFont="1" applyNumberFormat="1">
      <alignment horizontal="center" vertical="bottom"/>
    </xf>
    <xf borderId="0" fillId="0" fontId="1" numFmtId="9" xfId="0" applyAlignment="1" applyFont="1" applyNumberFormat="1">
      <alignment horizontal="center" shrinkToFit="0" vertical="bottom" wrapText="1"/>
    </xf>
    <xf borderId="0" fillId="0" fontId="3" numFmtId="9" xfId="0" applyAlignment="1" applyFont="1" applyNumberFormat="1">
      <alignment horizontal="center" readingOrder="0" vertical="bottom"/>
    </xf>
    <xf borderId="0" fillId="0" fontId="1" numFmtId="10" xfId="0" applyAlignment="1" applyFont="1" applyNumberFormat="1">
      <alignment horizontal="center" readingOrder="0" vertical="bottom"/>
    </xf>
    <xf borderId="0" fillId="0" fontId="3" numFmtId="10" xfId="0" applyAlignment="1" applyFont="1" applyNumberFormat="1">
      <alignment horizontal="center" readingOrder="0" shrinkToFit="0" vertical="bottom" wrapText="1"/>
    </xf>
    <xf borderId="0" fillId="0" fontId="8" numFmtId="0" xfId="0" applyAlignment="1" applyFont="1">
      <alignment horizontal="center" shrinkToFit="0" vertical="bottom" wrapText="1"/>
    </xf>
    <xf borderId="0" fillId="0" fontId="2" numFmtId="0" xfId="0" applyAlignment="1" applyFont="1">
      <alignment horizontal="center" vertical="bottom"/>
    </xf>
    <xf borderId="0" fillId="3" fontId="1" numFmtId="0" xfId="0" applyAlignment="1" applyFont="1">
      <alignment horizontal="center" vertical="bottom"/>
    </xf>
    <xf borderId="0" fillId="0" fontId="1" numFmtId="0" xfId="0" applyAlignment="1" applyFont="1">
      <alignment horizontal="center" vertical="bottom"/>
    </xf>
    <xf borderId="0" fillId="0" fontId="9" numFmtId="0" xfId="0" applyAlignment="1" applyFont="1">
      <alignment horizontal="center" readingOrder="0" shrinkToFit="0" wrapText="1"/>
    </xf>
    <xf borderId="0" fillId="0" fontId="8" numFmtId="0" xfId="0" applyAlignment="1" applyFont="1">
      <alignment readingOrder="0" vertical="bottom"/>
    </xf>
    <xf borderId="0" fillId="0" fontId="2" numFmtId="0" xfId="0" applyAlignment="1" applyFont="1">
      <alignment horizontal="center" shrinkToFit="0" vertical="bottom" wrapText="1"/>
    </xf>
    <xf borderId="0" fillId="0" fontId="3" numFmtId="4" xfId="0" applyAlignment="1" applyFont="1" applyNumberFormat="1">
      <alignment horizontal="center" readingOrder="0" shrinkToFit="0" vertical="bottom" wrapText="1"/>
    </xf>
    <xf borderId="0" fillId="0" fontId="2" numFmtId="4" xfId="0" applyAlignment="1" applyFont="1" applyNumberFormat="1">
      <alignment horizontal="center" readingOrder="0" vertical="bottom"/>
    </xf>
    <xf borderId="0" fillId="0" fontId="2" numFmtId="4" xfId="0" applyAlignment="1" applyFont="1" applyNumberFormat="1">
      <alignment shrinkToFit="0" vertical="bottom" wrapText="1"/>
    </xf>
    <xf borderId="0" fillId="0" fontId="2" numFmtId="4" xfId="0" applyAlignment="1" applyFont="1" applyNumberFormat="1">
      <alignment readingOrder="0" shrinkToFit="0" vertical="bottom" wrapText="1"/>
    </xf>
    <xf borderId="0" fillId="0" fontId="2" numFmtId="4" xfId="0" applyAlignment="1" applyFont="1" applyNumberFormat="1">
      <alignment vertical="bottom"/>
    </xf>
    <xf borderId="0" fillId="0" fontId="3" numFmtId="0" xfId="0" applyAlignment="1" applyFont="1">
      <alignment readingOrder="0" vertical="bottom"/>
    </xf>
    <xf borderId="0" fillId="0" fontId="7" numFmtId="0" xfId="0" applyAlignment="1" applyFont="1">
      <alignment horizontal="center"/>
    </xf>
    <xf borderId="0" fillId="0" fontId="7" numFmtId="0" xfId="0" applyAlignment="1" applyFont="1">
      <alignment horizontal="center" shrinkToFit="0" wrapText="1"/>
    </xf>
    <xf borderId="0" fillId="0" fontId="7" numFmtId="165" xfId="0" applyAlignment="1" applyFont="1" applyNumberFormat="1">
      <alignment horizontal="center" readingOrder="0"/>
    </xf>
    <xf borderId="0" fillId="0" fontId="7" numFmtId="165" xfId="0" applyAlignment="1" applyFont="1" applyNumberFormat="1">
      <alignment readingOrder="0"/>
    </xf>
    <xf borderId="0" fillId="0" fontId="7" numFmtId="0" xfId="0" applyAlignment="1" applyFont="1">
      <alignment horizontal="center" readingOrder="0" shrinkToFit="0" wrapText="1"/>
    </xf>
    <xf borderId="0" fillId="0" fontId="10" numFmtId="0" xfId="0" applyAlignment="1" applyFont="1">
      <alignment horizontal="center"/>
    </xf>
    <xf borderId="0" fillId="0" fontId="10" numFmtId="0" xfId="0" applyAlignment="1" applyFont="1">
      <alignment horizontal="center" shrinkToFit="0" wrapText="1"/>
    </xf>
    <xf borderId="0" fillId="0" fontId="7"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2" max="2" width="42.0"/>
    <col customWidth="1" min="3" max="3" width="20.0"/>
    <col customWidth="1" min="4" max="4" width="20.75"/>
    <col customWidth="1" min="5" max="5" width="15.5"/>
    <col customWidth="1" min="6" max="6" width="13.5"/>
    <col customWidth="1" min="7" max="7" width="12.13"/>
    <col customWidth="1" min="8" max="8" width="12.38"/>
    <col customWidth="1" min="9" max="9" width="16.13"/>
    <col customWidth="1" min="10" max="10" width="2.0"/>
    <col customWidth="1" min="11" max="11" width="24.75"/>
    <col customWidth="1" min="12" max="12" width="14.25"/>
    <col customWidth="1" min="13" max="13" width="23.88"/>
    <col customWidth="1" min="14" max="14" width="17.38"/>
    <col customWidth="1" min="23" max="23" width="19.0"/>
    <col customWidth="1" min="24" max="24" width="18.25"/>
  </cols>
  <sheetData>
    <row r="1">
      <c r="A1" s="1" t="s">
        <v>0</v>
      </c>
      <c r="B1" s="2" t="s">
        <v>1</v>
      </c>
      <c r="C1" s="3" t="s">
        <v>2</v>
      </c>
      <c r="D1" s="4" t="s">
        <v>3</v>
      </c>
      <c r="E1" s="2" t="s">
        <v>4</v>
      </c>
      <c r="F1" s="5">
        <v>44713.0</v>
      </c>
      <c r="G1" s="1" t="s">
        <v>5</v>
      </c>
      <c r="H1" s="5">
        <v>44835.0</v>
      </c>
      <c r="I1" s="5">
        <v>44927.0</v>
      </c>
      <c r="J1" s="6"/>
      <c r="K1" s="6" t="s">
        <v>6</v>
      </c>
      <c r="L1" s="7" t="s">
        <v>7</v>
      </c>
      <c r="M1" s="7"/>
      <c r="N1" s="8" t="s">
        <v>8</v>
      </c>
      <c r="O1" s="5">
        <v>45444.0</v>
      </c>
      <c r="P1" s="7" t="s">
        <v>9</v>
      </c>
      <c r="Q1" s="1" t="s">
        <v>10</v>
      </c>
      <c r="R1" s="5">
        <v>45809.0</v>
      </c>
      <c r="S1" s="7" t="s">
        <v>11</v>
      </c>
      <c r="T1" s="1" t="s">
        <v>12</v>
      </c>
      <c r="U1" s="5">
        <v>46174.0</v>
      </c>
      <c r="V1" s="7" t="s">
        <v>13</v>
      </c>
      <c r="W1" s="4" t="s">
        <v>14</v>
      </c>
      <c r="X1" s="4" t="s">
        <v>15</v>
      </c>
      <c r="Y1" s="9"/>
      <c r="Z1" s="10"/>
      <c r="AA1" s="11"/>
      <c r="AB1" s="9"/>
      <c r="AC1" s="9"/>
      <c r="AD1" s="9"/>
      <c r="AE1" s="9"/>
    </row>
    <row r="2">
      <c r="A2" s="12" t="s">
        <v>16</v>
      </c>
      <c r="B2" s="13" t="s">
        <v>17</v>
      </c>
      <c r="W2" s="14"/>
      <c r="X2" s="14"/>
      <c r="Y2" s="15"/>
      <c r="Z2" s="15"/>
      <c r="AA2" s="15"/>
      <c r="AB2" s="15"/>
      <c r="AC2" s="15"/>
      <c r="AD2" s="15"/>
      <c r="AE2" s="15"/>
    </row>
    <row r="3">
      <c r="A3" s="12" t="s">
        <v>18</v>
      </c>
      <c r="B3" s="16" t="s">
        <v>19</v>
      </c>
      <c r="C3" s="17" t="s">
        <v>20</v>
      </c>
      <c r="D3" s="18" t="s">
        <v>21</v>
      </c>
      <c r="E3" s="19">
        <v>3.78</v>
      </c>
      <c r="F3" s="20">
        <v>3.66</v>
      </c>
      <c r="G3" s="20">
        <v>4.0</v>
      </c>
      <c r="H3" s="20">
        <v>3.75</v>
      </c>
      <c r="I3" s="21">
        <v>3.75</v>
      </c>
      <c r="K3" s="22">
        <v>3.74</v>
      </c>
      <c r="L3" s="20">
        <v>3.7</v>
      </c>
      <c r="M3" s="23" t="s">
        <v>22</v>
      </c>
      <c r="N3" s="24"/>
      <c r="O3" s="25"/>
      <c r="P3" s="20">
        <v>3.7</v>
      </c>
      <c r="Q3" s="25"/>
      <c r="R3" s="25"/>
      <c r="S3" s="20">
        <v>3.7</v>
      </c>
      <c r="T3" s="12"/>
      <c r="U3" s="12"/>
      <c r="V3" s="20">
        <v>3.7</v>
      </c>
      <c r="W3" s="18" t="s">
        <v>23</v>
      </c>
      <c r="X3" s="18" t="s">
        <v>24</v>
      </c>
      <c r="Y3" s="15"/>
      <c r="Z3" s="15"/>
      <c r="AA3" s="15"/>
      <c r="AB3" s="15"/>
      <c r="AC3" s="15"/>
      <c r="AD3" s="15"/>
      <c r="AE3" s="15"/>
    </row>
    <row r="4">
      <c r="A4" s="12" t="s">
        <v>25</v>
      </c>
      <c r="B4" s="16" t="s">
        <v>26</v>
      </c>
      <c r="C4" s="17" t="s">
        <v>27</v>
      </c>
      <c r="D4" s="18" t="s">
        <v>28</v>
      </c>
      <c r="E4" s="26" t="s">
        <v>29</v>
      </c>
      <c r="F4" s="27" t="s">
        <v>30</v>
      </c>
      <c r="G4" s="27" t="s">
        <v>31</v>
      </c>
      <c r="H4" s="27"/>
      <c r="I4" s="28" t="s">
        <v>30</v>
      </c>
      <c r="K4" s="29" t="s">
        <v>32</v>
      </c>
      <c r="L4" s="27" t="s">
        <v>31</v>
      </c>
      <c r="M4" s="30" t="s">
        <v>33</v>
      </c>
      <c r="N4" s="31"/>
      <c r="O4" s="15"/>
      <c r="P4" s="27" t="s">
        <v>34</v>
      </c>
      <c r="Q4" s="15"/>
      <c r="R4" s="15"/>
      <c r="S4" s="28" t="s">
        <v>34</v>
      </c>
      <c r="T4" s="15"/>
      <c r="U4" s="15"/>
      <c r="V4" s="32">
        <v>44562.0</v>
      </c>
      <c r="W4" s="18" t="s">
        <v>23</v>
      </c>
      <c r="X4" s="18" t="s">
        <v>35</v>
      </c>
      <c r="Y4" s="15"/>
      <c r="Z4" s="15"/>
      <c r="AA4" s="15"/>
      <c r="AB4" s="15"/>
      <c r="AC4" s="15"/>
      <c r="AD4" s="15"/>
      <c r="AE4" s="15"/>
    </row>
    <row r="5">
      <c r="A5" s="12" t="s">
        <v>36</v>
      </c>
      <c r="B5" s="16" t="s">
        <v>37</v>
      </c>
      <c r="C5" s="17" t="s">
        <v>27</v>
      </c>
      <c r="D5" s="33" t="s">
        <v>38</v>
      </c>
      <c r="E5" s="34" t="s">
        <v>39</v>
      </c>
      <c r="F5" s="21" t="s">
        <v>40</v>
      </c>
      <c r="G5" s="12" t="s">
        <v>41</v>
      </c>
      <c r="H5" s="21" t="s">
        <v>42</v>
      </c>
      <c r="I5" s="28" t="s">
        <v>43</v>
      </c>
      <c r="K5" s="35" t="s">
        <v>44</v>
      </c>
      <c r="L5" s="12" t="s">
        <v>45</v>
      </c>
      <c r="M5" s="23" t="s">
        <v>46</v>
      </c>
      <c r="N5" s="36"/>
      <c r="O5" s="12"/>
      <c r="P5" s="12" t="s">
        <v>47</v>
      </c>
      <c r="Q5" s="12"/>
      <c r="R5" s="12"/>
      <c r="S5" s="12" t="s">
        <v>48</v>
      </c>
      <c r="T5" s="37"/>
      <c r="U5" s="37"/>
      <c r="V5" s="37">
        <v>44562.0</v>
      </c>
      <c r="W5" s="33" t="s">
        <v>23</v>
      </c>
      <c r="X5" s="18" t="s">
        <v>24</v>
      </c>
      <c r="Y5" s="15"/>
      <c r="Z5" s="15"/>
      <c r="AA5" s="15"/>
      <c r="AB5" s="15"/>
      <c r="AC5" s="15"/>
      <c r="AD5" s="15"/>
      <c r="AE5" s="15"/>
    </row>
    <row r="6">
      <c r="A6" s="12" t="s">
        <v>49</v>
      </c>
      <c r="B6" s="16" t="s">
        <v>50</v>
      </c>
      <c r="C6" s="17" t="s">
        <v>27</v>
      </c>
      <c r="D6" s="33" t="s">
        <v>38</v>
      </c>
      <c r="E6" s="34" t="s">
        <v>51</v>
      </c>
      <c r="F6" s="21" t="s">
        <v>52</v>
      </c>
      <c r="G6" s="12" t="s">
        <v>53</v>
      </c>
      <c r="H6" s="21">
        <v>3.1</v>
      </c>
      <c r="I6" s="21">
        <v>3.1</v>
      </c>
      <c r="K6" s="35"/>
      <c r="L6" s="21" t="s">
        <v>54</v>
      </c>
      <c r="M6" s="23" t="s">
        <v>55</v>
      </c>
      <c r="N6" s="36"/>
      <c r="O6" s="12"/>
      <c r="P6" s="21" t="s">
        <v>56</v>
      </c>
      <c r="Q6" s="12"/>
      <c r="R6" s="12"/>
      <c r="S6" s="21">
        <v>3.0</v>
      </c>
      <c r="T6" s="37"/>
      <c r="U6" s="37"/>
      <c r="V6" s="21">
        <v>2.8</v>
      </c>
      <c r="W6" s="33" t="s">
        <v>23</v>
      </c>
      <c r="X6" s="18" t="s">
        <v>35</v>
      </c>
      <c r="Y6" s="15"/>
      <c r="Z6" s="15"/>
      <c r="AA6" s="15"/>
      <c r="AB6" s="15"/>
      <c r="AC6" s="15"/>
      <c r="AD6" s="15"/>
      <c r="AE6" s="15"/>
    </row>
    <row r="7">
      <c r="A7" s="21"/>
      <c r="B7" s="16"/>
      <c r="C7" s="17"/>
      <c r="D7" s="14"/>
      <c r="E7" s="34"/>
      <c r="F7" s="21"/>
      <c r="G7" s="12"/>
      <c r="H7" s="12"/>
      <c r="I7" s="12"/>
      <c r="K7" s="16"/>
      <c r="L7" s="12"/>
      <c r="M7" s="38"/>
      <c r="N7" s="36"/>
      <c r="O7" s="12"/>
      <c r="P7" s="12"/>
      <c r="Q7" s="12"/>
      <c r="R7" s="12"/>
      <c r="S7" s="12"/>
      <c r="T7" s="12"/>
      <c r="U7" s="12"/>
      <c r="V7" s="12"/>
      <c r="W7" s="18"/>
      <c r="X7" s="18"/>
      <c r="Y7" s="15"/>
      <c r="Z7" s="15"/>
      <c r="AA7" s="15"/>
      <c r="AB7" s="15"/>
      <c r="AC7" s="15"/>
      <c r="AD7" s="15"/>
      <c r="AE7" s="15"/>
    </row>
    <row r="8">
      <c r="A8" s="21" t="s">
        <v>57</v>
      </c>
      <c r="B8" s="16" t="s">
        <v>58</v>
      </c>
      <c r="C8" s="16" t="s">
        <v>58</v>
      </c>
      <c r="D8" s="14"/>
      <c r="E8" s="34" t="s">
        <v>59</v>
      </c>
      <c r="F8" s="21" t="s">
        <v>60</v>
      </c>
      <c r="G8" s="12" t="s">
        <v>59</v>
      </c>
      <c r="H8" s="21" t="s">
        <v>42</v>
      </c>
      <c r="I8" s="21" t="s">
        <v>61</v>
      </c>
      <c r="K8" s="35" t="s">
        <v>59</v>
      </c>
      <c r="L8" s="12" t="s">
        <v>59</v>
      </c>
      <c r="M8" s="23" t="s">
        <v>62</v>
      </c>
      <c r="N8" s="36"/>
      <c r="O8" s="12"/>
      <c r="P8" s="12" t="s">
        <v>59</v>
      </c>
      <c r="Q8" s="12"/>
      <c r="R8" s="12"/>
      <c r="S8" s="12" t="s">
        <v>63</v>
      </c>
      <c r="T8" s="12"/>
      <c r="U8" s="12"/>
      <c r="V8" s="12" t="s">
        <v>63</v>
      </c>
      <c r="W8" s="18" t="s">
        <v>64</v>
      </c>
      <c r="X8" s="18" t="s">
        <v>35</v>
      </c>
      <c r="Y8" s="15"/>
      <c r="Z8" s="15"/>
      <c r="AA8" s="15"/>
      <c r="AB8" s="15"/>
      <c r="AC8" s="15"/>
      <c r="AD8" s="15"/>
      <c r="AE8" s="15"/>
    </row>
    <row r="9">
      <c r="A9" s="21"/>
      <c r="B9" s="35" t="s">
        <v>65</v>
      </c>
      <c r="C9" s="39" t="s">
        <v>66</v>
      </c>
      <c r="D9" s="29" t="s">
        <v>67</v>
      </c>
      <c r="E9" s="34"/>
      <c r="F9" s="21"/>
      <c r="G9" s="12"/>
      <c r="H9" s="21"/>
      <c r="I9" s="21">
        <f>5</f>
        <v>5</v>
      </c>
      <c r="K9" s="35">
        <v>15.0</v>
      </c>
      <c r="L9" s="21">
        <v>0.0</v>
      </c>
      <c r="M9" s="23" t="s">
        <v>62</v>
      </c>
      <c r="N9" s="36"/>
      <c r="O9" s="12"/>
      <c r="P9" s="12"/>
      <c r="Q9" s="12"/>
      <c r="R9" s="12"/>
      <c r="S9" s="12"/>
      <c r="T9" s="12"/>
      <c r="U9" s="12"/>
      <c r="V9" s="12"/>
      <c r="W9" s="18"/>
      <c r="X9" s="18"/>
      <c r="Y9" s="15"/>
      <c r="Z9" s="15"/>
      <c r="AA9" s="15"/>
      <c r="AB9" s="15"/>
      <c r="AC9" s="15"/>
      <c r="AD9" s="15"/>
      <c r="AE9" s="15"/>
    </row>
    <row r="10">
      <c r="A10" s="21"/>
      <c r="B10" s="35" t="s">
        <v>68</v>
      </c>
      <c r="C10" s="39" t="s">
        <v>66</v>
      </c>
      <c r="D10" s="29" t="s">
        <v>67</v>
      </c>
      <c r="E10" s="34"/>
      <c r="F10" s="21"/>
      <c r="G10" s="12"/>
      <c r="H10" s="21"/>
      <c r="I10" s="21">
        <v>-4.0</v>
      </c>
      <c r="K10" s="35">
        <v>7.0</v>
      </c>
      <c r="L10" s="21">
        <v>0.0</v>
      </c>
      <c r="M10" s="23" t="s">
        <v>62</v>
      </c>
      <c r="N10" s="36"/>
      <c r="O10" s="12"/>
      <c r="P10" s="12"/>
      <c r="Q10" s="12"/>
      <c r="R10" s="12"/>
      <c r="S10" s="12"/>
      <c r="T10" s="12"/>
      <c r="U10" s="12"/>
      <c r="V10" s="12"/>
      <c r="W10" s="18"/>
      <c r="X10" s="18"/>
      <c r="Y10" s="15"/>
      <c r="Z10" s="15"/>
      <c r="AA10" s="15"/>
      <c r="AB10" s="15"/>
      <c r="AC10" s="15"/>
      <c r="AD10" s="15"/>
      <c r="AE10" s="15"/>
    </row>
    <row r="11">
      <c r="A11" s="21"/>
      <c r="B11" s="35" t="s">
        <v>69</v>
      </c>
      <c r="C11" s="39" t="s">
        <v>66</v>
      </c>
      <c r="D11" s="29" t="s">
        <v>67</v>
      </c>
      <c r="E11" s="34"/>
      <c r="F11" s="21"/>
      <c r="G11" s="12"/>
      <c r="H11" s="21"/>
      <c r="I11" s="21">
        <f>8</f>
        <v>8</v>
      </c>
      <c r="K11" s="35">
        <v>8.0</v>
      </c>
      <c r="L11" s="21">
        <v>0.0</v>
      </c>
      <c r="M11" s="23" t="s">
        <v>62</v>
      </c>
      <c r="N11" s="36"/>
      <c r="O11" s="12"/>
      <c r="P11" s="12"/>
      <c r="Q11" s="12"/>
      <c r="R11" s="12"/>
      <c r="S11" s="12"/>
      <c r="T11" s="12"/>
      <c r="U11" s="12"/>
      <c r="V11" s="12"/>
      <c r="W11" s="18"/>
      <c r="X11" s="18"/>
      <c r="Y11" s="15"/>
      <c r="Z11" s="15"/>
      <c r="AA11" s="15"/>
      <c r="AB11" s="15"/>
      <c r="AC11" s="15"/>
      <c r="AD11" s="15"/>
      <c r="AE11" s="15"/>
    </row>
    <row r="12">
      <c r="A12" s="21"/>
      <c r="B12" s="35" t="s">
        <v>70</v>
      </c>
      <c r="C12" s="39" t="s">
        <v>66</v>
      </c>
      <c r="D12" s="29" t="s">
        <v>67</v>
      </c>
      <c r="E12" s="34"/>
      <c r="F12" s="21"/>
      <c r="G12" s="12"/>
      <c r="H12" s="21"/>
      <c r="I12" s="21">
        <f>4</f>
        <v>4</v>
      </c>
      <c r="K12" s="35">
        <v>7.0</v>
      </c>
      <c r="L12" s="21">
        <v>0.0</v>
      </c>
      <c r="M12" s="23" t="s">
        <v>62</v>
      </c>
      <c r="N12" s="36"/>
      <c r="O12" s="12"/>
      <c r="P12" s="12"/>
      <c r="Q12" s="12"/>
      <c r="R12" s="12"/>
      <c r="S12" s="12"/>
      <c r="T12" s="12"/>
      <c r="U12" s="12"/>
      <c r="V12" s="12"/>
      <c r="W12" s="18"/>
      <c r="X12" s="18"/>
      <c r="Y12" s="15"/>
      <c r="Z12" s="15"/>
      <c r="AA12" s="15"/>
      <c r="AB12" s="15"/>
      <c r="AC12" s="15"/>
      <c r="AD12" s="15"/>
      <c r="AE12" s="15"/>
    </row>
    <row r="13">
      <c r="A13" s="21"/>
      <c r="B13" s="35" t="s">
        <v>71</v>
      </c>
      <c r="C13" s="39" t="s">
        <v>66</v>
      </c>
      <c r="D13" s="29" t="s">
        <v>67</v>
      </c>
      <c r="E13" s="34"/>
      <c r="F13" s="21"/>
      <c r="G13" s="12"/>
      <c r="H13" s="21"/>
      <c r="I13" s="21">
        <v>12.0</v>
      </c>
      <c r="K13" s="35">
        <v>14.0</v>
      </c>
      <c r="L13" s="21">
        <v>0.0</v>
      </c>
      <c r="M13" s="23" t="s">
        <v>62</v>
      </c>
      <c r="N13" s="36"/>
      <c r="O13" s="12"/>
      <c r="P13" s="12"/>
      <c r="Q13" s="12"/>
      <c r="R13" s="12"/>
      <c r="S13" s="12"/>
      <c r="T13" s="12"/>
      <c r="U13" s="12"/>
      <c r="V13" s="12"/>
      <c r="W13" s="18"/>
      <c r="X13" s="18"/>
      <c r="Y13" s="15"/>
      <c r="Z13" s="15"/>
      <c r="AA13" s="15"/>
      <c r="AB13" s="15"/>
      <c r="AC13" s="15"/>
      <c r="AD13" s="15"/>
      <c r="AE13" s="15"/>
    </row>
    <row r="14">
      <c r="A14" s="21"/>
      <c r="B14" s="35" t="s">
        <v>72</v>
      </c>
      <c r="C14" s="39" t="s">
        <v>66</v>
      </c>
      <c r="D14" s="29" t="s">
        <v>67</v>
      </c>
      <c r="E14" s="34"/>
      <c r="F14" s="21"/>
      <c r="G14" s="12"/>
      <c r="H14" s="21"/>
      <c r="I14" s="21">
        <v>3.0</v>
      </c>
      <c r="K14" s="35">
        <v>3.0</v>
      </c>
      <c r="L14" s="21">
        <v>0.0</v>
      </c>
      <c r="M14" s="23" t="s">
        <v>62</v>
      </c>
      <c r="N14" s="36"/>
      <c r="O14" s="12"/>
      <c r="P14" s="12"/>
      <c r="Q14" s="12"/>
      <c r="R14" s="12"/>
      <c r="S14" s="12"/>
      <c r="T14" s="12"/>
      <c r="U14" s="12"/>
      <c r="V14" s="12"/>
      <c r="W14" s="18"/>
      <c r="X14" s="18"/>
      <c r="Y14" s="15"/>
      <c r="Z14" s="15"/>
      <c r="AA14" s="15"/>
      <c r="AB14" s="15"/>
      <c r="AC14" s="15"/>
      <c r="AD14" s="15"/>
      <c r="AE14" s="15"/>
    </row>
    <row r="15">
      <c r="A15" s="21"/>
      <c r="B15" s="35" t="s">
        <v>73</v>
      </c>
      <c r="C15" s="39" t="s">
        <v>66</v>
      </c>
      <c r="D15" s="29" t="s">
        <v>67</v>
      </c>
      <c r="E15" s="34"/>
      <c r="F15" s="21"/>
      <c r="G15" s="12"/>
      <c r="H15" s="21"/>
      <c r="I15" s="21">
        <v>7.0</v>
      </c>
      <c r="K15" s="35">
        <v>4.0</v>
      </c>
      <c r="L15" s="21">
        <v>0.0</v>
      </c>
      <c r="M15" s="23" t="s">
        <v>62</v>
      </c>
      <c r="N15" s="36"/>
      <c r="O15" s="12"/>
      <c r="P15" s="12"/>
      <c r="Q15" s="12"/>
      <c r="R15" s="12"/>
      <c r="S15" s="12"/>
      <c r="T15" s="12"/>
      <c r="U15" s="12"/>
      <c r="V15" s="12"/>
      <c r="W15" s="18"/>
      <c r="X15" s="18"/>
      <c r="Y15" s="15"/>
      <c r="Z15" s="15"/>
      <c r="AA15" s="15"/>
      <c r="AB15" s="15"/>
      <c r="AC15" s="15"/>
      <c r="AD15" s="15"/>
      <c r="AE15" s="15"/>
    </row>
    <row r="16">
      <c r="A16" s="21"/>
      <c r="B16" s="35" t="s">
        <v>74</v>
      </c>
      <c r="C16" s="39" t="s">
        <v>66</v>
      </c>
      <c r="D16" s="29" t="s">
        <v>67</v>
      </c>
      <c r="E16" s="34"/>
      <c r="F16" s="21"/>
      <c r="G16" s="12"/>
      <c r="H16" s="21"/>
      <c r="I16" s="21">
        <v>10.0</v>
      </c>
      <c r="K16" s="35">
        <v>12.0</v>
      </c>
      <c r="L16" s="21">
        <v>0.0</v>
      </c>
      <c r="M16" s="23" t="s">
        <v>62</v>
      </c>
      <c r="N16" s="36"/>
      <c r="O16" s="12"/>
      <c r="P16" s="12"/>
      <c r="Q16" s="12"/>
      <c r="R16" s="12"/>
      <c r="S16" s="12"/>
      <c r="T16" s="12"/>
      <c r="U16" s="12"/>
      <c r="V16" s="12"/>
      <c r="W16" s="18"/>
      <c r="X16" s="18"/>
      <c r="Y16" s="15"/>
      <c r="Z16" s="15"/>
      <c r="AA16" s="15"/>
      <c r="AB16" s="15"/>
      <c r="AC16" s="15"/>
      <c r="AD16" s="15"/>
      <c r="AE16" s="15"/>
    </row>
    <row r="17">
      <c r="A17" s="21"/>
      <c r="B17" s="35" t="s">
        <v>75</v>
      </c>
      <c r="C17" s="39" t="s">
        <v>66</v>
      </c>
      <c r="D17" s="29" t="s">
        <v>67</v>
      </c>
      <c r="E17" s="34"/>
      <c r="F17" s="21"/>
      <c r="G17" s="12"/>
      <c r="H17" s="21"/>
      <c r="I17" s="21">
        <v>12.0</v>
      </c>
      <c r="K17" s="35">
        <v>10.0</v>
      </c>
      <c r="L17" s="21">
        <v>0.0</v>
      </c>
      <c r="M17" s="23" t="s">
        <v>62</v>
      </c>
      <c r="N17" s="36"/>
      <c r="O17" s="12"/>
      <c r="P17" s="12"/>
      <c r="Q17" s="12"/>
      <c r="R17" s="12"/>
      <c r="S17" s="12"/>
      <c r="T17" s="12"/>
      <c r="U17" s="12"/>
      <c r="V17" s="12"/>
      <c r="W17" s="18"/>
      <c r="X17" s="18"/>
      <c r="Y17" s="15"/>
      <c r="Z17" s="15"/>
      <c r="AA17" s="15"/>
      <c r="AB17" s="15"/>
      <c r="AC17" s="15"/>
      <c r="AD17" s="15"/>
      <c r="AE17" s="15"/>
    </row>
    <row r="18">
      <c r="A18" s="21"/>
      <c r="B18" s="35" t="s">
        <v>76</v>
      </c>
      <c r="C18" s="39" t="s">
        <v>66</v>
      </c>
      <c r="D18" s="29" t="s">
        <v>67</v>
      </c>
      <c r="E18" s="34"/>
      <c r="F18" s="21"/>
      <c r="G18" s="12"/>
      <c r="H18" s="21"/>
      <c r="I18" s="21">
        <v>0.0</v>
      </c>
      <c r="K18" s="35">
        <v>11.0</v>
      </c>
      <c r="L18" s="21">
        <v>0.0</v>
      </c>
      <c r="M18" s="23" t="s">
        <v>62</v>
      </c>
      <c r="N18" s="36"/>
      <c r="O18" s="12"/>
      <c r="P18" s="12"/>
      <c r="Q18" s="12"/>
      <c r="R18" s="12"/>
      <c r="S18" s="12"/>
      <c r="T18" s="12"/>
      <c r="U18" s="12"/>
      <c r="V18" s="12"/>
      <c r="W18" s="18"/>
      <c r="X18" s="18"/>
      <c r="Y18" s="15"/>
      <c r="Z18" s="15"/>
      <c r="AA18" s="15"/>
      <c r="AB18" s="15"/>
      <c r="AC18" s="15"/>
      <c r="AD18" s="15"/>
      <c r="AE18" s="15"/>
    </row>
    <row r="19">
      <c r="A19" s="21"/>
      <c r="B19" s="35" t="s">
        <v>77</v>
      </c>
      <c r="C19" s="39" t="s">
        <v>66</v>
      </c>
      <c r="D19" s="29" t="s">
        <v>67</v>
      </c>
      <c r="E19" s="34"/>
      <c r="F19" s="21"/>
      <c r="G19" s="12"/>
      <c r="H19" s="21"/>
      <c r="I19" s="21">
        <v>0.0</v>
      </c>
      <c r="K19" s="35">
        <v>4.0</v>
      </c>
      <c r="L19" s="21">
        <v>0.0</v>
      </c>
      <c r="M19" s="23" t="s">
        <v>62</v>
      </c>
      <c r="N19" s="36"/>
      <c r="O19" s="12"/>
      <c r="P19" s="12"/>
      <c r="Q19" s="12"/>
      <c r="R19" s="12"/>
      <c r="S19" s="12"/>
      <c r="T19" s="12"/>
      <c r="U19" s="12"/>
      <c r="V19" s="12"/>
      <c r="W19" s="18"/>
      <c r="X19" s="18"/>
      <c r="Y19" s="15"/>
      <c r="Z19" s="15"/>
      <c r="AA19" s="15"/>
      <c r="AB19" s="15"/>
      <c r="AC19" s="15"/>
      <c r="AD19" s="15"/>
      <c r="AE19" s="15"/>
    </row>
    <row r="20">
      <c r="A20" s="21"/>
      <c r="B20" s="35" t="s">
        <v>78</v>
      </c>
      <c r="C20" s="39" t="s">
        <v>66</v>
      </c>
      <c r="D20" s="29" t="s">
        <v>67</v>
      </c>
      <c r="E20" s="34"/>
      <c r="F20" s="21"/>
      <c r="G20" s="12"/>
      <c r="H20" s="21"/>
      <c r="I20" s="21">
        <v>-5.0</v>
      </c>
      <c r="K20" s="35">
        <v>4.0</v>
      </c>
      <c r="L20" s="21">
        <v>0.0</v>
      </c>
      <c r="M20" s="23" t="s">
        <v>62</v>
      </c>
      <c r="N20" s="36"/>
      <c r="O20" s="12"/>
      <c r="P20" s="12"/>
      <c r="Q20" s="12"/>
      <c r="R20" s="12"/>
      <c r="S20" s="12"/>
      <c r="T20" s="12"/>
      <c r="U20" s="12"/>
      <c r="V20" s="12"/>
      <c r="W20" s="18"/>
      <c r="X20" s="18"/>
      <c r="Y20" s="15"/>
      <c r="Z20" s="15"/>
      <c r="AA20" s="15"/>
      <c r="AB20" s="15"/>
      <c r="AC20" s="15"/>
      <c r="AD20" s="15"/>
      <c r="AE20" s="15"/>
    </row>
    <row r="21">
      <c r="A21" s="21"/>
      <c r="B21" s="35" t="s">
        <v>79</v>
      </c>
      <c r="C21" s="39" t="s">
        <v>66</v>
      </c>
      <c r="D21" s="29" t="s">
        <v>67</v>
      </c>
      <c r="E21" s="34"/>
      <c r="F21" s="21"/>
      <c r="G21" s="12"/>
      <c r="H21" s="21"/>
      <c r="I21" s="21">
        <v>9.0</v>
      </c>
      <c r="K21" s="35">
        <v>9.0</v>
      </c>
      <c r="L21" s="21">
        <v>0.0</v>
      </c>
      <c r="M21" s="23" t="s">
        <v>62</v>
      </c>
      <c r="N21" s="36"/>
      <c r="O21" s="12"/>
      <c r="P21" s="12"/>
      <c r="Q21" s="12"/>
      <c r="R21" s="12"/>
      <c r="S21" s="12"/>
      <c r="T21" s="12"/>
      <c r="U21" s="12"/>
      <c r="V21" s="12"/>
      <c r="W21" s="18"/>
      <c r="X21" s="18"/>
      <c r="Y21" s="15"/>
      <c r="Z21" s="15"/>
      <c r="AA21" s="15"/>
      <c r="AB21" s="15"/>
      <c r="AC21" s="15"/>
      <c r="AD21" s="15"/>
      <c r="AE21" s="15"/>
    </row>
    <row r="22">
      <c r="A22" s="21"/>
      <c r="B22" s="35" t="s">
        <v>80</v>
      </c>
      <c r="C22" s="39" t="s">
        <v>66</v>
      </c>
      <c r="D22" s="29" t="s">
        <v>67</v>
      </c>
      <c r="E22" s="34"/>
      <c r="F22" s="21"/>
      <c r="G22" s="12"/>
      <c r="H22" s="21"/>
      <c r="I22" s="21">
        <v>-1.0</v>
      </c>
      <c r="K22" s="35">
        <v>4.0</v>
      </c>
      <c r="L22" s="21">
        <v>0.0</v>
      </c>
      <c r="M22" s="23" t="s">
        <v>62</v>
      </c>
      <c r="N22" s="36"/>
      <c r="O22" s="12"/>
      <c r="P22" s="12"/>
      <c r="Q22" s="12"/>
      <c r="R22" s="12"/>
      <c r="S22" s="12"/>
      <c r="T22" s="12"/>
      <c r="U22" s="12"/>
      <c r="V22" s="12"/>
      <c r="W22" s="18"/>
      <c r="X22" s="18"/>
      <c r="Y22" s="15"/>
      <c r="Z22" s="15"/>
      <c r="AA22" s="15"/>
      <c r="AB22" s="15"/>
      <c r="AC22" s="15"/>
      <c r="AD22" s="15"/>
      <c r="AE22" s="15"/>
    </row>
    <row r="23">
      <c r="A23" s="21"/>
      <c r="B23" s="35" t="s">
        <v>81</v>
      </c>
      <c r="C23" s="39" t="s">
        <v>66</v>
      </c>
      <c r="D23" s="29" t="s">
        <v>67</v>
      </c>
      <c r="E23" s="34"/>
      <c r="F23" s="21"/>
      <c r="G23" s="12"/>
      <c r="H23" s="21"/>
      <c r="I23" s="21">
        <v>3.0</v>
      </c>
      <c r="K23" s="35">
        <v>7.0</v>
      </c>
      <c r="L23" s="21">
        <v>0.0</v>
      </c>
      <c r="M23" s="23" t="s">
        <v>62</v>
      </c>
      <c r="N23" s="36"/>
      <c r="O23" s="12"/>
      <c r="P23" s="12"/>
      <c r="Q23" s="12"/>
      <c r="R23" s="12"/>
      <c r="S23" s="12"/>
      <c r="T23" s="12"/>
      <c r="U23" s="12"/>
      <c r="V23" s="12"/>
      <c r="W23" s="18"/>
      <c r="X23" s="18"/>
      <c r="Y23" s="15"/>
      <c r="Z23" s="15"/>
      <c r="AA23" s="15"/>
      <c r="AB23" s="15"/>
      <c r="AC23" s="15"/>
      <c r="AD23" s="15"/>
      <c r="AE23" s="15"/>
    </row>
    <row r="24">
      <c r="A24" s="21"/>
      <c r="B24" s="35" t="s">
        <v>82</v>
      </c>
      <c r="C24" s="39" t="s">
        <v>66</v>
      </c>
      <c r="D24" s="29" t="s">
        <v>67</v>
      </c>
      <c r="E24" s="34"/>
      <c r="F24" s="21"/>
      <c r="G24" s="12"/>
      <c r="H24" s="21"/>
      <c r="I24" s="21">
        <v>4.0</v>
      </c>
      <c r="K24" s="35">
        <v>3.0</v>
      </c>
      <c r="L24" s="21">
        <v>0.0</v>
      </c>
      <c r="M24" s="23" t="s">
        <v>62</v>
      </c>
      <c r="N24" s="36"/>
      <c r="O24" s="12"/>
      <c r="P24" s="12"/>
      <c r="Q24" s="12"/>
      <c r="R24" s="12"/>
      <c r="S24" s="12"/>
      <c r="T24" s="12"/>
      <c r="U24" s="12"/>
      <c r="V24" s="12"/>
      <c r="W24" s="18"/>
      <c r="X24" s="18"/>
      <c r="Y24" s="15"/>
      <c r="Z24" s="15"/>
      <c r="AA24" s="15"/>
      <c r="AB24" s="15"/>
      <c r="AC24" s="15"/>
      <c r="AD24" s="15"/>
      <c r="AE24" s="15"/>
    </row>
    <row r="25">
      <c r="A25" s="21"/>
      <c r="B25" s="35" t="s">
        <v>83</v>
      </c>
      <c r="C25" s="39" t="s">
        <v>66</v>
      </c>
      <c r="D25" s="29" t="s">
        <v>67</v>
      </c>
      <c r="E25" s="34"/>
      <c r="F25" s="21"/>
      <c r="G25" s="12"/>
      <c r="H25" s="21"/>
      <c r="I25" s="21">
        <v>4.0</v>
      </c>
      <c r="K25" s="35">
        <v>5.0</v>
      </c>
      <c r="L25" s="21">
        <v>0.0</v>
      </c>
      <c r="M25" s="23" t="s">
        <v>62</v>
      </c>
      <c r="N25" s="36"/>
      <c r="O25" s="12"/>
      <c r="P25" s="12"/>
      <c r="Q25" s="12"/>
      <c r="R25" s="12"/>
      <c r="S25" s="12"/>
      <c r="T25" s="12"/>
      <c r="U25" s="12"/>
      <c r="V25" s="12"/>
      <c r="W25" s="18"/>
      <c r="X25" s="18"/>
      <c r="Y25" s="15"/>
      <c r="Z25" s="15"/>
      <c r="AA25" s="15"/>
      <c r="AB25" s="15"/>
      <c r="AC25" s="15"/>
      <c r="AD25" s="15"/>
      <c r="AE25" s="15"/>
    </row>
    <row r="26">
      <c r="A26" s="6">
        <v>1.3</v>
      </c>
      <c r="B26" s="40" t="s">
        <v>84</v>
      </c>
      <c r="C26" s="41" t="s">
        <v>27</v>
      </c>
      <c r="D26" s="42" t="s">
        <v>85</v>
      </c>
      <c r="E26" s="40"/>
      <c r="F26" s="21">
        <v>3.59</v>
      </c>
      <c r="G26" s="21">
        <v>4.0</v>
      </c>
      <c r="H26" s="21" t="s">
        <v>42</v>
      </c>
      <c r="I26" s="6">
        <v>3.65</v>
      </c>
      <c r="K26" s="35">
        <v>3.73</v>
      </c>
      <c r="L26" s="36"/>
      <c r="M26" s="30" t="s">
        <v>86</v>
      </c>
      <c r="N26" s="36"/>
      <c r="O26" s="12"/>
      <c r="P26" s="12"/>
      <c r="Q26" s="12"/>
      <c r="R26" s="12"/>
      <c r="S26" s="12"/>
      <c r="T26" s="12"/>
      <c r="U26" s="12"/>
      <c r="V26" s="21">
        <v>100.0</v>
      </c>
      <c r="W26" s="33"/>
      <c r="X26" s="18"/>
      <c r="Y26" s="15"/>
      <c r="Z26" s="15"/>
      <c r="AA26" s="15"/>
      <c r="AB26" s="15"/>
      <c r="AC26" s="15"/>
      <c r="AD26" s="15"/>
      <c r="AE26" s="15"/>
    </row>
    <row r="27">
      <c r="A27" s="12" t="s">
        <v>87</v>
      </c>
      <c r="B27" s="16" t="s">
        <v>88</v>
      </c>
      <c r="C27" s="17" t="s">
        <v>27</v>
      </c>
      <c r="D27" s="33" t="s">
        <v>89</v>
      </c>
      <c r="E27" s="34" t="s">
        <v>90</v>
      </c>
      <c r="F27" s="43"/>
      <c r="G27" s="44"/>
      <c r="H27" s="21" t="s">
        <v>42</v>
      </c>
      <c r="I27" s="15"/>
      <c r="K27" s="29" t="s">
        <v>91</v>
      </c>
      <c r="L27" s="45"/>
      <c r="M27" s="30"/>
      <c r="N27" s="31"/>
      <c r="O27" s="15"/>
      <c r="P27" s="15"/>
      <c r="Q27" s="15"/>
      <c r="R27" s="15"/>
      <c r="S27" s="15"/>
      <c r="T27" s="12"/>
      <c r="U27" s="12"/>
      <c r="V27" s="12">
        <v>100.0</v>
      </c>
      <c r="W27" s="33" t="s">
        <v>92</v>
      </c>
      <c r="X27" s="33" t="s">
        <v>93</v>
      </c>
      <c r="Y27" s="15"/>
      <c r="Z27" s="15"/>
      <c r="AA27" s="15"/>
      <c r="AB27" s="15"/>
      <c r="AC27" s="15"/>
      <c r="AD27" s="15"/>
      <c r="AE27" s="15"/>
    </row>
    <row r="28">
      <c r="A28" s="21" t="s">
        <v>94</v>
      </c>
      <c r="B28" s="40" t="s">
        <v>95</v>
      </c>
      <c r="C28" s="17" t="s">
        <v>27</v>
      </c>
      <c r="D28" s="33" t="s">
        <v>89</v>
      </c>
      <c r="E28" s="34"/>
      <c r="F28" s="43"/>
      <c r="G28" s="43"/>
      <c r="H28" s="21"/>
      <c r="I28" s="46">
        <v>0.08</v>
      </c>
      <c r="K28" s="47">
        <v>0.04</v>
      </c>
      <c r="L28" s="48" t="s">
        <v>96</v>
      </c>
      <c r="M28" s="49" t="s">
        <v>97</v>
      </c>
      <c r="N28" s="31"/>
      <c r="O28" s="15"/>
      <c r="P28" s="15"/>
      <c r="Q28" s="15"/>
      <c r="R28" s="15"/>
      <c r="S28" s="15"/>
      <c r="T28" s="12"/>
      <c r="U28" s="12"/>
      <c r="V28" s="12"/>
      <c r="W28" s="33"/>
      <c r="X28" s="33"/>
      <c r="Y28" s="15"/>
      <c r="Z28" s="15"/>
      <c r="AA28" s="15"/>
      <c r="AB28" s="15"/>
      <c r="AC28" s="15"/>
      <c r="AD28" s="15"/>
      <c r="AE28" s="15"/>
    </row>
    <row r="29">
      <c r="A29" s="21" t="s">
        <v>98</v>
      </c>
      <c r="B29" s="40" t="s">
        <v>99</v>
      </c>
      <c r="C29" s="17" t="s">
        <v>27</v>
      </c>
      <c r="D29" s="33" t="s">
        <v>89</v>
      </c>
      <c r="E29" s="34"/>
      <c r="F29" s="43"/>
      <c r="G29" s="43"/>
      <c r="H29" s="21"/>
      <c r="I29" s="46">
        <v>0.12</v>
      </c>
      <c r="K29" s="47">
        <v>0.04</v>
      </c>
      <c r="L29" s="48" t="s">
        <v>96</v>
      </c>
      <c r="M29" s="49" t="s">
        <v>97</v>
      </c>
      <c r="N29" s="31"/>
      <c r="O29" s="15"/>
      <c r="P29" s="15"/>
      <c r="Q29" s="15"/>
      <c r="R29" s="15"/>
      <c r="S29" s="15"/>
      <c r="T29" s="12"/>
      <c r="U29" s="12"/>
      <c r="V29" s="12"/>
      <c r="W29" s="33"/>
      <c r="X29" s="33"/>
      <c r="Y29" s="15"/>
      <c r="Z29" s="15"/>
      <c r="AA29" s="15"/>
      <c r="AB29" s="15"/>
      <c r="AC29" s="15"/>
      <c r="AD29" s="15"/>
      <c r="AE29" s="15"/>
    </row>
    <row r="30">
      <c r="A30" s="21" t="s">
        <v>100</v>
      </c>
      <c r="B30" s="40" t="s">
        <v>101</v>
      </c>
      <c r="C30" s="17" t="s">
        <v>27</v>
      </c>
      <c r="D30" s="33" t="s">
        <v>89</v>
      </c>
      <c r="E30" s="34"/>
      <c r="F30" s="43"/>
      <c r="G30" s="43"/>
      <c r="H30" s="21"/>
      <c r="I30" s="46">
        <v>0.17</v>
      </c>
      <c r="K30" s="47">
        <v>0.18</v>
      </c>
      <c r="L30" s="48" t="s">
        <v>102</v>
      </c>
      <c r="M30" s="49" t="s">
        <v>97</v>
      </c>
      <c r="N30" s="31"/>
      <c r="O30" s="15"/>
      <c r="P30" s="15"/>
      <c r="Q30" s="15"/>
      <c r="R30" s="15"/>
      <c r="S30" s="15"/>
      <c r="T30" s="12"/>
      <c r="U30" s="12"/>
      <c r="V30" s="12"/>
      <c r="W30" s="33"/>
      <c r="X30" s="33"/>
      <c r="Y30" s="15"/>
      <c r="Z30" s="15"/>
      <c r="AA30" s="15"/>
      <c r="AB30" s="15"/>
      <c r="AC30" s="15"/>
      <c r="AD30" s="15"/>
      <c r="AE30" s="15"/>
    </row>
    <row r="31">
      <c r="A31" s="21" t="s">
        <v>103</v>
      </c>
      <c r="B31" s="35" t="s">
        <v>104</v>
      </c>
      <c r="C31" s="17" t="s">
        <v>27</v>
      </c>
      <c r="D31" s="33" t="s">
        <v>89</v>
      </c>
      <c r="E31" s="34"/>
      <c r="F31" s="43"/>
      <c r="G31" s="43"/>
      <c r="H31" s="21"/>
      <c r="I31" s="46">
        <v>0.01</v>
      </c>
      <c r="K31" s="47">
        <v>0.05</v>
      </c>
      <c r="L31" s="48" t="s">
        <v>105</v>
      </c>
      <c r="M31" s="49" t="s">
        <v>97</v>
      </c>
      <c r="N31" s="31"/>
      <c r="O31" s="15"/>
      <c r="P31" s="15"/>
      <c r="Q31" s="15"/>
      <c r="R31" s="15"/>
      <c r="S31" s="15"/>
      <c r="T31" s="12"/>
      <c r="U31" s="12"/>
      <c r="V31" s="12"/>
      <c r="W31" s="33"/>
      <c r="X31" s="33"/>
      <c r="Y31" s="15"/>
      <c r="Z31" s="15"/>
      <c r="AA31" s="15"/>
      <c r="AB31" s="15"/>
      <c r="AC31" s="15"/>
      <c r="AD31" s="15"/>
      <c r="AE31" s="15"/>
    </row>
    <row r="32">
      <c r="A32" s="21" t="s">
        <v>106</v>
      </c>
      <c r="B32" s="35" t="s">
        <v>107</v>
      </c>
      <c r="C32" s="17" t="s">
        <v>27</v>
      </c>
      <c r="D32" s="33" t="s">
        <v>89</v>
      </c>
      <c r="E32" s="34"/>
      <c r="F32" s="43"/>
      <c r="G32" s="43"/>
      <c r="H32" s="21"/>
      <c r="I32" s="46">
        <v>0.04</v>
      </c>
      <c r="K32" s="47">
        <v>0.04</v>
      </c>
      <c r="L32" s="48" t="s">
        <v>105</v>
      </c>
      <c r="M32" s="49" t="s">
        <v>97</v>
      </c>
      <c r="N32" s="31"/>
      <c r="O32" s="15"/>
      <c r="P32" s="15"/>
      <c r="Q32" s="15"/>
      <c r="R32" s="15"/>
      <c r="S32" s="15"/>
      <c r="T32" s="12"/>
      <c r="U32" s="12"/>
      <c r="V32" s="12"/>
      <c r="W32" s="33"/>
      <c r="X32" s="33"/>
      <c r="Y32" s="15"/>
      <c r="Z32" s="15"/>
      <c r="AA32" s="15"/>
      <c r="AB32" s="15"/>
      <c r="AC32" s="15"/>
      <c r="AD32" s="15"/>
      <c r="AE32" s="15"/>
    </row>
    <row r="33">
      <c r="A33" s="21" t="s">
        <v>108</v>
      </c>
      <c r="B33" s="50" t="s">
        <v>109</v>
      </c>
      <c r="C33" s="17" t="s">
        <v>27</v>
      </c>
      <c r="D33" s="33" t="s">
        <v>89</v>
      </c>
      <c r="E33" s="34"/>
      <c r="F33" s="43"/>
      <c r="G33" s="43"/>
      <c r="H33" s="21"/>
      <c r="I33" s="46">
        <v>0.28</v>
      </c>
      <c r="K33" s="47">
        <v>0.31</v>
      </c>
      <c r="L33" s="48" t="s">
        <v>110</v>
      </c>
      <c r="M33" s="49" t="s">
        <v>97</v>
      </c>
      <c r="N33" s="31"/>
      <c r="O33" s="15"/>
      <c r="P33" s="15"/>
      <c r="Q33" s="15"/>
      <c r="R33" s="15"/>
      <c r="S33" s="15"/>
      <c r="T33" s="12"/>
      <c r="U33" s="12"/>
      <c r="V33" s="12"/>
      <c r="W33" s="33"/>
      <c r="X33" s="33"/>
      <c r="Y33" s="15"/>
      <c r="Z33" s="15"/>
      <c r="AA33" s="15"/>
      <c r="AB33" s="15"/>
      <c r="AC33" s="15"/>
      <c r="AD33" s="15"/>
      <c r="AE33" s="15"/>
    </row>
    <row r="34">
      <c r="A34" s="12"/>
      <c r="B34" s="16"/>
      <c r="C34" s="17"/>
      <c r="D34" s="33"/>
      <c r="E34" s="34"/>
      <c r="F34" s="43"/>
      <c r="G34" s="43"/>
      <c r="H34" s="21"/>
      <c r="I34" s="15"/>
      <c r="K34" s="14"/>
      <c r="L34" s="45"/>
      <c r="M34" s="51"/>
      <c r="N34" s="31"/>
      <c r="O34" s="15"/>
      <c r="P34" s="15"/>
      <c r="Q34" s="15"/>
      <c r="R34" s="15"/>
      <c r="S34" s="15"/>
      <c r="T34" s="12"/>
      <c r="U34" s="12"/>
      <c r="V34" s="12"/>
      <c r="W34" s="33"/>
      <c r="X34" s="33"/>
      <c r="Y34" s="15"/>
      <c r="Z34" s="15"/>
      <c r="AA34" s="15"/>
      <c r="AB34" s="15"/>
      <c r="AC34" s="15"/>
      <c r="AD34" s="15"/>
      <c r="AE34" s="15"/>
    </row>
    <row r="35">
      <c r="A35" s="12"/>
      <c r="B35" s="16"/>
      <c r="C35" s="17"/>
      <c r="D35" s="33"/>
      <c r="E35" s="34"/>
      <c r="F35" s="43"/>
      <c r="G35" s="43"/>
      <c r="H35" s="21"/>
      <c r="I35" s="15"/>
      <c r="K35" s="14"/>
      <c r="L35" s="45"/>
      <c r="M35" s="51"/>
      <c r="N35" s="31"/>
      <c r="O35" s="15"/>
      <c r="P35" s="15"/>
      <c r="Q35" s="15"/>
      <c r="R35" s="15"/>
      <c r="S35" s="15"/>
      <c r="T35" s="12"/>
      <c r="U35" s="12"/>
      <c r="V35" s="12"/>
      <c r="W35" s="33"/>
      <c r="X35" s="33"/>
      <c r="Y35" s="15"/>
      <c r="Z35" s="15"/>
      <c r="AA35" s="15"/>
      <c r="AB35" s="15"/>
      <c r="AC35" s="15"/>
      <c r="AD35" s="15"/>
      <c r="AE35" s="15"/>
    </row>
    <row r="36">
      <c r="A36" s="12" t="s">
        <v>111</v>
      </c>
      <c r="B36" s="16" t="s">
        <v>112</v>
      </c>
      <c r="C36" s="17" t="s">
        <v>27</v>
      </c>
      <c r="D36" s="14"/>
      <c r="E36" s="34">
        <v>80.0</v>
      </c>
      <c r="F36" s="21">
        <v>85.0</v>
      </c>
      <c r="G36" s="21">
        <v>85.0</v>
      </c>
      <c r="H36" s="21" t="s">
        <v>42</v>
      </c>
      <c r="I36" s="21">
        <v>85.0</v>
      </c>
      <c r="K36" s="52">
        <v>0.9</v>
      </c>
      <c r="L36" s="21">
        <v>90.0</v>
      </c>
      <c r="M36" s="23" t="s">
        <v>113</v>
      </c>
      <c r="N36" s="36"/>
      <c r="O36" s="12"/>
      <c r="P36" s="21">
        <v>95.0</v>
      </c>
      <c r="Q36" s="12"/>
      <c r="R36" s="12"/>
      <c r="S36" s="12">
        <v>100.0</v>
      </c>
      <c r="T36" s="12"/>
      <c r="U36" s="12"/>
      <c r="V36" s="12">
        <v>100.0</v>
      </c>
      <c r="W36" s="33" t="s">
        <v>92</v>
      </c>
      <c r="X36" s="33" t="s">
        <v>93</v>
      </c>
      <c r="Y36" s="15"/>
      <c r="Z36" s="15"/>
      <c r="AA36" s="15"/>
      <c r="AB36" s="15"/>
      <c r="AC36" s="15"/>
      <c r="AD36" s="15"/>
      <c r="AE36" s="15"/>
    </row>
    <row r="37">
      <c r="A37" s="12" t="s">
        <v>114</v>
      </c>
      <c r="B37" s="16" t="s">
        <v>115</v>
      </c>
      <c r="C37" s="17" t="s">
        <v>27</v>
      </c>
      <c r="D37" s="33" t="s">
        <v>116</v>
      </c>
      <c r="E37" s="53">
        <v>0.676</v>
      </c>
      <c r="F37" s="54">
        <v>0.69</v>
      </c>
      <c r="G37" s="54">
        <v>0.8</v>
      </c>
      <c r="H37" s="21">
        <v>69.7</v>
      </c>
      <c r="I37" s="6">
        <v>68.2</v>
      </c>
      <c r="K37" s="35">
        <v>69.8</v>
      </c>
      <c r="L37" s="55">
        <v>0.94</v>
      </c>
      <c r="M37" s="56" t="s">
        <v>117</v>
      </c>
      <c r="N37" s="57"/>
      <c r="O37" s="55"/>
      <c r="P37" s="55">
        <v>0.96</v>
      </c>
      <c r="Q37" s="55"/>
      <c r="R37" s="55"/>
      <c r="S37" s="55">
        <v>0.98</v>
      </c>
      <c r="T37" s="55"/>
      <c r="U37" s="55"/>
      <c r="V37" s="55">
        <v>1.0</v>
      </c>
      <c r="W37" s="33" t="s">
        <v>92</v>
      </c>
      <c r="X37" s="33" t="s">
        <v>93</v>
      </c>
      <c r="Y37" s="15"/>
      <c r="Z37" s="15"/>
      <c r="AA37" s="15"/>
      <c r="AB37" s="15"/>
      <c r="AC37" s="15"/>
      <c r="AD37" s="15"/>
      <c r="AE37" s="15"/>
    </row>
    <row r="38">
      <c r="A38" s="12" t="s">
        <v>118</v>
      </c>
      <c r="B38" s="35" t="s">
        <v>119</v>
      </c>
      <c r="C38" s="17" t="s">
        <v>27</v>
      </c>
      <c r="D38" s="33" t="s">
        <v>120</v>
      </c>
      <c r="E38" s="40">
        <v>8348.0</v>
      </c>
      <c r="F38" s="21">
        <v>8348.0</v>
      </c>
      <c r="G38" s="21"/>
      <c r="H38" s="21" t="s">
        <v>42</v>
      </c>
      <c r="I38" s="6">
        <v>3075.0</v>
      </c>
      <c r="K38" s="35">
        <v>6541.0</v>
      </c>
      <c r="L38" s="21">
        <v>8000.0</v>
      </c>
      <c r="M38" s="56" t="s">
        <v>117</v>
      </c>
      <c r="N38" s="36"/>
      <c r="O38" s="12"/>
      <c r="P38" s="21">
        <v>7800.0</v>
      </c>
      <c r="Q38" s="12"/>
      <c r="R38" s="12"/>
      <c r="S38" s="21">
        <v>7600.0</v>
      </c>
      <c r="T38" s="12"/>
      <c r="U38" s="12"/>
      <c r="V38" s="12">
        <v>3600.0</v>
      </c>
      <c r="W38" s="33" t="s">
        <v>23</v>
      </c>
      <c r="X38" s="33" t="s">
        <v>93</v>
      </c>
      <c r="Y38" s="15"/>
      <c r="Z38" s="15"/>
      <c r="AA38" s="15"/>
      <c r="AB38" s="15"/>
      <c r="AC38" s="15"/>
      <c r="AD38" s="15"/>
      <c r="AE38" s="15"/>
    </row>
    <row r="39">
      <c r="A39" s="12" t="s">
        <v>121</v>
      </c>
      <c r="B39" s="35" t="s">
        <v>122</v>
      </c>
      <c r="C39" s="15"/>
      <c r="D39" s="14"/>
      <c r="E39" s="58">
        <v>0.85</v>
      </c>
      <c r="F39" s="59">
        <v>0.86</v>
      </c>
      <c r="G39" s="12">
        <v>88.0</v>
      </c>
      <c r="H39" s="21" t="s">
        <v>42</v>
      </c>
      <c r="I39" s="60">
        <v>0.914</v>
      </c>
      <c r="K39" s="61">
        <v>0.8522</v>
      </c>
      <c r="L39" s="12">
        <v>92.0</v>
      </c>
      <c r="M39" s="56" t="s">
        <v>117</v>
      </c>
      <c r="N39" s="36"/>
      <c r="O39" s="12"/>
      <c r="P39" s="12">
        <v>95.0</v>
      </c>
      <c r="Q39" s="12"/>
      <c r="R39" s="12"/>
      <c r="S39" s="12">
        <v>98.0</v>
      </c>
      <c r="T39" s="12"/>
      <c r="U39" s="12"/>
      <c r="V39" s="12">
        <v>100.0</v>
      </c>
      <c r="W39" s="14"/>
      <c r="X39" s="14"/>
      <c r="Y39" s="15"/>
      <c r="Z39" s="15"/>
      <c r="AA39" s="15"/>
      <c r="AB39" s="15"/>
      <c r="AC39" s="15"/>
      <c r="AD39" s="15"/>
      <c r="AE39" s="15"/>
    </row>
    <row r="40">
      <c r="A40" s="12" t="s">
        <v>123</v>
      </c>
      <c r="B40" s="16" t="s">
        <v>124</v>
      </c>
      <c r="C40" s="17" t="s">
        <v>27</v>
      </c>
      <c r="D40" s="14"/>
      <c r="E40" s="34">
        <v>80.0</v>
      </c>
      <c r="F40" s="21">
        <v>85.0</v>
      </c>
      <c r="G40" s="21">
        <v>85.0</v>
      </c>
      <c r="H40" s="21" t="s">
        <v>42</v>
      </c>
      <c r="I40" s="21">
        <v>85.0</v>
      </c>
      <c r="K40" s="35">
        <v>90.0</v>
      </c>
      <c r="L40" s="21">
        <v>90.0</v>
      </c>
      <c r="M40" s="23" t="s">
        <v>113</v>
      </c>
      <c r="N40" s="36"/>
      <c r="O40" s="12"/>
      <c r="P40" s="21">
        <v>95.0</v>
      </c>
      <c r="Q40" s="12"/>
      <c r="R40" s="12"/>
      <c r="S40" s="12">
        <v>100.0</v>
      </c>
      <c r="T40" s="12"/>
      <c r="U40" s="12"/>
      <c r="V40" s="12">
        <v>100.0</v>
      </c>
      <c r="W40" s="33" t="s">
        <v>92</v>
      </c>
      <c r="X40" s="33" t="s">
        <v>93</v>
      </c>
      <c r="Y40" s="15"/>
      <c r="Z40" s="15"/>
      <c r="AA40" s="15"/>
      <c r="AB40" s="15"/>
      <c r="AC40" s="15"/>
      <c r="AD40" s="15"/>
      <c r="AE40" s="15"/>
    </row>
    <row r="41">
      <c r="A41" s="12" t="s">
        <v>125</v>
      </c>
      <c r="B41" s="35" t="s">
        <v>126</v>
      </c>
      <c r="C41" s="17" t="s">
        <v>27</v>
      </c>
      <c r="D41" s="14"/>
      <c r="E41" s="62"/>
      <c r="F41" s="63"/>
      <c r="G41" s="63"/>
      <c r="H41" s="28"/>
      <c r="I41" s="28"/>
      <c r="K41" s="35"/>
      <c r="L41" s="63"/>
      <c r="M41" s="23" t="s">
        <v>91</v>
      </c>
      <c r="N41" s="31"/>
      <c r="O41" s="15"/>
      <c r="P41" s="15"/>
      <c r="Q41" s="15"/>
      <c r="R41" s="15"/>
      <c r="S41" s="15"/>
      <c r="T41" s="15"/>
      <c r="U41" s="15"/>
      <c r="V41" s="15"/>
      <c r="W41" s="33" t="s">
        <v>92</v>
      </c>
      <c r="X41" s="33" t="s">
        <v>93</v>
      </c>
      <c r="Y41" s="15"/>
      <c r="Z41" s="15"/>
      <c r="AA41" s="15"/>
      <c r="AB41" s="15"/>
      <c r="AC41" s="15"/>
      <c r="AD41" s="15"/>
      <c r="AE41" s="15"/>
    </row>
    <row r="42">
      <c r="A42" s="12" t="s">
        <v>127</v>
      </c>
      <c r="B42" s="16" t="s">
        <v>128</v>
      </c>
      <c r="C42" s="17" t="s">
        <v>27</v>
      </c>
      <c r="D42" s="33" t="s">
        <v>128</v>
      </c>
      <c r="E42" s="34">
        <v>945.0</v>
      </c>
      <c r="F42" s="35">
        <v>937.0</v>
      </c>
      <c r="G42" s="12">
        <v>950.0</v>
      </c>
      <c r="H42" s="28"/>
      <c r="I42" s="28">
        <v>937.0</v>
      </c>
      <c r="K42" s="35">
        <v>996.0</v>
      </c>
      <c r="L42" s="6">
        <v>945.0</v>
      </c>
      <c r="M42" s="23" t="s">
        <v>129</v>
      </c>
      <c r="N42" s="64"/>
      <c r="O42" s="65"/>
      <c r="P42" s="6">
        <v>945.0</v>
      </c>
      <c r="Q42" s="65"/>
      <c r="R42" s="65"/>
      <c r="S42" s="6">
        <v>945.0</v>
      </c>
      <c r="T42" s="65"/>
      <c r="U42" s="65"/>
      <c r="V42" s="6">
        <v>945.0</v>
      </c>
      <c r="W42" s="33" t="s">
        <v>23</v>
      </c>
      <c r="X42" s="33" t="s">
        <v>93</v>
      </c>
      <c r="Y42" s="15"/>
      <c r="Z42" s="15"/>
      <c r="AA42" s="15"/>
      <c r="AB42" s="15"/>
      <c r="AC42" s="15"/>
      <c r="AD42" s="15"/>
      <c r="AE42" s="15"/>
    </row>
    <row r="43">
      <c r="A43" s="12" t="s">
        <v>130</v>
      </c>
      <c r="B43" s="16" t="s">
        <v>131</v>
      </c>
      <c r="C43" s="17" t="s">
        <v>27</v>
      </c>
      <c r="D43" s="33" t="s">
        <v>131</v>
      </c>
      <c r="E43" s="34">
        <v>22.0</v>
      </c>
      <c r="F43" s="21">
        <v>19.0</v>
      </c>
      <c r="G43" s="21">
        <v>22.0</v>
      </c>
      <c r="H43" s="28"/>
      <c r="I43" s="28">
        <v>15.0</v>
      </c>
      <c r="K43" s="66" t="s">
        <v>132</v>
      </c>
      <c r="L43" s="6">
        <v>15.0</v>
      </c>
      <c r="M43" s="23" t="s">
        <v>133</v>
      </c>
      <c r="N43" s="64"/>
      <c r="O43" s="65"/>
      <c r="P43" s="6">
        <v>15.0</v>
      </c>
      <c r="Q43" s="65"/>
      <c r="R43" s="65"/>
      <c r="S43" s="6">
        <v>15.0</v>
      </c>
      <c r="T43" s="65"/>
      <c r="U43" s="65"/>
      <c r="V43" s="6">
        <v>18.0</v>
      </c>
      <c r="W43" s="33" t="s">
        <v>23</v>
      </c>
      <c r="X43" s="33" t="s">
        <v>93</v>
      </c>
      <c r="Y43" s="15"/>
      <c r="Z43" s="15"/>
      <c r="AA43" s="15"/>
      <c r="AB43" s="15"/>
      <c r="AC43" s="15"/>
      <c r="AD43" s="15"/>
      <c r="AE43" s="15"/>
    </row>
    <row r="44">
      <c r="A44" s="12" t="s">
        <v>134</v>
      </c>
      <c r="B44" s="40" t="s">
        <v>135</v>
      </c>
      <c r="C44" s="39" t="s">
        <v>27</v>
      </c>
      <c r="D44" s="42" t="s">
        <v>136</v>
      </c>
      <c r="E44" s="34">
        <v>13.0</v>
      </c>
      <c r="F44" s="6">
        <v>4.0</v>
      </c>
      <c r="G44" s="65">
        <v>15.0</v>
      </c>
      <c r="H44" s="67"/>
      <c r="I44" s="67">
        <v>26.0</v>
      </c>
      <c r="K44" s="35">
        <v>42.0</v>
      </c>
      <c r="L44" s="6">
        <v>26.0</v>
      </c>
      <c r="M44" s="23" t="s">
        <v>137</v>
      </c>
      <c r="N44" s="64"/>
      <c r="O44" s="65"/>
      <c r="P44" s="6">
        <v>50.0</v>
      </c>
      <c r="Q44" s="65"/>
      <c r="R44" s="65"/>
      <c r="S44" s="6">
        <v>50.0</v>
      </c>
      <c r="T44" s="65"/>
      <c r="U44" s="65"/>
      <c r="V44" s="6">
        <v>50.0</v>
      </c>
      <c r="W44" s="33" t="s">
        <v>23</v>
      </c>
      <c r="X44" s="33" t="s">
        <v>93</v>
      </c>
      <c r="Y44" s="15"/>
      <c r="Z44" s="15"/>
      <c r="AA44" s="15"/>
      <c r="AB44" s="15"/>
      <c r="AC44" s="15"/>
      <c r="AD44" s="15"/>
      <c r="AE44" s="15"/>
    </row>
    <row r="45">
      <c r="A45" s="12" t="s">
        <v>138</v>
      </c>
      <c r="B45" s="16" t="s">
        <v>139</v>
      </c>
      <c r="C45" s="17" t="s">
        <v>27</v>
      </c>
      <c r="D45" s="33" t="s">
        <v>140</v>
      </c>
      <c r="E45" s="34">
        <v>457.0</v>
      </c>
      <c r="F45" s="35">
        <v>552.0</v>
      </c>
      <c r="G45" s="12">
        <v>460.0</v>
      </c>
      <c r="H45" s="28"/>
      <c r="I45" s="28">
        <v>492.0</v>
      </c>
      <c r="K45" s="35">
        <v>503.0</v>
      </c>
      <c r="L45" s="12">
        <v>470.0</v>
      </c>
      <c r="M45" s="23" t="s">
        <v>141</v>
      </c>
      <c r="N45" s="36"/>
      <c r="O45" s="12"/>
      <c r="P45" s="12">
        <v>480.0</v>
      </c>
      <c r="Q45" s="12"/>
      <c r="R45" s="12"/>
      <c r="S45" s="12">
        <v>490.0</v>
      </c>
      <c r="T45" s="12"/>
      <c r="U45" s="12"/>
      <c r="V45" s="12">
        <v>500.0</v>
      </c>
      <c r="W45" s="33" t="s">
        <v>23</v>
      </c>
      <c r="X45" s="33" t="s">
        <v>93</v>
      </c>
      <c r="Y45" s="15"/>
      <c r="Z45" s="15"/>
      <c r="AA45" s="15"/>
      <c r="AB45" s="15"/>
      <c r="AC45" s="15"/>
      <c r="AD45" s="15"/>
      <c r="AE45" s="15"/>
    </row>
    <row r="46">
      <c r="A46" s="12" t="s">
        <v>142</v>
      </c>
      <c r="B46" s="16" t="s">
        <v>143</v>
      </c>
      <c r="C46" s="17" t="s">
        <v>27</v>
      </c>
      <c r="D46" s="33" t="s">
        <v>144</v>
      </c>
      <c r="E46" s="34">
        <v>890.5</v>
      </c>
      <c r="F46" s="21">
        <v>2046.5</v>
      </c>
      <c r="G46" s="12">
        <v>900.0</v>
      </c>
      <c r="H46" s="28"/>
      <c r="I46" s="28">
        <v>2046.5</v>
      </c>
      <c r="K46" s="35">
        <v>5071.0</v>
      </c>
      <c r="L46" s="21">
        <v>920.0</v>
      </c>
      <c r="M46" s="23" t="s">
        <v>141</v>
      </c>
      <c r="N46" s="36"/>
      <c r="O46" s="12"/>
      <c r="P46" s="12">
        <v>1000.0</v>
      </c>
      <c r="Q46" s="12"/>
      <c r="R46" s="12"/>
      <c r="S46" s="12">
        <v>1050.0</v>
      </c>
      <c r="T46" s="12"/>
      <c r="U46" s="12"/>
      <c r="V46" s="12">
        <v>1100.0</v>
      </c>
      <c r="W46" s="33" t="s">
        <v>23</v>
      </c>
      <c r="X46" s="33" t="s">
        <v>93</v>
      </c>
      <c r="Y46" s="15"/>
      <c r="Z46" s="15"/>
      <c r="AA46" s="15"/>
      <c r="AB46" s="15"/>
      <c r="AC46" s="15"/>
      <c r="AD46" s="15"/>
      <c r="AE46" s="15"/>
    </row>
    <row r="47">
      <c r="A47" s="16" t="s">
        <v>145</v>
      </c>
      <c r="B47" s="13" t="s">
        <v>146</v>
      </c>
      <c r="P47" s="15"/>
      <c r="Q47" s="15"/>
      <c r="R47" s="15"/>
      <c r="S47" s="15"/>
      <c r="T47" s="15"/>
      <c r="U47" s="15"/>
      <c r="V47" s="15"/>
      <c r="W47" s="15"/>
      <c r="X47" s="15"/>
      <c r="Y47" s="15"/>
      <c r="Z47" s="15"/>
      <c r="AA47" s="15"/>
      <c r="AB47" s="15"/>
      <c r="AC47" s="15"/>
      <c r="AD47" s="15"/>
      <c r="AE47" s="15"/>
    </row>
    <row r="48">
      <c r="A48" s="16" t="s">
        <v>147</v>
      </c>
      <c r="B48" s="16" t="s">
        <v>148</v>
      </c>
      <c r="C48" s="33" t="s">
        <v>27</v>
      </c>
      <c r="D48" s="33" t="s">
        <v>149</v>
      </c>
      <c r="E48" s="68"/>
      <c r="F48" s="27" t="s">
        <v>150</v>
      </c>
      <c r="G48" s="63"/>
      <c r="H48" s="21" t="s">
        <v>42</v>
      </c>
      <c r="I48" s="28" t="s">
        <v>151</v>
      </c>
      <c r="J48" s="14"/>
      <c r="K48" s="14"/>
      <c r="L48" s="63"/>
      <c r="M48" s="63"/>
      <c r="N48" s="15"/>
      <c r="O48" s="15"/>
      <c r="P48" s="15"/>
      <c r="Q48" s="15"/>
      <c r="R48" s="15"/>
      <c r="S48" s="15"/>
      <c r="T48" s="15"/>
      <c r="U48" s="15"/>
      <c r="V48" s="15"/>
      <c r="W48" s="17" t="s">
        <v>149</v>
      </c>
      <c r="X48" s="17" t="s">
        <v>92</v>
      </c>
      <c r="Y48" s="17" t="s">
        <v>93</v>
      </c>
      <c r="Z48" s="15"/>
      <c r="AA48" s="17"/>
      <c r="AB48" s="15"/>
      <c r="AC48" s="15"/>
      <c r="AD48" s="15"/>
      <c r="AE48" s="15"/>
    </row>
    <row r="49">
      <c r="A49" s="16" t="s">
        <v>152</v>
      </c>
      <c r="B49" s="16" t="s">
        <v>153</v>
      </c>
      <c r="C49" s="33" t="s">
        <v>27</v>
      </c>
      <c r="D49" s="33" t="s">
        <v>149</v>
      </c>
      <c r="E49" s="68"/>
      <c r="F49" s="27" t="s">
        <v>150</v>
      </c>
      <c r="G49" s="63"/>
      <c r="H49" s="21" t="s">
        <v>42</v>
      </c>
      <c r="I49" s="28" t="s">
        <v>151</v>
      </c>
      <c r="J49" s="14"/>
      <c r="K49" s="14"/>
      <c r="L49" s="63"/>
      <c r="M49" s="63"/>
      <c r="N49" s="15"/>
      <c r="O49" s="15"/>
      <c r="P49" s="15"/>
      <c r="Q49" s="15"/>
      <c r="R49" s="15"/>
      <c r="S49" s="15"/>
      <c r="T49" s="15"/>
      <c r="U49" s="15"/>
      <c r="V49" s="15"/>
      <c r="W49" s="17" t="s">
        <v>149</v>
      </c>
      <c r="X49" s="17" t="s">
        <v>92</v>
      </c>
      <c r="Y49" s="17" t="s">
        <v>93</v>
      </c>
      <c r="Z49" s="15"/>
      <c r="AA49" s="17"/>
      <c r="AB49" s="15"/>
      <c r="AC49" s="15"/>
      <c r="AD49" s="15"/>
      <c r="AE49" s="15"/>
    </row>
    <row r="50">
      <c r="A50" s="16" t="s">
        <v>154</v>
      </c>
      <c r="B50" s="16" t="s">
        <v>155</v>
      </c>
      <c r="C50" s="33" t="s">
        <v>20</v>
      </c>
      <c r="D50" s="33" t="s">
        <v>156</v>
      </c>
      <c r="E50" s="69">
        <v>4.11</v>
      </c>
      <c r="F50" s="70">
        <v>4.07</v>
      </c>
      <c r="G50" s="20">
        <v>4.3</v>
      </c>
      <c r="H50" s="70">
        <v>4.12</v>
      </c>
      <c r="I50" s="70" t="s">
        <v>157</v>
      </c>
      <c r="J50" s="71"/>
      <c r="K50" s="72">
        <v>4.06</v>
      </c>
      <c r="L50" s="20">
        <v>4.5</v>
      </c>
      <c r="M50" s="20"/>
      <c r="N50" s="73"/>
      <c r="O50" s="73"/>
      <c r="P50" s="20">
        <v>4.7</v>
      </c>
      <c r="Q50" s="73"/>
      <c r="R50" s="73"/>
      <c r="S50" s="20">
        <v>4.9</v>
      </c>
      <c r="T50" s="73"/>
      <c r="U50" s="73"/>
      <c r="V50" s="20">
        <v>5.0</v>
      </c>
      <c r="W50" s="74" t="s">
        <v>23</v>
      </c>
      <c r="X50" s="74" t="s">
        <v>24</v>
      </c>
      <c r="Y50" s="17" t="s">
        <v>93</v>
      </c>
      <c r="Z50" s="15"/>
      <c r="AA50" s="17"/>
      <c r="AB50" s="15"/>
      <c r="AC50" s="15"/>
      <c r="AD50" s="15"/>
      <c r="AE50" s="15"/>
    </row>
    <row r="51">
      <c r="A51" s="75"/>
      <c r="B51" s="75"/>
      <c r="E51" s="76"/>
      <c r="F51" s="77"/>
      <c r="G51" s="75"/>
      <c r="H51" s="77"/>
      <c r="K51" s="78"/>
      <c r="L51" s="75"/>
      <c r="M51" s="75"/>
    </row>
    <row r="52">
      <c r="A52" s="75"/>
      <c r="B52" s="75"/>
      <c r="E52" s="76"/>
      <c r="F52" s="75"/>
      <c r="G52" s="75"/>
      <c r="H52" s="75"/>
      <c r="L52" s="75"/>
      <c r="M52" s="75"/>
    </row>
    <row r="53">
      <c r="A53" s="75"/>
      <c r="B53" s="75"/>
      <c r="E53" s="76"/>
      <c r="F53" s="75"/>
      <c r="G53" s="75"/>
      <c r="H53" s="75"/>
      <c r="L53" s="75"/>
      <c r="M53" s="75"/>
    </row>
    <row r="54">
      <c r="A54" s="75"/>
      <c r="B54" s="75"/>
      <c r="E54" s="76"/>
      <c r="F54" s="75"/>
      <c r="G54" s="75"/>
      <c r="H54" s="75"/>
      <c r="L54" s="75"/>
      <c r="M54" s="75"/>
    </row>
    <row r="55">
      <c r="A55" s="75"/>
      <c r="B55" s="75"/>
      <c r="E55" s="76"/>
      <c r="F55" s="75"/>
      <c r="G55" s="75"/>
      <c r="H55" s="75"/>
      <c r="L55" s="75"/>
      <c r="M55" s="75"/>
    </row>
    <row r="56">
      <c r="A56" s="75"/>
      <c r="B56" s="75"/>
      <c r="E56" s="76"/>
      <c r="F56" s="75"/>
      <c r="G56" s="75"/>
      <c r="H56" s="75"/>
      <c r="L56" s="75"/>
      <c r="M56" s="75"/>
    </row>
    <row r="57">
      <c r="A57" s="75"/>
      <c r="B57" s="75"/>
      <c r="E57" s="79"/>
      <c r="F57" s="75"/>
      <c r="G57" s="75"/>
      <c r="H57" s="75"/>
      <c r="L57" s="75"/>
      <c r="M57" s="75"/>
    </row>
    <row r="58">
      <c r="A58" s="75"/>
      <c r="B58" s="75"/>
      <c r="E58" s="79"/>
      <c r="F58" s="75"/>
      <c r="G58" s="75"/>
      <c r="H58" s="75"/>
      <c r="L58" s="75"/>
      <c r="M58" s="75"/>
    </row>
    <row r="59">
      <c r="A59" s="75"/>
      <c r="B59" s="75"/>
      <c r="E59" s="76"/>
      <c r="F59" s="75"/>
      <c r="G59" s="75"/>
      <c r="H59" s="75"/>
      <c r="L59" s="75"/>
      <c r="M59" s="75"/>
    </row>
    <row r="60">
      <c r="A60" s="75"/>
      <c r="B60" s="75"/>
      <c r="E60" s="76"/>
      <c r="F60" s="75"/>
      <c r="G60" s="75"/>
      <c r="H60" s="75"/>
      <c r="L60" s="75"/>
      <c r="M60" s="75"/>
    </row>
    <row r="61">
      <c r="A61" s="75"/>
      <c r="B61" s="75"/>
      <c r="E61" s="76"/>
      <c r="F61" s="75"/>
      <c r="G61" s="75"/>
      <c r="H61" s="75"/>
      <c r="L61" s="75"/>
      <c r="M61" s="75"/>
    </row>
    <row r="62">
      <c r="A62" s="75"/>
      <c r="B62" s="75"/>
      <c r="E62" s="76"/>
      <c r="F62" s="75"/>
      <c r="G62" s="75"/>
      <c r="H62" s="75"/>
      <c r="L62" s="75"/>
      <c r="M62" s="75"/>
    </row>
    <row r="63">
      <c r="A63" s="75"/>
      <c r="B63" s="75"/>
      <c r="E63" s="76"/>
      <c r="F63" s="75"/>
      <c r="G63" s="75"/>
      <c r="H63" s="75"/>
      <c r="L63" s="75"/>
      <c r="M63" s="75"/>
    </row>
    <row r="64">
      <c r="A64" s="75"/>
      <c r="B64" s="75"/>
      <c r="E64" s="76"/>
      <c r="F64" s="75"/>
      <c r="G64" s="75"/>
      <c r="H64" s="75"/>
      <c r="L64" s="75"/>
      <c r="M64" s="75"/>
    </row>
    <row r="65">
      <c r="A65" s="75"/>
      <c r="B65" s="75"/>
      <c r="E65" s="76"/>
      <c r="F65" s="75"/>
      <c r="G65" s="75"/>
      <c r="H65" s="75"/>
      <c r="L65" s="75"/>
      <c r="M65" s="75"/>
    </row>
    <row r="66">
      <c r="A66" s="75"/>
      <c r="B66" s="75"/>
      <c r="E66" s="76"/>
      <c r="F66" s="75"/>
      <c r="G66" s="75"/>
      <c r="H66" s="75"/>
      <c r="L66" s="75"/>
      <c r="M66" s="75"/>
    </row>
    <row r="67">
      <c r="A67" s="75"/>
      <c r="B67" s="75"/>
      <c r="E67" s="76"/>
      <c r="F67" s="75"/>
      <c r="G67" s="75"/>
      <c r="H67" s="75"/>
      <c r="L67" s="75"/>
      <c r="M67" s="75"/>
    </row>
    <row r="68">
      <c r="A68" s="75"/>
      <c r="B68" s="75"/>
      <c r="E68" s="76"/>
      <c r="F68" s="75"/>
      <c r="G68" s="75"/>
      <c r="H68" s="75"/>
      <c r="L68" s="75"/>
      <c r="M68" s="75"/>
    </row>
    <row r="69">
      <c r="A69" s="75"/>
      <c r="B69" s="75"/>
      <c r="E69" s="76"/>
      <c r="F69" s="75"/>
      <c r="G69" s="75"/>
      <c r="H69" s="75"/>
      <c r="L69" s="75"/>
      <c r="M69" s="75"/>
    </row>
    <row r="70">
      <c r="A70" s="75"/>
      <c r="B70" s="75"/>
      <c r="E70" s="76"/>
      <c r="F70" s="75"/>
      <c r="G70" s="75"/>
      <c r="H70" s="75"/>
      <c r="L70" s="75"/>
      <c r="M70" s="75"/>
    </row>
    <row r="71">
      <c r="A71" s="75"/>
      <c r="B71" s="75"/>
      <c r="E71" s="76"/>
      <c r="F71" s="75"/>
      <c r="G71" s="75"/>
      <c r="H71" s="75"/>
      <c r="L71" s="75"/>
      <c r="M71" s="75"/>
    </row>
    <row r="72">
      <c r="A72" s="75"/>
      <c r="B72" s="75"/>
      <c r="E72" s="76"/>
      <c r="F72" s="75"/>
      <c r="G72" s="75"/>
      <c r="H72" s="75"/>
      <c r="L72" s="75"/>
      <c r="M72" s="75"/>
    </row>
    <row r="73">
      <c r="A73" s="75"/>
      <c r="B73" s="75"/>
      <c r="E73" s="76"/>
      <c r="F73" s="75"/>
      <c r="G73" s="75"/>
      <c r="H73" s="75"/>
      <c r="L73" s="75"/>
      <c r="M73" s="75"/>
    </row>
    <row r="74">
      <c r="A74" s="75"/>
      <c r="B74" s="75"/>
      <c r="E74" s="76"/>
      <c r="F74" s="75"/>
      <c r="G74" s="75"/>
      <c r="H74" s="75"/>
      <c r="L74" s="75"/>
      <c r="M74" s="75"/>
    </row>
    <row r="75">
      <c r="A75" s="75"/>
      <c r="B75" s="75"/>
      <c r="E75" s="76"/>
      <c r="F75" s="75"/>
      <c r="G75" s="75"/>
      <c r="H75" s="75"/>
      <c r="L75" s="75"/>
      <c r="M75" s="75"/>
    </row>
    <row r="76">
      <c r="A76" s="75"/>
      <c r="B76" s="75"/>
      <c r="E76" s="76"/>
      <c r="F76" s="75"/>
      <c r="G76" s="75"/>
      <c r="H76" s="75"/>
      <c r="L76" s="75"/>
      <c r="M76" s="75"/>
    </row>
    <row r="77">
      <c r="A77" s="75"/>
      <c r="B77" s="75"/>
      <c r="E77" s="76"/>
      <c r="F77" s="75"/>
      <c r="G77" s="75"/>
      <c r="H77" s="75"/>
      <c r="L77" s="75"/>
      <c r="M77" s="75"/>
    </row>
    <row r="78">
      <c r="A78" s="75"/>
      <c r="B78" s="75"/>
      <c r="E78" s="76"/>
      <c r="F78" s="75"/>
      <c r="G78" s="75"/>
      <c r="H78" s="75"/>
      <c r="L78" s="75"/>
      <c r="M78" s="75"/>
    </row>
    <row r="79">
      <c r="A79" s="75"/>
      <c r="B79" s="75"/>
      <c r="E79" s="76"/>
      <c r="F79" s="75"/>
      <c r="G79" s="75"/>
      <c r="H79" s="75"/>
      <c r="L79" s="75"/>
      <c r="M79" s="75"/>
    </row>
    <row r="80">
      <c r="A80" s="75"/>
      <c r="B80" s="75"/>
      <c r="E80" s="76"/>
      <c r="F80" s="75"/>
      <c r="G80" s="75"/>
      <c r="H80" s="75"/>
      <c r="L80" s="75"/>
      <c r="M80" s="75"/>
    </row>
    <row r="81">
      <c r="A81" s="75"/>
      <c r="B81" s="75"/>
      <c r="E81" s="76"/>
      <c r="F81" s="75"/>
      <c r="G81" s="75"/>
      <c r="H81" s="75"/>
      <c r="L81" s="75"/>
      <c r="M81" s="75"/>
    </row>
    <row r="82">
      <c r="A82" s="75"/>
      <c r="B82" s="75"/>
      <c r="E82" s="76"/>
      <c r="F82" s="75"/>
      <c r="G82" s="75"/>
      <c r="H82" s="75"/>
      <c r="L82" s="75"/>
      <c r="M82" s="75"/>
    </row>
    <row r="83">
      <c r="A83" s="75"/>
      <c r="B83" s="75"/>
      <c r="E83" s="76"/>
      <c r="F83" s="75"/>
      <c r="G83" s="75"/>
      <c r="H83" s="75"/>
      <c r="L83" s="75"/>
      <c r="M83" s="75"/>
    </row>
    <row r="84">
      <c r="A84" s="75"/>
      <c r="B84" s="75"/>
      <c r="E84" s="76"/>
      <c r="F84" s="75"/>
      <c r="G84" s="75"/>
      <c r="H84" s="75"/>
      <c r="L84" s="75"/>
      <c r="M84" s="75"/>
    </row>
    <row r="85">
      <c r="A85" s="75"/>
      <c r="B85" s="75"/>
      <c r="E85" s="76"/>
      <c r="F85" s="75"/>
      <c r="G85" s="75"/>
      <c r="H85" s="75"/>
      <c r="L85" s="75"/>
      <c r="M85" s="75"/>
    </row>
    <row r="86">
      <c r="A86" s="75"/>
      <c r="B86" s="75"/>
      <c r="E86" s="76"/>
      <c r="F86" s="75"/>
      <c r="G86" s="75"/>
      <c r="H86" s="75"/>
      <c r="L86" s="75"/>
      <c r="M86" s="75"/>
    </row>
    <row r="87">
      <c r="A87" s="75"/>
      <c r="B87" s="75"/>
      <c r="E87" s="76"/>
      <c r="F87" s="75"/>
      <c r="G87" s="75"/>
      <c r="H87" s="75"/>
      <c r="L87" s="75"/>
      <c r="M87" s="75"/>
    </row>
    <row r="88">
      <c r="A88" s="75"/>
      <c r="B88" s="75"/>
      <c r="E88" s="76"/>
      <c r="F88" s="75"/>
      <c r="G88" s="75"/>
      <c r="H88" s="75"/>
      <c r="L88" s="75"/>
      <c r="M88" s="75"/>
    </row>
    <row r="89">
      <c r="A89" s="75"/>
      <c r="B89" s="75"/>
      <c r="E89" s="76"/>
      <c r="F89" s="75"/>
      <c r="G89" s="75"/>
      <c r="H89" s="75"/>
      <c r="L89" s="75"/>
      <c r="M89" s="75"/>
    </row>
    <row r="90">
      <c r="A90" s="75"/>
      <c r="B90" s="75"/>
      <c r="E90" s="76"/>
      <c r="F90" s="75"/>
      <c r="G90" s="75"/>
      <c r="H90" s="75"/>
      <c r="L90" s="75"/>
      <c r="M90" s="75"/>
    </row>
    <row r="91">
      <c r="A91" s="75"/>
      <c r="B91" s="75"/>
      <c r="E91" s="76"/>
      <c r="F91" s="75"/>
      <c r="G91" s="75"/>
      <c r="H91" s="75"/>
      <c r="L91" s="75"/>
      <c r="M91" s="75"/>
    </row>
    <row r="92">
      <c r="A92" s="75"/>
      <c r="B92" s="75"/>
      <c r="E92" s="76"/>
      <c r="F92" s="75"/>
      <c r="G92" s="75"/>
      <c r="H92" s="75"/>
      <c r="L92" s="75"/>
      <c r="M92" s="75"/>
    </row>
    <row r="93">
      <c r="A93" s="75"/>
      <c r="B93" s="75"/>
      <c r="E93" s="76"/>
      <c r="F93" s="75"/>
      <c r="G93" s="75"/>
      <c r="H93" s="75"/>
      <c r="L93" s="75"/>
      <c r="M93" s="75"/>
    </row>
    <row r="94">
      <c r="A94" s="75"/>
      <c r="B94" s="75"/>
      <c r="E94" s="76"/>
      <c r="F94" s="75"/>
      <c r="G94" s="75"/>
      <c r="H94" s="75"/>
      <c r="L94" s="75"/>
      <c r="M94" s="75"/>
    </row>
    <row r="95">
      <c r="A95" s="75"/>
      <c r="B95" s="75"/>
      <c r="E95" s="76"/>
      <c r="F95" s="75"/>
      <c r="G95" s="75"/>
      <c r="H95" s="75"/>
      <c r="L95" s="75"/>
      <c r="M95" s="75"/>
    </row>
    <row r="96">
      <c r="A96" s="75"/>
      <c r="B96" s="75"/>
      <c r="E96" s="76"/>
      <c r="F96" s="75"/>
      <c r="G96" s="75"/>
      <c r="H96" s="75"/>
      <c r="L96" s="75"/>
      <c r="M96" s="75"/>
    </row>
    <row r="97">
      <c r="A97" s="75"/>
      <c r="B97" s="75"/>
      <c r="E97" s="76"/>
      <c r="F97" s="75"/>
      <c r="G97" s="75"/>
      <c r="H97" s="75"/>
      <c r="L97" s="75"/>
      <c r="M97" s="75"/>
    </row>
    <row r="98">
      <c r="A98" s="75"/>
      <c r="B98" s="75"/>
      <c r="E98" s="76"/>
      <c r="F98" s="75"/>
      <c r="G98" s="75"/>
      <c r="H98" s="75"/>
      <c r="L98" s="75"/>
      <c r="M98" s="75"/>
    </row>
    <row r="99">
      <c r="A99" s="75"/>
      <c r="B99" s="75"/>
      <c r="E99" s="76"/>
      <c r="F99" s="75"/>
      <c r="G99" s="75"/>
      <c r="H99" s="75"/>
      <c r="L99" s="75"/>
      <c r="M99" s="75"/>
    </row>
    <row r="100">
      <c r="A100" s="75"/>
      <c r="B100" s="75"/>
      <c r="E100" s="76"/>
      <c r="F100" s="75"/>
      <c r="G100" s="75"/>
      <c r="H100" s="75"/>
      <c r="L100" s="75"/>
      <c r="M100" s="75"/>
    </row>
    <row r="101">
      <c r="A101" s="75"/>
      <c r="B101" s="75"/>
      <c r="E101" s="76"/>
      <c r="F101" s="75"/>
      <c r="G101" s="75"/>
      <c r="H101" s="75"/>
      <c r="L101" s="75"/>
      <c r="M101" s="75"/>
    </row>
    <row r="102">
      <c r="A102" s="75"/>
      <c r="B102" s="75"/>
      <c r="E102" s="76"/>
      <c r="F102" s="75"/>
      <c r="G102" s="75"/>
      <c r="H102" s="75"/>
      <c r="L102" s="75"/>
      <c r="M102" s="75"/>
    </row>
    <row r="103">
      <c r="A103" s="75"/>
      <c r="B103" s="75"/>
      <c r="E103" s="76"/>
      <c r="F103" s="75"/>
      <c r="G103" s="75"/>
      <c r="H103" s="75"/>
      <c r="L103" s="75"/>
      <c r="M103" s="75"/>
    </row>
    <row r="104">
      <c r="A104" s="75"/>
      <c r="B104" s="75"/>
      <c r="E104" s="76"/>
      <c r="F104" s="75"/>
      <c r="G104" s="75"/>
      <c r="H104" s="75"/>
      <c r="L104" s="75"/>
      <c r="M104" s="75"/>
    </row>
    <row r="105">
      <c r="A105" s="75"/>
      <c r="B105" s="75"/>
      <c r="E105" s="76"/>
      <c r="F105" s="75"/>
      <c r="G105" s="75"/>
      <c r="H105" s="75"/>
      <c r="L105" s="75"/>
      <c r="M105" s="75"/>
    </row>
    <row r="106">
      <c r="A106" s="75"/>
      <c r="B106" s="75"/>
      <c r="E106" s="76"/>
      <c r="F106" s="75"/>
      <c r="G106" s="75"/>
      <c r="H106" s="75"/>
      <c r="L106" s="75"/>
      <c r="M106" s="75"/>
    </row>
    <row r="107">
      <c r="A107" s="75"/>
      <c r="B107" s="75"/>
      <c r="E107" s="76"/>
      <c r="F107" s="75"/>
      <c r="G107" s="75"/>
      <c r="H107" s="75"/>
      <c r="L107" s="75"/>
      <c r="M107" s="75"/>
    </row>
    <row r="108">
      <c r="A108" s="75"/>
      <c r="B108" s="75"/>
      <c r="E108" s="76"/>
      <c r="F108" s="75"/>
      <c r="G108" s="75"/>
      <c r="H108" s="75"/>
      <c r="L108" s="75"/>
      <c r="M108" s="75"/>
    </row>
    <row r="109">
      <c r="A109" s="75"/>
      <c r="B109" s="75"/>
      <c r="E109" s="76"/>
      <c r="F109" s="75"/>
      <c r="G109" s="75"/>
      <c r="H109" s="75"/>
      <c r="L109" s="75"/>
      <c r="M109" s="75"/>
    </row>
    <row r="110">
      <c r="A110" s="75"/>
      <c r="B110" s="75"/>
      <c r="E110" s="76"/>
      <c r="F110" s="75"/>
      <c r="G110" s="75"/>
      <c r="H110" s="75"/>
      <c r="L110" s="75"/>
      <c r="M110" s="75"/>
    </row>
    <row r="111">
      <c r="A111" s="75"/>
      <c r="B111" s="75"/>
      <c r="E111" s="76"/>
      <c r="F111" s="75"/>
      <c r="G111" s="75"/>
      <c r="H111" s="75"/>
      <c r="L111" s="75"/>
      <c r="M111" s="75"/>
    </row>
    <row r="112">
      <c r="A112" s="75"/>
      <c r="B112" s="75"/>
      <c r="E112" s="76"/>
      <c r="F112" s="75"/>
      <c r="G112" s="75"/>
      <c r="H112" s="75"/>
      <c r="L112" s="75"/>
      <c r="M112" s="75"/>
    </row>
    <row r="113">
      <c r="A113" s="75"/>
      <c r="B113" s="75"/>
      <c r="E113" s="76"/>
      <c r="F113" s="75"/>
      <c r="G113" s="75"/>
      <c r="H113" s="75"/>
      <c r="L113" s="75"/>
      <c r="M113" s="75"/>
    </row>
    <row r="114">
      <c r="A114" s="75"/>
      <c r="B114" s="75"/>
      <c r="E114" s="76"/>
      <c r="F114" s="75"/>
      <c r="G114" s="75"/>
      <c r="H114" s="75"/>
      <c r="L114" s="75"/>
      <c r="M114" s="75"/>
    </row>
    <row r="115">
      <c r="A115" s="75"/>
      <c r="B115" s="75"/>
      <c r="E115" s="76"/>
      <c r="F115" s="75"/>
      <c r="G115" s="75"/>
      <c r="H115" s="75"/>
      <c r="L115" s="75"/>
      <c r="M115" s="75"/>
    </row>
    <row r="116">
      <c r="A116" s="75"/>
      <c r="B116" s="75"/>
      <c r="E116" s="76"/>
      <c r="F116" s="75"/>
      <c r="G116" s="75"/>
      <c r="H116" s="75"/>
      <c r="L116" s="75"/>
      <c r="M116" s="75"/>
    </row>
    <row r="117">
      <c r="A117" s="75"/>
      <c r="B117" s="75"/>
      <c r="E117" s="76"/>
      <c r="F117" s="75"/>
      <c r="G117" s="75"/>
      <c r="H117" s="75"/>
      <c r="L117" s="75"/>
      <c r="M117" s="75"/>
    </row>
    <row r="118">
      <c r="A118" s="75"/>
      <c r="B118" s="75"/>
      <c r="E118" s="76"/>
      <c r="F118" s="75"/>
      <c r="G118" s="75"/>
      <c r="H118" s="75"/>
      <c r="L118" s="75"/>
      <c r="M118" s="75"/>
    </row>
    <row r="119">
      <c r="A119" s="75"/>
      <c r="B119" s="75"/>
      <c r="E119" s="76"/>
      <c r="F119" s="75"/>
      <c r="G119" s="75"/>
      <c r="H119" s="75"/>
      <c r="L119" s="75"/>
      <c r="M119" s="75"/>
    </row>
    <row r="120">
      <c r="A120" s="75"/>
      <c r="B120" s="75"/>
      <c r="E120" s="76"/>
      <c r="F120" s="75"/>
      <c r="G120" s="75"/>
      <c r="H120" s="75"/>
      <c r="L120" s="75"/>
      <c r="M120" s="75"/>
    </row>
    <row r="121">
      <c r="A121" s="75"/>
      <c r="B121" s="75"/>
      <c r="E121" s="76"/>
      <c r="F121" s="75"/>
      <c r="G121" s="75"/>
      <c r="H121" s="75"/>
      <c r="L121" s="75"/>
      <c r="M121" s="75"/>
    </row>
    <row r="122">
      <c r="A122" s="75"/>
      <c r="B122" s="75"/>
      <c r="E122" s="76"/>
      <c r="F122" s="75"/>
      <c r="G122" s="75"/>
      <c r="H122" s="75"/>
      <c r="L122" s="75"/>
      <c r="M122" s="75"/>
    </row>
    <row r="123">
      <c r="A123" s="75"/>
      <c r="B123" s="75"/>
      <c r="E123" s="76"/>
      <c r="F123" s="75"/>
      <c r="G123" s="75"/>
      <c r="H123" s="75"/>
      <c r="L123" s="75"/>
      <c r="M123" s="75"/>
    </row>
    <row r="124">
      <c r="A124" s="75"/>
      <c r="B124" s="75"/>
      <c r="E124" s="76"/>
      <c r="F124" s="75"/>
      <c r="G124" s="75"/>
      <c r="H124" s="75"/>
      <c r="L124" s="75"/>
      <c r="M124" s="75"/>
    </row>
    <row r="125">
      <c r="A125" s="75"/>
      <c r="B125" s="75"/>
      <c r="E125" s="76"/>
      <c r="F125" s="75"/>
      <c r="G125" s="75"/>
      <c r="H125" s="75"/>
      <c r="L125" s="75"/>
      <c r="M125" s="75"/>
    </row>
    <row r="126">
      <c r="A126" s="75"/>
      <c r="B126" s="75"/>
      <c r="E126" s="76"/>
      <c r="F126" s="75"/>
      <c r="G126" s="75"/>
      <c r="H126" s="75"/>
      <c r="L126" s="75"/>
      <c r="M126" s="75"/>
    </row>
    <row r="127">
      <c r="A127" s="75"/>
      <c r="B127" s="75"/>
      <c r="E127" s="76"/>
      <c r="F127" s="75"/>
      <c r="G127" s="75"/>
      <c r="H127" s="75"/>
      <c r="L127" s="75"/>
      <c r="M127" s="75"/>
    </row>
    <row r="128">
      <c r="A128" s="75"/>
      <c r="B128" s="75"/>
      <c r="E128" s="76"/>
      <c r="F128" s="75"/>
      <c r="G128" s="75"/>
      <c r="H128" s="75"/>
      <c r="L128" s="75"/>
      <c r="M128" s="75"/>
    </row>
    <row r="129">
      <c r="A129" s="75"/>
      <c r="B129" s="75"/>
      <c r="E129" s="76"/>
      <c r="F129" s="75"/>
      <c r="G129" s="75"/>
      <c r="H129" s="75"/>
      <c r="L129" s="75"/>
      <c r="M129" s="75"/>
    </row>
    <row r="130">
      <c r="A130" s="75"/>
      <c r="B130" s="75"/>
      <c r="E130" s="76"/>
      <c r="F130" s="75"/>
      <c r="G130" s="75"/>
      <c r="H130" s="75"/>
      <c r="L130" s="75"/>
      <c r="M130" s="75"/>
    </row>
    <row r="131">
      <c r="A131" s="75"/>
      <c r="B131" s="75"/>
      <c r="E131" s="76"/>
      <c r="F131" s="75"/>
      <c r="G131" s="75"/>
      <c r="H131" s="75"/>
      <c r="L131" s="75"/>
      <c r="M131" s="75"/>
    </row>
    <row r="132">
      <c r="A132" s="75"/>
      <c r="B132" s="75"/>
      <c r="E132" s="76"/>
      <c r="F132" s="75"/>
      <c r="G132" s="75"/>
      <c r="H132" s="75"/>
      <c r="L132" s="75"/>
      <c r="M132" s="75"/>
    </row>
    <row r="133">
      <c r="A133" s="75"/>
      <c r="B133" s="75"/>
      <c r="E133" s="76"/>
      <c r="F133" s="75"/>
      <c r="G133" s="75"/>
      <c r="H133" s="75"/>
      <c r="L133" s="75"/>
      <c r="M133" s="75"/>
    </row>
    <row r="134">
      <c r="A134" s="75"/>
      <c r="B134" s="75"/>
      <c r="E134" s="76"/>
      <c r="F134" s="75"/>
      <c r="G134" s="75"/>
      <c r="H134" s="75"/>
      <c r="L134" s="75"/>
      <c r="M134" s="75"/>
    </row>
    <row r="135">
      <c r="A135" s="75"/>
      <c r="B135" s="75"/>
      <c r="E135" s="76"/>
      <c r="F135" s="75"/>
      <c r="G135" s="75"/>
      <c r="H135" s="75"/>
      <c r="L135" s="75"/>
      <c r="M135" s="75"/>
    </row>
    <row r="136">
      <c r="A136" s="75"/>
      <c r="B136" s="75"/>
      <c r="E136" s="76"/>
      <c r="F136" s="75"/>
      <c r="G136" s="75"/>
      <c r="H136" s="75"/>
      <c r="L136" s="75"/>
      <c r="M136" s="75"/>
    </row>
    <row r="137">
      <c r="A137" s="75"/>
      <c r="B137" s="75"/>
      <c r="E137" s="76"/>
      <c r="F137" s="75"/>
      <c r="G137" s="75"/>
      <c r="H137" s="75"/>
      <c r="L137" s="75"/>
      <c r="M137" s="75"/>
    </row>
    <row r="138">
      <c r="A138" s="75"/>
      <c r="B138" s="75"/>
      <c r="E138" s="76"/>
      <c r="F138" s="75"/>
      <c r="G138" s="75"/>
      <c r="H138" s="75"/>
      <c r="L138" s="75"/>
      <c r="M138" s="75"/>
    </row>
    <row r="139">
      <c r="A139" s="75"/>
      <c r="B139" s="75"/>
      <c r="E139" s="76"/>
      <c r="F139" s="75"/>
      <c r="G139" s="75"/>
      <c r="H139" s="75"/>
      <c r="L139" s="75"/>
      <c r="M139" s="75"/>
    </row>
    <row r="140">
      <c r="A140" s="75"/>
      <c r="B140" s="75"/>
      <c r="E140" s="76"/>
      <c r="F140" s="75"/>
      <c r="G140" s="75"/>
      <c r="H140" s="75"/>
      <c r="L140" s="75"/>
      <c r="M140" s="75"/>
    </row>
    <row r="141">
      <c r="A141" s="75"/>
      <c r="B141" s="75"/>
      <c r="E141" s="76"/>
      <c r="F141" s="75"/>
      <c r="G141" s="75"/>
      <c r="H141" s="75"/>
      <c r="L141" s="75"/>
      <c r="M141" s="75"/>
    </row>
    <row r="142">
      <c r="A142" s="75"/>
      <c r="B142" s="75"/>
      <c r="E142" s="76"/>
      <c r="F142" s="75"/>
      <c r="G142" s="75"/>
      <c r="H142" s="75"/>
      <c r="L142" s="75"/>
      <c r="M142" s="75"/>
    </row>
    <row r="143">
      <c r="A143" s="75"/>
      <c r="B143" s="75"/>
      <c r="E143" s="76"/>
      <c r="F143" s="75"/>
      <c r="G143" s="75"/>
      <c r="H143" s="75"/>
      <c r="L143" s="75"/>
      <c r="M143" s="75"/>
    </row>
    <row r="144">
      <c r="A144" s="75"/>
      <c r="B144" s="75"/>
      <c r="E144" s="76"/>
      <c r="F144" s="75"/>
      <c r="G144" s="75"/>
      <c r="H144" s="75"/>
      <c r="L144" s="75"/>
      <c r="M144" s="75"/>
    </row>
    <row r="145">
      <c r="A145" s="75"/>
      <c r="B145" s="75"/>
      <c r="E145" s="76"/>
      <c r="F145" s="75"/>
      <c r="G145" s="75"/>
      <c r="H145" s="75"/>
      <c r="L145" s="75"/>
      <c r="M145" s="75"/>
    </row>
    <row r="146">
      <c r="A146" s="75"/>
      <c r="B146" s="75"/>
      <c r="E146" s="76"/>
      <c r="F146" s="75"/>
      <c r="G146" s="75"/>
      <c r="H146" s="75"/>
      <c r="L146" s="75"/>
      <c r="M146" s="75"/>
    </row>
    <row r="147">
      <c r="A147" s="75"/>
      <c r="B147" s="75"/>
      <c r="E147" s="76"/>
      <c r="F147" s="75"/>
      <c r="G147" s="75"/>
      <c r="H147" s="75"/>
      <c r="L147" s="75"/>
      <c r="M147" s="75"/>
    </row>
    <row r="148">
      <c r="A148" s="75"/>
      <c r="B148" s="75"/>
      <c r="E148" s="76"/>
      <c r="F148" s="75"/>
      <c r="G148" s="75"/>
      <c r="H148" s="75"/>
      <c r="L148" s="75"/>
      <c r="M148" s="75"/>
    </row>
    <row r="149">
      <c r="A149" s="75"/>
      <c r="B149" s="75"/>
      <c r="E149" s="76"/>
      <c r="F149" s="75"/>
      <c r="G149" s="75"/>
      <c r="H149" s="75"/>
      <c r="L149" s="75"/>
      <c r="M149" s="75"/>
    </row>
    <row r="150">
      <c r="A150" s="75"/>
      <c r="B150" s="75"/>
      <c r="E150" s="76"/>
      <c r="F150" s="75"/>
      <c r="G150" s="75"/>
      <c r="H150" s="75"/>
      <c r="L150" s="75"/>
      <c r="M150" s="75"/>
    </row>
    <row r="151">
      <c r="A151" s="75"/>
      <c r="B151" s="75"/>
      <c r="E151" s="76"/>
      <c r="F151" s="75"/>
      <c r="G151" s="75"/>
      <c r="H151" s="75"/>
      <c r="L151" s="75"/>
      <c r="M151" s="75"/>
    </row>
    <row r="152">
      <c r="A152" s="75"/>
      <c r="B152" s="75"/>
      <c r="E152" s="76"/>
      <c r="F152" s="75"/>
      <c r="G152" s="75"/>
      <c r="H152" s="75"/>
      <c r="L152" s="75"/>
      <c r="M152" s="75"/>
    </row>
    <row r="153">
      <c r="A153" s="75"/>
      <c r="B153" s="75"/>
      <c r="E153" s="76"/>
      <c r="F153" s="75"/>
      <c r="G153" s="75"/>
      <c r="H153" s="75"/>
      <c r="L153" s="75"/>
      <c r="M153" s="75"/>
    </row>
    <row r="154">
      <c r="A154" s="75"/>
      <c r="B154" s="75"/>
      <c r="E154" s="76"/>
      <c r="F154" s="75"/>
      <c r="G154" s="75"/>
      <c r="H154" s="75"/>
      <c r="L154" s="75"/>
      <c r="M154" s="75"/>
    </row>
    <row r="155">
      <c r="A155" s="75"/>
      <c r="B155" s="75"/>
      <c r="E155" s="76"/>
      <c r="F155" s="75"/>
      <c r="G155" s="75"/>
      <c r="H155" s="75"/>
      <c r="L155" s="75"/>
      <c r="M155" s="75"/>
    </row>
    <row r="156">
      <c r="A156" s="75"/>
      <c r="B156" s="75"/>
      <c r="E156" s="76"/>
      <c r="F156" s="75"/>
      <c r="G156" s="75"/>
      <c r="H156" s="75"/>
      <c r="L156" s="75"/>
      <c r="M156" s="75"/>
    </row>
    <row r="157">
      <c r="A157" s="75"/>
      <c r="B157" s="75"/>
      <c r="E157" s="76"/>
      <c r="F157" s="75"/>
      <c r="G157" s="75"/>
      <c r="H157" s="75"/>
      <c r="L157" s="75"/>
      <c r="M157" s="75"/>
    </row>
    <row r="158">
      <c r="A158" s="75"/>
      <c r="B158" s="75"/>
      <c r="E158" s="76"/>
      <c r="F158" s="75"/>
      <c r="G158" s="75"/>
      <c r="H158" s="75"/>
      <c r="L158" s="75"/>
      <c r="M158" s="75"/>
    </row>
    <row r="159">
      <c r="A159" s="75"/>
      <c r="B159" s="75"/>
      <c r="E159" s="76"/>
      <c r="F159" s="75"/>
      <c r="G159" s="75"/>
      <c r="H159" s="75"/>
      <c r="L159" s="75"/>
      <c r="M159" s="75"/>
    </row>
    <row r="160">
      <c r="A160" s="75"/>
      <c r="B160" s="75"/>
      <c r="E160" s="76"/>
      <c r="F160" s="75"/>
      <c r="G160" s="75"/>
      <c r="H160" s="75"/>
      <c r="L160" s="75"/>
      <c r="M160" s="75"/>
    </row>
    <row r="161">
      <c r="A161" s="75"/>
      <c r="B161" s="75"/>
      <c r="E161" s="76"/>
      <c r="F161" s="75"/>
      <c r="G161" s="75"/>
      <c r="H161" s="75"/>
      <c r="L161" s="75"/>
      <c r="M161" s="75"/>
    </row>
    <row r="162">
      <c r="A162" s="75"/>
      <c r="B162" s="75"/>
      <c r="E162" s="76"/>
      <c r="F162" s="75"/>
      <c r="G162" s="75"/>
      <c r="H162" s="75"/>
      <c r="L162" s="75"/>
      <c r="M162" s="75"/>
    </row>
    <row r="163">
      <c r="A163" s="75"/>
      <c r="B163" s="75"/>
      <c r="E163" s="76"/>
      <c r="F163" s="75"/>
      <c r="G163" s="75"/>
      <c r="H163" s="75"/>
      <c r="L163" s="75"/>
      <c r="M163" s="75"/>
    </row>
    <row r="164">
      <c r="A164" s="75"/>
      <c r="B164" s="75"/>
      <c r="E164" s="76"/>
      <c r="F164" s="75"/>
      <c r="G164" s="75"/>
      <c r="H164" s="75"/>
      <c r="L164" s="75"/>
      <c r="M164" s="75"/>
    </row>
    <row r="165">
      <c r="A165" s="75"/>
      <c r="B165" s="75"/>
      <c r="E165" s="76"/>
      <c r="F165" s="75"/>
      <c r="G165" s="75"/>
      <c r="H165" s="75"/>
      <c r="L165" s="75"/>
      <c r="M165" s="75"/>
    </row>
    <row r="166">
      <c r="A166" s="75"/>
      <c r="B166" s="75"/>
      <c r="E166" s="76"/>
      <c r="F166" s="75"/>
      <c r="G166" s="75"/>
      <c r="H166" s="75"/>
      <c r="L166" s="75"/>
      <c r="M166" s="75"/>
    </row>
    <row r="167">
      <c r="A167" s="75"/>
      <c r="B167" s="75"/>
      <c r="E167" s="76"/>
      <c r="F167" s="75"/>
      <c r="G167" s="75"/>
      <c r="H167" s="75"/>
      <c r="L167" s="75"/>
      <c r="M167" s="75"/>
    </row>
    <row r="168">
      <c r="A168" s="75"/>
      <c r="B168" s="75"/>
      <c r="E168" s="76"/>
      <c r="F168" s="75"/>
      <c r="G168" s="75"/>
      <c r="H168" s="75"/>
      <c r="L168" s="75"/>
      <c r="M168" s="75"/>
    </row>
    <row r="169">
      <c r="A169" s="75"/>
      <c r="B169" s="75"/>
      <c r="E169" s="76"/>
      <c r="F169" s="75"/>
      <c r="G169" s="75"/>
      <c r="H169" s="75"/>
      <c r="L169" s="75"/>
      <c r="M169" s="75"/>
    </row>
    <row r="170">
      <c r="A170" s="75"/>
      <c r="B170" s="75"/>
      <c r="E170" s="76"/>
      <c r="F170" s="75"/>
      <c r="G170" s="75"/>
      <c r="H170" s="75"/>
      <c r="L170" s="75"/>
      <c r="M170" s="75"/>
    </row>
    <row r="171">
      <c r="A171" s="75"/>
      <c r="B171" s="75"/>
      <c r="E171" s="76"/>
      <c r="F171" s="75"/>
      <c r="G171" s="75"/>
      <c r="H171" s="75"/>
      <c r="L171" s="75"/>
      <c r="M171" s="75"/>
    </row>
    <row r="172">
      <c r="A172" s="75"/>
      <c r="B172" s="75"/>
      <c r="E172" s="76"/>
      <c r="F172" s="75"/>
      <c r="G172" s="75"/>
      <c r="H172" s="75"/>
      <c r="L172" s="75"/>
      <c r="M172" s="75"/>
    </row>
    <row r="173">
      <c r="A173" s="75"/>
      <c r="B173" s="75"/>
      <c r="E173" s="76"/>
      <c r="F173" s="75"/>
      <c r="G173" s="75"/>
      <c r="H173" s="75"/>
      <c r="L173" s="75"/>
      <c r="M173" s="75"/>
    </row>
    <row r="174">
      <c r="A174" s="75"/>
      <c r="B174" s="75"/>
      <c r="E174" s="76"/>
      <c r="F174" s="75"/>
      <c r="G174" s="75"/>
      <c r="H174" s="75"/>
      <c r="L174" s="75"/>
      <c r="M174" s="75"/>
    </row>
    <row r="175">
      <c r="A175" s="75"/>
      <c r="B175" s="75"/>
      <c r="E175" s="76"/>
      <c r="F175" s="75"/>
      <c r="G175" s="75"/>
      <c r="H175" s="75"/>
      <c r="L175" s="75"/>
      <c r="M175" s="75"/>
    </row>
    <row r="176">
      <c r="A176" s="75"/>
      <c r="B176" s="75"/>
      <c r="E176" s="76"/>
      <c r="F176" s="75"/>
      <c r="G176" s="75"/>
      <c r="H176" s="75"/>
      <c r="L176" s="75"/>
      <c r="M176" s="75"/>
    </row>
    <row r="177">
      <c r="A177" s="75"/>
      <c r="B177" s="75"/>
      <c r="E177" s="76"/>
      <c r="F177" s="75"/>
      <c r="G177" s="75"/>
      <c r="H177" s="75"/>
      <c r="L177" s="75"/>
      <c r="M177" s="75"/>
    </row>
    <row r="178">
      <c r="A178" s="75"/>
      <c r="B178" s="75"/>
      <c r="E178" s="76"/>
      <c r="F178" s="75"/>
      <c r="G178" s="75"/>
      <c r="H178" s="75"/>
      <c r="L178" s="75"/>
      <c r="M178" s="75"/>
    </row>
    <row r="179">
      <c r="A179" s="75"/>
      <c r="B179" s="75"/>
      <c r="E179" s="76"/>
      <c r="F179" s="75"/>
      <c r="G179" s="75"/>
      <c r="H179" s="75"/>
      <c r="L179" s="75"/>
      <c r="M179" s="75"/>
    </row>
    <row r="180">
      <c r="A180" s="75"/>
      <c r="B180" s="75"/>
      <c r="E180" s="76"/>
      <c r="F180" s="75"/>
      <c r="G180" s="75"/>
      <c r="H180" s="75"/>
      <c r="L180" s="75"/>
      <c r="M180" s="75"/>
    </row>
    <row r="181">
      <c r="A181" s="75"/>
      <c r="B181" s="75"/>
      <c r="E181" s="76"/>
      <c r="F181" s="75"/>
      <c r="G181" s="75"/>
      <c r="H181" s="75"/>
      <c r="L181" s="75"/>
      <c r="M181" s="75"/>
    </row>
    <row r="182">
      <c r="A182" s="75"/>
      <c r="B182" s="75"/>
      <c r="E182" s="76"/>
      <c r="F182" s="75"/>
      <c r="G182" s="75"/>
      <c r="H182" s="75"/>
      <c r="L182" s="75"/>
      <c r="M182" s="75"/>
    </row>
    <row r="183">
      <c r="A183" s="75"/>
      <c r="B183" s="75"/>
      <c r="E183" s="76"/>
      <c r="F183" s="75"/>
      <c r="G183" s="75"/>
      <c r="H183" s="75"/>
      <c r="L183" s="75"/>
      <c r="M183" s="75"/>
    </row>
    <row r="184">
      <c r="A184" s="75"/>
      <c r="B184" s="75"/>
      <c r="E184" s="76"/>
      <c r="F184" s="75"/>
      <c r="G184" s="75"/>
      <c r="H184" s="75"/>
      <c r="L184" s="75"/>
      <c r="M184" s="75"/>
    </row>
    <row r="185">
      <c r="A185" s="75"/>
      <c r="B185" s="75"/>
      <c r="E185" s="76"/>
      <c r="F185" s="75"/>
      <c r="G185" s="75"/>
      <c r="H185" s="75"/>
      <c r="L185" s="75"/>
      <c r="M185" s="75"/>
    </row>
    <row r="186">
      <c r="A186" s="75"/>
      <c r="B186" s="75"/>
      <c r="E186" s="76"/>
      <c r="F186" s="75"/>
      <c r="G186" s="75"/>
      <c r="H186" s="75"/>
      <c r="L186" s="75"/>
      <c r="M186" s="75"/>
    </row>
    <row r="187">
      <c r="A187" s="75"/>
      <c r="B187" s="75"/>
      <c r="E187" s="76"/>
      <c r="F187" s="75"/>
      <c r="G187" s="75"/>
      <c r="H187" s="75"/>
      <c r="L187" s="75"/>
      <c r="M187" s="75"/>
    </row>
    <row r="188">
      <c r="A188" s="75"/>
      <c r="B188" s="75"/>
      <c r="E188" s="76"/>
      <c r="F188" s="75"/>
      <c r="G188" s="75"/>
      <c r="H188" s="75"/>
      <c r="L188" s="75"/>
      <c r="M188" s="75"/>
    </row>
    <row r="189">
      <c r="A189" s="75"/>
      <c r="B189" s="75"/>
      <c r="E189" s="76"/>
      <c r="F189" s="75"/>
      <c r="G189" s="75"/>
      <c r="H189" s="75"/>
      <c r="L189" s="75"/>
      <c r="M189" s="75"/>
    </row>
    <row r="190">
      <c r="A190" s="75"/>
      <c r="B190" s="75"/>
      <c r="E190" s="76"/>
      <c r="F190" s="75"/>
      <c r="G190" s="75"/>
      <c r="H190" s="75"/>
      <c r="L190" s="75"/>
      <c r="M190" s="75"/>
    </row>
    <row r="191">
      <c r="A191" s="75"/>
      <c r="B191" s="75"/>
      <c r="E191" s="76"/>
      <c r="F191" s="75"/>
      <c r="G191" s="75"/>
      <c r="H191" s="75"/>
      <c r="L191" s="75"/>
      <c r="M191" s="75"/>
    </row>
    <row r="192">
      <c r="A192" s="75"/>
      <c r="B192" s="75"/>
      <c r="E192" s="76"/>
      <c r="F192" s="75"/>
      <c r="G192" s="75"/>
      <c r="H192" s="75"/>
      <c r="L192" s="75"/>
      <c r="M192" s="75"/>
    </row>
    <row r="193">
      <c r="A193" s="75"/>
      <c r="B193" s="75"/>
      <c r="E193" s="76"/>
      <c r="F193" s="75"/>
      <c r="G193" s="75"/>
      <c r="H193" s="75"/>
      <c r="L193" s="75"/>
      <c r="M193" s="75"/>
    </row>
    <row r="194">
      <c r="A194" s="75"/>
      <c r="B194" s="75"/>
      <c r="E194" s="76"/>
      <c r="F194" s="75"/>
      <c r="G194" s="75"/>
      <c r="H194" s="75"/>
      <c r="L194" s="75"/>
      <c r="M194" s="75"/>
    </row>
    <row r="195">
      <c r="A195" s="75"/>
      <c r="B195" s="75"/>
      <c r="E195" s="76"/>
      <c r="F195" s="75"/>
      <c r="G195" s="75"/>
      <c r="H195" s="75"/>
      <c r="L195" s="75"/>
      <c r="M195" s="75"/>
    </row>
    <row r="196">
      <c r="A196" s="75"/>
      <c r="B196" s="75"/>
      <c r="E196" s="76"/>
      <c r="F196" s="75"/>
      <c r="G196" s="75"/>
      <c r="H196" s="75"/>
      <c r="L196" s="75"/>
      <c r="M196" s="75"/>
    </row>
    <row r="197">
      <c r="A197" s="75"/>
      <c r="B197" s="75"/>
      <c r="E197" s="76"/>
      <c r="F197" s="75"/>
      <c r="G197" s="75"/>
      <c r="H197" s="75"/>
      <c r="L197" s="75"/>
      <c r="M197" s="75"/>
    </row>
    <row r="198">
      <c r="A198" s="75"/>
      <c r="B198" s="75"/>
      <c r="E198" s="76"/>
      <c r="F198" s="75"/>
      <c r="G198" s="75"/>
      <c r="H198" s="75"/>
      <c r="L198" s="75"/>
      <c r="M198" s="75"/>
    </row>
    <row r="199">
      <c r="A199" s="75"/>
      <c r="B199" s="75"/>
      <c r="E199" s="76"/>
      <c r="F199" s="75"/>
      <c r="G199" s="75"/>
      <c r="H199" s="75"/>
      <c r="L199" s="75"/>
      <c r="M199" s="75"/>
    </row>
    <row r="200">
      <c r="A200" s="75"/>
      <c r="B200" s="75"/>
      <c r="E200" s="76"/>
      <c r="F200" s="75"/>
      <c r="G200" s="75"/>
      <c r="H200" s="75"/>
      <c r="L200" s="75"/>
      <c r="M200" s="75"/>
    </row>
    <row r="201">
      <c r="A201" s="75"/>
      <c r="B201" s="75"/>
      <c r="E201" s="76"/>
      <c r="F201" s="75"/>
      <c r="G201" s="75"/>
      <c r="H201" s="75"/>
      <c r="L201" s="75"/>
      <c r="M201" s="75"/>
    </row>
    <row r="202">
      <c r="A202" s="75"/>
      <c r="B202" s="75"/>
      <c r="E202" s="76"/>
      <c r="F202" s="75"/>
      <c r="G202" s="75"/>
      <c r="H202" s="75"/>
      <c r="L202" s="75"/>
      <c r="M202" s="75"/>
    </row>
    <row r="203">
      <c r="A203" s="75"/>
      <c r="B203" s="75"/>
      <c r="E203" s="76"/>
      <c r="F203" s="75"/>
      <c r="G203" s="75"/>
      <c r="H203" s="75"/>
      <c r="L203" s="75"/>
      <c r="M203" s="75"/>
    </row>
    <row r="204">
      <c r="A204" s="75"/>
      <c r="B204" s="75"/>
      <c r="E204" s="76"/>
      <c r="F204" s="75"/>
      <c r="G204" s="75"/>
      <c r="H204" s="75"/>
      <c r="L204" s="75"/>
      <c r="M204" s="75"/>
    </row>
    <row r="205">
      <c r="A205" s="75"/>
      <c r="B205" s="75"/>
      <c r="E205" s="76"/>
      <c r="F205" s="75"/>
      <c r="G205" s="75"/>
      <c r="H205" s="75"/>
      <c r="L205" s="75"/>
      <c r="M205" s="75"/>
    </row>
    <row r="206">
      <c r="A206" s="75"/>
      <c r="B206" s="75"/>
      <c r="E206" s="76"/>
      <c r="F206" s="75"/>
      <c r="G206" s="75"/>
      <c r="H206" s="75"/>
      <c r="L206" s="75"/>
      <c r="M206" s="75"/>
    </row>
    <row r="207">
      <c r="A207" s="75"/>
      <c r="B207" s="75"/>
      <c r="E207" s="76"/>
      <c r="F207" s="75"/>
      <c r="G207" s="75"/>
      <c r="H207" s="75"/>
      <c r="L207" s="75"/>
      <c r="M207" s="75"/>
    </row>
    <row r="208">
      <c r="A208" s="75"/>
      <c r="B208" s="75"/>
      <c r="E208" s="76"/>
      <c r="F208" s="75"/>
      <c r="G208" s="75"/>
      <c r="H208" s="75"/>
      <c r="L208" s="75"/>
      <c r="M208" s="75"/>
    </row>
    <row r="209">
      <c r="A209" s="75"/>
      <c r="B209" s="75"/>
      <c r="E209" s="76"/>
      <c r="F209" s="75"/>
      <c r="G209" s="75"/>
      <c r="H209" s="75"/>
      <c r="L209" s="75"/>
      <c r="M209" s="75"/>
    </row>
    <row r="210">
      <c r="A210" s="75"/>
      <c r="B210" s="75"/>
      <c r="E210" s="76"/>
      <c r="F210" s="75"/>
      <c r="G210" s="75"/>
      <c r="H210" s="75"/>
      <c r="L210" s="75"/>
      <c r="M210" s="75"/>
    </row>
    <row r="211">
      <c r="A211" s="75"/>
      <c r="B211" s="75"/>
      <c r="E211" s="76"/>
      <c r="F211" s="75"/>
      <c r="G211" s="75"/>
      <c r="H211" s="75"/>
      <c r="L211" s="75"/>
      <c r="M211" s="75"/>
    </row>
    <row r="212">
      <c r="A212" s="75"/>
      <c r="B212" s="75"/>
      <c r="E212" s="76"/>
      <c r="F212" s="75"/>
      <c r="G212" s="75"/>
      <c r="H212" s="75"/>
      <c r="L212" s="75"/>
      <c r="M212" s="75"/>
    </row>
    <row r="213">
      <c r="A213" s="75"/>
      <c r="B213" s="75"/>
      <c r="E213" s="76"/>
      <c r="F213" s="75"/>
      <c r="G213" s="75"/>
      <c r="H213" s="75"/>
      <c r="L213" s="75"/>
      <c r="M213" s="75"/>
    </row>
    <row r="214">
      <c r="A214" s="75"/>
      <c r="B214" s="75"/>
      <c r="E214" s="76"/>
      <c r="F214" s="75"/>
      <c r="G214" s="75"/>
      <c r="H214" s="75"/>
      <c r="L214" s="75"/>
      <c r="M214" s="75"/>
    </row>
    <row r="215">
      <c r="A215" s="75"/>
      <c r="B215" s="75"/>
      <c r="E215" s="76"/>
      <c r="F215" s="75"/>
      <c r="G215" s="75"/>
      <c r="H215" s="75"/>
      <c r="L215" s="75"/>
      <c r="M215" s="75"/>
    </row>
    <row r="216">
      <c r="A216" s="75"/>
      <c r="B216" s="75"/>
      <c r="E216" s="76"/>
      <c r="F216" s="75"/>
      <c r="G216" s="75"/>
      <c r="H216" s="75"/>
      <c r="L216" s="75"/>
      <c r="M216" s="75"/>
    </row>
    <row r="217">
      <c r="A217" s="75"/>
      <c r="B217" s="75"/>
      <c r="E217" s="76"/>
      <c r="F217" s="75"/>
      <c r="G217" s="75"/>
      <c r="H217" s="75"/>
      <c r="L217" s="75"/>
      <c r="M217" s="75"/>
    </row>
    <row r="218">
      <c r="A218" s="75"/>
      <c r="B218" s="75"/>
      <c r="E218" s="76"/>
      <c r="F218" s="75"/>
      <c r="G218" s="75"/>
      <c r="H218" s="75"/>
      <c r="L218" s="75"/>
      <c r="M218" s="75"/>
    </row>
    <row r="219">
      <c r="A219" s="75"/>
      <c r="B219" s="75"/>
      <c r="E219" s="76"/>
      <c r="F219" s="75"/>
      <c r="G219" s="75"/>
      <c r="H219" s="75"/>
      <c r="L219" s="75"/>
      <c r="M219" s="75"/>
    </row>
    <row r="220">
      <c r="A220" s="75"/>
      <c r="B220" s="75"/>
      <c r="E220" s="76"/>
      <c r="F220" s="75"/>
      <c r="G220" s="75"/>
      <c r="H220" s="75"/>
      <c r="L220" s="75"/>
      <c r="M220" s="75"/>
    </row>
    <row r="221">
      <c r="A221" s="75"/>
      <c r="B221" s="75"/>
      <c r="E221" s="76"/>
      <c r="F221" s="75"/>
      <c r="G221" s="75"/>
      <c r="H221" s="75"/>
      <c r="L221" s="75"/>
      <c r="M221" s="75"/>
    </row>
    <row r="222">
      <c r="A222" s="75"/>
      <c r="B222" s="75"/>
      <c r="E222" s="76"/>
      <c r="F222" s="75"/>
      <c r="G222" s="75"/>
      <c r="H222" s="75"/>
      <c r="L222" s="75"/>
      <c r="M222" s="75"/>
    </row>
    <row r="223">
      <c r="A223" s="75"/>
      <c r="B223" s="75"/>
      <c r="E223" s="76"/>
      <c r="F223" s="75"/>
      <c r="G223" s="75"/>
      <c r="H223" s="75"/>
      <c r="L223" s="75"/>
      <c r="M223" s="75"/>
    </row>
    <row r="224">
      <c r="A224" s="75"/>
      <c r="B224" s="75"/>
      <c r="E224" s="76"/>
      <c r="F224" s="75"/>
      <c r="G224" s="75"/>
      <c r="H224" s="75"/>
      <c r="L224" s="75"/>
      <c r="M224" s="75"/>
    </row>
    <row r="225">
      <c r="A225" s="75"/>
      <c r="B225" s="75"/>
      <c r="E225" s="76"/>
      <c r="F225" s="75"/>
      <c r="G225" s="75"/>
      <c r="H225" s="75"/>
      <c r="L225" s="75"/>
      <c r="M225" s="75"/>
    </row>
    <row r="226">
      <c r="A226" s="75"/>
      <c r="B226" s="75"/>
      <c r="E226" s="76"/>
      <c r="F226" s="75"/>
      <c r="G226" s="75"/>
      <c r="H226" s="75"/>
      <c r="L226" s="75"/>
      <c r="M226" s="75"/>
    </row>
    <row r="227">
      <c r="A227" s="75"/>
      <c r="B227" s="75"/>
      <c r="E227" s="76"/>
      <c r="F227" s="75"/>
      <c r="G227" s="75"/>
      <c r="H227" s="75"/>
      <c r="L227" s="75"/>
      <c r="M227" s="75"/>
    </row>
    <row r="228">
      <c r="A228" s="75"/>
      <c r="B228" s="75"/>
      <c r="E228" s="76"/>
      <c r="F228" s="75"/>
      <c r="G228" s="75"/>
      <c r="H228" s="75"/>
      <c r="L228" s="75"/>
      <c r="M228" s="75"/>
    </row>
    <row r="229">
      <c r="A229" s="75"/>
      <c r="B229" s="75"/>
      <c r="E229" s="76"/>
      <c r="F229" s="75"/>
      <c r="G229" s="75"/>
      <c r="H229" s="75"/>
      <c r="L229" s="75"/>
      <c r="M229" s="75"/>
    </row>
    <row r="230">
      <c r="A230" s="75"/>
      <c r="B230" s="75"/>
      <c r="E230" s="76"/>
      <c r="F230" s="75"/>
      <c r="G230" s="75"/>
      <c r="H230" s="75"/>
      <c r="L230" s="75"/>
      <c r="M230" s="75"/>
    </row>
    <row r="231">
      <c r="A231" s="75"/>
      <c r="B231" s="75"/>
      <c r="E231" s="76"/>
      <c r="F231" s="75"/>
      <c r="G231" s="75"/>
      <c r="H231" s="75"/>
      <c r="L231" s="75"/>
      <c r="M231" s="75"/>
    </row>
    <row r="232">
      <c r="A232" s="75"/>
      <c r="B232" s="75"/>
      <c r="E232" s="76"/>
      <c r="F232" s="75"/>
      <c r="G232" s="75"/>
      <c r="H232" s="75"/>
      <c r="L232" s="75"/>
      <c r="M232" s="75"/>
    </row>
    <row r="233">
      <c r="A233" s="75"/>
      <c r="B233" s="75"/>
      <c r="E233" s="76"/>
      <c r="F233" s="75"/>
      <c r="G233" s="75"/>
      <c r="H233" s="75"/>
      <c r="L233" s="75"/>
      <c r="M233" s="75"/>
    </row>
    <row r="234">
      <c r="A234" s="75"/>
      <c r="B234" s="75"/>
      <c r="E234" s="76"/>
      <c r="F234" s="75"/>
      <c r="G234" s="75"/>
      <c r="H234" s="75"/>
      <c r="L234" s="75"/>
      <c r="M234" s="75"/>
    </row>
    <row r="235">
      <c r="A235" s="75"/>
      <c r="B235" s="75"/>
      <c r="E235" s="76"/>
      <c r="F235" s="75"/>
      <c r="G235" s="75"/>
      <c r="H235" s="75"/>
      <c r="L235" s="75"/>
      <c r="M235" s="75"/>
    </row>
    <row r="236">
      <c r="A236" s="75"/>
      <c r="B236" s="75"/>
      <c r="E236" s="76"/>
      <c r="F236" s="75"/>
      <c r="G236" s="75"/>
      <c r="H236" s="75"/>
      <c r="L236" s="75"/>
      <c r="M236" s="75"/>
    </row>
    <row r="237">
      <c r="A237" s="75"/>
      <c r="B237" s="75"/>
      <c r="E237" s="76"/>
      <c r="F237" s="75"/>
      <c r="G237" s="75"/>
      <c r="H237" s="75"/>
      <c r="L237" s="75"/>
      <c r="M237" s="75"/>
    </row>
    <row r="238">
      <c r="A238" s="75"/>
      <c r="B238" s="75"/>
      <c r="E238" s="76"/>
      <c r="F238" s="75"/>
      <c r="G238" s="75"/>
      <c r="H238" s="75"/>
      <c r="L238" s="75"/>
      <c r="M238" s="75"/>
    </row>
    <row r="239">
      <c r="A239" s="75"/>
      <c r="B239" s="75"/>
      <c r="E239" s="76"/>
      <c r="F239" s="75"/>
      <c r="G239" s="75"/>
      <c r="H239" s="75"/>
      <c r="L239" s="75"/>
      <c r="M239" s="75"/>
    </row>
    <row r="240">
      <c r="A240" s="75"/>
      <c r="B240" s="75"/>
      <c r="E240" s="76"/>
      <c r="F240" s="75"/>
      <c r="G240" s="75"/>
      <c r="H240" s="75"/>
      <c r="L240" s="75"/>
      <c r="M240" s="75"/>
    </row>
    <row r="241">
      <c r="A241" s="75"/>
      <c r="B241" s="75"/>
      <c r="E241" s="76"/>
      <c r="F241" s="75"/>
      <c r="G241" s="75"/>
      <c r="H241" s="75"/>
      <c r="L241" s="75"/>
      <c r="M241" s="75"/>
    </row>
    <row r="242">
      <c r="A242" s="75"/>
      <c r="B242" s="75"/>
      <c r="E242" s="76"/>
      <c r="F242" s="75"/>
      <c r="G242" s="75"/>
      <c r="H242" s="75"/>
      <c r="L242" s="75"/>
      <c r="M242" s="75"/>
    </row>
    <row r="243">
      <c r="A243" s="75"/>
      <c r="B243" s="75"/>
      <c r="E243" s="76"/>
      <c r="F243" s="75"/>
      <c r="G243" s="75"/>
      <c r="H243" s="75"/>
      <c r="L243" s="75"/>
      <c r="M243" s="75"/>
    </row>
    <row r="244">
      <c r="A244" s="75"/>
      <c r="B244" s="75"/>
      <c r="E244" s="76"/>
      <c r="F244" s="75"/>
      <c r="G244" s="75"/>
      <c r="H244" s="75"/>
      <c r="L244" s="75"/>
      <c r="M244" s="75"/>
    </row>
    <row r="245">
      <c r="A245" s="75"/>
      <c r="B245" s="75"/>
      <c r="E245" s="76"/>
      <c r="F245" s="75"/>
      <c r="G245" s="75"/>
      <c r="H245" s="75"/>
      <c r="L245" s="75"/>
      <c r="M245" s="75"/>
    </row>
    <row r="246">
      <c r="A246" s="75"/>
      <c r="B246" s="75"/>
      <c r="E246" s="76"/>
      <c r="F246" s="75"/>
      <c r="G246" s="75"/>
      <c r="H246" s="75"/>
      <c r="L246" s="75"/>
      <c r="M246" s="75"/>
    </row>
    <row r="247">
      <c r="A247" s="75"/>
      <c r="B247" s="75"/>
      <c r="E247" s="76"/>
      <c r="F247" s="75"/>
      <c r="G247" s="75"/>
      <c r="H247" s="75"/>
      <c r="L247" s="75"/>
      <c r="M247" s="75"/>
    </row>
    <row r="248">
      <c r="A248" s="75"/>
      <c r="B248" s="75"/>
      <c r="E248" s="76"/>
      <c r="F248" s="75"/>
      <c r="G248" s="75"/>
      <c r="H248" s="75"/>
      <c r="L248" s="75"/>
      <c r="M248" s="75"/>
    </row>
    <row r="249">
      <c r="A249" s="75"/>
      <c r="B249" s="75"/>
      <c r="E249" s="76"/>
      <c r="F249" s="75"/>
      <c r="G249" s="75"/>
      <c r="H249" s="75"/>
      <c r="L249" s="75"/>
      <c r="M249" s="75"/>
    </row>
    <row r="250">
      <c r="A250" s="75"/>
      <c r="B250" s="75"/>
      <c r="E250" s="76"/>
      <c r="F250" s="75"/>
      <c r="G250" s="75"/>
      <c r="H250" s="75"/>
      <c r="L250" s="75"/>
      <c r="M250" s="75"/>
    </row>
    <row r="251">
      <c r="A251" s="75"/>
      <c r="B251" s="75"/>
      <c r="E251" s="76"/>
      <c r="F251" s="75"/>
      <c r="G251" s="75"/>
      <c r="H251" s="75"/>
      <c r="L251" s="75"/>
      <c r="M251" s="75"/>
    </row>
    <row r="252">
      <c r="A252" s="75"/>
      <c r="B252" s="75"/>
      <c r="E252" s="76"/>
      <c r="F252" s="75"/>
      <c r="G252" s="75"/>
      <c r="H252" s="75"/>
      <c r="L252" s="75"/>
      <c r="M252" s="75"/>
    </row>
    <row r="253">
      <c r="A253" s="75"/>
      <c r="B253" s="75"/>
      <c r="E253" s="76"/>
      <c r="F253" s="75"/>
      <c r="G253" s="75"/>
      <c r="H253" s="75"/>
      <c r="L253" s="75"/>
      <c r="M253" s="75"/>
    </row>
    <row r="254">
      <c r="A254" s="75"/>
      <c r="B254" s="75"/>
      <c r="E254" s="76"/>
      <c r="F254" s="75"/>
      <c r="G254" s="75"/>
      <c r="H254" s="75"/>
      <c r="L254" s="75"/>
      <c r="M254" s="75"/>
    </row>
    <row r="255">
      <c r="A255" s="75"/>
      <c r="B255" s="75"/>
      <c r="E255" s="76"/>
      <c r="F255" s="75"/>
      <c r="G255" s="75"/>
      <c r="H255" s="75"/>
      <c r="L255" s="75"/>
      <c r="M255" s="75"/>
    </row>
    <row r="256">
      <c r="A256" s="75"/>
      <c r="B256" s="75"/>
      <c r="E256" s="76"/>
      <c r="F256" s="75"/>
      <c r="G256" s="75"/>
      <c r="H256" s="75"/>
      <c r="L256" s="75"/>
      <c r="M256" s="75"/>
    </row>
    <row r="257">
      <c r="A257" s="75"/>
      <c r="B257" s="75"/>
      <c r="E257" s="76"/>
      <c r="F257" s="75"/>
      <c r="G257" s="75"/>
      <c r="H257" s="75"/>
      <c r="L257" s="75"/>
      <c r="M257" s="75"/>
    </row>
    <row r="258">
      <c r="A258" s="75"/>
      <c r="B258" s="75"/>
      <c r="E258" s="76"/>
      <c r="F258" s="75"/>
      <c r="G258" s="75"/>
      <c r="H258" s="75"/>
      <c r="L258" s="75"/>
      <c r="M258" s="75"/>
    </row>
    <row r="259">
      <c r="A259" s="75"/>
      <c r="B259" s="75"/>
      <c r="E259" s="76"/>
      <c r="F259" s="75"/>
      <c r="G259" s="75"/>
      <c r="H259" s="75"/>
      <c r="L259" s="75"/>
      <c r="M259" s="75"/>
    </row>
    <row r="260">
      <c r="A260" s="75"/>
      <c r="B260" s="75"/>
      <c r="E260" s="76"/>
      <c r="F260" s="75"/>
      <c r="G260" s="75"/>
      <c r="H260" s="75"/>
      <c r="L260" s="75"/>
      <c r="M260" s="75"/>
    </row>
    <row r="261">
      <c r="A261" s="75"/>
      <c r="B261" s="75"/>
      <c r="E261" s="76"/>
      <c r="F261" s="75"/>
      <c r="G261" s="75"/>
      <c r="H261" s="75"/>
      <c r="L261" s="75"/>
      <c r="M261" s="75"/>
    </row>
    <row r="262">
      <c r="A262" s="75"/>
      <c r="B262" s="75"/>
      <c r="E262" s="76"/>
      <c r="F262" s="75"/>
      <c r="G262" s="75"/>
      <c r="H262" s="75"/>
      <c r="L262" s="75"/>
      <c r="M262" s="75"/>
    </row>
    <row r="263">
      <c r="A263" s="75"/>
      <c r="B263" s="75"/>
      <c r="E263" s="76"/>
      <c r="F263" s="75"/>
      <c r="G263" s="75"/>
      <c r="H263" s="75"/>
      <c r="L263" s="75"/>
      <c r="M263" s="75"/>
    </row>
    <row r="264">
      <c r="A264" s="75"/>
      <c r="B264" s="75"/>
      <c r="E264" s="76"/>
      <c r="F264" s="75"/>
      <c r="G264" s="75"/>
      <c r="H264" s="75"/>
      <c r="L264" s="75"/>
      <c r="M264" s="75"/>
    </row>
    <row r="265">
      <c r="A265" s="75"/>
      <c r="B265" s="75"/>
      <c r="E265" s="76"/>
      <c r="F265" s="75"/>
      <c r="G265" s="75"/>
      <c r="H265" s="75"/>
      <c r="L265" s="75"/>
      <c r="M265" s="75"/>
    </row>
    <row r="266">
      <c r="A266" s="75"/>
      <c r="B266" s="75"/>
      <c r="E266" s="76"/>
      <c r="F266" s="75"/>
      <c r="G266" s="75"/>
      <c r="H266" s="75"/>
      <c r="L266" s="75"/>
      <c r="M266" s="75"/>
    </row>
    <row r="267">
      <c r="A267" s="75"/>
      <c r="B267" s="75"/>
      <c r="E267" s="76"/>
      <c r="F267" s="75"/>
      <c r="G267" s="75"/>
      <c r="H267" s="75"/>
      <c r="L267" s="75"/>
      <c r="M267" s="75"/>
    </row>
    <row r="268">
      <c r="A268" s="75"/>
      <c r="B268" s="75"/>
      <c r="E268" s="76"/>
      <c r="F268" s="75"/>
      <c r="G268" s="75"/>
      <c r="H268" s="75"/>
      <c r="L268" s="75"/>
      <c r="M268" s="75"/>
    </row>
    <row r="269">
      <c r="A269" s="75"/>
      <c r="B269" s="75"/>
      <c r="E269" s="76"/>
      <c r="F269" s="75"/>
      <c r="G269" s="75"/>
      <c r="H269" s="75"/>
      <c r="L269" s="75"/>
      <c r="M269" s="75"/>
    </row>
    <row r="270">
      <c r="A270" s="75"/>
      <c r="B270" s="75"/>
      <c r="E270" s="76"/>
      <c r="F270" s="75"/>
      <c r="G270" s="75"/>
      <c r="H270" s="75"/>
      <c r="L270" s="75"/>
      <c r="M270" s="75"/>
    </row>
    <row r="271">
      <c r="A271" s="75"/>
      <c r="B271" s="75"/>
      <c r="E271" s="76"/>
      <c r="F271" s="75"/>
      <c r="G271" s="75"/>
      <c r="H271" s="75"/>
      <c r="L271" s="75"/>
      <c r="M271" s="75"/>
    </row>
    <row r="272">
      <c r="A272" s="75"/>
      <c r="B272" s="75"/>
      <c r="E272" s="76"/>
      <c r="F272" s="75"/>
      <c r="G272" s="75"/>
      <c r="H272" s="75"/>
      <c r="L272" s="75"/>
      <c r="M272" s="75"/>
    </row>
    <row r="273">
      <c r="A273" s="75"/>
      <c r="B273" s="75"/>
      <c r="E273" s="76"/>
      <c r="F273" s="75"/>
      <c r="G273" s="75"/>
      <c r="H273" s="75"/>
      <c r="L273" s="75"/>
      <c r="M273" s="75"/>
    </row>
    <row r="274">
      <c r="A274" s="75"/>
      <c r="B274" s="75"/>
      <c r="E274" s="76"/>
      <c r="F274" s="75"/>
      <c r="G274" s="75"/>
      <c r="H274" s="75"/>
      <c r="L274" s="75"/>
      <c r="M274" s="75"/>
    </row>
    <row r="275">
      <c r="A275" s="75"/>
      <c r="B275" s="75"/>
      <c r="E275" s="76"/>
      <c r="F275" s="75"/>
      <c r="G275" s="75"/>
      <c r="H275" s="75"/>
      <c r="L275" s="75"/>
      <c r="M275" s="75"/>
    </row>
    <row r="276">
      <c r="A276" s="75"/>
      <c r="B276" s="75"/>
      <c r="E276" s="76"/>
      <c r="F276" s="75"/>
      <c r="G276" s="75"/>
      <c r="H276" s="75"/>
      <c r="L276" s="75"/>
      <c r="M276" s="75"/>
    </row>
    <row r="277">
      <c r="A277" s="75"/>
      <c r="B277" s="75"/>
      <c r="E277" s="76"/>
      <c r="F277" s="75"/>
      <c r="G277" s="75"/>
      <c r="H277" s="75"/>
      <c r="L277" s="75"/>
      <c r="M277" s="75"/>
    </row>
    <row r="278">
      <c r="A278" s="75"/>
      <c r="B278" s="75"/>
      <c r="E278" s="76"/>
      <c r="F278" s="75"/>
      <c r="G278" s="75"/>
      <c r="H278" s="75"/>
      <c r="L278" s="75"/>
      <c r="M278" s="75"/>
    </row>
    <row r="279">
      <c r="A279" s="75"/>
      <c r="B279" s="75"/>
      <c r="E279" s="76"/>
      <c r="F279" s="75"/>
      <c r="G279" s="75"/>
      <c r="H279" s="75"/>
      <c r="L279" s="75"/>
      <c r="M279" s="75"/>
    </row>
    <row r="280">
      <c r="A280" s="75"/>
      <c r="B280" s="75"/>
      <c r="E280" s="76"/>
      <c r="F280" s="75"/>
      <c r="G280" s="75"/>
      <c r="H280" s="75"/>
      <c r="L280" s="75"/>
      <c r="M280" s="75"/>
    </row>
    <row r="281">
      <c r="A281" s="75"/>
      <c r="B281" s="75"/>
      <c r="E281" s="76"/>
      <c r="F281" s="75"/>
      <c r="G281" s="75"/>
      <c r="H281" s="75"/>
      <c r="L281" s="75"/>
      <c r="M281" s="75"/>
    </row>
    <row r="282">
      <c r="A282" s="75"/>
      <c r="B282" s="75"/>
      <c r="E282" s="76"/>
      <c r="F282" s="75"/>
      <c r="G282" s="75"/>
      <c r="H282" s="75"/>
      <c r="L282" s="75"/>
      <c r="M282" s="75"/>
    </row>
    <row r="283">
      <c r="A283" s="75"/>
      <c r="B283" s="75"/>
      <c r="E283" s="76"/>
      <c r="F283" s="75"/>
      <c r="G283" s="75"/>
      <c r="H283" s="75"/>
      <c r="L283" s="75"/>
      <c r="M283" s="75"/>
    </row>
    <row r="284">
      <c r="A284" s="75"/>
      <c r="B284" s="75"/>
      <c r="E284" s="76"/>
      <c r="F284" s="75"/>
      <c r="G284" s="75"/>
      <c r="H284" s="75"/>
      <c r="L284" s="75"/>
      <c r="M284" s="75"/>
    </row>
    <row r="285">
      <c r="A285" s="75"/>
      <c r="B285" s="75"/>
      <c r="E285" s="76"/>
      <c r="F285" s="75"/>
      <c r="G285" s="75"/>
      <c r="H285" s="75"/>
      <c r="L285" s="75"/>
      <c r="M285" s="75"/>
    </row>
    <row r="286">
      <c r="A286" s="75"/>
      <c r="B286" s="75"/>
      <c r="E286" s="76"/>
      <c r="F286" s="75"/>
      <c r="G286" s="75"/>
      <c r="H286" s="75"/>
      <c r="L286" s="75"/>
      <c r="M286" s="75"/>
    </row>
    <row r="287">
      <c r="A287" s="75"/>
      <c r="B287" s="75"/>
      <c r="E287" s="76"/>
      <c r="F287" s="75"/>
      <c r="G287" s="75"/>
      <c r="H287" s="75"/>
      <c r="L287" s="75"/>
      <c r="M287" s="75"/>
    </row>
    <row r="288">
      <c r="A288" s="75"/>
      <c r="B288" s="75"/>
      <c r="E288" s="76"/>
      <c r="F288" s="75"/>
      <c r="G288" s="75"/>
      <c r="H288" s="75"/>
      <c r="L288" s="75"/>
      <c r="M288" s="75"/>
    </row>
    <row r="289">
      <c r="A289" s="75"/>
      <c r="B289" s="75"/>
      <c r="E289" s="76"/>
      <c r="F289" s="75"/>
      <c r="G289" s="75"/>
      <c r="H289" s="75"/>
      <c r="L289" s="75"/>
      <c r="M289" s="75"/>
    </row>
    <row r="290">
      <c r="A290" s="75"/>
      <c r="B290" s="75"/>
      <c r="E290" s="76"/>
      <c r="F290" s="75"/>
      <c r="G290" s="75"/>
      <c r="H290" s="75"/>
      <c r="L290" s="75"/>
      <c r="M290" s="75"/>
    </row>
    <row r="291">
      <c r="A291" s="75"/>
      <c r="B291" s="75"/>
      <c r="E291" s="76"/>
      <c r="F291" s="75"/>
      <c r="G291" s="75"/>
      <c r="H291" s="75"/>
      <c r="L291" s="75"/>
      <c r="M291" s="75"/>
    </row>
    <row r="292">
      <c r="A292" s="75"/>
      <c r="B292" s="75"/>
      <c r="E292" s="76"/>
      <c r="F292" s="75"/>
      <c r="G292" s="75"/>
      <c r="H292" s="75"/>
      <c r="L292" s="75"/>
      <c r="M292" s="75"/>
    </row>
    <row r="293">
      <c r="A293" s="75"/>
      <c r="B293" s="75"/>
      <c r="E293" s="76"/>
      <c r="F293" s="75"/>
      <c r="G293" s="75"/>
      <c r="H293" s="75"/>
      <c r="L293" s="75"/>
      <c r="M293" s="75"/>
    </row>
    <row r="294">
      <c r="A294" s="75"/>
      <c r="B294" s="75"/>
      <c r="E294" s="76"/>
      <c r="F294" s="75"/>
      <c r="G294" s="75"/>
      <c r="H294" s="75"/>
      <c r="L294" s="75"/>
      <c r="M294" s="75"/>
    </row>
    <row r="295">
      <c r="A295" s="75"/>
      <c r="B295" s="75"/>
      <c r="E295" s="76"/>
      <c r="F295" s="75"/>
      <c r="G295" s="75"/>
      <c r="H295" s="75"/>
      <c r="L295" s="75"/>
      <c r="M295" s="75"/>
    </row>
    <row r="296">
      <c r="A296" s="75"/>
      <c r="B296" s="75"/>
      <c r="E296" s="76"/>
      <c r="F296" s="75"/>
      <c r="G296" s="75"/>
      <c r="H296" s="75"/>
      <c r="L296" s="75"/>
      <c r="M296" s="75"/>
    </row>
    <row r="297">
      <c r="A297" s="75"/>
      <c r="B297" s="75"/>
      <c r="E297" s="76"/>
      <c r="F297" s="75"/>
      <c r="G297" s="75"/>
      <c r="H297" s="75"/>
      <c r="L297" s="75"/>
      <c r="M297" s="75"/>
    </row>
    <row r="298">
      <c r="A298" s="75"/>
      <c r="B298" s="75"/>
      <c r="E298" s="76"/>
      <c r="F298" s="75"/>
      <c r="G298" s="75"/>
      <c r="H298" s="75"/>
      <c r="L298" s="75"/>
      <c r="M298" s="75"/>
    </row>
    <row r="299">
      <c r="A299" s="75"/>
      <c r="B299" s="75"/>
      <c r="E299" s="76"/>
      <c r="F299" s="75"/>
      <c r="G299" s="75"/>
      <c r="H299" s="75"/>
      <c r="L299" s="75"/>
      <c r="M299" s="75"/>
    </row>
    <row r="300">
      <c r="A300" s="75"/>
      <c r="B300" s="75"/>
      <c r="E300" s="76"/>
      <c r="F300" s="75"/>
      <c r="G300" s="75"/>
      <c r="H300" s="75"/>
      <c r="L300" s="75"/>
      <c r="M300" s="75"/>
    </row>
    <row r="301">
      <c r="A301" s="75"/>
      <c r="B301" s="75"/>
      <c r="E301" s="76"/>
      <c r="F301" s="75"/>
      <c r="G301" s="75"/>
      <c r="H301" s="75"/>
      <c r="L301" s="75"/>
      <c r="M301" s="75"/>
    </row>
    <row r="302">
      <c r="A302" s="75"/>
      <c r="B302" s="75"/>
      <c r="E302" s="76"/>
      <c r="F302" s="75"/>
      <c r="G302" s="75"/>
      <c r="H302" s="75"/>
      <c r="L302" s="75"/>
      <c r="M302" s="75"/>
    </row>
    <row r="303">
      <c r="A303" s="75"/>
      <c r="B303" s="75"/>
      <c r="E303" s="76"/>
      <c r="F303" s="75"/>
      <c r="G303" s="75"/>
      <c r="H303" s="75"/>
      <c r="L303" s="75"/>
      <c r="M303" s="75"/>
    </row>
    <row r="304">
      <c r="A304" s="75"/>
      <c r="B304" s="75"/>
      <c r="E304" s="76"/>
      <c r="F304" s="75"/>
      <c r="G304" s="75"/>
      <c r="H304" s="75"/>
      <c r="L304" s="75"/>
      <c r="M304" s="75"/>
    </row>
    <row r="305">
      <c r="A305" s="75"/>
      <c r="B305" s="75"/>
      <c r="E305" s="76"/>
      <c r="F305" s="75"/>
      <c r="G305" s="75"/>
      <c r="H305" s="75"/>
      <c r="L305" s="75"/>
      <c r="M305" s="75"/>
    </row>
    <row r="306">
      <c r="A306" s="75"/>
      <c r="B306" s="75"/>
      <c r="E306" s="76"/>
      <c r="F306" s="75"/>
      <c r="G306" s="75"/>
      <c r="H306" s="75"/>
      <c r="L306" s="75"/>
      <c r="M306" s="75"/>
    </row>
    <row r="307">
      <c r="A307" s="75"/>
      <c r="B307" s="75"/>
      <c r="E307" s="76"/>
      <c r="F307" s="75"/>
      <c r="G307" s="75"/>
      <c r="H307" s="75"/>
      <c r="L307" s="75"/>
      <c r="M307" s="75"/>
    </row>
    <row r="308">
      <c r="A308" s="75"/>
      <c r="B308" s="75"/>
      <c r="E308" s="76"/>
      <c r="F308" s="75"/>
      <c r="G308" s="75"/>
      <c r="H308" s="75"/>
      <c r="L308" s="75"/>
      <c r="M308" s="75"/>
    </row>
    <row r="309">
      <c r="A309" s="75"/>
      <c r="B309" s="75"/>
      <c r="E309" s="76"/>
      <c r="F309" s="75"/>
      <c r="G309" s="75"/>
      <c r="H309" s="75"/>
      <c r="L309" s="75"/>
      <c r="M309" s="75"/>
    </row>
    <row r="310">
      <c r="A310" s="75"/>
      <c r="B310" s="75"/>
      <c r="E310" s="76"/>
      <c r="F310" s="75"/>
      <c r="G310" s="75"/>
      <c r="H310" s="75"/>
      <c r="L310" s="75"/>
      <c r="M310" s="75"/>
    </row>
    <row r="311">
      <c r="A311" s="75"/>
      <c r="B311" s="75"/>
      <c r="E311" s="76"/>
      <c r="F311" s="75"/>
      <c r="G311" s="75"/>
      <c r="H311" s="75"/>
      <c r="L311" s="75"/>
      <c r="M311" s="75"/>
    </row>
    <row r="312">
      <c r="A312" s="75"/>
      <c r="B312" s="75"/>
      <c r="E312" s="76"/>
      <c r="F312" s="75"/>
      <c r="G312" s="75"/>
      <c r="H312" s="75"/>
      <c r="L312" s="75"/>
      <c r="M312" s="75"/>
    </row>
    <row r="313">
      <c r="A313" s="75"/>
      <c r="B313" s="75"/>
      <c r="E313" s="76"/>
      <c r="F313" s="75"/>
      <c r="G313" s="75"/>
      <c r="H313" s="75"/>
      <c r="L313" s="75"/>
      <c r="M313" s="75"/>
    </row>
    <row r="314">
      <c r="A314" s="75"/>
      <c r="B314" s="75"/>
      <c r="E314" s="76"/>
      <c r="F314" s="75"/>
      <c r="G314" s="75"/>
      <c r="H314" s="75"/>
      <c r="L314" s="75"/>
      <c r="M314" s="75"/>
    </row>
    <row r="315">
      <c r="A315" s="75"/>
      <c r="B315" s="75"/>
      <c r="E315" s="76"/>
      <c r="F315" s="75"/>
      <c r="G315" s="75"/>
      <c r="H315" s="75"/>
      <c r="L315" s="75"/>
      <c r="M315" s="75"/>
    </row>
    <row r="316">
      <c r="A316" s="75"/>
      <c r="B316" s="75"/>
      <c r="E316" s="76"/>
      <c r="F316" s="75"/>
      <c r="G316" s="75"/>
      <c r="H316" s="75"/>
      <c r="L316" s="75"/>
      <c r="M316" s="75"/>
    </row>
    <row r="317">
      <c r="A317" s="75"/>
      <c r="B317" s="75"/>
      <c r="E317" s="76"/>
      <c r="F317" s="75"/>
      <c r="G317" s="75"/>
      <c r="H317" s="75"/>
      <c r="L317" s="75"/>
      <c r="M317" s="75"/>
    </row>
    <row r="318">
      <c r="A318" s="75"/>
      <c r="B318" s="75"/>
      <c r="E318" s="76"/>
      <c r="F318" s="75"/>
      <c r="G318" s="75"/>
      <c r="H318" s="75"/>
      <c r="L318" s="75"/>
      <c r="M318" s="75"/>
    </row>
    <row r="319">
      <c r="A319" s="75"/>
      <c r="B319" s="75"/>
      <c r="E319" s="76"/>
      <c r="F319" s="75"/>
      <c r="G319" s="75"/>
      <c r="H319" s="75"/>
      <c r="L319" s="75"/>
      <c r="M319" s="75"/>
    </row>
    <row r="320">
      <c r="A320" s="75"/>
      <c r="B320" s="75"/>
      <c r="E320" s="76"/>
      <c r="F320" s="75"/>
      <c r="G320" s="75"/>
      <c r="H320" s="75"/>
      <c r="L320" s="75"/>
      <c r="M320" s="75"/>
    </row>
    <row r="321">
      <c r="A321" s="75"/>
      <c r="B321" s="75"/>
      <c r="E321" s="76"/>
      <c r="F321" s="75"/>
      <c r="G321" s="75"/>
      <c r="H321" s="75"/>
      <c r="L321" s="75"/>
      <c r="M321" s="75"/>
    </row>
    <row r="322">
      <c r="A322" s="75"/>
      <c r="B322" s="75"/>
      <c r="E322" s="76"/>
      <c r="F322" s="75"/>
      <c r="G322" s="75"/>
      <c r="H322" s="75"/>
      <c r="L322" s="75"/>
      <c r="M322" s="75"/>
    </row>
    <row r="323">
      <c r="A323" s="75"/>
      <c r="B323" s="75"/>
      <c r="E323" s="76"/>
      <c r="F323" s="75"/>
      <c r="G323" s="75"/>
      <c r="H323" s="75"/>
      <c r="L323" s="75"/>
      <c r="M323" s="75"/>
    </row>
    <row r="324">
      <c r="A324" s="75"/>
      <c r="B324" s="75"/>
      <c r="E324" s="76"/>
      <c r="F324" s="75"/>
      <c r="G324" s="75"/>
      <c r="H324" s="75"/>
      <c r="L324" s="75"/>
      <c r="M324" s="75"/>
    </row>
    <row r="325">
      <c r="A325" s="75"/>
      <c r="B325" s="75"/>
      <c r="E325" s="76"/>
      <c r="F325" s="75"/>
      <c r="G325" s="75"/>
      <c r="H325" s="75"/>
      <c r="L325" s="75"/>
      <c r="M325" s="75"/>
    </row>
    <row r="326">
      <c r="A326" s="75"/>
      <c r="B326" s="75"/>
      <c r="E326" s="76"/>
      <c r="F326" s="75"/>
      <c r="G326" s="75"/>
      <c r="H326" s="75"/>
      <c r="L326" s="75"/>
      <c r="M326" s="75"/>
    </row>
    <row r="327">
      <c r="A327" s="75"/>
      <c r="B327" s="75"/>
      <c r="E327" s="76"/>
      <c r="F327" s="75"/>
      <c r="G327" s="75"/>
      <c r="H327" s="75"/>
      <c r="L327" s="75"/>
      <c r="M327" s="75"/>
    </row>
    <row r="328">
      <c r="A328" s="75"/>
      <c r="B328" s="75"/>
      <c r="E328" s="76"/>
      <c r="F328" s="75"/>
      <c r="G328" s="75"/>
      <c r="H328" s="75"/>
      <c r="L328" s="75"/>
      <c r="M328" s="75"/>
    </row>
    <row r="329">
      <c r="A329" s="75"/>
      <c r="B329" s="75"/>
      <c r="E329" s="76"/>
      <c r="F329" s="75"/>
      <c r="G329" s="75"/>
      <c r="H329" s="75"/>
      <c r="L329" s="75"/>
      <c r="M329" s="75"/>
    </row>
    <row r="330">
      <c r="A330" s="75"/>
      <c r="B330" s="75"/>
      <c r="E330" s="76"/>
      <c r="F330" s="75"/>
      <c r="G330" s="75"/>
      <c r="H330" s="75"/>
      <c r="L330" s="75"/>
      <c r="M330" s="75"/>
    </row>
    <row r="331">
      <c r="A331" s="75"/>
      <c r="B331" s="75"/>
      <c r="E331" s="76"/>
      <c r="F331" s="75"/>
      <c r="G331" s="75"/>
      <c r="H331" s="75"/>
      <c r="L331" s="75"/>
      <c r="M331" s="75"/>
    </row>
    <row r="332">
      <c r="A332" s="75"/>
      <c r="B332" s="75"/>
      <c r="E332" s="76"/>
      <c r="F332" s="75"/>
      <c r="G332" s="75"/>
      <c r="H332" s="75"/>
      <c r="L332" s="75"/>
      <c r="M332" s="75"/>
    </row>
    <row r="333">
      <c r="A333" s="75"/>
      <c r="B333" s="75"/>
      <c r="E333" s="76"/>
      <c r="F333" s="75"/>
      <c r="G333" s="75"/>
      <c r="H333" s="75"/>
      <c r="L333" s="75"/>
      <c r="M333" s="75"/>
    </row>
    <row r="334">
      <c r="A334" s="75"/>
      <c r="B334" s="75"/>
      <c r="E334" s="76"/>
      <c r="F334" s="75"/>
      <c r="G334" s="75"/>
      <c r="H334" s="75"/>
      <c r="L334" s="75"/>
      <c r="M334" s="75"/>
    </row>
    <row r="335">
      <c r="A335" s="75"/>
      <c r="B335" s="75"/>
      <c r="E335" s="76"/>
      <c r="F335" s="75"/>
      <c r="G335" s="75"/>
      <c r="H335" s="75"/>
      <c r="L335" s="75"/>
      <c r="M335" s="75"/>
    </row>
    <row r="336">
      <c r="A336" s="75"/>
      <c r="B336" s="75"/>
      <c r="E336" s="76"/>
      <c r="F336" s="75"/>
      <c r="G336" s="75"/>
      <c r="H336" s="75"/>
      <c r="L336" s="75"/>
      <c r="M336" s="75"/>
    </row>
    <row r="337">
      <c r="A337" s="75"/>
      <c r="B337" s="75"/>
      <c r="E337" s="76"/>
      <c r="F337" s="75"/>
      <c r="G337" s="75"/>
      <c r="H337" s="75"/>
      <c r="L337" s="75"/>
      <c r="M337" s="75"/>
    </row>
    <row r="338">
      <c r="A338" s="75"/>
      <c r="B338" s="75"/>
      <c r="E338" s="76"/>
      <c r="F338" s="75"/>
      <c r="G338" s="75"/>
      <c r="H338" s="75"/>
      <c r="L338" s="75"/>
      <c r="M338" s="75"/>
    </row>
    <row r="339">
      <c r="A339" s="75"/>
      <c r="B339" s="75"/>
      <c r="E339" s="76"/>
      <c r="F339" s="75"/>
      <c r="G339" s="75"/>
      <c r="H339" s="75"/>
      <c r="L339" s="75"/>
      <c r="M339" s="75"/>
    </row>
    <row r="340">
      <c r="A340" s="75"/>
      <c r="B340" s="75"/>
      <c r="E340" s="76"/>
      <c r="F340" s="75"/>
      <c r="G340" s="75"/>
      <c r="H340" s="75"/>
      <c r="L340" s="75"/>
      <c r="M340" s="75"/>
    </row>
    <row r="341">
      <c r="A341" s="75"/>
      <c r="B341" s="75"/>
      <c r="E341" s="76"/>
      <c r="F341" s="75"/>
      <c r="G341" s="75"/>
      <c r="H341" s="75"/>
      <c r="L341" s="75"/>
      <c r="M341" s="75"/>
    </row>
    <row r="342">
      <c r="A342" s="75"/>
      <c r="B342" s="75"/>
      <c r="E342" s="76"/>
      <c r="F342" s="75"/>
      <c r="G342" s="75"/>
      <c r="H342" s="75"/>
      <c r="L342" s="75"/>
      <c r="M342" s="75"/>
    </row>
    <row r="343">
      <c r="A343" s="75"/>
      <c r="B343" s="75"/>
      <c r="E343" s="76"/>
      <c r="F343" s="75"/>
      <c r="G343" s="75"/>
      <c r="H343" s="75"/>
      <c r="L343" s="75"/>
      <c r="M343" s="75"/>
    </row>
    <row r="344">
      <c r="A344" s="75"/>
      <c r="B344" s="75"/>
      <c r="E344" s="76"/>
      <c r="F344" s="75"/>
      <c r="G344" s="75"/>
      <c r="H344" s="75"/>
      <c r="L344" s="75"/>
      <c r="M344" s="75"/>
    </row>
    <row r="345">
      <c r="A345" s="75"/>
      <c r="B345" s="75"/>
      <c r="E345" s="76"/>
      <c r="F345" s="75"/>
      <c r="G345" s="75"/>
      <c r="H345" s="75"/>
      <c r="L345" s="75"/>
      <c r="M345" s="75"/>
    </row>
    <row r="346">
      <c r="A346" s="75"/>
      <c r="B346" s="75"/>
      <c r="E346" s="76"/>
      <c r="F346" s="75"/>
      <c r="G346" s="75"/>
      <c r="H346" s="75"/>
      <c r="L346" s="75"/>
      <c r="M346" s="75"/>
    </row>
    <row r="347">
      <c r="A347" s="75"/>
      <c r="B347" s="75"/>
      <c r="E347" s="76"/>
      <c r="F347" s="75"/>
      <c r="G347" s="75"/>
      <c r="H347" s="75"/>
      <c r="L347" s="75"/>
      <c r="M347" s="75"/>
    </row>
    <row r="348">
      <c r="A348" s="75"/>
      <c r="B348" s="75"/>
      <c r="E348" s="76"/>
      <c r="F348" s="75"/>
      <c r="G348" s="75"/>
      <c r="H348" s="75"/>
      <c r="L348" s="75"/>
      <c r="M348" s="75"/>
    </row>
    <row r="349">
      <c r="A349" s="75"/>
      <c r="B349" s="75"/>
      <c r="E349" s="76"/>
      <c r="F349" s="75"/>
      <c r="G349" s="75"/>
      <c r="H349" s="75"/>
      <c r="L349" s="75"/>
      <c r="M349" s="75"/>
    </row>
    <row r="350">
      <c r="A350" s="75"/>
      <c r="B350" s="75"/>
      <c r="E350" s="76"/>
      <c r="F350" s="75"/>
      <c r="G350" s="75"/>
      <c r="H350" s="75"/>
      <c r="L350" s="75"/>
      <c r="M350" s="75"/>
    </row>
    <row r="351">
      <c r="A351" s="75"/>
      <c r="B351" s="75"/>
      <c r="E351" s="76"/>
      <c r="F351" s="75"/>
      <c r="G351" s="75"/>
      <c r="H351" s="75"/>
      <c r="L351" s="75"/>
      <c r="M351" s="75"/>
    </row>
    <row r="352">
      <c r="A352" s="75"/>
      <c r="B352" s="75"/>
      <c r="E352" s="76"/>
      <c r="F352" s="75"/>
      <c r="G352" s="75"/>
      <c r="H352" s="75"/>
      <c r="L352" s="75"/>
      <c r="M352" s="75"/>
    </row>
    <row r="353">
      <c r="A353" s="75"/>
      <c r="B353" s="75"/>
      <c r="E353" s="76"/>
      <c r="F353" s="75"/>
      <c r="G353" s="75"/>
      <c r="H353" s="75"/>
      <c r="L353" s="75"/>
      <c r="M353" s="75"/>
    </row>
    <row r="354">
      <c r="A354" s="75"/>
      <c r="B354" s="75"/>
      <c r="E354" s="76"/>
      <c r="F354" s="75"/>
      <c r="G354" s="75"/>
      <c r="H354" s="75"/>
      <c r="L354" s="75"/>
      <c r="M354" s="75"/>
    </row>
    <row r="355">
      <c r="A355" s="75"/>
      <c r="B355" s="75"/>
      <c r="E355" s="76"/>
      <c r="F355" s="75"/>
      <c r="G355" s="75"/>
      <c r="H355" s="75"/>
      <c r="L355" s="75"/>
      <c r="M355" s="75"/>
    </row>
    <row r="356">
      <c r="A356" s="75"/>
      <c r="B356" s="75"/>
      <c r="E356" s="76"/>
      <c r="F356" s="75"/>
      <c r="G356" s="75"/>
      <c r="H356" s="75"/>
      <c r="L356" s="75"/>
      <c r="M356" s="75"/>
    </row>
    <row r="357">
      <c r="A357" s="75"/>
      <c r="B357" s="75"/>
      <c r="E357" s="76"/>
      <c r="F357" s="75"/>
      <c r="G357" s="75"/>
      <c r="H357" s="75"/>
      <c r="L357" s="75"/>
      <c r="M357" s="75"/>
    </row>
    <row r="358">
      <c r="A358" s="75"/>
      <c r="B358" s="75"/>
      <c r="E358" s="76"/>
      <c r="F358" s="75"/>
      <c r="G358" s="75"/>
      <c r="H358" s="75"/>
      <c r="L358" s="75"/>
      <c r="M358" s="75"/>
    </row>
    <row r="359">
      <c r="A359" s="75"/>
      <c r="B359" s="75"/>
      <c r="E359" s="76"/>
      <c r="F359" s="75"/>
      <c r="G359" s="75"/>
      <c r="H359" s="75"/>
      <c r="L359" s="75"/>
      <c r="M359" s="75"/>
    </row>
    <row r="360">
      <c r="A360" s="75"/>
      <c r="B360" s="75"/>
      <c r="E360" s="76"/>
      <c r="F360" s="75"/>
      <c r="G360" s="75"/>
      <c r="H360" s="75"/>
      <c r="L360" s="75"/>
      <c r="M360" s="75"/>
    </row>
    <row r="361">
      <c r="A361" s="75"/>
      <c r="B361" s="75"/>
      <c r="D361" s="80"/>
      <c r="E361" s="81"/>
      <c r="F361" s="75"/>
      <c r="G361" s="75"/>
      <c r="H361" s="75"/>
      <c r="L361" s="75"/>
      <c r="M361" s="75"/>
      <c r="W361" s="82"/>
      <c r="X361" s="82"/>
    </row>
    <row r="362">
      <c r="A362" s="75"/>
      <c r="B362" s="75"/>
      <c r="D362" s="80"/>
      <c r="E362" s="81"/>
      <c r="F362" s="75"/>
      <c r="G362" s="75"/>
      <c r="H362" s="75"/>
      <c r="L362" s="75"/>
      <c r="M362" s="75"/>
      <c r="W362" s="82"/>
      <c r="X362" s="82"/>
    </row>
    <row r="363">
      <c r="A363" s="75"/>
      <c r="B363" s="75"/>
      <c r="D363" s="80"/>
      <c r="E363" s="81"/>
      <c r="F363" s="75"/>
      <c r="G363" s="75"/>
      <c r="H363" s="75"/>
      <c r="L363" s="75"/>
      <c r="M363" s="75"/>
      <c r="W363" s="82"/>
      <c r="X363" s="82"/>
    </row>
    <row r="364">
      <c r="A364" s="75"/>
      <c r="B364" s="75"/>
      <c r="D364" s="80"/>
      <c r="E364" s="81"/>
      <c r="F364" s="75"/>
      <c r="G364" s="75"/>
      <c r="H364" s="75"/>
      <c r="L364" s="75"/>
      <c r="M364" s="75"/>
      <c r="W364" s="82"/>
      <c r="X364" s="82"/>
    </row>
    <row r="365">
      <c r="A365" s="75"/>
      <c r="B365" s="75"/>
      <c r="D365" s="80"/>
      <c r="E365" s="81"/>
      <c r="F365" s="75"/>
      <c r="G365" s="75"/>
      <c r="H365" s="75"/>
      <c r="L365" s="75"/>
      <c r="M365" s="75"/>
      <c r="W365" s="82"/>
      <c r="X365" s="82"/>
    </row>
    <row r="366">
      <c r="A366" s="75"/>
      <c r="B366" s="75"/>
      <c r="D366" s="80"/>
      <c r="E366" s="81"/>
      <c r="F366" s="75"/>
      <c r="G366" s="75"/>
      <c r="H366" s="75"/>
      <c r="L366" s="75"/>
      <c r="M366" s="75"/>
      <c r="W366" s="82"/>
      <c r="X366" s="82"/>
    </row>
    <row r="367">
      <c r="A367" s="75"/>
      <c r="B367" s="75"/>
      <c r="D367" s="80"/>
      <c r="E367" s="81"/>
      <c r="F367" s="75"/>
      <c r="G367" s="75"/>
      <c r="H367" s="75"/>
      <c r="L367" s="75"/>
      <c r="M367" s="75"/>
      <c r="W367" s="82"/>
      <c r="X367" s="82"/>
    </row>
    <row r="368">
      <c r="A368" s="75"/>
      <c r="B368" s="75"/>
      <c r="D368" s="80"/>
      <c r="E368" s="81"/>
      <c r="F368" s="75"/>
      <c r="G368" s="75"/>
      <c r="H368" s="75"/>
      <c r="L368" s="75"/>
      <c r="M368" s="75"/>
      <c r="W368" s="82"/>
      <c r="X368" s="82"/>
    </row>
    <row r="369">
      <c r="A369" s="75"/>
      <c r="B369" s="75"/>
      <c r="D369" s="80"/>
      <c r="E369" s="81"/>
      <c r="F369" s="75"/>
      <c r="G369" s="75"/>
      <c r="H369" s="75"/>
      <c r="L369" s="75"/>
      <c r="M369" s="75"/>
      <c r="W369" s="82"/>
      <c r="X369" s="82"/>
    </row>
    <row r="370">
      <c r="A370" s="75"/>
      <c r="B370" s="75"/>
      <c r="D370" s="80"/>
      <c r="E370" s="81"/>
      <c r="F370" s="75"/>
      <c r="G370" s="75"/>
      <c r="H370" s="75"/>
      <c r="L370" s="75"/>
      <c r="M370" s="75"/>
      <c r="W370" s="82"/>
      <c r="X370" s="82"/>
    </row>
    <row r="371">
      <c r="A371" s="75"/>
      <c r="B371" s="75"/>
      <c r="D371" s="80"/>
      <c r="E371" s="81"/>
      <c r="F371" s="75"/>
      <c r="G371" s="75"/>
      <c r="H371" s="75"/>
      <c r="L371" s="75"/>
      <c r="M371" s="75"/>
      <c r="W371" s="82"/>
      <c r="X371" s="82"/>
    </row>
    <row r="372">
      <c r="A372" s="75"/>
      <c r="B372" s="75"/>
      <c r="D372" s="80"/>
      <c r="E372" s="81"/>
      <c r="F372" s="75"/>
      <c r="G372" s="75"/>
      <c r="H372" s="75"/>
      <c r="L372" s="75"/>
      <c r="M372" s="75"/>
      <c r="W372" s="82"/>
      <c r="X372" s="82"/>
    </row>
    <row r="373">
      <c r="A373" s="75"/>
      <c r="B373" s="75"/>
      <c r="D373" s="80"/>
      <c r="E373" s="81"/>
      <c r="F373" s="75"/>
      <c r="G373" s="75"/>
      <c r="H373" s="75"/>
      <c r="L373" s="75"/>
      <c r="M373" s="75"/>
      <c r="W373" s="82"/>
      <c r="X373" s="82"/>
    </row>
    <row r="374">
      <c r="A374" s="75"/>
      <c r="B374" s="75"/>
      <c r="D374" s="80"/>
      <c r="E374" s="81"/>
      <c r="F374" s="75"/>
      <c r="G374" s="75"/>
      <c r="H374" s="75"/>
      <c r="L374" s="75"/>
      <c r="M374" s="75"/>
      <c r="W374" s="82"/>
      <c r="X374" s="82"/>
    </row>
    <row r="375">
      <c r="A375" s="75"/>
      <c r="B375" s="75"/>
      <c r="D375" s="80"/>
      <c r="E375" s="81"/>
      <c r="F375" s="75"/>
      <c r="G375" s="75"/>
      <c r="H375" s="75"/>
      <c r="L375" s="75"/>
      <c r="M375" s="75"/>
      <c r="W375" s="82"/>
      <c r="X375" s="82"/>
    </row>
    <row r="376">
      <c r="A376" s="75"/>
      <c r="B376" s="75"/>
      <c r="D376" s="80"/>
      <c r="E376" s="81"/>
      <c r="F376" s="75"/>
      <c r="G376" s="75"/>
      <c r="H376" s="75"/>
      <c r="L376" s="75"/>
      <c r="M376" s="75"/>
      <c r="W376" s="82"/>
      <c r="X376" s="82"/>
    </row>
    <row r="377">
      <c r="A377" s="75"/>
      <c r="B377" s="75"/>
      <c r="D377" s="80"/>
      <c r="E377" s="81"/>
      <c r="F377" s="75"/>
      <c r="G377" s="75"/>
      <c r="H377" s="75"/>
      <c r="L377" s="75"/>
      <c r="M377" s="75"/>
      <c r="W377" s="82"/>
      <c r="X377" s="82"/>
    </row>
    <row r="378">
      <c r="A378" s="75"/>
      <c r="B378" s="75"/>
      <c r="D378" s="80"/>
      <c r="E378" s="81"/>
      <c r="F378" s="75"/>
      <c r="G378" s="75"/>
      <c r="H378" s="75"/>
      <c r="L378" s="75"/>
      <c r="M378" s="75"/>
      <c r="W378" s="82"/>
      <c r="X378" s="82"/>
    </row>
    <row r="379">
      <c r="A379" s="75"/>
      <c r="B379" s="75"/>
      <c r="D379" s="80"/>
      <c r="E379" s="81"/>
      <c r="F379" s="75"/>
      <c r="G379" s="75"/>
      <c r="H379" s="75"/>
      <c r="L379" s="75"/>
      <c r="M379" s="75"/>
      <c r="W379" s="82"/>
      <c r="X379" s="82"/>
    </row>
    <row r="380">
      <c r="A380" s="75"/>
      <c r="B380" s="75"/>
      <c r="D380" s="80"/>
      <c r="E380" s="81"/>
      <c r="F380" s="75"/>
      <c r="G380" s="75"/>
      <c r="H380" s="75"/>
      <c r="L380" s="75"/>
      <c r="M380" s="75"/>
      <c r="W380" s="82"/>
      <c r="X380" s="82"/>
    </row>
    <row r="381">
      <c r="A381" s="75"/>
      <c r="B381" s="75"/>
      <c r="D381" s="80"/>
      <c r="E381" s="81"/>
      <c r="F381" s="75"/>
      <c r="G381" s="75"/>
      <c r="H381" s="75"/>
      <c r="L381" s="75"/>
      <c r="M381" s="75"/>
      <c r="W381" s="82"/>
      <c r="X381" s="82"/>
    </row>
    <row r="382">
      <c r="A382" s="75"/>
      <c r="B382" s="75"/>
      <c r="D382" s="80"/>
      <c r="E382" s="81"/>
      <c r="F382" s="75"/>
      <c r="G382" s="75"/>
      <c r="H382" s="75"/>
      <c r="L382" s="75"/>
      <c r="M382" s="75"/>
      <c r="W382" s="82"/>
      <c r="X382" s="82"/>
    </row>
    <row r="383">
      <c r="A383" s="75"/>
      <c r="B383" s="75"/>
      <c r="D383" s="80"/>
      <c r="E383" s="81"/>
      <c r="F383" s="75"/>
      <c r="G383" s="75"/>
      <c r="H383" s="75"/>
      <c r="L383" s="75"/>
      <c r="M383" s="75"/>
      <c r="W383" s="82"/>
      <c r="X383" s="82"/>
    </row>
    <row r="384">
      <c r="A384" s="75"/>
      <c r="B384" s="75"/>
      <c r="D384" s="80"/>
      <c r="E384" s="81"/>
      <c r="F384" s="75"/>
      <c r="G384" s="75"/>
      <c r="H384" s="75"/>
      <c r="L384" s="75"/>
      <c r="M384" s="75"/>
      <c r="W384" s="82"/>
      <c r="X384" s="82"/>
    </row>
    <row r="385">
      <c r="A385" s="75"/>
      <c r="B385" s="75"/>
      <c r="D385" s="80"/>
      <c r="E385" s="81"/>
      <c r="F385" s="75"/>
      <c r="G385" s="75"/>
      <c r="H385" s="75"/>
      <c r="L385" s="75"/>
      <c r="M385" s="75"/>
      <c r="W385" s="82"/>
      <c r="X385" s="82"/>
    </row>
    <row r="386">
      <c r="A386" s="75"/>
      <c r="B386" s="75"/>
      <c r="D386" s="80"/>
      <c r="E386" s="81"/>
      <c r="F386" s="75"/>
      <c r="G386" s="75"/>
      <c r="H386" s="75"/>
      <c r="L386" s="75"/>
      <c r="M386" s="75"/>
      <c r="W386" s="82"/>
      <c r="X386" s="82"/>
    </row>
    <row r="387">
      <c r="A387" s="75"/>
      <c r="B387" s="75"/>
      <c r="D387" s="80"/>
      <c r="E387" s="81"/>
      <c r="F387" s="75"/>
      <c r="G387" s="75"/>
      <c r="H387" s="75"/>
      <c r="L387" s="75"/>
      <c r="M387" s="75"/>
      <c r="W387" s="82"/>
      <c r="X387" s="82"/>
    </row>
    <row r="388">
      <c r="A388" s="75"/>
      <c r="B388" s="75"/>
      <c r="D388" s="80"/>
      <c r="E388" s="81"/>
      <c r="F388" s="75"/>
      <c r="G388" s="75"/>
      <c r="H388" s="75"/>
      <c r="L388" s="75"/>
      <c r="M388" s="75"/>
      <c r="W388" s="82"/>
      <c r="X388" s="82"/>
    </row>
    <row r="389">
      <c r="A389" s="75"/>
      <c r="B389" s="75"/>
      <c r="D389" s="80"/>
      <c r="E389" s="81"/>
      <c r="F389" s="75"/>
      <c r="G389" s="75"/>
      <c r="H389" s="75"/>
      <c r="L389" s="75"/>
      <c r="M389" s="75"/>
      <c r="W389" s="82"/>
      <c r="X389" s="82"/>
    </row>
    <row r="390">
      <c r="A390" s="75"/>
      <c r="B390" s="75"/>
      <c r="D390" s="80"/>
      <c r="E390" s="81"/>
      <c r="F390" s="75"/>
      <c r="G390" s="75"/>
      <c r="H390" s="75"/>
      <c r="L390" s="75"/>
      <c r="M390" s="75"/>
      <c r="W390" s="82"/>
      <c r="X390" s="82"/>
    </row>
    <row r="391">
      <c r="A391" s="75"/>
      <c r="B391" s="75"/>
      <c r="D391" s="80"/>
      <c r="E391" s="81"/>
      <c r="F391" s="75"/>
      <c r="G391" s="75"/>
      <c r="H391" s="75"/>
      <c r="L391" s="75"/>
      <c r="M391" s="75"/>
      <c r="W391" s="82"/>
      <c r="X391" s="82"/>
    </row>
    <row r="392">
      <c r="A392" s="75"/>
      <c r="B392" s="75"/>
      <c r="D392" s="80"/>
      <c r="E392" s="81"/>
      <c r="F392" s="75"/>
      <c r="G392" s="75"/>
      <c r="H392" s="75"/>
      <c r="L392" s="75"/>
      <c r="M392" s="75"/>
      <c r="W392" s="82"/>
      <c r="X392" s="82"/>
    </row>
    <row r="393">
      <c r="A393" s="75"/>
      <c r="B393" s="75"/>
      <c r="D393" s="80"/>
      <c r="E393" s="81"/>
      <c r="F393" s="75"/>
      <c r="G393" s="75"/>
      <c r="H393" s="75"/>
      <c r="L393" s="75"/>
      <c r="M393" s="75"/>
      <c r="W393" s="82"/>
      <c r="X393" s="82"/>
    </row>
    <row r="394">
      <c r="A394" s="75"/>
      <c r="B394" s="75"/>
      <c r="D394" s="80"/>
      <c r="E394" s="81"/>
      <c r="F394" s="75"/>
      <c r="G394" s="75"/>
      <c r="H394" s="75"/>
      <c r="L394" s="75"/>
      <c r="M394" s="75"/>
      <c r="W394" s="82"/>
      <c r="X394" s="82"/>
    </row>
    <row r="395">
      <c r="A395" s="75"/>
      <c r="B395" s="75"/>
      <c r="D395" s="80"/>
      <c r="E395" s="81"/>
      <c r="F395" s="75"/>
      <c r="G395" s="75"/>
      <c r="H395" s="75"/>
      <c r="L395" s="75"/>
      <c r="M395" s="75"/>
      <c r="W395" s="82"/>
      <c r="X395" s="82"/>
    </row>
    <row r="396">
      <c r="A396" s="75"/>
      <c r="B396" s="75"/>
      <c r="D396" s="80"/>
      <c r="E396" s="81"/>
      <c r="F396" s="75"/>
      <c r="G396" s="75"/>
      <c r="H396" s="75"/>
      <c r="L396" s="75"/>
      <c r="M396" s="75"/>
      <c r="W396" s="82"/>
      <c r="X396" s="82"/>
    </row>
    <row r="397">
      <c r="A397" s="75"/>
      <c r="B397" s="75"/>
      <c r="D397" s="80"/>
      <c r="E397" s="81"/>
      <c r="F397" s="75"/>
      <c r="G397" s="75"/>
      <c r="H397" s="75"/>
      <c r="L397" s="75"/>
      <c r="M397" s="75"/>
      <c r="W397" s="82"/>
      <c r="X397" s="82"/>
    </row>
    <row r="398">
      <c r="A398" s="75"/>
      <c r="B398" s="75"/>
      <c r="D398" s="80"/>
      <c r="E398" s="81"/>
      <c r="F398" s="75"/>
      <c r="G398" s="75"/>
      <c r="H398" s="75"/>
      <c r="L398" s="75"/>
      <c r="M398" s="75"/>
      <c r="W398" s="82"/>
      <c r="X398" s="82"/>
    </row>
    <row r="399">
      <c r="A399" s="75"/>
      <c r="B399" s="75"/>
      <c r="D399" s="80"/>
      <c r="E399" s="81"/>
      <c r="F399" s="75"/>
      <c r="G399" s="75"/>
      <c r="H399" s="75"/>
      <c r="L399" s="75"/>
      <c r="M399" s="75"/>
      <c r="W399" s="82"/>
      <c r="X399" s="82"/>
    </row>
    <row r="400">
      <c r="A400" s="75"/>
      <c r="B400" s="75"/>
      <c r="D400" s="80"/>
      <c r="E400" s="81"/>
      <c r="F400" s="75"/>
      <c r="G400" s="75"/>
      <c r="H400" s="75"/>
      <c r="L400" s="75"/>
      <c r="M400" s="75"/>
      <c r="W400" s="82"/>
      <c r="X400" s="82"/>
    </row>
    <row r="401">
      <c r="A401" s="75"/>
      <c r="B401" s="75"/>
      <c r="D401" s="80"/>
      <c r="E401" s="81"/>
      <c r="F401" s="75"/>
      <c r="G401" s="75"/>
      <c r="H401" s="75"/>
      <c r="L401" s="75"/>
      <c r="M401" s="75"/>
      <c r="W401" s="82"/>
      <c r="X401" s="82"/>
    </row>
    <row r="402">
      <c r="A402" s="75"/>
      <c r="B402" s="75"/>
      <c r="D402" s="80"/>
      <c r="E402" s="81"/>
      <c r="F402" s="75"/>
      <c r="G402" s="75"/>
      <c r="H402" s="75"/>
      <c r="L402" s="75"/>
      <c r="M402" s="75"/>
      <c r="W402" s="82"/>
      <c r="X402" s="82"/>
    </row>
    <row r="403">
      <c r="A403" s="75"/>
      <c r="B403" s="75"/>
      <c r="D403" s="80"/>
      <c r="E403" s="81"/>
      <c r="F403" s="75"/>
      <c r="G403" s="75"/>
      <c r="H403" s="75"/>
      <c r="L403" s="75"/>
      <c r="M403" s="75"/>
      <c r="W403" s="82"/>
      <c r="X403" s="82"/>
    </row>
    <row r="404">
      <c r="A404" s="75"/>
      <c r="B404" s="75"/>
      <c r="D404" s="80"/>
      <c r="E404" s="81"/>
      <c r="F404" s="75"/>
      <c r="G404" s="75"/>
      <c r="H404" s="75"/>
      <c r="L404" s="75"/>
      <c r="M404" s="75"/>
      <c r="W404" s="82"/>
      <c r="X404" s="82"/>
    </row>
    <row r="405">
      <c r="A405" s="75"/>
      <c r="B405" s="75"/>
      <c r="D405" s="80"/>
      <c r="E405" s="81"/>
      <c r="F405" s="75"/>
      <c r="G405" s="75"/>
      <c r="H405" s="75"/>
      <c r="L405" s="75"/>
      <c r="M405" s="75"/>
      <c r="W405" s="82"/>
      <c r="X405" s="82"/>
    </row>
    <row r="406">
      <c r="A406" s="75"/>
      <c r="B406" s="75"/>
      <c r="D406" s="80"/>
      <c r="E406" s="81"/>
      <c r="F406" s="75"/>
      <c r="G406" s="75"/>
      <c r="H406" s="75"/>
      <c r="L406" s="75"/>
      <c r="M406" s="75"/>
      <c r="W406" s="82"/>
      <c r="X406" s="82"/>
    </row>
    <row r="407">
      <c r="A407" s="75"/>
      <c r="B407" s="75"/>
      <c r="D407" s="80"/>
      <c r="E407" s="81"/>
      <c r="F407" s="75"/>
      <c r="G407" s="75"/>
      <c r="H407" s="75"/>
      <c r="L407" s="75"/>
      <c r="M407" s="75"/>
      <c r="W407" s="82"/>
      <c r="X407" s="82"/>
    </row>
    <row r="408">
      <c r="A408" s="75"/>
      <c r="B408" s="75"/>
      <c r="D408" s="80"/>
      <c r="E408" s="81"/>
      <c r="F408" s="75"/>
      <c r="G408" s="75"/>
      <c r="H408" s="75"/>
      <c r="L408" s="75"/>
      <c r="M408" s="75"/>
      <c r="W408" s="82"/>
      <c r="X408" s="82"/>
    </row>
    <row r="409">
      <c r="A409" s="75"/>
      <c r="B409" s="75"/>
      <c r="D409" s="80"/>
      <c r="E409" s="81"/>
      <c r="F409" s="75"/>
      <c r="G409" s="75"/>
      <c r="H409" s="75"/>
      <c r="L409" s="75"/>
      <c r="M409" s="75"/>
      <c r="W409" s="82"/>
      <c r="X409" s="82"/>
    </row>
    <row r="410">
      <c r="A410" s="75"/>
      <c r="B410" s="75"/>
      <c r="D410" s="80"/>
      <c r="E410" s="81"/>
      <c r="F410" s="75"/>
      <c r="G410" s="75"/>
      <c r="H410" s="75"/>
      <c r="L410" s="75"/>
      <c r="M410" s="75"/>
      <c r="W410" s="82"/>
      <c r="X410" s="82"/>
    </row>
    <row r="411">
      <c r="A411" s="75"/>
      <c r="B411" s="75"/>
      <c r="D411" s="80"/>
      <c r="E411" s="81"/>
      <c r="F411" s="75"/>
      <c r="G411" s="75"/>
      <c r="H411" s="75"/>
      <c r="L411" s="75"/>
      <c r="M411" s="75"/>
      <c r="W411" s="82"/>
      <c r="X411" s="82"/>
    </row>
    <row r="412">
      <c r="A412" s="75"/>
      <c r="B412" s="75"/>
      <c r="D412" s="80"/>
      <c r="E412" s="81"/>
      <c r="F412" s="75"/>
      <c r="G412" s="75"/>
      <c r="H412" s="75"/>
      <c r="L412" s="75"/>
      <c r="M412" s="75"/>
      <c r="W412" s="82"/>
      <c r="X412" s="82"/>
    </row>
    <row r="413">
      <c r="A413" s="75"/>
      <c r="B413" s="75"/>
      <c r="D413" s="80"/>
      <c r="E413" s="81"/>
      <c r="F413" s="75"/>
      <c r="G413" s="75"/>
      <c r="H413" s="75"/>
      <c r="L413" s="75"/>
      <c r="M413" s="75"/>
      <c r="W413" s="82"/>
      <c r="X413" s="82"/>
    </row>
    <row r="414">
      <c r="A414" s="75"/>
      <c r="B414" s="75"/>
      <c r="D414" s="80"/>
      <c r="E414" s="81"/>
      <c r="F414" s="75"/>
      <c r="G414" s="75"/>
      <c r="H414" s="75"/>
      <c r="L414" s="75"/>
      <c r="M414" s="75"/>
      <c r="W414" s="82"/>
      <c r="X414" s="82"/>
    </row>
    <row r="415">
      <c r="A415" s="75"/>
      <c r="B415" s="75"/>
      <c r="D415" s="80"/>
      <c r="E415" s="81"/>
      <c r="F415" s="75"/>
      <c r="G415" s="75"/>
      <c r="H415" s="75"/>
      <c r="L415" s="75"/>
      <c r="M415" s="75"/>
      <c r="W415" s="82"/>
      <c r="X415" s="82"/>
    </row>
    <row r="416">
      <c r="A416" s="75"/>
      <c r="B416" s="75"/>
      <c r="D416" s="80"/>
      <c r="E416" s="81"/>
      <c r="F416" s="75"/>
      <c r="G416" s="75"/>
      <c r="H416" s="75"/>
      <c r="L416" s="75"/>
      <c r="M416" s="75"/>
      <c r="W416" s="82"/>
      <c r="X416" s="82"/>
    </row>
    <row r="417">
      <c r="A417" s="75"/>
      <c r="B417" s="75"/>
      <c r="D417" s="80"/>
      <c r="E417" s="81"/>
      <c r="F417" s="75"/>
      <c r="G417" s="75"/>
      <c r="H417" s="75"/>
      <c r="L417" s="75"/>
      <c r="M417" s="75"/>
      <c r="W417" s="82"/>
      <c r="X417" s="82"/>
    </row>
    <row r="418">
      <c r="A418" s="75"/>
      <c r="B418" s="75"/>
      <c r="D418" s="80"/>
      <c r="E418" s="81"/>
      <c r="F418" s="75"/>
      <c r="G418" s="75"/>
      <c r="H418" s="75"/>
      <c r="L418" s="75"/>
      <c r="M418" s="75"/>
      <c r="W418" s="82"/>
      <c r="X418" s="82"/>
    </row>
    <row r="419">
      <c r="A419" s="75"/>
      <c r="B419" s="75"/>
      <c r="D419" s="80"/>
      <c r="E419" s="81"/>
      <c r="F419" s="75"/>
      <c r="G419" s="75"/>
      <c r="H419" s="75"/>
      <c r="L419" s="75"/>
      <c r="M419" s="75"/>
      <c r="W419" s="82"/>
      <c r="X419" s="82"/>
    </row>
    <row r="420">
      <c r="A420" s="75"/>
      <c r="B420" s="75"/>
      <c r="D420" s="80"/>
      <c r="E420" s="81"/>
      <c r="F420" s="75"/>
      <c r="G420" s="75"/>
      <c r="H420" s="75"/>
      <c r="L420" s="75"/>
      <c r="M420" s="75"/>
      <c r="W420" s="82"/>
      <c r="X420" s="82"/>
    </row>
    <row r="421">
      <c r="A421" s="75"/>
      <c r="B421" s="75"/>
      <c r="D421" s="80"/>
      <c r="E421" s="81"/>
      <c r="F421" s="75"/>
      <c r="G421" s="75"/>
      <c r="H421" s="75"/>
      <c r="L421" s="75"/>
      <c r="M421" s="75"/>
      <c r="W421" s="82"/>
      <c r="X421" s="82"/>
    </row>
    <row r="422">
      <c r="A422" s="75"/>
      <c r="B422" s="75"/>
      <c r="D422" s="80"/>
      <c r="E422" s="81"/>
      <c r="F422" s="75"/>
      <c r="G422" s="75"/>
      <c r="H422" s="75"/>
      <c r="L422" s="75"/>
      <c r="M422" s="75"/>
      <c r="W422" s="82"/>
      <c r="X422" s="82"/>
    </row>
    <row r="423">
      <c r="A423" s="75"/>
      <c r="B423" s="75"/>
      <c r="D423" s="80"/>
      <c r="E423" s="81"/>
      <c r="F423" s="75"/>
      <c r="G423" s="75"/>
      <c r="H423" s="75"/>
      <c r="L423" s="75"/>
      <c r="M423" s="75"/>
      <c r="W423" s="82"/>
      <c r="X423" s="82"/>
    </row>
    <row r="424">
      <c r="A424" s="75"/>
      <c r="B424" s="75"/>
      <c r="D424" s="80"/>
      <c r="E424" s="81"/>
      <c r="F424" s="75"/>
      <c r="G424" s="75"/>
      <c r="H424" s="75"/>
      <c r="L424" s="75"/>
      <c r="M424" s="75"/>
      <c r="W424" s="82"/>
      <c r="X424" s="82"/>
    </row>
    <row r="425">
      <c r="A425" s="75"/>
      <c r="B425" s="75"/>
      <c r="D425" s="80"/>
      <c r="E425" s="81"/>
      <c r="F425" s="75"/>
      <c r="G425" s="75"/>
      <c r="H425" s="75"/>
      <c r="L425" s="75"/>
      <c r="M425" s="75"/>
      <c r="W425" s="82"/>
      <c r="X425" s="82"/>
    </row>
    <row r="426">
      <c r="A426" s="75"/>
      <c r="B426" s="75"/>
      <c r="D426" s="80"/>
      <c r="E426" s="81"/>
      <c r="F426" s="75"/>
      <c r="G426" s="75"/>
      <c r="H426" s="75"/>
      <c r="L426" s="75"/>
      <c r="M426" s="75"/>
      <c r="W426" s="82"/>
      <c r="X426" s="82"/>
    </row>
    <row r="427">
      <c r="A427" s="75"/>
      <c r="B427" s="75"/>
      <c r="D427" s="80"/>
      <c r="E427" s="81"/>
      <c r="F427" s="75"/>
      <c r="G427" s="75"/>
      <c r="H427" s="75"/>
      <c r="L427" s="75"/>
      <c r="M427" s="75"/>
      <c r="W427" s="82"/>
      <c r="X427" s="82"/>
    </row>
    <row r="428">
      <c r="A428" s="75"/>
      <c r="B428" s="75"/>
      <c r="D428" s="80"/>
      <c r="E428" s="81"/>
      <c r="F428" s="75"/>
      <c r="G428" s="75"/>
      <c r="H428" s="75"/>
      <c r="L428" s="75"/>
      <c r="M428" s="75"/>
      <c r="W428" s="82"/>
      <c r="X428" s="82"/>
    </row>
    <row r="429">
      <c r="A429" s="75"/>
      <c r="B429" s="75"/>
      <c r="D429" s="80"/>
      <c r="E429" s="81"/>
      <c r="F429" s="75"/>
      <c r="G429" s="75"/>
      <c r="H429" s="75"/>
      <c r="L429" s="75"/>
      <c r="M429" s="75"/>
      <c r="W429" s="82"/>
      <c r="X429" s="82"/>
    </row>
    <row r="430">
      <c r="A430" s="75"/>
      <c r="B430" s="75"/>
      <c r="D430" s="80"/>
      <c r="E430" s="81"/>
      <c r="F430" s="75"/>
      <c r="G430" s="75"/>
      <c r="H430" s="75"/>
      <c r="L430" s="75"/>
      <c r="M430" s="75"/>
      <c r="W430" s="82"/>
      <c r="X430" s="82"/>
    </row>
    <row r="431">
      <c r="A431" s="75"/>
      <c r="B431" s="75"/>
      <c r="D431" s="80"/>
      <c r="E431" s="81"/>
      <c r="F431" s="75"/>
      <c r="G431" s="75"/>
      <c r="H431" s="75"/>
      <c r="L431" s="75"/>
      <c r="M431" s="75"/>
      <c r="W431" s="82"/>
      <c r="X431" s="82"/>
    </row>
    <row r="432">
      <c r="A432" s="75"/>
      <c r="B432" s="75"/>
      <c r="D432" s="80"/>
      <c r="E432" s="81"/>
      <c r="F432" s="75"/>
      <c r="G432" s="75"/>
      <c r="H432" s="75"/>
      <c r="L432" s="75"/>
      <c r="M432" s="75"/>
      <c r="W432" s="82"/>
      <c r="X432" s="82"/>
    </row>
    <row r="433">
      <c r="A433" s="75"/>
      <c r="B433" s="75"/>
      <c r="D433" s="80"/>
      <c r="E433" s="81"/>
      <c r="F433" s="75"/>
      <c r="G433" s="75"/>
      <c r="H433" s="75"/>
      <c r="L433" s="75"/>
      <c r="M433" s="75"/>
      <c r="W433" s="82"/>
      <c r="X433" s="82"/>
    </row>
    <row r="434">
      <c r="A434" s="75"/>
      <c r="B434" s="75"/>
      <c r="D434" s="80"/>
      <c r="E434" s="81"/>
      <c r="F434" s="75"/>
      <c r="G434" s="75"/>
      <c r="H434" s="75"/>
      <c r="L434" s="75"/>
      <c r="M434" s="75"/>
      <c r="W434" s="82"/>
      <c r="X434" s="82"/>
    </row>
    <row r="435">
      <c r="A435" s="75"/>
      <c r="B435" s="75"/>
      <c r="D435" s="80"/>
      <c r="E435" s="81"/>
      <c r="F435" s="75"/>
      <c r="G435" s="75"/>
      <c r="H435" s="75"/>
      <c r="L435" s="75"/>
      <c r="M435" s="75"/>
      <c r="W435" s="82"/>
      <c r="X435" s="82"/>
    </row>
    <row r="436">
      <c r="A436" s="75"/>
      <c r="B436" s="75"/>
      <c r="D436" s="80"/>
      <c r="E436" s="81"/>
      <c r="F436" s="75"/>
      <c r="G436" s="75"/>
      <c r="H436" s="75"/>
      <c r="L436" s="75"/>
      <c r="M436" s="75"/>
      <c r="W436" s="82"/>
      <c r="X436" s="82"/>
    </row>
    <row r="437">
      <c r="A437" s="75"/>
      <c r="B437" s="75"/>
      <c r="D437" s="80"/>
      <c r="E437" s="81"/>
      <c r="F437" s="75"/>
      <c r="G437" s="75"/>
      <c r="H437" s="75"/>
      <c r="L437" s="75"/>
      <c r="M437" s="75"/>
      <c r="W437" s="82"/>
      <c r="X437" s="82"/>
    </row>
    <row r="438">
      <c r="A438" s="75"/>
      <c r="B438" s="75"/>
      <c r="D438" s="80"/>
      <c r="E438" s="81"/>
      <c r="F438" s="75"/>
      <c r="G438" s="75"/>
      <c r="H438" s="75"/>
      <c r="L438" s="75"/>
      <c r="M438" s="75"/>
      <c r="W438" s="82"/>
      <c r="X438" s="82"/>
    </row>
    <row r="439">
      <c r="A439" s="75"/>
      <c r="B439" s="75"/>
      <c r="D439" s="80"/>
      <c r="E439" s="81"/>
      <c r="F439" s="75"/>
      <c r="G439" s="75"/>
      <c r="H439" s="75"/>
      <c r="L439" s="75"/>
      <c r="M439" s="75"/>
      <c r="W439" s="82"/>
      <c r="X439" s="82"/>
    </row>
    <row r="440">
      <c r="A440" s="75"/>
      <c r="B440" s="75"/>
      <c r="D440" s="80"/>
      <c r="E440" s="81"/>
      <c r="F440" s="75"/>
      <c r="G440" s="75"/>
      <c r="H440" s="75"/>
      <c r="L440" s="75"/>
      <c r="M440" s="75"/>
      <c r="W440" s="82"/>
      <c r="X440" s="82"/>
    </row>
    <row r="441">
      <c r="A441" s="75"/>
      <c r="B441" s="75"/>
      <c r="D441" s="80"/>
      <c r="E441" s="81"/>
      <c r="F441" s="75"/>
      <c r="G441" s="75"/>
      <c r="H441" s="75"/>
      <c r="L441" s="75"/>
      <c r="M441" s="75"/>
      <c r="W441" s="82"/>
      <c r="X441" s="82"/>
    </row>
    <row r="442">
      <c r="A442" s="75"/>
      <c r="B442" s="75"/>
      <c r="D442" s="80"/>
      <c r="E442" s="81"/>
      <c r="F442" s="75"/>
      <c r="G442" s="75"/>
      <c r="H442" s="75"/>
      <c r="L442" s="75"/>
      <c r="M442" s="75"/>
      <c r="W442" s="82"/>
      <c r="X442" s="82"/>
    </row>
    <row r="443">
      <c r="A443" s="75"/>
      <c r="B443" s="75"/>
      <c r="D443" s="80"/>
      <c r="E443" s="81"/>
      <c r="F443" s="75"/>
      <c r="G443" s="75"/>
      <c r="H443" s="75"/>
      <c r="L443" s="75"/>
      <c r="M443" s="75"/>
      <c r="W443" s="82"/>
      <c r="X443" s="82"/>
    </row>
    <row r="444">
      <c r="A444" s="75"/>
      <c r="B444" s="75"/>
      <c r="D444" s="80"/>
      <c r="E444" s="81"/>
      <c r="F444" s="75"/>
      <c r="G444" s="75"/>
      <c r="H444" s="75"/>
      <c r="L444" s="75"/>
      <c r="M444" s="75"/>
      <c r="W444" s="82"/>
      <c r="X444" s="82"/>
    </row>
    <row r="445">
      <c r="A445" s="75"/>
      <c r="B445" s="75"/>
      <c r="D445" s="80"/>
      <c r="E445" s="81"/>
      <c r="F445" s="75"/>
      <c r="G445" s="75"/>
      <c r="H445" s="75"/>
      <c r="L445" s="75"/>
      <c r="M445" s="75"/>
      <c r="W445" s="82"/>
      <c r="X445" s="82"/>
    </row>
    <row r="446">
      <c r="A446" s="75"/>
      <c r="B446" s="75"/>
      <c r="D446" s="80"/>
      <c r="E446" s="81"/>
      <c r="F446" s="75"/>
      <c r="G446" s="75"/>
      <c r="H446" s="75"/>
      <c r="L446" s="75"/>
      <c r="M446" s="75"/>
      <c r="W446" s="82"/>
      <c r="X446" s="82"/>
    </row>
    <row r="447">
      <c r="A447" s="75"/>
      <c r="B447" s="75"/>
      <c r="D447" s="80"/>
      <c r="E447" s="81"/>
      <c r="F447" s="75"/>
      <c r="G447" s="75"/>
      <c r="H447" s="75"/>
      <c r="L447" s="75"/>
      <c r="M447" s="75"/>
      <c r="W447" s="82"/>
      <c r="X447" s="82"/>
    </row>
    <row r="448">
      <c r="A448" s="75"/>
      <c r="B448" s="75"/>
      <c r="D448" s="80"/>
      <c r="E448" s="81"/>
      <c r="F448" s="75"/>
      <c r="G448" s="75"/>
      <c r="H448" s="75"/>
      <c r="L448" s="75"/>
      <c r="M448" s="75"/>
      <c r="W448" s="82"/>
      <c r="X448" s="82"/>
    </row>
    <row r="449">
      <c r="A449" s="75"/>
      <c r="B449" s="75"/>
      <c r="D449" s="80"/>
      <c r="E449" s="81"/>
      <c r="F449" s="75"/>
      <c r="G449" s="75"/>
      <c r="H449" s="75"/>
      <c r="L449" s="75"/>
      <c r="M449" s="75"/>
      <c r="W449" s="82"/>
      <c r="X449" s="82"/>
    </row>
    <row r="450">
      <c r="A450" s="75"/>
      <c r="B450" s="75"/>
      <c r="D450" s="80"/>
      <c r="E450" s="81"/>
      <c r="F450" s="75"/>
      <c r="G450" s="75"/>
      <c r="H450" s="75"/>
      <c r="L450" s="75"/>
      <c r="M450" s="75"/>
      <c r="W450" s="82"/>
      <c r="X450" s="82"/>
    </row>
    <row r="451">
      <c r="A451" s="75"/>
      <c r="B451" s="75"/>
      <c r="D451" s="80"/>
      <c r="E451" s="81"/>
      <c r="F451" s="75"/>
      <c r="G451" s="75"/>
      <c r="H451" s="75"/>
      <c r="L451" s="75"/>
      <c r="M451" s="75"/>
      <c r="W451" s="82"/>
      <c r="X451" s="82"/>
    </row>
    <row r="452">
      <c r="A452" s="75"/>
      <c r="B452" s="75"/>
      <c r="D452" s="80"/>
      <c r="E452" s="81"/>
      <c r="F452" s="75"/>
      <c r="G452" s="75"/>
      <c r="H452" s="75"/>
      <c r="L452" s="75"/>
      <c r="M452" s="75"/>
      <c r="W452" s="82"/>
      <c r="X452" s="82"/>
    </row>
    <row r="453">
      <c r="A453" s="75"/>
      <c r="B453" s="75"/>
      <c r="D453" s="80"/>
      <c r="E453" s="81"/>
      <c r="F453" s="75"/>
      <c r="G453" s="75"/>
      <c r="H453" s="75"/>
      <c r="L453" s="75"/>
      <c r="M453" s="75"/>
      <c r="W453" s="82"/>
      <c r="X453" s="82"/>
    </row>
    <row r="454">
      <c r="A454" s="75"/>
      <c r="B454" s="75"/>
      <c r="D454" s="80"/>
      <c r="E454" s="81"/>
      <c r="F454" s="75"/>
      <c r="G454" s="75"/>
      <c r="H454" s="75"/>
      <c r="L454" s="75"/>
      <c r="M454" s="75"/>
      <c r="W454" s="82"/>
      <c r="X454" s="82"/>
    </row>
    <row r="455">
      <c r="A455" s="75"/>
      <c r="B455" s="75"/>
      <c r="D455" s="80"/>
      <c r="E455" s="81"/>
      <c r="F455" s="75"/>
      <c r="G455" s="75"/>
      <c r="H455" s="75"/>
      <c r="L455" s="75"/>
      <c r="M455" s="75"/>
      <c r="W455" s="82"/>
      <c r="X455" s="82"/>
    </row>
    <row r="456">
      <c r="A456" s="75"/>
      <c r="B456" s="75"/>
      <c r="D456" s="80"/>
      <c r="E456" s="81"/>
      <c r="F456" s="75"/>
      <c r="G456" s="75"/>
      <c r="H456" s="75"/>
      <c r="L456" s="75"/>
      <c r="M456" s="75"/>
      <c r="W456" s="82"/>
      <c r="X456" s="82"/>
    </row>
    <row r="457">
      <c r="A457" s="75"/>
      <c r="B457" s="75"/>
      <c r="D457" s="80"/>
      <c r="E457" s="81"/>
      <c r="F457" s="75"/>
      <c r="G457" s="75"/>
      <c r="H457" s="75"/>
      <c r="L457" s="75"/>
      <c r="M457" s="75"/>
      <c r="W457" s="82"/>
      <c r="X457" s="82"/>
    </row>
    <row r="458">
      <c r="A458" s="75"/>
      <c r="B458" s="75"/>
      <c r="D458" s="80"/>
      <c r="E458" s="81"/>
      <c r="F458" s="75"/>
      <c r="G458" s="75"/>
      <c r="H458" s="75"/>
      <c r="L458" s="75"/>
      <c r="M458" s="75"/>
      <c r="W458" s="82"/>
      <c r="X458" s="82"/>
    </row>
    <row r="459">
      <c r="A459" s="75"/>
      <c r="B459" s="75"/>
      <c r="D459" s="80"/>
      <c r="E459" s="81"/>
      <c r="F459" s="75"/>
      <c r="G459" s="75"/>
      <c r="H459" s="75"/>
      <c r="L459" s="75"/>
      <c r="M459" s="75"/>
      <c r="W459" s="82"/>
      <c r="X459" s="82"/>
    </row>
    <row r="460">
      <c r="A460" s="75"/>
      <c r="B460" s="75"/>
      <c r="D460" s="80"/>
      <c r="E460" s="81"/>
      <c r="F460" s="75"/>
      <c r="G460" s="75"/>
      <c r="H460" s="75"/>
      <c r="L460" s="75"/>
      <c r="M460" s="75"/>
      <c r="W460" s="82"/>
      <c r="X460" s="82"/>
    </row>
    <row r="461">
      <c r="A461" s="75"/>
      <c r="B461" s="75"/>
      <c r="D461" s="80"/>
      <c r="E461" s="81"/>
      <c r="F461" s="75"/>
      <c r="G461" s="75"/>
      <c r="H461" s="75"/>
      <c r="L461" s="75"/>
      <c r="M461" s="75"/>
      <c r="W461" s="82"/>
      <c r="X461" s="82"/>
    </row>
    <row r="462">
      <c r="A462" s="75"/>
      <c r="B462" s="75"/>
      <c r="D462" s="80"/>
      <c r="E462" s="81"/>
      <c r="F462" s="75"/>
      <c r="G462" s="75"/>
      <c r="H462" s="75"/>
      <c r="L462" s="75"/>
      <c r="M462" s="75"/>
      <c r="W462" s="82"/>
      <c r="X462" s="82"/>
    </row>
    <row r="463">
      <c r="A463" s="75"/>
      <c r="B463" s="75"/>
      <c r="D463" s="80"/>
      <c r="E463" s="81"/>
      <c r="F463" s="75"/>
      <c r="G463" s="75"/>
      <c r="H463" s="75"/>
      <c r="L463" s="75"/>
      <c r="M463" s="75"/>
      <c r="W463" s="82"/>
      <c r="X463" s="82"/>
    </row>
    <row r="464">
      <c r="A464" s="75"/>
      <c r="B464" s="75"/>
      <c r="D464" s="80"/>
      <c r="E464" s="81"/>
      <c r="F464" s="75"/>
      <c r="G464" s="75"/>
      <c r="H464" s="75"/>
      <c r="L464" s="75"/>
      <c r="M464" s="75"/>
      <c r="W464" s="82"/>
      <c r="X464" s="82"/>
    </row>
    <row r="465">
      <c r="A465" s="75"/>
      <c r="B465" s="75"/>
      <c r="D465" s="80"/>
      <c r="E465" s="81"/>
      <c r="F465" s="75"/>
      <c r="G465" s="75"/>
      <c r="H465" s="75"/>
      <c r="L465" s="75"/>
      <c r="M465" s="75"/>
      <c r="W465" s="82"/>
      <c r="X465" s="82"/>
    </row>
    <row r="466">
      <c r="A466" s="75"/>
      <c r="B466" s="75"/>
      <c r="D466" s="80"/>
      <c r="E466" s="81"/>
      <c r="F466" s="75"/>
      <c r="G466" s="75"/>
      <c r="H466" s="75"/>
      <c r="L466" s="75"/>
      <c r="M466" s="75"/>
      <c r="W466" s="82"/>
      <c r="X466" s="82"/>
    </row>
    <row r="467">
      <c r="A467" s="75"/>
      <c r="B467" s="75"/>
      <c r="D467" s="80"/>
      <c r="E467" s="81"/>
      <c r="F467" s="75"/>
      <c r="G467" s="75"/>
      <c r="H467" s="75"/>
      <c r="L467" s="75"/>
      <c r="M467" s="75"/>
      <c r="W467" s="82"/>
      <c r="X467" s="82"/>
    </row>
    <row r="468">
      <c r="A468" s="75"/>
      <c r="B468" s="75"/>
      <c r="D468" s="80"/>
      <c r="E468" s="81"/>
      <c r="F468" s="75"/>
      <c r="G468" s="75"/>
      <c r="H468" s="75"/>
      <c r="L468" s="75"/>
      <c r="M468" s="75"/>
      <c r="W468" s="82"/>
      <c r="X468" s="82"/>
    </row>
    <row r="469">
      <c r="A469" s="75"/>
      <c r="B469" s="75"/>
      <c r="D469" s="80"/>
      <c r="E469" s="81"/>
      <c r="F469" s="75"/>
      <c r="G469" s="75"/>
      <c r="H469" s="75"/>
      <c r="L469" s="75"/>
      <c r="M469" s="75"/>
      <c r="W469" s="82"/>
      <c r="X469" s="82"/>
    </row>
    <row r="470">
      <c r="A470" s="75"/>
      <c r="B470" s="75"/>
      <c r="D470" s="80"/>
      <c r="E470" s="81"/>
      <c r="F470" s="75"/>
      <c r="G470" s="75"/>
      <c r="H470" s="75"/>
      <c r="L470" s="75"/>
      <c r="M470" s="75"/>
      <c r="W470" s="82"/>
      <c r="X470" s="82"/>
    </row>
    <row r="471">
      <c r="A471" s="75"/>
      <c r="B471" s="75"/>
      <c r="D471" s="80"/>
      <c r="E471" s="81"/>
      <c r="F471" s="75"/>
      <c r="G471" s="75"/>
      <c r="H471" s="75"/>
      <c r="L471" s="75"/>
      <c r="M471" s="75"/>
      <c r="W471" s="82"/>
      <c r="X471" s="82"/>
    </row>
    <row r="472">
      <c r="A472" s="75"/>
      <c r="B472" s="75"/>
      <c r="D472" s="80"/>
      <c r="E472" s="81"/>
      <c r="F472" s="75"/>
      <c r="G472" s="75"/>
      <c r="H472" s="75"/>
      <c r="L472" s="75"/>
      <c r="M472" s="75"/>
      <c r="W472" s="82"/>
      <c r="X472" s="82"/>
    </row>
    <row r="473">
      <c r="A473" s="75"/>
      <c r="B473" s="75"/>
      <c r="D473" s="80"/>
      <c r="E473" s="81"/>
      <c r="F473" s="75"/>
      <c r="G473" s="75"/>
      <c r="H473" s="75"/>
      <c r="L473" s="75"/>
      <c r="M473" s="75"/>
      <c r="W473" s="82"/>
      <c r="X473" s="82"/>
    </row>
    <row r="474">
      <c r="A474" s="75"/>
      <c r="B474" s="75"/>
      <c r="D474" s="80"/>
      <c r="E474" s="81"/>
      <c r="F474" s="75"/>
      <c r="G474" s="75"/>
      <c r="H474" s="75"/>
      <c r="L474" s="75"/>
      <c r="M474" s="75"/>
      <c r="W474" s="82"/>
      <c r="X474" s="82"/>
    </row>
    <row r="475">
      <c r="A475" s="75"/>
      <c r="B475" s="75"/>
      <c r="D475" s="80"/>
      <c r="E475" s="81"/>
      <c r="F475" s="75"/>
      <c r="G475" s="75"/>
      <c r="H475" s="75"/>
      <c r="L475" s="75"/>
      <c r="M475" s="75"/>
      <c r="W475" s="82"/>
      <c r="X475" s="82"/>
    </row>
    <row r="476">
      <c r="A476" s="75"/>
      <c r="B476" s="75"/>
      <c r="D476" s="80"/>
      <c r="E476" s="81"/>
      <c r="F476" s="75"/>
      <c r="G476" s="75"/>
      <c r="H476" s="75"/>
      <c r="L476" s="75"/>
      <c r="M476" s="75"/>
      <c r="W476" s="82"/>
      <c r="X476" s="82"/>
    </row>
    <row r="477">
      <c r="A477" s="75"/>
      <c r="B477" s="75"/>
      <c r="D477" s="80"/>
      <c r="E477" s="81"/>
      <c r="F477" s="75"/>
      <c r="G477" s="75"/>
      <c r="H477" s="75"/>
      <c r="L477" s="75"/>
      <c r="M477" s="75"/>
      <c r="W477" s="82"/>
      <c r="X477" s="82"/>
    </row>
    <row r="478">
      <c r="A478" s="75"/>
      <c r="B478" s="75"/>
      <c r="D478" s="80"/>
      <c r="E478" s="81"/>
      <c r="F478" s="75"/>
      <c r="G478" s="75"/>
      <c r="H478" s="75"/>
      <c r="L478" s="75"/>
      <c r="M478" s="75"/>
      <c r="W478" s="82"/>
      <c r="X478" s="82"/>
    </row>
    <row r="479">
      <c r="A479" s="75"/>
      <c r="B479" s="75"/>
      <c r="D479" s="80"/>
      <c r="E479" s="81"/>
      <c r="F479" s="75"/>
      <c r="G479" s="75"/>
      <c r="H479" s="75"/>
      <c r="L479" s="75"/>
      <c r="M479" s="75"/>
      <c r="W479" s="82"/>
      <c r="X479" s="82"/>
    </row>
    <row r="480">
      <c r="A480" s="75"/>
      <c r="B480" s="75"/>
      <c r="D480" s="80"/>
      <c r="E480" s="81"/>
      <c r="F480" s="75"/>
      <c r="G480" s="75"/>
      <c r="H480" s="75"/>
      <c r="L480" s="75"/>
      <c r="M480" s="75"/>
      <c r="W480" s="82"/>
      <c r="X480" s="82"/>
    </row>
    <row r="481">
      <c r="A481" s="75"/>
      <c r="B481" s="75"/>
      <c r="D481" s="80"/>
      <c r="E481" s="81"/>
      <c r="F481" s="75"/>
      <c r="G481" s="75"/>
      <c r="H481" s="75"/>
      <c r="L481" s="75"/>
      <c r="M481" s="75"/>
      <c r="W481" s="82"/>
      <c r="X481" s="82"/>
    </row>
    <row r="482">
      <c r="A482" s="75"/>
      <c r="B482" s="75"/>
      <c r="D482" s="80"/>
      <c r="E482" s="81"/>
      <c r="F482" s="75"/>
      <c r="G482" s="75"/>
      <c r="H482" s="75"/>
      <c r="L482" s="75"/>
      <c r="M482" s="75"/>
      <c r="W482" s="82"/>
      <c r="X482" s="82"/>
    </row>
    <row r="483">
      <c r="A483" s="75"/>
      <c r="B483" s="75"/>
      <c r="D483" s="80"/>
      <c r="E483" s="81"/>
      <c r="F483" s="75"/>
      <c r="G483" s="75"/>
      <c r="H483" s="75"/>
      <c r="L483" s="75"/>
      <c r="M483" s="75"/>
      <c r="W483" s="82"/>
      <c r="X483" s="82"/>
    </row>
    <row r="484">
      <c r="A484" s="75"/>
      <c r="B484" s="75"/>
      <c r="D484" s="80"/>
      <c r="E484" s="81"/>
      <c r="F484" s="75"/>
      <c r="G484" s="75"/>
      <c r="H484" s="75"/>
      <c r="L484" s="75"/>
      <c r="M484" s="75"/>
      <c r="W484" s="82"/>
      <c r="X484" s="82"/>
    </row>
    <row r="485">
      <c r="A485" s="75"/>
      <c r="B485" s="75"/>
      <c r="D485" s="80"/>
      <c r="E485" s="81"/>
      <c r="F485" s="75"/>
      <c r="G485" s="75"/>
      <c r="H485" s="75"/>
      <c r="L485" s="75"/>
      <c r="M485" s="75"/>
      <c r="W485" s="82"/>
      <c r="X485" s="82"/>
    </row>
    <row r="486">
      <c r="A486" s="75"/>
      <c r="B486" s="75"/>
      <c r="D486" s="80"/>
      <c r="E486" s="81"/>
      <c r="F486" s="75"/>
      <c r="G486" s="75"/>
      <c r="H486" s="75"/>
      <c r="L486" s="75"/>
      <c r="M486" s="75"/>
      <c r="W486" s="82"/>
      <c r="X486" s="82"/>
    </row>
    <row r="487">
      <c r="A487" s="75"/>
      <c r="B487" s="75"/>
      <c r="D487" s="80"/>
      <c r="E487" s="81"/>
      <c r="F487" s="75"/>
      <c r="G487" s="75"/>
      <c r="H487" s="75"/>
      <c r="L487" s="75"/>
      <c r="M487" s="75"/>
      <c r="W487" s="82"/>
      <c r="X487" s="82"/>
    </row>
    <row r="488">
      <c r="A488" s="75"/>
      <c r="B488" s="75"/>
      <c r="D488" s="80"/>
      <c r="E488" s="81"/>
      <c r="F488" s="75"/>
      <c r="G488" s="75"/>
      <c r="H488" s="75"/>
      <c r="L488" s="75"/>
      <c r="M488" s="75"/>
      <c r="W488" s="82"/>
      <c r="X488" s="82"/>
    </row>
    <row r="489">
      <c r="A489" s="75"/>
      <c r="B489" s="75"/>
      <c r="D489" s="80"/>
      <c r="E489" s="81"/>
      <c r="F489" s="75"/>
      <c r="G489" s="75"/>
      <c r="H489" s="75"/>
      <c r="L489" s="75"/>
      <c r="M489" s="75"/>
      <c r="W489" s="82"/>
      <c r="X489" s="82"/>
    </row>
    <row r="490">
      <c r="A490" s="75"/>
      <c r="B490" s="75"/>
      <c r="D490" s="80"/>
      <c r="E490" s="81"/>
      <c r="F490" s="75"/>
      <c r="G490" s="75"/>
      <c r="H490" s="75"/>
      <c r="L490" s="75"/>
      <c r="M490" s="75"/>
      <c r="W490" s="82"/>
      <c r="X490" s="82"/>
    </row>
    <row r="491">
      <c r="A491" s="75"/>
      <c r="B491" s="75"/>
      <c r="D491" s="80"/>
      <c r="E491" s="81"/>
      <c r="F491" s="75"/>
      <c r="G491" s="75"/>
      <c r="H491" s="75"/>
      <c r="L491" s="75"/>
      <c r="M491" s="75"/>
      <c r="W491" s="82"/>
      <c r="X491" s="82"/>
    </row>
    <row r="492">
      <c r="A492" s="75"/>
      <c r="B492" s="75"/>
      <c r="D492" s="80"/>
      <c r="E492" s="81"/>
      <c r="F492" s="75"/>
      <c r="G492" s="75"/>
      <c r="H492" s="75"/>
      <c r="L492" s="75"/>
      <c r="M492" s="75"/>
      <c r="W492" s="82"/>
      <c r="X492" s="82"/>
    </row>
    <row r="493">
      <c r="A493" s="75"/>
      <c r="B493" s="75"/>
      <c r="D493" s="80"/>
      <c r="E493" s="81"/>
      <c r="F493" s="75"/>
      <c r="G493" s="75"/>
      <c r="H493" s="75"/>
      <c r="L493" s="75"/>
      <c r="M493" s="75"/>
      <c r="W493" s="82"/>
      <c r="X493" s="82"/>
    </row>
    <row r="494">
      <c r="A494" s="75"/>
      <c r="B494" s="75"/>
      <c r="D494" s="80"/>
      <c r="E494" s="81"/>
      <c r="F494" s="75"/>
      <c r="G494" s="75"/>
      <c r="H494" s="75"/>
      <c r="L494" s="75"/>
      <c r="M494" s="75"/>
      <c r="W494" s="82"/>
      <c r="X494" s="82"/>
    </row>
    <row r="495">
      <c r="A495" s="75"/>
      <c r="B495" s="75"/>
      <c r="D495" s="80"/>
      <c r="E495" s="81"/>
      <c r="F495" s="75"/>
      <c r="G495" s="75"/>
      <c r="H495" s="75"/>
      <c r="L495" s="75"/>
      <c r="M495" s="75"/>
      <c r="W495" s="82"/>
      <c r="X495" s="82"/>
    </row>
    <row r="496">
      <c r="A496" s="75"/>
      <c r="B496" s="75"/>
      <c r="D496" s="80"/>
      <c r="E496" s="81"/>
      <c r="F496" s="75"/>
      <c r="G496" s="75"/>
      <c r="H496" s="75"/>
      <c r="L496" s="75"/>
      <c r="M496" s="75"/>
      <c r="W496" s="82"/>
      <c r="X496" s="82"/>
    </row>
    <row r="497">
      <c r="A497" s="75"/>
      <c r="B497" s="75"/>
      <c r="D497" s="80"/>
      <c r="E497" s="81"/>
      <c r="F497" s="75"/>
      <c r="G497" s="75"/>
      <c r="H497" s="75"/>
      <c r="L497" s="75"/>
      <c r="M497" s="75"/>
      <c r="W497" s="82"/>
      <c r="X497" s="82"/>
    </row>
    <row r="498">
      <c r="A498" s="75"/>
      <c r="B498" s="75"/>
      <c r="D498" s="80"/>
      <c r="E498" s="81"/>
      <c r="F498" s="75"/>
      <c r="G498" s="75"/>
      <c r="H498" s="75"/>
      <c r="L498" s="75"/>
      <c r="M498" s="75"/>
      <c r="W498" s="82"/>
      <c r="X498" s="82"/>
    </row>
    <row r="499">
      <c r="A499" s="75"/>
      <c r="B499" s="75"/>
      <c r="D499" s="80"/>
      <c r="E499" s="81"/>
      <c r="F499" s="75"/>
      <c r="G499" s="75"/>
      <c r="H499" s="75"/>
      <c r="L499" s="75"/>
      <c r="M499" s="75"/>
      <c r="W499" s="82"/>
      <c r="X499" s="82"/>
    </row>
    <row r="500">
      <c r="A500" s="75"/>
      <c r="B500" s="75"/>
      <c r="D500" s="80"/>
      <c r="E500" s="81"/>
      <c r="F500" s="75"/>
      <c r="G500" s="75"/>
      <c r="H500" s="75"/>
      <c r="L500" s="75"/>
      <c r="M500" s="75"/>
      <c r="W500" s="82"/>
      <c r="X500" s="82"/>
    </row>
    <row r="501">
      <c r="A501" s="75"/>
      <c r="B501" s="75"/>
      <c r="D501" s="80"/>
      <c r="E501" s="81"/>
      <c r="F501" s="75"/>
      <c r="G501" s="75"/>
      <c r="H501" s="75"/>
      <c r="L501" s="75"/>
      <c r="M501" s="75"/>
      <c r="W501" s="82"/>
      <c r="X501" s="82"/>
    </row>
    <row r="502">
      <c r="A502" s="75"/>
      <c r="B502" s="75"/>
      <c r="D502" s="80"/>
      <c r="E502" s="81"/>
      <c r="F502" s="75"/>
      <c r="G502" s="75"/>
      <c r="H502" s="75"/>
      <c r="L502" s="75"/>
      <c r="M502" s="75"/>
      <c r="W502" s="82"/>
      <c r="X502" s="82"/>
    </row>
    <row r="503">
      <c r="A503" s="75"/>
      <c r="B503" s="75"/>
      <c r="D503" s="80"/>
      <c r="E503" s="81"/>
      <c r="F503" s="75"/>
      <c r="G503" s="75"/>
      <c r="H503" s="75"/>
      <c r="L503" s="75"/>
      <c r="M503" s="75"/>
      <c r="W503" s="82"/>
      <c r="X503" s="82"/>
    </row>
    <row r="504">
      <c r="A504" s="75"/>
      <c r="B504" s="75"/>
      <c r="D504" s="80"/>
      <c r="E504" s="81"/>
      <c r="F504" s="75"/>
      <c r="G504" s="75"/>
      <c r="H504" s="75"/>
      <c r="L504" s="75"/>
      <c r="M504" s="75"/>
      <c r="W504" s="82"/>
      <c r="X504" s="82"/>
    </row>
    <row r="505">
      <c r="A505" s="75"/>
      <c r="B505" s="75"/>
      <c r="D505" s="80"/>
      <c r="E505" s="81"/>
      <c r="F505" s="75"/>
      <c r="G505" s="75"/>
      <c r="H505" s="75"/>
      <c r="L505" s="75"/>
      <c r="M505" s="75"/>
      <c r="W505" s="82"/>
      <c r="X505" s="82"/>
    </row>
    <row r="506">
      <c r="A506" s="75"/>
      <c r="B506" s="75"/>
      <c r="D506" s="80"/>
      <c r="E506" s="81"/>
      <c r="F506" s="75"/>
      <c r="G506" s="75"/>
      <c r="H506" s="75"/>
      <c r="L506" s="75"/>
      <c r="M506" s="75"/>
      <c r="W506" s="82"/>
      <c r="X506" s="82"/>
    </row>
    <row r="507">
      <c r="A507" s="75"/>
      <c r="B507" s="75"/>
      <c r="D507" s="80"/>
      <c r="E507" s="81"/>
      <c r="F507" s="75"/>
      <c r="G507" s="75"/>
      <c r="H507" s="75"/>
      <c r="L507" s="75"/>
      <c r="M507" s="75"/>
      <c r="W507" s="82"/>
      <c r="X507" s="82"/>
    </row>
    <row r="508">
      <c r="A508" s="75"/>
      <c r="B508" s="75"/>
      <c r="D508" s="80"/>
      <c r="E508" s="81"/>
      <c r="F508" s="75"/>
      <c r="G508" s="75"/>
      <c r="H508" s="75"/>
      <c r="L508" s="75"/>
      <c r="M508" s="75"/>
      <c r="W508" s="82"/>
      <c r="X508" s="82"/>
    </row>
    <row r="509">
      <c r="A509" s="75"/>
      <c r="B509" s="75"/>
      <c r="D509" s="80"/>
      <c r="E509" s="81"/>
      <c r="F509" s="75"/>
      <c r="G509" s="75"/>
      <c r="H509" s="75"/>
      <c r="L509" s="75"/>
      <c r="M509" s="75"/>
      <c r="W509" s="82"/>
      <c r="X509" s="82"/>
    </row>
    <row r="510">
      <c r="A510" s="75"/>
      <c r="B510" s="75"/>
      <c r="D510" s="80"/>
      <c r="E510" s="81"/>
      <c r="F510" s="75"/>
      <c r="G510" s="75"/>
      <c r="H510" s="75"/>
      <c r="L510" s="75"/>
      <c r="M510" s="75"/>
      <c r="W510" s="82"/>
      <c r="X510" s="82"/>
    </row>
    <row r="511">
      <c r="A511" s="75"/>
      <c r="B511" s="75"/>
      <c r="D511" s="80"/>
      <c r="E511" s="81"/>
      <c r="F511" s="75"/>
      <c r="G511" s="75"/>
      <c r="H511" s="75"/>
      <c r="L511" s="75"/>
      <c r="M511" s="75"/>
      <c r="W511" s="82"/>
      <c r="X511" s="82"/>
    </row>
    <row r="512">
      <c r="A512" s="75"/>
      <c r="B512" s="75"/>
      <c r="D512" s="80"/>
      <c r="E512" s="81"/>
      <c r="F512" s="75"/>
      <c r="G512" s="75"/>
      <c r="H512" s="75"/>
      <c r="L512" s="75"/>
      <c r="M512" s="75"/>
      <c r="W512" s="82"/>
      <c r="X512" s="82"/>
    </row>
    <row r="513">
      <c r="A513" s="75"/>
      <c r="B513" s="75"/>
      <c r="D513" s="80"/>
      <c r="E513" s="81"/>
      <c r="F513" s="75"/>
      <c r="G513" s="75"/>
      <c r="H513" s="75"/>
      <c r="L513" s="75"/>
      <c r="M513" s="75"/>
      <c r="W513" s="82"/>
      <c r="X513" s="82"/>
    </row>
    <row r="514">
      <c r="A514" s="75"/>
      <c r="B514" s="75"/>
      <c r="D514" s="80"/>
      <c r="E514" s="81"/>
      <c r="F514" s="75"/>
      <c r="G514" s="75"/>
      <c r="H514" s="75"/>
      <c r="L514" s="75"/>
      <c r="M514" s="75"/>
      <c r="W514" s="82"/>
      <c r="X514" s="82"/>
    </row>
    <row r="515">
      <c r="A515" s="75"/>
      <c r="B515" s="75"/>
      <c r="D515" s="80"/>
      <c r="E515" s="81"/>
      <c r="F515" s="75"/>
      <c r="G515" s="75"/>
      <c r="H515" s="75"/>
      <c r="L515" s="75"/>
      <c r="M515" s="75"/>
      <c r="W515" s="82"/>
      <c r="X515" s="82"/>
    </row>
    <row r="516">
      <c r="A516" s="75"/>
      <c r="B516" s="75"/>
      <c r="D516" s="80"/>
      <c r="E516" s="81"/>
      <c r="F516" s="75"/>
      <c r="G516" s="75"/>
      <c r="H516" s="75"/>
      <c r="L516" s="75"/>
      <c r="M516" s="75"/>
      <c r="W516" s="82"/>
      <c r="X516" s="82"/>
    </row>
    <row r="517">
      <c r="A517" s="75"/>
      <c r="B517" s="75"/>
      <c r="D517" s="80"/>
      <c r="E517" s="81"/>
      <c r="F517" s="75"/>
      <c r="G517" s="75"/>
      <c r="H517" s="75"/>
      <c r="L517" s="75"/>
      <c r="M517" s="75"/>
      <c r="W517" s="82"/>
      <c r="X517" s="82"/>
    </row>
    <row r="518">
      <c r="A518" s="75"/>
      <c r="B518" s="75"/>
      <c r="D518" s="80"/>
      <c r="E518" s="81"/>
      <c r="F518" s="75"/>
      <c r="G518" s="75"/>
      <c r="H518" s="75"/>
      <c r="L518" s="75"/>
      <c r="M518" s="75"/>
      <c r="W518" s="82"/>
      <c r="X518" s="82"/>
    </row>
    <row r="519">
      <c r="A519" s="75"/>
      <c r="B519" s="75"/>
      <c r="D519" s="80"/>
      <c r="E519" s="81"/>
      <c r="F519" s="75"/>
      <c r="G519" s="75"/>
      <c r="H519" s="75"/>
      <c r="L519" s="75"/>
      <c r="M519" s="75"/>
      <c r="W519" s="82"/>
      <c r="X519" s="82"/>
    </row>
    <row r="520">
      <c r="A520" s="75"/>
      <c r="B520" s="75"/>
      <c r="D520" s="80"/>
      <c r="E520" s="81"/>
      <c r="F520" s="75"/>
      <c r="G520" s="75"/>
      <c r="H520" s="75"/>
      <c r="L520" s="75"/>
      <c r="M520" s="75"/>
      <c r="W520" s="82"/>
      <c r="X520" s="82"/>
    </row>
    <row r="521">
      <c r="A521" s="75"/>
      <c r="B521" s="75"/>
      <c r="D521" s="80"/>
      <c r="E521" s="81"/>
      <c r="F521" s="75"/>
      <c r="G521" s="75"/>
      <c r="H521" s="75"/>
      <c r="L521" s="75"/>
      <c r="M521" s="75"/>
      <c r="W521" s="82"/>
      <c r="X521" s="82"/>
    </row>
    <row r="522">
      <c r="A522" s="75"/>
      <c r="B522" s="75"/>
      <c r="D522" s="80"/>
      <c r="E522" s="81"/>
      <c r="F522" s="75"/>
      <c r="G522" s="75"/>
      <c r="H522" s="75"/>
      <c r="L522" s="75"/>
      <c r="M522" s="75"/>
      <c r="W522" s="82"/>
      <c r="X522" s="82"/>
    </row>
    <row r="523">
      <c r="A523" s="75"/>
      <c r="B523" s="75"/>
      <c r="D523" s="80"/>
      <c r="E523" s="81"/>
      <c r="F523" s="75"/>
      <c r="G523" s="75"/>
      <c r="H523" s="75"/>
      <c r="L523" s="75"/>
      <c r="M523" s="75"/>
      <c r="W523" s="82"/>
      <c r="X523" s="82"/>
    </row>
    <row r="524">
      <c r="A524" s="75"/>
      <c r="B524" s="75"/>
      <c r="D524" s="80"/>
      <c r="E524" s="81"/>
      <c r="F524" s="75"/>
      <c r="G524" s="75"/>
      <c r="H524" s="75"/>
      <c r="L524" s="75"/>
      <c r="M524" s="75"/>
      <c r="W524" s="82"/>
      <c r="X524" s="82"/>
    </row>
    <row r="525">
      <c r="A525" s="75"/>
      <c r="B525" s="75"/>
      <c r="D525" s="80"/>
      <c r="E525" s="81"/>
      <c r="F525" s="75"/>
      <c r="G525" s="75"/>
      <c r="H525" s="75"/>
      <c r="L525" s="75"/>
      <c r="M525" s="75"/>
      <c r="W525" s="82"/>
      <c r="X525" s="82"/>
    </row>
    <row r="526">
      <c r="A526" s="75"/>
      <c r="B526" s="75"/>
      <c r="D526" s="80"/>
      <c r="E526" s="81"/>
      <c r="F526" s="75"/>
      <c r="G526" s="75"/>
      <c r="H526" s="75"/>
      <c r="L526" s="75"/>
      <c r="M526" s="75"/>
      <c r="W526" s="82"/>
      <c r="X526" s="82"/>
    </row>
    <row r="527">
      <c r="A527" s="75"/>
      <c r="B527" s="75"/>
      <c r="D527" s="80"/>
      <c r="E527" s="81"/>
      <c r="F527" s="75"/>
      <c r="G527" s="75"/>
      <c r="H527" s="75"/>
      <c r="L527" s="75"/>
      <c r="M527" s="75"/>
      <c r="W527" s="82"/>
      <c r="X527" s="82"/>
    </row>
    <row r="528">
      <c r="A528" s="75"/>
      <c r="B528" s="75"/>
      <c r="D528" s="80"/>
      <c r="E528" s="81"/>
      <c r="F528" s="75"/>
      <c r="G528" s="75"/>
      <c r="H528" s="75"/>
      <c r="L528" s="75"/>
      <c r="M528" s="75"/>
      <c r="W528" s="82"/>
      <c r="X528" s="82"/>
    </row>
    <row r="529">
      <c r="A529" s="75"/>
      <c r="B529" s="75"/>
      <c r="D529" s="80"/>
      <c r="E529" s="81"/>
      <c r="F529" s="75"/>
      <c r="G529" s="75"/>
      <c r="H529" s="75"/>
      <c r="L529" s="75"/>
      <c r="M529" s="75"/>
      <c r="W529" s="82"/>
      <c r="X529" s="82"/>
    </row>
    <row r="530">
      <c r="A530" s="75"/>
      <c r="B530" s="75"/>
      <c r="D530" s="80"/>
      <c r="E530" s="81"/>
      <c r="F530" s="75"/>
      <c r="G530" s="75"/>
      <c r="H530" s="75"/>
      <c r="L530" s="75"/>
      <c r="M530" s="75"/>
      <c r="W530" s="82"/>
      <c r="X530" s="82"/>
    </row>
    <row r="531">
      <c r="A531" s="75"/>
      <c r="B531" s="75"/>
      <c r="D531" s="80"/>
      <c r="E531" s="81"/>
      <c r="F531" s="75"/>
      <c r="G531" s="75"/>
      <c r="H531" s="75"/>
      <c r="L531" s="75"/>
      <c r="M531" s="75"/>
      <c r="W531" s="82"/>
      <c r="X531" s="82"/>
    </row>
    <row r="532">
      <c r="A532" s="75"/>
      <c r="B532" s="75"/>
      <c r="D532" s="80"/>
      <c r="E532" s="81"/>
      <c r="F532" s="75"/>
      <c r="G532" s="75"/>
      <c r="H532" s="75"/>
      <c r="L532" s="75"/>
      <c r="M532" s="75"/>
      <c r="W532" s="82"/>
      <c r="X532" s="82"/>
    </row>
    <row r="533">
      <c r="A533" s="75"/>
      <c r="B533" s="75"/>
      <c r="D533" s="80"/>
      <c r="E533" s="81"/>
      <c r="F533" s="75"/>
      <c r="G533" s="75"/>
      <c r="H533" s="75"/>
      <c r="L533" s="75"/>
      <c r="M533" s="75"/>
      <c r="W533" s="82"/>
      <c r="X533" s="82"/>
    </row>
    <row r="534">
      <c r="A534" s="75"/>
      <c r="B534" s="75"/>
      <c r="D534" s="80"/>
      <c r="E534" s="81"/>
      <c r="F534" s="75"/>
      <c r="G534" s="75"/>
      <c r="H534" s="75"/>
      <c r="L534" s="75"/>
      <c r="M534" s="75"/>
      <c r="W534" s="82"/>
      <c r="X534" s="82"/>
    </row>
    <row r="535">
      <c r="A535" s="75"/>
      <c r="B535" s="75"/>
      <c r="D535" s="80"/>
      <c r="E535" s="81"/>
      <c r="F535" s="75"/>
      <c r="G535" s="75"/>
      <c r="H535" s="75"/>
      <c r="L535" s="75"/>
      <c r="M535" s="75"/>
      <c r="W535" s="82"/>
      <c r="X535" s="82"/>
    </row>
    <row r="536">
      <c r="A536" s="75"/>
      <c r="B536" s="75"/>
      <c r="D536" s="80"/>
      <c r="E536" s="81"/>
      <c r="F536" s="75"/>
      <c r="G536" s="75"/>
      <c r="H536" s="75"/>
      <c r="L536" s="75"/>
      <c r="M536" s="75"/>
      <c r="W536" s="82"/>
      <c r="X536" s="82"/>
    </row>
    <row r="537">
      <c r="A537" s="75"/>
      <c r="B537" s="75"/>
      <c r="D537" s="80"/>
      <c r="E537" s="81"/>
      <c r="F537" s="75"/>
      <c r="G537" s="75"/>
      <c r="H537" s="75"/>
      <c r="L537" s="75"/>
      <c r="M537" s="75"/>
      <c r="W537" s="82"/>
      <c r="X537" s="82"/>
    </row>
    <row r="538">
      <c r="A538" s="75"/>
      <c r="B538" s="75"/>
      <c r="D538" s="80"/>
      <c r="E538" s="81"/>
      <c r="F538" s="75"/>
      <c r="G538" s="75"/>
      <c r="H538" s="75"/>
      <c r="L538" s="75"/>
      <c r="M538" s="75"/>
      <c r="W538" s="82"/>
      <c r="X538" s="82"/>
    </row>
    <row r="539">
      <c r="A539" s="75"/>
      <c r="B539" s="75"/>
      <c r="D539" s="80"/>
      <c r="E539" s="81"/>
      <c r="F539" s="75"/>
      <c r="G539" s="75"/>
      <c r="H539" s="75"/>
      <c r="L539" s="75"/>
      <c r="M539" s="75"/>
      <c r="W539" s="82"/>
      <c r="X539" s="82"/>
    </row>
    <row r="540">
      <c r="A540" s="75"/>
      <c r="B540" s="75"/>
      <c r="D540" s="80"/>
      <c r="E540" s="81"/>
      <c r="F540" s="75"/>
      <c r="G540" s="75"/>
      <c r="H540" s="75"/>
      <c r="L540" s="75"/>
      <c r="M540" s="75"/>
      <c r="W540" s="82"/>
      <c r="X540" s="82"/>
    </row>
    <row r="541">
      <c r="A541" s="75"/>
      <c r="B541" s="75"/>
      <c r="D541" s="80"/>
      <c r="E541" s="81"/>
      <c r="F541" s="75"/>
      <c r="G541" s="75"/>
      <c r="H541" s="75"/>
      <c r="L541" s="75"/>
      <c r="M541" s="75"/>
      <c r="W541" s="82"/>
      <c r="X541" s="82"/>
    </row>
    <row r="542">
      <c r="A542" s="75"/>
      <c r="B542" s="75"/>
      <c r="D542" s="80"/>
      <c r="E542" s="81"/>
      <c r="F542" s="75"/>
      <c r="G542" s="75"/>
      <c r="H542" s="75"/>
      <c r="L542" s="75"/>
      <c r="M542" s="75"/>
      <c r="W542" s="82"/>
      <c r="X542" s="82"/>
    </row>
    <row r="543">
      <c r="A543" s="75"/>
      <c r="B543" s="75"/>
      <c r="D543" s="80"/>
      <c r="E543" s="81"/>
      <c r="F543" s="75"/>
      <c r="G543" s="75"/>
      <c r="H543" s="75"/>
      <c r="L543" s="75"/>
      <c r="M543" s="75"/>
      <c r="W543" s="82"/>
      <c r="X543" s="82"/>
    </row>
    <row r="544">
      <c r="A544" s="75"/>
      <c r="B544" s="75"/>
      <c r="D544" s="80"/>
      <c r="E544" s="81"/>
      <c r="F544" s="75"/>
      <c r="G544" s="75"/>
      <c r="H544" s="75"/>
      <c r="L544" s="75"/>
      <c r="M544" s="75"/>
      <c r="W544" s="82"/>
      <c r="X544" s="82"/>
    </row>
    <row r="545">
      <c r="A545" s="75"/>
      <c r="B545" s="75"/>
      <c r="D545" s="80"/>
      <c r="E545" s="81"/>
      <c r="F545" s="75"/>
      <c r="G545" s="75"/>
      <c r="H545" s="75"/>
      <c r="L545" s="75"/>
      <c r="M545" s="75"/>
      <c r="W545" s="82"/>
      <c r="X545" s="82"/>
    </row>
    <row r="546">
      <c r="A546" s="75"/>
      <c r="B546" s="75"/>
      <c r="D546" s="80"/>
      <c r="E546" s="81"/>
      <c r="F546" s="75"/>
      <c r="G546" s="75"/>
      <c r="H546" s="75"/>
      <c r="L546" s="75"/>
      <c r="M546" s="75"/>
      <c r="W546" s="82"/>
      <c r="X546" s="82"/>
    </row>
    <row r="547">
      <c r="A547" s="75"/>
      <c r="B547" s="75"/>
      <c r="D547" s="80"/>
      <c r="E547" s="81"/>
      <c r="F547" s="75"/>
      <c r="G547" s="75"/>
      <c r="H547" s="75"/>
      <c r="L547" s="75"/>
      <c r="M547" s="75"/>
      <c r="W547" s="82"/>
      <c r="X547" s="82"/>
    </row>
    <row r="548">
      <c r="A548" s="75"/>
      <c r="B548" s="75"/>
      <c r="D548" s="80"/>
      <c r="E548" s="81"/>
      <c r="F548" s="75"/>
      <c r="G548" s="75"/>
      <c r="H548" s="75"/>
      <c r="L548" s="75"/>
      <c r="M548" s="75"/>
      <c r="W548" s="82"/>
      <c r="X548" s="82"/>
    </row>
    <row r="549">
      <c r="A549" s="75"/>
      <c r="B549" s="75"/>
      <c r="D549" s="80"/>
      <c r="E549" s="81"/>
      <c r="F549" s="75"/>
      <c r="G549" s="75"/>
      <c r="H549" s="75"/>
      <c r="L549" s="75"/>
      <c r="M549" s="75"/>
      <c r="W549" s="82"/>
      <c r="X549" s="82"/>
    </row>
    <row r="550">
      <c r="A550" s="75"/>
      <c r="B550" s="75"/>
      <c r="D550" s="80"/>
      <c r="E550" s="81"/>
      <c r="F550" s="75"/>
      <c r="G550" s="75"/>
      <c r="H550" s="75"/>
      <c r="L550" s="75"/>
      <c r="M550" s="75"/>
      <c r="W550" s="82"/>
      <c r="X550" s="82"/>
    </row>
    <row r="551">
      <c r="A551" s="75"/>
      <c r="B551" s="75"/>
      <c r="D551" s="80"/>
      <c r="E551" s="81"/>
      <c r="F551" s="75"/>
      <c r="G551" s="75"/>
      <c r="H551" s="75"/>
      <c r="L551" s="75"/>
      <c r="M551" s="75"/>
      <c r="W551" s="82"/>
      <c r="X551" s="82"/>
    </row>
    <row r="552">
      <c r="A552" s="75"/>
      <c r="B552" s="75"/>
      <c r="D552" s="80"/>
      <c r="E552" s="81"/>
      <c r="F552" s="75"/>
      <c r="G552" s="75"/>
      <c r="H552" s="75"/>
      <c r="L552" s="75"/>
      <c r="M552" s="75"/>
      <c r="W552" s="82"/>
      <c r="X552" s="82"/>
    </row>
    <row r="553">
      <c r="A553" s="75"/>
      <c r="B553" s="75"/>
      <c r="D553" s="80"/>
      <c r="E553" s="81"/>
      <c r="F553" s="75"/>
      <c r="G553" s="75"/>
      <c r="H553" s="75"/>
      <c r="L553" s="75"/>
      <c r="M553" s="75"/>
      <c r="W553" s="82"/>
      <c r="X553" s="82"/>
    </row>
    <row r="554">
      <c r="A554" s="75"/>
      <c r="B554" s="75"/>
      <c r="D554" s="80"/>
      <c r="E554" s="81"/>
      <c r="F554" s="75"/>
      <c r="G554" s="75"/>
      <c r="H554" s="75"/>
      <c r="L554" s="75"/>
      <c r="M554" s="75"/>
      <c r="W554" s="82"/>
      <c r="X554" s="82"/>
    </row>
    <row r="555">
      <c r="A555" s="75"/>
      <c r="B555" s="75"/>
      <c r="D555" s="80"/>
      <c r="E555" s="81"/>
      <c r="F555" s="75"/>
      <c r="G555" s="75"/>
      <c r="H555" s="75"/>
      <c r="L555" s="75"/>
      <c r="M555" s="75"/>
      <c r="W555" s="82"/>
      <c r="X555" s="82"/>
    </row>
    <row r="556">
      <c r="A556" s="75"/>
      <c r="B556" s="75"/>
      <c r="D556" s="80"/>
      <c r="E556" s="81"/>
      <c r="F556" s="75"/>
      <c r="G556" s="75"/>
      <c r="H556" s="75"/>
      <c r="L556" s="75"/>
      <c r="M556" s="75"/>
      <c r="W556" s="82"/>
      <c r="X556" s="82"/>
    </row>
    <row r="557">
      <c r="A557" s="75"/>
      <c r="B557" s="75"/>
      <c r="D557" s="80"/>
      <c r="E557" s="81"/>
      <c r="F557" s="75"/>
      <c r="G557" s="75"/>
      <c r="H557" s="75"/>
      <c r="L557" s="75"/>
      <c r="M557" s="75"/>
      <c r="W557" s="82"/>
      <c r="X557" s="82"/>
    </row>
    <row r="558">
      <c r="A558" s="75"/>
      <c r="B558" s="75"/>
      <c r="D558" s="80"/>
      <c r="E558" s="81"/>
      <c r="F558" s="75"/>
      <c r="G558" s="75"/>
      <c r="H558" s="75"/>
      <c r="L558" s="75"/>
      <c r="M558" s="75"/>
      <c r="W558" s="82"/>
      <c r="X558" s="82"/>
    </row>
    <row r="559">
      <c r="A559" s="75"/>
      <c r="B559" s="75"/>
      <c r="D559" s="80"/>
      <c r="E559" s="81"/>
      <c r="F559" s="75"/>
      <c r="G559" s="75"/>
      <c r="H559" s="75"/>
      <c r="L559" s="75"/>
      <c r="M559" s="75"/>
      <c r="W559" s="82"/>
      <c r="X559" s="82"/>
    </row>
    <row r="560">
      <c r="A560" s="75"/>
      <c r="B560" s="75"/>
      <c r="D560" s="80"/>
      <c r="E560" s="81"/>
      <c r="F560" s="75"/>
      <c r="G560" s="75"/>
      <c r="H560" s="75"/>
      <c r="L560" s="75"/>
      <c r="M560" s="75"/>
      <c r="W560" s="82"/>
      <c r="X560" s="82"/>
    </row>
    <row r="561">
      <c r="A561" s="75"/>
      <c r="B561" s="75"/>
      <c r="D561" s="80"/>
      <c r="E561" s="81"/>
      <c r="F561" s="75"/>
      <c r="G561" s="75"/>
      <c r="H561" s="75"/>
      <c r="L561" s="75"/>
      <c r="M561" s="75"/>
      <c r="W561" s="82"/>
      <c r="X561" s="82"/>
    </row>
    <row r="562">
      <c r="A562" s="75"/>
      <c r="B562" s="75"/>
      <c r="D562" s="80"/>
      <c r="E562" s="81"/>
      <c r="F562" s="75"/>
      <c r="G562" s="75"/>
      <c r="H562" s="75"/>
      <c r="L562" s="75"/>
      <c r="M562" s="75"/>
      <c r="W562" s="82"/>
      <c r="X562" s="82"/>
    </row>
    <row r="563">
      <c r="A563" s="75"/>
      <c r="B563" s="75"/>
      <c r="D563" s="80"/>
      <c r="E563" s="81"/>
      <c r="F563" s="75"/>
      <c r="G563" s="75"/>
      <c r="H563" s="75"/>
      <c r="L563" s="75"/>
      <c r="M563" s="75"/>
      <c r="W563" s="82"/>
      <c r="X563" s="82"/>
    </row>
    <row r="564">
      <c r="A564" s="75"/>
      <c r="B564" s="75"/>
      <c r="D564" s="80"/>
      <c r="E564" s="81"/>
      <c r="F564" s="75"/>
      <c r="G564" s="75"/>
      <c r="H564" s="75"/>
      <c r="L564" s="75"/>
      <c r="M564" s="75"/>
      <c r="W564" s="82"/>
      <c r="X564" s="82"/>
    </row>
    <row r="565">
      <c r="A565" s="75"/>
      <c r="B565" s="75"/>
      <c r="D565" s="80"/>
      <c r="E565" s="81"/>
      <c r="F565" s="75"/>
      <c r="G565" s="75"/>
      <c r="H565" s="75"/>
      <c r="L565" s="75"/>
      <c r="M565" s="75"/>
      <c r="W565" s="82"/>
      <c r="X565" s="82"/>
    </row>
    <row r="566">
      <c r="A566" s="75"/>
      <c r="B566" s="75"/>
      <c r="D566" s="80"/>
      <c r="E566" s="81"/>
      <c r="F566" s="75"/>
      <c r="G566" s="75"/>
      <c r="H566" s="75"/>
      <c r="L566" s="75"/>
      <c r="M566" s="75"/>
      <c r="W566" s="82"/>
      <c r="X566" s="82"/>
    </row>
    <row r="567">
      <c r="A567" s="75"/>
      <c r="B567" s="75"/>
      <c r="D567" s="80"/>
      <c r="E567" s="81"/>
      <c r="F567" s="75"/>
      <c r="G567" s="75"/>
      <c r="H567" s="75"/>
      <c r="L567" s="75"/>
      <c r="M567" s="75"/>
      <c r="W567" s="82"/>
      <c r="X567" s="82"/>
    </row>
    <row r="568">
      <c r="A568" s="75"/>
      <c r="B568" s="75"/>
      <c r="D568" s="80"/>
      <c r="E568" s="81"/>
      <c r="F568" s="75"/>
      <c r="G568" s="75"/>
      <c r="H568" s="75"/>
      <c r="L568" s="75"/>
      <c r="M568" s="75"/>
      <c r="W568" s="82"/>
      <c r="X568" s="82"/>
    </row>
    <row r="569">
      <c r="A569" s="75"/>
      <c r="B569" s="75"/>
      <c r="D569" s="80"/>
      <c r="E569" s="81"/>
      <c r="F569" s="75"/>
      <c r="G569" s="75"/>
      <c r="H569" s="75"/>
      <c r="L569" s="75"/>
      <c r="M569" s="75"/>
      <c r="W569" s="82"/>
      <c r="X569" s="82"/>
    </row>
    <row r="570">
      <c r="A570" s="75"/>
      <c r="B570" s="75"/>
      <c r="D570" s="80"/>
      <c r="E570" s="81"/>
      <c r="F570" s="75"/>
      <c r="G570" s="75"/>
      <c r="H570" s="75"/>
      <c r="L570" s="75"/>
      <c r="M570" s="75"/>
      <c r="W570" s="82"/>
      <c r="X570" s="82"/>
    </row>
    <row r="571">
      <c r="A571" s="75"/>
      <c r="B571" s="75"/>
      <c r="D571" s="80"/>
      <c r="E571" s="81"/>
      <c r="F571" s="75"/>
      <c r="G571" s="75"/>
      <c r="H571" s="75"/>
      <c r="L571" s="75"/>
      <c r="M571" s="75"/>
      <c r="W571" s="82"/>
      <c r="X571" s="82"/>
    </row>
    <row r="572">
      <c r="A572" s="75"/>
      <c r="B572" s="75"/>
      <c r="D572" s="80"/>
      <c r="E572" s="81"/>
      <c r="F572" s="75"/>
      <c r="G572" s="75"/>
      <c r="H572" s="75"/>
      <c r="L572" s="75"/>
      <c r="M572" s="75"/>
      <c r="W572" s="82"/>
      <c r="X572" s="82"/>
    </row>
    <row r="573">
      <c r="A573" s="75"/>
      <c r="B573" s="75"/>
      <c r="D573" s="80"/>
      <c r="E573" s="81"/>
      <c r="F573" s="75"/>
      <c r="G573" s="75"/>
      <c r="H573" s="75"/>
      <c r="L573" s="75"/>
      <c r="M573" s="75"/>
      <c r="W573" s="82"/>
      <c r="X573" s="82"/>
    </row>
    <row r="574">
      <c r="A574" s="75"/>
      <c r="B574" s="75"/>
      <c r="D574" s="80"/>
      <c r="E574" s="81"/>
      <c r="F574" s="75"/>
      <c r="G574" s="75"/>
      <c r="H574" s="75"/>
      <c r="L574" s="75"/>
      <c r="M574" s="75"/>
      <c r="W574" s="82"/>
      <c r="X574" s="82"/>
    </row>
    <row r="575">
      <c r="A575" s="75"/>
      <c r="B575" s="75"/>
      <c r="D575" s="80"/>
      <c r="E575" s="81"/>
      <c r="F575" s="75"/>
      <c r="G575" s="75"/>
      <c r="H575" s="75"/>
      <c r="L575" s="75"/>
      <c r="M575" s="75"/>
      <c r="W575" s="82"/>
      <c r="X575" s="82"/>
    </row>
    <row r="576">
      <c r="A576" s="75"/>
      <c r="B576" s="75"/>
      <c r="D576" s="80"/>
      <c r="E576" s="81"/>
      <c r="F576" s="75"/>
      <c r="G576" s="75"/>
      <c r="H576" s="75"/>
      <c r="L576" s="75"/>
      <c r="M576" s="75"/>
      <c r="W576" s="82"/>
      <c r="X576" s="82"/>
    </row>
    <row r="577">
      <c r="A577" s="75"/>
      <c r="B577" s="75"/>
      <c r="D577" s="80"/>
      <c r="E577" s="81"/>
      <c r="F577" s="75"/>
      <c r="G577" s="75"/>
      <c r="H577" s="75"/>
      <c r="L577" s="75"/>
      <c r="M577" s="75"/>
      <c r="W577" s="82"/>
      <c r="X577" s="82"/>
    </row>
    <row r="578">
      <c r="A578" s="75"/>
      <c r="B578" s="75"/>
      <c r="D578" s="80"/>
      <c r="E578" s="81"/>
      <c r="F578" s="75"/>
      <c r="G578" s="75"/>
      <c r="H578" s="75"/>
      <c r="L578" s="75"/>
      <c r="M578" s="75"/>
      <c r="W578" s="82"/>
      <c r="X578" s="82"/>
    </row>
    <row r="579">
      <c r="A579" s="75"/>
      <c r="B579" s="75"/>
      <c r="D579" s="80"/>
      <c r="E579" s="81"/>
      <c r="F579" s="75"/>
      <c r="G579" s="75"/>
      <c r="H579" s="75"/>
      <c r="L579" s="75"/>
      <c r="M579" s="75"/>
      <c r="W579" s="82"/>
      <c r="X579" s="82"/>
    </row>
    <row r="580">
      <c r="A580" s="75"/>
      <c r="B580" s="75"/>
      <c r="D580" s="80"/>
      <c r="E580" s="81"/>
      <c r="F580" s="75"/>
      <c r="G580" s="75"/>
      <c r="H580" s="75"/>
      <c r="L580" s="75"/>
      <c r="M580" s="75"/>
      <c r="W580" s="82"/>
      <c r="X580" s="82"/>
    </row>
    <row r="581">
      <c r="A581" s="75"/>
      <c r="B581" s="75"/>
      <c r="D581" s="80"/>
      <c r="E581" s="81"/>
      <c r="F581" s="75"/>
      <c r="G581" s="75"/>
      <c r="H581" s="75"/>
      <c r="L581" s="75"/>
      <c r="M581" s="75"/>
      <c r="W581" s="82"/>
      <c r="X581" s="82"/>
    </row>
    <row r="582">
      <c r="A582" s="75"/>
      <c r="B582" s="75"/>
      <c r="D582" s="80"/>
      <c r="E582" s="81"/>
      <c r="F582" s="75"/>
      <c r="G582" s="75"/>
      <c r="H582" s="75"/>
      <c r="L582" s="75"/>
      <c r="M582" s="75"/>
      <c r="W582" s="82"/>
      <c r="X582" s="82"/>
    </row>
    <row r="583">
      <c r="A583" s="75"/>
      <c r="B583" s="75"/>
      <c r="D583" s="80"/>
      <c r="E583" s="81"/>
      <c r="F583" s="75"/>
      <c r="G583" s="75"/>
      <c r="H583" s="75"/>
      <c r="L583" s="75"/>
      <c r="M583" s="75"/>
      <c r="W583" s="82"/>
      <c r="X583" s="82"/>
    </row>
    <row r="584">
      <c r="A584" s="75"/>
      <c r="B584" s="75"/>
      <c r="D584" s="80"/>
      <c r="E584" s="81"/>
      <c r="F584" s="75"/>
      <c r="G584" s="75"/>
      <c r="H584" s="75"/>
      <c r="L584" s="75"/>
      <c r="M584" s="75"/>
      <c r="W584" s="82"/>
      <c r="X584" s="82"/>
    </row>
    <row r="585">
      <c r="A585" s="75"/>
      <c r="B585" s="75"/>
      <c r="D585" s="80"/>
      <c r="E585" s="81"/>
      <c r="F585" s="75"/>
      <c r="G585" s="75"/>
      <c r="H585" s="75"/>
      <c r="L585" s="75"/>
      <c r="M585" s="75"/>
      <c r="W585" s="82"/>
      <c r="X585" s="82"/>
    </row>
    <row r="586">
      <c r="A586" s="75"/>
      <c r="B586" s="75"/>
      <c r="D586" s="80"/>
      <c r="E586" s="81"/>
      <c r="F586" s="75"/>
      <c r="G586" s="75"/>
      <c r="H586" s="75"/>
      <c r="L586" s="75"/>
      <c r="M586" s="75"/>
      <c r="W586" s="82"/>
      <c r="X586" s="82"/>
    </row>
    <row r="587">
      <c r="A587" s="75"/>
      <c r="B587" s="75"/>
      <c r="D587" s="80"/>
      <c r="E587" s="81"/>
      <c r="F587" s="75"/>
      <c r="G587" s="75"/>
      <c r="H587" s="75"/>
      <c r="L587" s="75"/>
      <c r="M587" s="75"/>
      <c r="W587" s="82"/>
      <c r="X587" s="82"/>
    </row>
    <row r="588">
      <c r="A588" s="75"/>
      <c r="B588" s="75"/>
      <c r="D588" s="80"/>
      <c r="E588" s="81"/>
      <c r="F588" s="75"/>
      <c r="G588" s="75"/>
      <c r="H588" s="75"/>
      <c r="L588" s="75"/>
      <c r="M588" s="75"/>
      <c r="W588" s="82"/>
      <c r="X588" s="82"/>
    </row>
    <row r="589">
      <c r="A589" s="75"/>
      <c r="B589" s="75"/>
      <c r="D589" s="80"/>
      <c r="E589" s="81"/>
      <c r="F589" s="75"/>
      <c r="G589" s="75"/>
      <c r="H589" s="75"/>
      <c r="L589" s="75"/>
      <c r="M589" s="75"/>
      <c r="W589" s="82"/>
      <c r="X589" s="82"/>
    </row>
    <row r="590">
      <c r="A590" s="75"/>
      <c r="B590" s="75"/>
      <c r="D590" s="80"/>
      <c r="E590" s="81"/>
      <c r="F590" s="75"/>
      <c r="G590" s="75"/>
      <c r="H590" s="75"/>
      <c r="L590" s="75"/>
      <c r="M590" s="75"/>
      <c r="W590" s="82"/>
      <c r="X590" s="82"/>
    </row>
    <row r="591">
      <c r="A591" s="75"/>
      <c r="B591" s="75"/>
      <c r="D591" s="80"/>
      <c r="E591" s="81"/>
      <c r="F591" s="75"/>
      <c r="G591" s="75"/>
      <c r="H591" s="75"/>
      <c r="L591" s="75"/>
      <c r="M591" s="75"/>
      <c r="W591" s="82"/>
      <c r="X591" s="82"/>
    </row>
    <row r="592">
      <c r="A592" s="75"/>
      <c r="B592" s="75"/>
      <c r="D592" s="80"/>
      <c r="E592" s="81"/>
      <c r="F592" s="75"/>
      <c r="G592" s="75"/>
      <c r="H592" s="75"/>
      <c r="L592" s="75"/>
      <c r="M592" s="75"/>
      <c r="W592" s="82"/>
      <c r="X592" s="82"/>
    </row>
    <row r="593">
      <c r="A593" s="75"/>
      <c r="B593" s="75"/>
      <c r="D593" s="80"/>
      <c r="E593" s="81"/>
      <c r="F593" s="75"/>
      <c r="G593" s="75"/>
      <c r="H593" s="75"/>
      <c r="L593" s="75"/>
      <c r="M593" s="75"/>
      <c r="W593" s="82"/>
      <c r="X593" s="82"/>
    </row>
    <row r="594">
      <c r="A594" s="75"/>
      <c r="B594" s="75"/>
      <c r="D594" s="80"/>
      <c r="E594" s="81"/>
      <c r="F594" s="75"/>
      <c r="G594" s="75"/>
      <c r="H594" s="75"/>
      <c r="L594" s="75"/>
      <c r="M594" s="75"/>
      <c r="W594" s="82"/>
      <c r="X594" s="82"/>
    </row>
    <row r="595">
      <c r="A595" s="75"/>
      <c r="B595" s="75"/>
      <c r="D595" s="80"/>
      <c r="E595" s="81"/>
      <c r="F595" s="75"/>
      <c r="G595" s="75"/>
      <c r="H595" s="75"/>
      <c r="L595" s="75"/>
      <c r="M595" s="75"/>
      <c r="W595" s="82"/>
      <c r="X595" s="82"/>
    </row>
    <row r="596">
      <c r="A596" s="75"/>
      <c r="B596" s="75"/>
      <c r="D596" s="80"/>
      <c r="E596" s="81"/>
      <c r="F596" s="75"/>
      <c r="G596" s="75"/>
      <c r="H596" s="75"/>
      <c r="L596" s="75"/>
      <c r="M596" s="75"/>
      <c r="W596" s="82"/>
      <c r="X596" s="82"/>
    </row>
    <row r="597">
      <c r="A597" s="75"/>
      <c r="B597" s="75"/>
      <c r="D597" s="80"/>
      <c r="E597" s="81"/>
      <c r="F597" s="75"/>
      <c r="G597" s="75"/>
      <c r="H597" s="75"/>
      <c r="L597" s="75"/>
      <c r="M597" s="75"/>
      <c r="W597" s="82"/>
      <c r="X597" s="82"/>
    </row>
    <row r="598">
      <c r="A598" s="75"/>
      <c r="B598" s="75"/>
      <c r="D598" s="80"/>
      <c r="E598" s="81"/>
      <c r="F598" s="75"/>
      <c r="G598" s="75"/>
      <c r="H598" s="75"/>
      <c r="L598" s="75"/>
      <c r="M598" s="75"/>
      <c r="W598" s="82"/>
      <c r="X598" s="82"/>
    </row>
    <row r="599">
      <c r="A599" s="75"/>
      <c r="B599" s="75"/>
      <c r="D599" s="80"/>
      <c r="E599" s="81"/>
      <c r="F599" s="75"/>
      <c r="G599" s="75"/>
      <c r="H599" s="75"/>
      <c r="L599" s="75"/>
      <c r="M599" s="75"/>
      <c r="W599" s="82"/>
      <c r="X599" s="82"/>
    </row>
    <row r="600">
      <c r="A600" s="75"/>
      <c r="B600" s="75"/>
      <c r="D600" s="80"/>
      <c r="E600" s="81"/>
      <c r="F600" s="75"/>
      <c r="G600" s="75"/>
      <c r="H600" s="75"/>
      <c r="L600" s="75"/>
      <c r="M600" s="75"/>
      <c r="W600" s="82"/>
      <c r="X600" s="82"/>
    </row>
    <row r="601">
      <c r="A601" s="75"/>
      <c r="B601" s="75"/>
      <c r="D601" s="80"/>
      <c r="E601" s="81"/>
      <c r="F601" s="75"/>
      <c r="G601" s="75"/>
      <c r="H601" s="75"/>
      <c r="L601" s="75"/>
      <c r="M601" s="75"/>
      <c r="W601" s="82"/>
      <c r="X601" s="82"/>
    </row>
    <row r="602">
      <c r="A602" s="75"/>
      <c r="B602" s="75"/>
      <c r="D602" s="80"/>
      <c r="E602" s="81"/>
      <c r="F602" s="75"/>
      <c r="G602" s="75"/>
      <c r="H602" s="75"/>
      <c r="L602" s="75"/>
      <c r="M602" s="75"/>
      <c r="W602" s="82"/>
      <c r="X602" s="82"/>
    </row>
    <row r="603">
      <c r="A603" s="75"/>
      <c r="B603" s="75"/>
      <c r="D603" s="80"/>
      <c r="E603" s="81"/>
      <c r="F603" s="75"/>
      <c r="G603" s="75"/>
      <c r="H603" s="75"/>
      <c r="L603" s="75"/>
      <c r="M603" s="75"/>
      <c r="W603" s="82"/>
      <c r="X603" s="82"/>
    </row>
    <row r="604">
      <c r="A604" s="75"/>
      <c r="B604" s="75"/>
      <c r="D604" s="80"/>
      <c r="E604" s="81"/>
      <c r="F604" s="75"/>
      <c r="G604" s="75"/>
      <c r="H604" s="75"/>
      <c r="L604" s="75"/>
      <c r="M604" s="75"/>
      <c r="W604" s="82"/>
      <c r="X604" s="82"/>
    </row>
    <row r="605">
      <c r="A605" s="75"/>
      <c r="B605" s="75"/>
      <c r="D605" s="80"/>
      <c r="E605" s="81"/>
      <c r="F605" s="75"/>
      <c r="G605" s="75"/>
      <c r="H605" s="75"/>
      <c r="L605" s="75"/>
      <c r="M605" s="75"/>
      <c r="W605" s="82"/>
      <c r="X605" s="82"/>
    </row>
    <row r="606">
      <c r="A606" s="75"/>
      <c r="B606" s="75"/>
      <c r="D606" s="80"/>
      <c r="E606" s="81"/>
      <c r="F606" s="75"/>
      <c r="G606" s="75"/>
      <c r="H606" s="75"/>
      <c r="L606" s="75"/>
      <c r="M606" s="75"/>
      <c r="W606" s="82"/>
      <c r="X606" s="82"/>
    </row>
    <row r="607">
      <c r="A607" s="75"/>
      <c r="B607" s="75"/>
      <c r="D607" s="80"/>
      <c r="E607" s="81"/>
      <c r="F607" s="75"/>
      <c r="G607" s="75"/>
      <c r="H607" s="75"/>
      <c r="L607" s="75"/>
      <c r="M607" s="75"/>
      <c r="W607" s="82"/>
      <c r="X607" s="82"/>
    </row>
    <row r="608">
      <c r="A608" s="75"/>
      <c r="B608" s="75"/>
      <c r="D608" s="80"/>
      <c r="E608" s="81"/>
      <c r="F608" s="75"/>
      <c r="G608" s="75"/>
      <c r="H608" s="75"/>
      <c r="L608" s="75"/>
      <c r="M608" s="75"/>
      <c r="W608" s="82"/>
      <c r="X608" s="82"/>
    </row>
    <row r="609">
      <c r="A609" s="75"/>
      <c r="B609" s="75"/>
      <c r="D609" s="80"/>
      <c r="E609" s="81"/>
      <c r="F609" s="75"/>
      <c r="G609" s="75"/>
      <c r="H609" s="75"/>
      <c r="L609" s="75"/>
      <c r="M609" s="75"/>
      <c r="W609" s="82"/>
      <c r="X609" s="82"/>
    </row>
    <row r="610">
      <c r="A610" s="75"/>
      <c r="B610" s="75"/>
      <c r="D610" s="80"/>
      <c r="E610" s="81"/>
      <c r="F610" s="75"/>
      <c r="G610" s="75"/>
      <c r="H610" s="75"/>
      <c r="L610" s="75"/>
      <c r="M610" s="75"/>
      <c r="W610" s="82"/>
      <c r="X610" s="82"/>
    </row>
    <row r="611">
      <c r="A611" s="75"/>
      <c r="B611" s="75"/>
      <c r="D611" s="80"/>
      <c r="E611" s="81"/>
      <c r="F611" s="75"/>
      <c r="G611" s="75"/>
      <c r="H611" s="75"/>
      <c r="L611" s="75"/>
      <c r="M611" s="75"/>
      <c r="W611" s="82"/>
      <c r="X611" s="82"/>
    </row>
    <row r="612">
      <c r="A612" s="75"/>
      <c r="B612" s="75"/>
      <c r="D612" s="80"/>
      <c r="E612" s="81"/>
      <c r="F612" s="75"/>
      <c r="G612" s="75"/>
      <c r="H612" s="75"/>
      <c r="L612" s="75"/>
      <c r="M612" s="75"/>
      <c r="W612" s="82"/>
      <c r="X612" s="82"/>
    </row>
    <row r="613">
      <c r="A613" s="75"/>
      <c r="B613" s="75"/>
      <c r="D613" s="80"/>
      <c r="E613" s="81"/>
      <c r="F613" s="75"/>
      <c r="G613" s="75"/>
      <c r="H613" s="75"/>
      <c r="L613" s="75"/>
      <c r="M613" s="75"/>
      <c r="W613" s="82"/>
      <c r="X613" s="82"/>
    </row>
    <row r="614">
      <c r="A614" s="75"/>
      <c r="B614" s="75"/>
      <c r="D614" s="80"/>
      <c r="E614" s="81"/>
      <c r="F614" s="75"/>
      <c r="G614" s="75"/>
      <c r="H614" s="75"/>
      <c r="L614" s="75"/>
      <c r="M614" s="75"/>
      <c r="W614" s="82"/>
      <c r="X614" s="82"/>
    </row>
    <row r="615">
      <c r="A615" s="75"/>
      <c r="B615" s="75"/>
      <c r="D615" s="80"/>
      <c r="E615" s="81"/>
      <c r="F615" s="75"/>
      <c r="G615" s="75"/>
      <c r="H615" s="75"/>
      <c r="L615" s="75"/>
      <c r="M615" s="75"/>
      <c r="W615" s="82"/>
      <c r="X615" s="82"/>
    </row>
    <row r="616">
      <c r="A616" s="75"/>
      <c r="B616" s="75"/>
      <c r="D616" s="80"/>
      <c r="E616" s="81"/>
      <c r="F616" s="75"/>
      <c r="G616" s="75"/>
      <c r="H616" s="75"/>
      <c r="L616" s="75"/>
      <c r="M616" s="75"/>
      <c r="W616" s="82"/>
      <c r="X616" s="82"/>
    </row>
    <row r="617">
      <c r="A617" s="75"/>
      <c r="B617" s="75"/>
      <c r="D617" s="80"/>
      <c r="E617" s="81"/>
      <c r="F617" s="75"/>
      <c r="G617" s="75"/>
      <c r="H617" s="75"/>
      <c r="L617" s="75"/>
      <c r="M617" s="75"/>
      <c r="W617" s="82"/>
      <c r="X617" s="82"/>
    </row>
    <row r="618">
      <c r="A618" s="75"/>
      <c r="B618" s="75"/>
      <c r="D618" s="80"/>
      <c r="E618" s="81"/>
      <c r="F618" s="75"/>
      <c r="G618" s="75"/>
      <c r="H618" s="75"/>
      <c r="L618" s="75"/>
      <c r="M618" s="75"/>
      <c r="W618" s="82"/>
      <c r="X618" s="82"/>
    </row>
    <row r="619">
      <c r="A619" s="75"/>
      <c r="B619" s="75"/>
      <c r="D619" s="80"/>
      <c r="E619" s="81"/>
      <c r="F619" s="75"/>
      <c r="G619" s="75"/>
      <c r="H619" s="75"/>
      <c r="L619" s="75"/>
      <c r="M619" s="75"/>
      <c r="W619" s="82"/>
      <c r="X619" s="82"/>
    </row>
    <row r="620">
      <c r="A620" s="75"/>
      <c r="B620" s="75"/>
      <c r="D620" s="80"/>
      <c r="E620" s="81"/>
      <c r="F620" s="75"/>
      <c r="G620" s="75"/>
      <c r="H620" s="75"/>
      <c r="L620" s="75"/>
      <c r="M620" s="75"/>
      <c r="W620" s="82"/>
      <c r="X620" s="82"/>
    </row>
    <row r="621">
      <c r="A621" s="75"/>
      <c r="B621" s="75"/>
      <c r="D621" s="80"/>
      <c r="E621" s="81"/>
      <c r="F621" s="75"/>
      <c r="G621" s="75"/>
      <c r="H621" s="75"/>
      <c r="L621" s="75"/>
      <c r="M621" s="75"/>
      <c r="W621" s="82"/>
      <c r="X621" s="82"/>
    </row>
    <row r="622">
      <c r="A622" s="75"/>
      <c r="B622" s="75"/>
      <c r="D622" s="80"/>
      <c r="E622" s="81"/>
      <c r="F622" s="75"/>
      <c r="G622" s="75"/>
      <c r="H622" s="75"/>
      <c r="L622" s="75"/>
      <c r="M622" s="75"/>
      <c r="W622" s="82"/>
      <c r="X622" s="82"/>
    </row>
    <row r="623">
      <c r="A623" s="75"/>
      <c r="B623" s="75"/>
      <c r="D623" s="80"/>
      <c r="E623" s="81"/>
      <c r="F623" s="75"/>
      <c r="G623" s="75"/>
      <c r="H623" s="75"/>
      <c r="L623" s="75"/>
      <c r="M623" s="75"/>
      <c r="W623" s="82"/>
      <c r="X623" s="82"/>
    </row>
    <row r="624">
      <c r="A624" s="75"/>
      <c r="B624" s="75"/>
      <c r="D624" s="80"/>
      <c r="E624" s="81"/>
      <c r="F624" s="75"/>
      <c r="G624" s="75"/>
      <c r="H624" s="75"/>
      <c r="L624" s="75"/>
      <c r="M624" s="75"/>
      <c r="W624" s="82"/>
      <c r="X624" s="82"/>
    </row>
    <row r="625">
      <c r="A625" s="75"/>
      <c r="B625" s="75"/>
      <c r="D625" s="80"/>
      <c r="E625" s="81"/>
      <c r="F625" s="75"/>
      <c r="G625" s="75"/>
      <c r="H625" s="75"/>
      <c r="L625" s="75"/>
      <c r="M625" s="75"/>
      <c r="W625" s="82"/>
      <c r="X625" s="82"/>
    </row>
    <row r="626">
      <c r="A626" s="75"/>
      <c r="B626" s="75"/>
      <c r="D626" s="80"/>
      <c r="E626" s="81"/>
      <c r="F626" s="75"/>
      <c r="G626" s="75"/>
      <c r="H626" s="75"/>
      <c r="L626" s="75"/>
      <c r="M626" s="75"/>
      <c r="W626" s="82"/>
      <c r="X626" s="82"/>
    </row>
    <row r="627">
      <c r="A627" s="75"/>
      <c r="B627" s="75"/>
      <c r="D627" s="80"/>
      <c r="E627" s="81"/>
      <c r="F627" s="75"/>
      <c r="G627" s="75"/>
      <c r="H627" s="75"/>
      <c r="L627" s="75"/>
      <c r="M627" s="75"/>
      <c r="W627" s="82"/>
      <c r="X627" s="82"/>
    </row>
    <row r="628">
      <c r="A628" s="75"/>
      <c r="B628" s="75"/>
      <c r="D628" s="80"/>
      <c r="E628" s="81"/>
      <c r="F628" s="75"/>
      <c r="G628" s="75"/>
      <c r="H628" s="75"/>
      <c r="L628" s="75"/>
      <c r="M628" s="75"/>
      <c r="W628" s="82"/>
      <c r="X628" s="82"/>
    </row>
    <row r="629">
      <c r="A629" s="75"/>
      <c r="B629" s="75"/>
      <c r="D629" s="80"/>
      <c r="E629" s="81"/>
      <c r="F629" s="75"/>
      <c r="G629" s="75"/>
      <c r="H629" s="75"/>
      <c r="L629" s="75"/>
      <c r="M629" s="75"/>
      <c r="W629" s="82"/>
      <c r="X629" s="82"/>
    </row>
    <row r="630">
      <c r="A630" s="75"/>
      <c r="B630" s="75"/>
      <c r="D630" s="80"/>
      <c r="E630" s="81"/>
      <c r="F630" s="75"/>
      <c r="G630" s="75"/>
      <c r="H630" s="75"/>
      <c r="L630" s="75"/>
      <c r="M630" s="75"/>
      <c r="W630" s="82"/>
      <c r="X630" s="82"/>
    </row>
    <row r="631">
      <c r="A631" s="75"/>
      <c r="B631" s="75"/>
      <c r="D631" s="80"/>
      <c r="E631" s="81"/>
      <c r="F631" s="75"/>
      <c r="G631" s="75"/>
      <c r="H631" s="75"/>
      <c r="L631" s="75"/>
      <c r="M631" s="75"/>
      <c r="W631" s="82"/>
      <c r="X631" s="82"/>
    </row>
    <row r="632">
      <c r="A632" s="75"/>
      <c r="B632" s="75"/>
      <c r="D632" s="80"/>
      <c r="E632" s="81"/>
      <c r="F632" s="75"/>
      <c r="G632" s="75"/>
      <c r="H632" s="75"/>
      <c r="L632" s="75"/>
      <c r="M632" s="75"/>
      <c r="W632" s="82"/>
      <c r="X632" s="82"/>
    </row>
    <row r="633">
      <c r="A633" s="75"/>
      <c r="B633" s="75"/>
      <c r="D633" s="80"/>
      <c r="E633" s="81"/>
      <c r="F633" s="75"/>
      <c r="G633" s="75"/>
      <c r="H633" s="75"/>
      <c r="L633" s="75"/>
      <c r="M633" s="75"/>
      <c r="W633" s="82"/>
      <c r="X633" s="82"/>
    </row>
    <row r="634">
      <c r="A634" s="75"/>
      <c r="B634" s="75"/>
      <c r="D634" s="80"/>
      <c r="E634" s="81"/>
      <c r="F634" s="75"/>
      <c r="G634" s="75"/>
      <c r="H634" s="75"/>
      <c r="L634" s="75"/>
      <c r="M634" s="75"/>
      <c r="W634" s="82"/>
      <c r="X634" s="82"/>
    </row>
    <row r="635">
      <c r="A635" s="75"/>
      <c r="B635" s="75"/>
      <c r="D635" s="80"/>
      <c r="E635" s="81"/>
      <c r="F635" s="75"/>
      <c r="G635" s="75"/>
      <c r="H635" s="75"/>
      <c r="L635" s="75"/>
      <c r="M635" s="75"/>
      <c r="W635" s="82"/>
      <c r="X635" s="82"/>
    </row>
    <row r="636">
      <c r="A636" s="75"/>
      <c r="B636" s="75"/>
      <c r="D636" s="80"/>
      <c r="E636" s="81"/>
      <c r="F636" s="75"/>
      <c r="G636" s="75"/>
      <c r="H636" s="75"/>
      <c r="L636" s="75"/>
      <c r="M636" s="75"/>
      <c r="W636" s="82"/>
      <c r="X636" s="82"/>
    </row>
    <row r="637">
      <c r="A637" s="75"/>
      <c r="B637" s="75"/>
      <c r="D637" s="80"/>
      <c r="E637" s="81"/>
      <c r="F637" s="75"/>
      <c r="G637" s="75"/>
      <c r="H637" s="75"/>
      <c r="L637" s="75"/>
      <c r="M637" s="75"/>
      <c r="W637" s="82"/>
      <c r="X637" s="82"/>
    </row>
    <row r="638">
      <c r="A638" s="75"/>
      <c r="B638" s="75"/>
      <c r="D638" s="80"/>
      <c r="E638" s="81"/>
      <c r="F638" s="75"/>
      <c r="G638" s="75"/>
      <c r="H638" s="75"/>
      <c r="L638" s="75"/>
      <c r="M638" s="75"/>
      <c r="W638" s="82"/>
      <c r="X638" s="82"/>
    </row>
    <row r="639">
      <c r="A639" s="75"/>
      <c r="B639" s="75"/>
      <c r="D639" s="80"/>
      <c r="E639" s="81"/>
      <c r="F639" s="75"/>
      <c r="G639" s="75"/>
      <c r="H639" s="75"/>
      <c r="L639" s="75"/>
      <c r="M639" s="75"/>
      <c r="W639" s="82"/>
      <c r="X639" s="82"/>
    </row>
    <row r="640">
      <c r="A640" s="75"/>
      <c r="B640" s="75"/>
      <c r="D640" s="80"/>
      <c r="E640" s="81"/>
      <c r="F640" s="75"/>
      <c r="G640" s="75"/>
      <c r="H640" s="75"/>
      <c r="L640" s="75"/>
      <c r="M640" s="75"/>
      <c r="W640" s="82"/>
      <c r="X640" s="82"/>
    </row>
    <row r="641">
      <c r="A641" s="75"/>
      <c r="B641" s="75"/>
      <c r="D641" s="80"/>
      <c r="E641" s="81"/>
      <c r="F641" s="75"/>
      <c r="G641" s="75"/>
      <c r="H641" s="75"/>
      <c r="L641" s="75"/>
      <c r="M641" s="75"/>
      <c r="W641" s="82"/>
      <c r="X641" s="82"/>
    </row>
    <row r="642">
      <c r="A642" s="75"/>
      <c r="B642" s="75"/>
      <c r="D642" s="80"/>
      <c r="E642" s="81"/>
      <c r="F642" s="75"/>
      <c r="G642" s="75"/>
      <c r="H642" s="75"/>
      <c r="L642" s="75"/>
      <c r="M642" s="75"/>
      <c r="W642" s="82"/>
      <c r="X642" s="82"/>
    </row>
    <row r="643">
      <c r="A643" s="75"/>
      <c r="B643" s="75"/>
      <c r="D643" s="80"/>
      <c r="E643" s="81"/>
      <c r="F643" s="75"/>
      <c r="G643" s="75"/>
      <c r="H643" s="75"/>
      <c r="L643" s="75"/>
      <c r="M643" s="75"/>
      <c r="W643" s="82"/>
      <c r="X643" s="82"/>
    </row>
    <row r="644">
      <c r="A644" s="75"/>
      <c r="B644" s="75"/>
      <c r="D644" s="80"/>
      <c r="E644" s="81"/>
      <c r="F644" s="75"/>
      <c r="G644" s="75"/>
      <c r="H644" s="75"/>
      <c r="L644" s="75"/>
      <c r="M644" s="75"/>
      <c r="W644" s="82"/>
      <c r="X644" s="82"/>
    </row>
    <row r="645">
      <c r="A645" s="75"/>
      <c r="B645" s="75"/>
      <c r="D645" s="80"/>
      <c r="E645" s="81"/>
      <c r="F645" s="75"/>
      <c r="G645" s="75"/>
      <c r="H645" s="75"/>
      <c r="L645" s="75"/>
      <c r="M645" s="75"/>
      <c r="W645" s="82"/>
      <c r="X645" s="82"/>
    </row>
    <row r="646">
      <c r="A646" s="75"/>
      <c r="B646" s="75"/>
      <c r="D646" s="80"/>
      <c r="E646" s="81"/>
      <c r="F646" s="75"/>
      <c r="G646" s="75"/>
      <c r="H646" s="75"/>
      <c r="L646" s="75"/>
      <c r="M646" s="75"/>
      <c r="W646" s="82"/>
      <c r="X646" s="82"/>
    </row>
    <row r="647">
      <c r="A647" s="75"/>
      <c r="B647" s="75"/>
      <c r="D647" s="80"/>
      <c r="E647" s="81"/>
      <c r="F647" s="75"/>
      <c r="G647" s="75"/>
      <c r="H647" s="75"/>
      <c r="L647" s="75"/>
      <c r="M647" s="75"/>
      <c r="W647" s="82"/>
      <c r="X647" s="82"/>
    </row>
    <row r="648">
      <c r="A648" s="75"/>
      <c r="B648" s="75"/>
      <c r="D648" s="80"/>
      <c r="E648" s="81"/>
      <c r="F648" s="75"/>
      <c r="G648" s="75"/>
      <c r="H648" s="75"/>
      <c r="L648" s="75"/>
      <c r="M648" s="75"/>
      <c r="W648" s="82"/>
      <c r="X648" s="82"/>
    </row>
    <row r="649">
      <c r="A649" s="75"/>
      <c r="B649" s="75"/>
      <c r="D649" s="80"/>
      <c r="E649" s="81"/>
      <c r="F649" s="75"/>
      <c r="G649" s="75"/>
      <c r="H649" s="75"/>
      <c r="L649" s="75"/>
      <c r="M649" s="75"/>
      <c r="W649" s="82"/>
      <c r="X649" s="82"/>
    </row>
    <row r="650">
      <c r="A650" s="75"/>
      <c r="B650" s="75"/>
      <c r="D650" s="80"/>
      <c r="E650" s="81"/>
      <c r="F650" s="75"/>
      <c r="G650" s="75"/>
      <c r="H650" s="75"/>
      <c r="L650" s="75"/>
      <c r="M650" s="75"/>
      <c r="W650" s="82"/>
      <c r="X650" s="82"/>
    </row>
    <row r="651">
      <c r="A651" s="75"/>
      <c r="B651" s="75"/>
      <c r="D651" s="80"/>
      <c r="E651" s="81"/>
      <c r="F651" s="75"/>
      <c r="G651" s="75"/>
      <c r="H651" s="75"/>
      <c r="L651" s="75"/>
      <c r="M651" s="75"/>
      <c r="W651" s="82"/>
      <c r="X651" s="82"/>
    </row>
    <row r="652">
      <c r="A652" s="75"/>
      <c r="B652" s="75"/>
      <c r="D652" s="80"/>
      <c r="E652" s="81"/>
      <c r="F652" s="75"/>
      <c r="G652" s="75"/>
      <c r="H652" s="75"/>
      <c r="L652" s="75"/>
      <c r="M652" s="75"/>
      <c r="W652" s="82"/>
      <c r="X652" s="82"/>
    </row>
    <row r="653">
      <c r="A653" s="75"/>
      <c r="B653" s="75"/>
      <c r="D653" s="80"/>
      <c r="E653" s="81"/>
      <c r="F653" s="75"/>
      <c r="G653" s="75"/>
      <c r="H653" s="75"/>
      <c r="L653" s="75"/>
      <c r="M653" s="75"/>
      <c r="W653" s="82"/>
      <c r="X653" s="82"/>
    </row>
    <row r="654">
      <c r="A654" s="75"/>
      <c r="B654" s="75"/>
      <c r="D654" s="80"/>
      <c r="E654" s="81"/>
      <c r="F654" s="75"/>
      <c r="G654" s="75"/>
      <c r="H654" s="75"/>
      <c r="L654" s="75"/>
      <c r="M654" s="75"/>
      <c r="W654" s="82"/>
      <c r="X654" s="82"/>
    </row>
    <row r="655">
      <c r="A655" s="75"/>
      <c r="B655" s="75"/>
      <c r="D655" s="80"/>
      <c r="E655" s="81"/>
      <c r="F655" s="75"/>
      <c r="G655" s="75"/>
      <c r="H655" s="75"/>
      <c r="L655" s="75"/>
      <c r="M655" s="75"/>
      <c r="W655" s="82"/>
      <c r="X655" s="82"/>
    </row>
    <row r="656">
      <c r="A656" s="75"/>
      <c r="B656" s="75"/>
      <c r="D656" s="80"/>
      <c r="E656" s="81"/>
      <c r="F656" s="75"/>
      <c r="G656" s="75"/>
      <c r="H656" s="75"/>
      <c r="L656" s="75"/>
      <c r="M656" s="75"/>
      <c r="W656" s="82"/>
      <c r="X656" s="82"/>
    </row>
    <row r="657">
      <c r="A657" s="75"/>
      <c r="B657" s="75"/>
      <c r="D657" s="80"/>
      <c r="E657" s="81"/>
      <c r="F657" s="75"/>
      <c r="G657" s="75"/>
      <c r="H657" s="75"/>
      <c r="L657" s="75"/>
      <c r="M657" s="75"/>
      <c r="W657" s="82"/>
      <c r="X657" s="82"/>
    </row>
    <row r="658">
      <c r="A658" s="75"/>
      <c r="B658" s="75"/>
      <c r="D658" s="80"/>
      <c r="E658" s="81"/>
      <c r="F658" s="75"/>
      <c r="G658" s="75"/>
      <c r="H658" s="75"/>
      <c r="L658" s="75"/>
      <c r="M658" s="75"/>
      <c r="W658" s="82"/>
      <c r="X658" s="82"/>
    </row>
    <row r="659">
      <c r="A659" s="75"/>
      <c r="B659" s="75"/>
      <c r="D659" s="80"/>
      <c r="E659" s="81"/>
      <c r="F659" s="75"/>
      <c r="G659" s="75"/>
      <c r="H659" s="75"/>
      <c r="L659" s="75"/>
      <c r="M659" s="75"/>
      <c r="W659" s="82"/>
      <c r="X659" s="82"/>
    </row>
    <row r="660">
      <c r="A660" s="75"/>
      <c r="B660" s="75"/>
      <c r="D660" s="80"/>
      <c r="E660" s="81"/>
      <c r="F660" s="75"/>
      <c r="G660" s="75"/>
      <c r="H660" s="75"/>
      <c r="L660" s="75"/>
      <c r="M660" s="75"/>
      <c r="W660" s="82"/>
      <c r="X660" s="82"/>
    </row>
    <row r="661">
      <c r="A661" s="75"/>
      <c r="B661" s="75"/>
      <c r="D661" s="80"/>
      <c r="E661" s="81"/>
      <c r="F661" s="75"/>
      <c r="G661" s="75"/>
      <c r="H661" s="75"/>
      <c r="L661" s="75"/>
      <c r="M661" s="75"/>
      <c r="W661" s="82"/>
      <c r="X661" s="82"/>
    </row>
    <row r="662">
      <c r="A662" s="75"/>
      <c r="B662" s="75"/>
      <c r="D662" s="80"/>
      <c r="E662" s="81"/>
      <c r="F662" s="75"/>
      <c r="G662" s="75"/>
      <c r="H662" s="75"/>
      <c r="L662" s="75"/>
      <c r="M662" s="75"/>
      <c r="W662" s="82"/>
      <c r="X662" s="82"/>
    </row>
    <row r="663">
      <c r="A663" s="75"/>
      <c r="B663" s="75"/>
      <c r="D663" s="80"/>
      <c r="E663" s="81"/>
      <c r="F663" s="75"/>
      <c r="G663" s="75"/>
      <c r="H663" s="75"/>
      <c r="L663" s="75"/>
      <c r="M663" s="75"/>
      <c r="W663" s="82"/>
      <c r="X663" s="82"/>
    </row>
    <row r="664">
      <c r="A664" s="75"/>
      <c r="B664" s="75"/>
      <c r="D664" s="80"/>
      <c r="E664" s="81"/>
      <c r="F664" s="75"/>
      <c r="G664" s="75"/>
      <c r="H664" s="75"/>
      <c r="L664" s="75"/>
      <c r="M664" s="75"/>
      <c r="W664" s="82"/>
      <c r="X664" s="82"/>
    </row>
    <row r="665">
      <c r="A665" s="75"/>
      <c r="B665" s="75"/>
      <c r="D665" s="80"/>
      <c r="E665" s="81"/>
      <c r="F665" s="75"/>
      <c r="G665" s="75"/>
      <c r="H665" s="75"/>
      <c r="L665" s="75"/>
      <c r="M665" s="75"/>
      <c r="W665" s="82"/>
      <c r="X665" s="82"/>
    </row>
    <row r="666">
      <c r="A666" s="75"/>
      <c r="B666" s="75"/>
      <c r="D666" s="80"/>
      <c r="E666" s="81"/>
      <c r="F666" s="75"/>
      <c r="G666" s="75"/>
      <c r="H666" s="75"/>
      <c r="L666" s="75"/>
      <c r="M666" s="75"/>
      <c r="W666" s="82"/>
      <c r="X666" s="82"/>
    </row>
    <row r="667">
      <c r="A667" s="75"/>
      <c r="B667" s="75"/>
      <c r="D667" s="80"/>
      <c r="E667" s="81"/>
      <c r="F667" s="75"/>
      <c r="G667" s="75"/>
      <c r="H667" s="75"/>
      <c r="L667" s="75"/>
      <c r="M667" s="75"/>
      <c r="W667" s="82"/>
      <c r="X667" s="82"/>
    </row>
    <row r="668">
      <c r="A668" s="75"/>
      <c r="B668" s="75"/>
      <c r="D668" s="80"/>
      <c r="E668" s="81"/>
      <c r="F668" s="75"/>
      <c r="G668" s="75"/>
      <c r="H668" s="75"/>
      <c r="L668" s="75"/>
      <c r="M668" s="75"/>
      <c r="W668" s="82"/>
      <c r="X668" s="82"/>
    </row>
    <row r="669">
      <c r="A669" s="75"/>
      <c r="B669" s="75"/>
      <c r="D669" s="80"/>
      <c r="E669" s="81"/>
      <c r="F669" s="75"/>
      <c r="G669" s="75"/>
      <c r="H669" s="75"/>
      <c r="L669" s="75"/>
      <c r="M669" s="75"/>
      <c r="W669" s="82"/>
      <c r="X669" s="82"/>
    </row>
    <row r="670">
      <c r="A670" s="75"/>
      <c r="B670" s="75"/>
      <c r="D670" s="80"/>
      <c r="E670" s="81"/>
      <c r="F670" s="75"/>
      <c r="G670" s="75"/>
      <c r="H670" s="75"/>
      <c r="L670" s="75"/>
      <c r="M670" s="75"/>
      <c r="W670" s="82"/>
      <c r="X670" s="82"/>
    </row>
    <row r="671">
      <c r="A671" s="75"/>
      <c r="B671" s="75"/>
      <c r="D671" s="80"/>
      <c r="E671" s="81"/>
      <c r="F671" s="75"/>
      <c r="G671" s="75"/>
      <c r="H671" s="75"/>
      <c r="L671" s="75"/>
      <c r="M671" s="75"/>
      <c r="W671" s="82"/>
      <c r="X671" s="82"/>
    </row>
    <row r="672">
      <c r="A672" s="75"/>
      <c r="B672" s="75"/>
      <c r="D672" s="80"/>
      <c r="E672" s="81"/>
      <c r="F672" s="75"/>
      <c r="G672" s="75"/>
      <c r="H672" s="75"/>
      <c r="L672" s="75"/>
      <c r="M672" s="75"/>
      <c r="W672" s="82"/>
      <c r="X672" s="82"/>
    </row>
    <row r="673">
      <c r="A673" s="75"/>
      <c r="B673" s="75"/>
      <c r="D673" s="80"/>
      <c r="E673" s="81"/>
      <c r="F673" s="75"/>
      <c r="G673" s="75"/>
      <c r="H673" s="75"/>
      <c r="L673" s="75"/>
      <c r="M673" s="75"/>
      <c r="W673" s="82"/>
      <c r="X673" s="82"/>
    </row>
    <row r="674">
      <c r="A674" s="75"/>
      <c r="B674" s="75"/>
      <c r="D674" s="80"/>
      <c r="E674" s="81"/>
      <c r="F674" s="75"/>
      <c r="G674" s="75"/>
      <c r="H674" s="75"/>
      <c r="L674" s="75"/>
      <c r="M674" s="75"/>
      <c r="W674" s="82"/>
      <c r="X674" s="82"/>
    </row>
    <row r="675">
      <c r="A675" s="75"/>
      <c r="B675" s="75"/>
      <c r="D675" s="80"/>
      <c r="E675" s="81"/>
      <c r="F675" s="75"/>
      <c r="G675" s="75"/>
      <c r="H675" s="75"/>
      <c r="L675" s="75"/>
      <c r="M675" s="75"/>
      <c r="W675" s="82"/>
      <c r="X675" s="82"/>
    </row>
    <row r="676">
      <c r="A676" s="75"/>
      <c r="B676" s="75"/>
      <c r="D676" s="80"/>
      <c r="E676" s="81"/>
      <c r="F676" s="75"/>
      <c r="G676" s="75"/>
      <c r="H676" s="75"/>
      <c r="L676" s="75"/>
      <c r="M676" s="75"/>
      <c r="W676" s="82"/>
      <c r="X676" s="82"/>
    </row>
    <row r="677">
      <c r="A677" s="75"/>
      <c r="B677" s="75"/>
      <c r="D677" s="80"/>
      <c r="E677" s="81"/>
      <c r="F677" s="75"/>
      <c r="G677" s="75"/>
      <c r="H677" s="75"/>
      <c r="L677" s="75"/>
      <c r="M677" s="75"/>
      <c r="W677" s="82"/>
      <c r="X677" s="82"/>
    </row>
    <row r="678">
      <c r="A678" s="75"/>
      <c r="B678" s="75"/>
      <c r="D678" s="80"/>
      <c r="E678" s="81"/>
      <c r="F678" s="75"/>
      <c r="G678" s="75"/>
      <c r="H678" s="75"/>
      <c r="L678" s="75"/>
      <c r="M678" s="75"/>
      <c r="W678" s="82"/>
      <c r="X678" s="82"/>
    </row>
    <row r="679">
      <c r="A679" s="75"/>
      <c r="B679" s="75"/>
      <c r="D679" s="80"/>
      <c r="E679" s="81"/>
      <c r="F679" s="75"/>
      <c r="G679" s="75"/>
      <c r="H679" s="75"/>
      <c r="L679" s="75"/>
      <c r="M679" s="75"/>
      <c r="W679" s="82"/>
      <c r="X679" s="82"/>
    </row>
    <row r="680">
      <c r="A680" s="75"/>
      <c r="B680" s="75"/>
      <c r="D680" s="80"/>
      <c r="E680" s="81"/>
      <c r="F680" s="75"/>
      <c r="G680" s="75"/>
      <c r="H680" s="75"/>
      <c r="L680" s="75"/>
      <c r="M680" s="75"/>
      <c r="W680" s="82"/>
      <c r="X680" s="82"/>
    </row>
    <row r="681">
      <c r="A681" s="75"/>
      <c r="B681" s="75"/>
      <c r="D681" s="80"/>
      <c r="E681" s="81"/>
      <c r="F681" s="75"/>
      <c r="G681" s="75"/>
      <c r="H681" s="75"/>
      <c r="L681" s="75"/>
      <c r="M681" s="75"/>
      <c r="W681" s="82"/>
      <c r="X681" s="82"/>
    </row>
    <row r="682">
      <c r="A682" s="75"/>
      <c r="B682" s="75"/>
      <c r="D682" s="80"/>
      <c r="E682" s="81"/>
      <c r="F682" s="75"/>
      <c r="G682" s="75"/>
      <c r="H682" s="75"/>
      <c r="L682" s="75"/>
      <c r="M682" s="75"/>
      <c r="W682" s="82"/>
      <c r="X682" s="82"/>
    </row>
    <row r="683">
      <c r="A683" s="75"/>
      <c r="B683" s="75"/>
      <c r="D683" s="80"/>
      <c r="E683" s="81"/>
      <c r="F683" s="75"/>
      <c r="G683" s="75"/>
      <c r="H683" s="75"/>
      <c r="L683" s="75"/>
      <c r="M683" s="75"/>
      <c r="W683" s="82"/>
      <c r="X683" s="82"/>
    </row>
    <row r="684">
      <c r="A684" s="75"/>
      <c r="B684" s="75"/>
      <c r="D684" s="80"/>
      <c r="E684" s="81"/>
      <c r="F684" s="75"/>
      <c r="G684" s="75"/>
      <c r="H684" s="75"/>
      <c r="L684" s="75"/>
      <c r="M684" s="75"/>
      <c r="W684" s="82"/>
      <c r="X684" s="82"/>
    </row>
    <row r="685">
      <c r="A685" s="75"/>
      <c r="B685" s="75"/>
      <c r="D685" s="80"/>
      <c r="E685" s="81"/>
      <c r="F685" s="75"/>
      <c r="G685" s="75"/>
      <c r="H685" s="75"/>
      <c r="L685" s="75"/>
      <c r="M685" s="75"/>
      <c r="W685" s="82"/>
      <c r="X685" s="82"/>
    </row>
    <row r="686">
      <c r="A686" s="75"/>
      <c r="B686" s="75"/>
      <c r="D686" s="80"/>
      <c r="E686" s="81"/>
      <c r="F686" s="75"/>
      <c r="G686" s="75"/>
      <c r="H686" s="75"/>
      <c r="L686" s="75"/>
      <c r="M686" s="75"/>
      <c r="W686" s="82"/>
      <c r="X686" s="82"/>
    </row>
    <row r="687">
      <c r="A687" s="75"/>
      <c r="B687" s="75"/>
      <c r="D687" s="80"/>
      <c r="E687" s="81"/>
      <c r="F687" s="75"/>
      <c r="G687" s="75"/>
      <c r="H687" s="75"/>
      <c r="L687" s="75"/>
      <c r="M687" s="75"/>
      <c r="W687" s="82"/>
      <c r="X687" s="82"/>
    </row>
    <row r="688">
      <c r="A688" s="75"/>
      <c r="B688" s="75"/>
      <c r="D688" s="80"/>
      <c r="E688" s="81"/>
      <c r="F688" s="75"/>
      <c r="G688" s="75"/>
      <c r="H688" s="75"/>
      <c r="L688" s="75"/>
      <c r="M688" s="75"/>
      <c r="W688" s="82"/>
      <c r="X688" s="82"/>
    </row>
    <row r="689">
      <c r="A689" s="75"/>
      <c r="B689" s="75"/>
      <c r="D689" s="80"/>
      <c r="E689" s="81"/>
      <c r="F689" s="75"/>
      <c r="G689" s="75"/>
      <c r="H689" s="75"/>
      <c r="L689" s="75"/>
      <c r="M689" s="75"/>
      <c r="W689" s="82"/>
      <c r="X689" s="82"/>
    </row>
    <row r="690">
      <c r="A690" s="75"/>
      <c r="B690" s="75"/>
      <c r="D690" s="80"/>
      <c r="E690" s="81"/>
      <c r="F690" s="75"/>
      <c r="G690" s="75"/>
      <c r="H690" s="75"/>
      <c r="L690" s="75"/>
      <c r="M690" s="75"/>
      <c r="W690" s="82"/>
      <c r="X690" s="82"/>
    </row>
    <row r="691">
      <c r="A691" s="75"/>
      <c r="B691" s="75"/>
      <c r="D691" s="80"/>
      <c r="E691" s="81"/>
      <c r="F691" s="75"/>
      <c r="G691" s="75"/>
      <c r="H691" s="75"/>
      <c r="L691" s="75"/>
      <c r="M691" s="75"/>
      <c r="W691" s="82"/>
      <c r="X691" s="82"/>
    </row>
    <row r="692">
      <c r="A692" s="75"/>
      <c r="B692" s="75"/>
      <c r="D692" s="80"/>
      <c r="E692" s="81"/>
      <c r="F692" s="75"/>
      <c r="G692" s="75"/>
      <c r="H692" s="75"/>
      <c r="L692" s="75"/>
      <c r="M692" s="75"/>
      <c r="W692" s="82"/>
      <c r="X692" s="82"/>
    </row>
    <row r="693">
      <c r="A693" s="75"/>
      <c r="B693" s="75"/>
      <c r="D693" s="80"/>
      <c r="E693" s="81"/>
      <c r="F693" s="75"/>
      <c r="G693" s="75"/>
      <c r="H693" s="75"/>
      <c r="L693" s="75"/>
      <c r="M693" s="75"/>
      <c r="W693" s="82"/>
      <c r="X693" s="82"/>
    </row>
    <row r="694">
      <c r="A694" s="75"/>
      <c r="B694" s="75"/>
      <c r="D694" s="80"/>
      <c r="E694" s="81"/>
      <c r="F694" s="75"/>
      <c r="G694" s="75"/>
      <c r="H694" s="75"/>
      <c r="L694" s="75"/>
      <c r="M694" s="75"/>
      <c r="W694" s="82"/>
      <c r="X694" s="82"/>
    </row>
    <row r="695">
      <c r="A695" s="75"/>
      <c r="B695" s="75"/>
      <c r="D695" s="80"/>
      <c r="E695" s="81"/>
      <c r="F695" s="75"/>
      <c r="G695" s="75"/>
      <c r="H695" s="75"/>
      <c r="L695" s="75"/>
      <c r="M695" s="75"/>
      <c r="W695" s="82"/>
      <c r="X695" s="82"/>
    </row>
    <row r="696">
      <c r="A696" s="75"/>
      <c r="B696" s="75"/>
      <c r="D696" s="80"/>
      <c r="E696" s="81"/>
      <c r="F696" s="75"/>
      <c r="G696" s="75"/>
      <c r="H696" s="75"/>
      <c r="L696" s="75"/>
      <c r="M696" s="75"/>
      <c r="W696" s="82"/>
      <c r="X696" s="82"/>
    </row>
    <row r="697">
      <c r="A697" s="75"/>
      <c r="B697" s="75"/>
      <c r="D697" s="80"/>
      <c r="E697" s="81"/>
      <c r="F697" s="75"/>
      <c r="G697" s="75"/>
      <c r="H697" s="75"/>
      <c r="L697" s="75"/>
      <c r="M697" s="75"/>
      <c r="W697" s="82"/>
      <c r="X697" s="82"/>
    </row>
    <row r="698">
      <c r="A698" s="75"/>
      <c r="B698" s="75"/>
      <c r="D698" s="80"/>
      <c r="E698" s="81"/>
      <c r="F698" s="75"/>
      <c r="G698" s="75"/>
      <c r="H698" s="75"/>
      <c r="L698" s="75"/>
      <c r="M698" s="75"/>
      <c r="W698" s="82"/>
      <c r="X698" s="82"/>
    </row>
    <row r="699">
      <c r="A699" s="75"/>
      <c r="B699" s="75"/>
      <c r="D699" s="80"/>
      <c r="E699" s="81"/>
      <c r="F699" s="75"/>
      <c r="G699" s="75"/>
      <c r="H699" s="75"/>
      <c r="L699" s="75"/>
      <c r="M699" s="75"/>
      <c r="W699" s="82"/>
      <c r="X699" s="82"/>
    </row>
    <row r="700">
      <c r="A700" s="75"/>
      <c r="B700" s="75"/>
      <c r="D700" s="80"/>
      <c r="E700" s="81"/>
      <c r="F700" s="75"/>
      <c r="G700" s="75"/>
      <c r="H700" s="75"/>
      <c r="L700" s="75"/>
      <c r="M700" s="75"/>
      <c r="W700" s="82"/>
      <c r="X700" s="82"/>
    </row>
    <row r="701">
      <c r="A701" s="75"/>
      <c r="B701" s="75"/>
      <c r="D701" s="80"/>
      <c r="E701" s="81"/>
      <c r="F701" s="75"/>
      <c r="G701" s="75"/>
      <c r="H701" s="75"/>
      <c r="L701" s="75"/>
      <c r="M701" s="75"/>
      <c r="W701" s="82"/>
      <c r="X701" s="82"/>
    </row>
    <row r="702">
      <c r="A702" s="75"/>
      <c r="B702" s="75"/>
      <c r="D702" s="80"/>
      <c r="E702" s="81"/>
      <c r="F702" s="75"/>
      <c r="G702" s="75"/>
      <c r="H702" s="75"/>
      <c r="L702" s="75"/>
      <c r="M702" s="75"/>
      <c r="W702" s="82"/>
      <c r="X702" s="82"/>
    </row>
    <row r="703">
      <c r="A703" s="75"/>
      <c r="B703" s="75"/>
      <c r="D703" s="80"/>
      <c r="E703" s="81"/>
      <c r="F703" s="75"/>
      <c r="G703" s="75"/>
      <c r="H703" s="75"/>
      <c r="L703" s="75"/>
      <c r="M703" s="75"/>
      <c r="W703" s="82"/>
      <c r="X703" s="82"/>
    </row>
    <row r="704">
      <c r="A704" s="75"/>
      <c r="B704" s="75"/>
      <c r="D704" s="80"/>
      <c r="E704" s="81"/>
      <c r="F704" s="75"/>
      <c r="G704" s="75"/>
      <c r="H704" s="75"/>
      <c r="L704" s="75"/>
      <c r="M704" s="75"/>
      <c r="W704" s="82"/>
      <c r="X704" s="82"/>
    </row>
    <row r="705">
      <c r="A705" s="75"/>
      <c r="B705" s="75"/>
      <c r="D705" s="80"/>
      <c r="E705" s="81"/>
      <c r="F705" s="75"/>
      <c r="G705" s="75"/>
      <c r="H705" s="75"/>
      <c r="L705" s="75"/>
      <c r="M705" s="75"/>
      <c r="W705" s="82"/>
      <c r="X705" s="82"/>
    </row>
    <row r="706">
      <c r="A706" s="75"/>
      <c r="B706" s="75"/>
      <c r="D706" s="80"/>
      <c r="E706" s="81"/>
      <c r="F706" s="75"/>
      <c r="G706" s="75"/>
      <c r="H706" s="75"/>
      <c r="L706" s="75"/>
      <c r="M706" s="75"/>
      <c r="W706" s="82"/>
      <c r="X706" s="82"/>
    </row>
    <row r="707">
      <c r="A707" s="75"/>
      <c r="B707" s="75"/>
      <c r="D707" s="80"/>
      <c r="E707" s="81"/>
      <c r="F707" s="75"/>
      <c r="G707" s="75"/>
      <c r="H707" s="75"/>
      <c r="L707" s="75"/>
      <c r="M707" s="75"/>
      <c r="W707" s="82"/>
      <c r="X707" s="82"/>
    </row>
    <row r="708">
      <c r="A708" s="75"/>
      <c r="B708" s="75"/>
      <c r="D708" s="80"/>
      <c r="E708" s="81"/>
      <c r="F708" s="75"/>
      <c r="G708" s="75"/>
      <c r="H708" s="75"/>
      <c r="L708" s="75"/>
      <c r="M708" s="75"/>
      <c r="W708" s="82"/>
      <c r="X708" s="82"/>
    </row>
    <row r="709">
      <c r="A709" s="75"/>
      <c r="B709" s="75"/>
      <c r="D709" s="80"/>
      <c r="E709" s="81"/>
      <c r="F709" s="75"/>
      <c r="G709" s="75"/>
      <c r="H709" s="75"/>
      <c r="L709" s="75"/>
      <c r="M709" s="75"/>
      <c r="W709" s="82"/>
      <c r="X709" s="82"/>
    </row>
    <row r="710">
      <c r="A710" s="75"/>
      <c r="B710" s="75"/>
      <c r="D710" s="80"/>
      <c r="E710" s="81"/>
      <c r="F710" s="75"/>
      <c r="G710" s="75"/>
      <c r="H710" s="75"/>
      <c r="L710" s="75"/>
      <c r="M710" s="75"/>
      <c r="W710" s="82"/>
      <c r="X710" s="82"/>
    </row>
    <row r="711">
      <c r="A711" s="75"/>
      <c r="B711" s="75"/>
      <c r="D711" s="80"/>
      <c r="E711" s="81"/>
      <c r="F711" s="75"/>
      <c r="G711" s="75"/>
      <c r="H711" s="75"/>
      <c r="L711" s="75"/>
      <c r="M711" s="75"/>
      <c r="W711" s="82"/>
      <c r="X711" s="82"/>
    </row>
    <row r="712">
      <c r="A712" s="75"/>
      <c r="B712" s="75"/>
      <c r="D712" s="80"/>
      <c r="E712" s="81"/>
      <c r="F712" s="75"/>
      <c r="G712" s="75"/>
      <c r="H712" s="75"/>
      <c r="L712" s="75"/>
      <c r="M712" s="75"/>
      <c r="W712" s="82"/>
      <c r="X712" s="82"/>
    </row>
    <row r="713">
      <c r="A713" s="75"/>
      <c r="B713" s="75"/>
      <c r="D713" s="80"/>
      <c r="E713" s="81"/>
      <c r="F713" s="75"/>
      <c r="G713" s="75"/>
      <c r="H713" s="75"/>
      <c r="L713" s="75"/>
      <c r="M713" s="75"/>
      <c r="W713" s="82"/>
      <c r="X713" s="82"/>
    </row>
    <row r="714">
      <c r="A714" s="75"/>
      <c r="B714" s="75"/>
      <c r="D714" s="80"/>
      <c r="E714" s="81"/>
      <c r="F714" s="75"/>
      <c r="G714" s="75"/>
      <c r="H714" s="75"/>
      <c r="L714" s="75"/>
      <c r="M714" s="75"/>
      <c r="W714" s="82"/>
      <c r="X714" s="82"/>
    </row>
    <row r="715">
      <c r="A715" s="75"/>
      <c r="B715" s="75"/>
      <c r="D715" s="80"/>
      <c r="E715" s="81"/>
      <c r="F715" s="75"/>
      <c r="G715" s="75"/>
      <c r="H715" s="75"/>
      <c r="L715" s="75"/>
      <c r="M715" s="75"/>
      <c r="W715" s="82"/>
      <c r="X715" s="82"/>
    </row>
    <row r="716">
      <c r="A716" s="75"/>
      <c r="B716" s="75"/>
      <c r="D716" s="80"/>
      <c r="E716" s="81"/>
      <c r="F716" s="75"/>
      <c r="G716" s="75"/>
      <c r="H716" s="75"/>
      <c r="L716" s="75"/>
      <c r="M716" s="75"/>
      <c r="W716" s="82"/>
      <c r="X716" s="82"/>
    </row>
    <row r="717">
      <c r="A717" s="75"/>
      <c r="B717" s="75"/>
      <c r="D717" s="80"/>
      <c r="E717" s="81"/>
      <c r="F717" s="75"/>
      <c r="G717" s="75"/>
      <c r="H717" s="75"/>
      <c r="L717" s="75"/>
      <c r="M717" s="75"/>
      <c r="W717" s="82"/>
      <c r="X717" s="82"/>
    </row>
    <row r="718">
      <c r="A718" s="75"/>
      <c r="B718" s="75"/>
      <c r="D718" s="80"/>
      <c r="E718" s="81"/>
      <c r="F718" s="75"/>
      <c r="G718" s="75"/>
      <c r="H718" s="75"/>
      <c r="L718" s="75"/>
      <c r="M718" s="75"/>
      <c r="W718" s="82"/>
      <c r="X718" s="82"/>
    </row>
    <row r="719">
      <c r="A719" s="75"/>
      <c r="B719" s="75"/>
      <c r="D719" s="80"/>
      <c r="E719" s="81"/>
      <c r="F719" s="75"/>
      <c r="G719" s="75"/>
      <c r="H719" s="75"/>
      <c r="L719" s="75"/>
      <c r="M719" s="75"/>
      <c r="W719" s="82"/>
      <c r="X719" s="82"/>
    </row>
    <row r="720">
      <c r="A720" s="75"/>
      <c r="B720" s="75"/>
      <c r="D720" s="80"/>
      <c r="E720" s="81"/>
      <c r="F720" s="75"/>
      <c r="G720" s="75"/>
      <c r="H720" s="75"/>
      <c r="L720" s="75"/>
      <c r="M720" s="75"/>
      <c r="W720" s="82"/>
      <c r="X720" s="82"/>
    </row>
    <row r="721">
      <c r="A721" s="75"/>
      <c r="B721" s="75"/>
      <c r="D721" s="80"/>
      <c r="E721" s="81"/>
      <c r="F721" s="75"/>
      <c r="G721" s="75"/>
      <c r="H721" s="75"/>
      <c r="L721" s="75"/>
      <c r="M721" s="75"/>
      <c r="W721" s="82"/>
      <c r="X721" s="82"/>
    </row>
    <row r="722">
      <c r="A722" s="75"/>
      <c r="B722" s="75"/>
      <c r="D722" s="80"/>
      <c r="E722" s="81"/>
      <c r="F722" s="75"/>
      <c r="G722" s="75"/>
      <c r="H722" s="75"/>
      <c r="L722" s="75"/>
      <c r="M722" s="75"/>
      <c r="W722" s="82"/>
      <c r="X722" s="82"/>
    </row>
    <row r="723">
      <c r="A723" s="75"/>
      <c r="B723" s="75"/>
      <c r="D723" s="80"/>
      <c r="E723" s="81"/>
      <c r="F723" s="75"/>
      <c r="G723" s="75"/>
      <c r="H723" s="75"/>
      <c r="L723" s="75"/>
      <c r="M723" s="75"/>
      <c r="W723" s="82"/>
      <c r="X723" s="82"/>
    </row>
    <row r="724">
      <c r="A724" s="75"/>
      <c r="B724" s="75"/>
      <c r="D724" s="80"/>
      <c r="E724" s="81"/>
      <c r="F724" s="75"/>
      <c r="G724" s="75"/>
      <c r="H724" s="75"/>
      <c r="L724" s="75"/>
      <c r="M724" s="75"/>
      <c r="W724" s="82"/>
      <c r="X724" s="82"/>
    </row>
    <row r="725">
      <c r="A725" s="75"/>
      <c r="B725" s="75"/>
      <c r="D725" s="80"/>
      <c r="E725" s="81"/>
      <c r="F725" s="75"/>
      <c r="G725" s="75"/>
      <c r="H725" s="75"/>
      <c r="L725" s="75"/>
      <c r="M725" s="75"/>
      <c r="W725" s="82"/>
      <c r="X725" s="82"/>
    </row>
    <row r="726">
      <c r="A726" s="75"/>
      <c r="B726" s="75"/>
      <c r="D726" s="80"/>
      <c r="E726" s="81"/>
      <c r="F726" s="75"/>
      <c r="G726" s="75"/>
      <c r="H726" s="75"/>
      <c r="L726" s="75"/>
      <c r="M726" s="75"/>
      <c r="W726" s="82"/>
      <c r="X726" s="82"/>
    </row>
    <row r="727">
      <c r="A727" s="75"/>
      <c r="B727" s="75"/>
      <c r="D727" s="80"/>
      <c r="E727" s="81"/>
      <c r="F727" s="75"/>
      <c r="G727" s="75"/>
      <c r="H727" s="75"/>
      <c r="L727" s="75"/>
      <c r="M727" s="75"/>
      <c r="W727" s="82"/>
      <c r="X727" s="82"/>
    </row>
    <row r="728">
      <c r="A728" s="75"/>
      <c r="B728" s="75"/>
      <c r="D728" s="80"/>
      <c r="E728" s="81"/>
      <c r="F728" s="75"/>
      <c r="G728" s="75"/>
      <c r="H728" s="75"/>
      <c r="L728" s="75"/>
      <c r="M728" s="75"/>
      <c r="W728" s="82"/>
      <c r="X728" s="82"/>
    </row>
    <row r="729">
      <c r="A729" s="75"/>
      <c r="B729" s="75"/>
      <c r="D729" s="80"/>
      <c r="E729" s="81"/>
      <c r="F729" s="75"/>
      <c r="G729" s="75"/>
      <c r="H729" s="75"/>
      <c r="L729" s="75"/>
      <c r="M729" s="75"/>
      <c r="W729" s="82"/>
      <c r="X729" s="82"/>
    </row>
    <row r="730">
      <c r="A730" s="75"/>
      <c r="B730" s="75"/>
      <c r="D730" s="80"/>
      <c r="E730" s="81"/>
      <c r="F730" s="75"/>
      <c r="G730" s="75"/>
      <c r="H730" s="75"/>
      <c r="L730" s="75"/>
      <c r="M730" s="75"/>
      <c r="W730" s="82"/>
      <c r="X730" s="82"/>
    </row>
    <row r="731">
      <c r="A731" s="75"/>
      <c r="B731" s="75"/>
      <c r="D731" s="80"/>
      <c r="E731" s="81"/>
      <c r="F731" s="75"/>
      <c r="G731" s="75"/>
      <c r="H731" s="75"/>
      <c r="L731" s="75"/>
      <c r="M731" s="75"/>
      <c r="W731" s="82"/>
      <c r="X731" s="82"/>
    </row>
    <row r="732">
      <c r="A732" s="75"/>
      <c r="B732" s="75"/>
      <c r="D732" s="80"/>
      <c r="E732" s="81"/>
      <c r="F732" s="75"/>
      <c r="G732" s="75"/>
      <c r="H732" s="75"/>
      <c r="L732" s="75"/>
      <c r="M732" s="75"/>
      <c r="W732" s="82"/>
      <c r="X732" s="82"/>
    </row>
    <row r="733">
      <c r="A733" s="75"/>
      <c r="B733" s="75"/>
      <c r="D733" s="80"/>
      <c r="E733" s="81"/>
      <c r="F733" s="75"/>
      <c r="G733" s="75"/>
      <c r="H733" s="75"/>
      <c r="L733" s="75"/>
      <c r="M733" s="75"/>
      <c r="W733" s="82"/>
      <c r="X733" s="82"/>
    </row>
    <row r="734">
      <c r="A734" s="75"/>
      <c r="B734" s="75"/>
      <c r="D734" s="80"/>
      <c r="E734" s="81"/>
      <c r="F734" s="75"/>
      <c r="G734" s="75"/>
      <c r="H734" s="75"/>
      <c r="L734" s="75"/>
      <c r="M734" s="75"/>
      <c r="W734" s="82"/>
      <c r="X734" s="82"/>
    </row>
    <row r="735">
      <c r="A735" s="75"/>
      <c r="B735" s="75"/>
      <c r="D735" s="80"/>
      <c r="E735" s="81"/>
      <c r="F735" s="75"/>
      <c r="G735" s="75"/>
      <c r="H735" s="75"/>
      <c r="L735" s="75"/>
      <c r="M735" s="75"/>
      <c r="W735" s="82"/>
      <c r="X735" s="82"/>
    </row>
    <row r="736">
      <c r="A736" s="75"/>
      <c r="B736" s="75"/>
      <c r="D736" s="80"/>
      <c r="E736" s="81"/>
      <c r="F736" s="75"/>
      <c r="G736" s="75"/>
      <c r="H736" s="75"/>
      <c r="L736" s="75"/>
      <c r="M736" s="75"/>
      <c r="W736" s="82"/>
      <c r="X736" s="82"/>
    </row>
    <row r="737">
      <c r="A737" s="75"/>
      <c r="B737" s="75"/>
      <c r="D737" s="80"/>
      <c r="E737" s="81"/>
      <c r="F737" s="75"/>
      <c r="G737" s="75"/>
      <c r="H737" s="75"/>
      <c r="L737" s="75"/>
      <c r="M737" s="75"/>
      <c r="W737" s="82"/>
      <c r="X737" s="82"/>
    </row>
    <row r="738">
      <c r="A738" s="75"/>
      <c r="B738" s="75"/>
      <c r="D738" s="80"/>
      <c r="E738" s="81"/>
      <c r="F738" s="75"/>
      <c r="G738" s="75"/>
      <c r="H738" s="75"/>
      <c r="L738" s="75"/>
      <c r="M738" s="75"/>
      <c r="W738" s="82"/>
      <c r="X738" s="82"/>
    </row>
    <row r="739">
      <c r="A739" s="75"/>
      <c r="B739" s="75"/>
      <c r="D739" s="80"/>
      <c r="E739" s="81"/>
      <c r="F739" s="75"/>
      <c r="G739" s="75"/>
      <c r="H739" s="75"/>
      <c r="L739" s="75"/>
      <c r="M739" s="75"/>
      <c r="W739" s="82"/>
      <c r="X739" s="82"/>
    </row>
    <row r="740">
      <c r="A740" s="75"/>
      <c r="B740" s="75"/>
      <c r="D740" s="80"/>
      <c r="E740" s="81"/>
      <c r="F740" s="75"/>
      <c r="G740" s="75"/>
      <c r="H740" s="75"/>
      <c r="L740" s="75"/>
      <c r="M740" s="75"/>
      <c r="W740" s="82"/>
      <c r="X740" s="82"/>
    </row>
    <row r="741">
      <c r="A741" s="75"/>
      <c r="B741" s="75"/>
      <c r="D741" s="80"/>
      <c r="E741" s="81"/>
      <c r="F741" s="75"/>
      <c r="G741" s="75"/>
      <c r="H741" s="75"/>
      <c r="L741" s="75"/>
      <c r="M741" s="75"/>
      <c r="W741" s="82"/>
      <c r="X741" s="82"/>
    </row>
    <row r="742">
      <c r="A742" s="75"/>
      <c r="B742" s="75"/>
      <c r="D742" s="80"/>
      <c r="E742" s="81"/>
      <c r="F742" s="75"/>
      <c r="G742" s="75"/>
      <c r="H742" s="75"/>
      <c r="L742" s="75"/>
      <c r="M742" s="75"/>
      <c r="W742" s="82"/>
      <c r="X742" s="82"/>
    </row>
    <row r="743">
      <c r="A743" s="75"/>
      <c r="B743" s="75"/>
      <c r="D743" s="80"/>
      <c r="E743" s="81"/>
      <c r="F743" s="75"/>
      <c r="G743" s="75"/>
      <c r="H743" s="75"/>
      <c r="L743" s="75"/>
      <c r="M743" s="75"/>
      <c r="W743" s="82"/>
      <c r="X743" s="82"/>
    </row>
    <row r="744">
      <c r="A744" s="75"/>
      <c r="B744" s="75"/>
      <c r="D744" s="80"/>
      <c r="E744" s="81"/>
      <c r="F744" s="75"/>
      <c r="G744" s="75"/>
      <c r="H744" s="75"/>
      <c r="L744" s="75"/>
      <c r="M744" s="75"/>
      <c r="W744" s="82"/>
      <c r="X744" s="82"/>
    </row>
    <row r="745">
      <c r="A745" s="75"/>
      <c r="B745" s="75"/>
      <c r="D745" s="80"/>
      <c r="E745" s="81"/>
      <c r="F745" s="75"/>
      <c r="G745" s="75"/>
      <c r="H745" s="75"/>
      <c r="L745" s="75"/>
      <c r="M745" s="75"/>
      <c r="W745" s="82"/>
      <c r="X745" s="82"/>
    </row>
    <row r="746">
      <c r="A746" s="75"/>
      <c r="B746" s="75"/>
      <c r="D746" s="80"/>
      <c r="E746" s="81"/>
      <c r="F746" s="75"/>
      <c r="G746" s="75"/>
      <c r="H746" s="75"/>
      <c r="L746" s="75"/>
      <c r="M746" s="75"/>
      <c r="W746" s="82"/>
      <c r="X746" s="82"/>
    </row>
    <row r="747">
      <c r="A747" s="75"/>
      <c r="B747" s="75"/>
      <c r="D747" s="80"/>
      <c r="E747" s="81"/>
      <c r="F747" s="75"/>
      <c r="G747" s="75"/>
      <c r="H747" s="75"/>
      <c r="L747" s="75"/>
      <c r="M747" s="75"/>
      <c r="W747" s="82"/>
      <c r="X747" s="82"/>
    </row>
    <row r="748">
      <c r="A748" s="75"/>
      <c r="B748" s="75"/>
      <c r="D748" s="80"/>
      <c r="E748" s="81"/>
      <c r="F748" s="75"/>
      <c r="G748" s="75"/>
      <c r="H748" s="75"/>
      <c r="L748" s="75"/>
      <c r="M748" s="75"/>
      <c r="W748" s="82"/>
      <c r="X748" s="82"/>
    </row>
    <row r="749">
      <c r="A749" s="75"/>
      <c r="B749" s="75"/>
      <c r="D749" s="80"/>
      <c r="E749" s="81"/>
      <c r="F749" s="75"/>
      <c r="G749" s="75"/>
      <c r="H749" s="75"/>
      <c r="L749" s="75"/>
      <c r="M749" s="75"/>
      <c r="W749" s="82"/>
      <c r="X749" s="82"/>
    </row>
    <row r="750">
      <c r="A750" s="75"/>
      <c r="B750" s="75"/>
      <c r="D750" s="80"/>
      <c r="E750" s="81"/>
      <c r="F750" s="75"/>
      <c r="G750" s="75"/>
      <c r="H750" s="75"/>
      <c r="L750" s="75"/>
      <c r="M750" s="75"/>
      <c r="W750" s="82"/>
      <c r="X750" s="82"/>
    </row>
    <row r="751">
      <c r="A751" s="75"/>
      <c r="B751" s="75"/>
      <c r="D751" s="80"/>
      <c r="E751" s="81"/>
      <c r="F751" s="75"/>
      <c r="G751" s="75"/>
      <c r="H751" s="75"/>
      <c r="L751" s="75"/>
      <c r="M751" s="75"/>
      <c r="W751" s="82"/>
      <c r="X751" s="82"/>
    </row>
    <row r="752">
      <c r="A752" s="75"/>
      <c r="B752" s="75"/>
      <c r="D752" s="80"/>
      <c r="E752" s="81"/>
      <c r="F752" s="75"/>
      <c r="G752" s="75"/>
      <c r="H752" s="75"/>
      <c r="L752" s="75"/>
      <c r="M752" s="75"/>
      <c r="W752" s="82"/>
      <c r="X752" s="82"/>
    </row>
    <row r="753">
      <c r="A753" s="75"/>
      <c r="B753" s="75"/>
      <c r="D753" s="80"/>
      <c r="E753" s="81"/>
      <c r="F753" s="75"/>
      <c r="G753" s="75"/>
      <c r="H753" s="75"/>
      <c r="L753" s="75"/>
      <c r="M753" s="75"/>
      <c r="W753" s="82"/>
      <c r="X753" s="82"/>
    </row>
    <row r="754">
      <c r="A754" s="75"/>
      <c r="B754" s="75"/>
      <c r="D754" s="80"/>
      <c r="E754" s="81"/>
      <c r="F754" s="75"/>
      <c r="G754" s="75"/>
      <c r="H754" s="75"/>
      <c r="L754" s="75"/>
      <c r="M754" s="75"/>
      <c r="W754" s="82"/>
      <c r="X754" s="82"/>
    </row>
    <row r="755">
      <c r="A755" s="75"/>
      <c r="B755" s="75"/>
      <c r="D755" s="80"/>
      <c r="E755" s="81"/>
      <c r="F755" s="75"/>
      <c r="G755" s="75"/>
      <c r="H755" s="75"/>
      <c r="L755" s="75"/>
      <c r="M755" s="75"/>
      <c r="W755" s="82"/>
      <c r="X755" s="82"/>
    </row>
    <row r="756">
      <c r="A756" s="75"/>
      <c r="B756" s="75"/>
      <c r="D756" s="80"/>
      <c r="E756" s="81"/>
      <c r="F756" s="75"/>
      <c r="G756" s="75"/>
      <c r="H756" s="75"/>
      <c r="L756" s="75"/>
      <c r="M756" s="75"/>
      <c r="W756" s="82"/>
      <c r="X756" s="82"/>
    </row>
    <row r="757">
      <c r="A757" s="75"/>
      <c r="B757" s="75"/>
      <c r="D757" s="80"/>
      <c r="E757" s="81"/>
      <c r="F757" s="75"/>
      <c r="G757" s="75"/>
      <c r="H757" s="75"/>
      <c r="L757" s="75"/>
      <c r="M757" s="75"/>
      <c r="W757" s="82"/>
      <c r="X757" s="82"/>
    </row>
    <row r="758">
      <c r="A758" s="75"/>
      <c r="B758" s="75"/>
      <c r="D758" s="80"/>
      <c r="E758" s="81"/>
      <c r="F758" s="75"/>
      <c r="G758" s="75"/>
      <c r="H758" s="75"/>
      <c r="L758" s="75"/>
      <c r="M758" s="75"/>
      <c r="W758" s="82"/>
      <c r="X758" s="82"/>
    </row>
    <row r="759">
      <c r="A759" s="75"/>
      <c r="B759" s="75"/>
      <c r="D759" s="80"/>
      <c r="E759" s="81"/>
      <c r="F759" s="75"/>
      <c r="G759" s="75"/>
      <c r="H759" s="75"/>
      <c r="L759" s="75"/>
      <c r="M759" s="75"/>
      <c r="W759" s="82"/>
      <c r="X759" s="82"/>
    </row>
    <row r="760">
      <c r="A760" s="75"/>
      <c r="B760" s="75"/>
      <c r="D760" s="80"/>
      <c r="E760" s="81"/>
      <c r="F760" s="75"/>
      <c r="G760" s="75"/>
      <c r="H760" s="75"/>
      <c r="L760" s="75"/>
      <c r="M760" s="75"/>
      <c r="W760" s="82"/>
      <c r="X760" s="82"/>
    </row>
    <row r="761">
      <c r="A761" s="75"/>
      <c r="B761" s="75"/>
      <c r="D761" s="80"/>
      <c r="E761" s="81"/>
      <c r="F761" s="75"/>
      <c r="G761" s="75"/>
      <c r="H761" s="75"/>
      <c r="L761" s="75"/>
      <c r="M761" s="75"/>
      <c r="W761" s="82"/>
      <c r="X761" s="82"/>
    </row>
    <row r="762">
      <c r="A762" s="75"/>
      <c r="B762" s="75"/>
      <c r="D762" s="80"/>
      <c r="E762" s="81"/>
      <c r="F762" s="75"/>
      <c r="G762" s="75"/>
      <c r="H762" s="75"/>
      <c r="L762" s="75"/>
      <c r="M762" s="75"/>
      <c r="W762" s="82"/>
      <c r="X762" s="82"/>
    </row>
    <row r="763">
      <c r="A763" s="75"/>
      <c r="B763" s="75"/>
      <c r="D763" s="80"/>
      <c r="E763" s="81"/>
      <c r="F763" s="75"/>
      <c r="G763" s="75"/>
      <c r="H763" s="75"/>
      <c r="L763" s="75"/>
      <c r="M763" s="75"/>
      <c r="W763" s="82"/>
      <c r="X763" s="82"/>
    </row>
    <row r="764">
      <c r="A764" s="75"/>
      <c r="B764" s="75"/>
      <c r="D764" s="80"/>
      <c r="E764" s="81"/>
      <c r="F764" s="75"/>
      <c r="G764" s="75"/>
      <c r="H764" s="75"/>
      <c r="L764" s="75"/>
      <c r="M764" s="75"/>
      <c r="W764" s="82"/>
      <c r="X764" s="82"/>
    </row>
    <row r="765">
      <c r="A765" s="75"/>
      <c r="B765" s="75"/>
      <c r="D765" s="80"/>
      <c r="E765" s="81"/>
      <c r="F765" s="75"/>
      <c r="G765" s="75"/>
      <c r="H765" s="75"/>
      <c r="L765" s="75"/>
      <c r="M765" s="75"/>
      <c r="W765" s="82"/>
      <c r="X765" s="82"/>
    </row>
    <row r="766">
      <c r="A766" s="75"/>
      <c r="B766" s="75"/>
      <c r="D766" s="80"/>
      <c r="E766" s="81"/>
      <c r="F766" s="75"/>
      <c r="G766" s="75"/>
      <c r="H766" s="75"/>
      <c r="L766" s="75"/>
      <c r="M766" s="75"/>
      <c r="W766" s="82"/>
      <c r="X766" s="82"/>
    </row>
    <row r="767">
      <c r="A767" s="75"/>
      <c r="B767" s="75"/>
      <c r="D767" s="80"/>
      <c r="E767" s="81"/>
      <c r="F767" s="75"/>
      <c r="G767" s="75"/>
      <c r="H767" s="75"/>
      <c r="L767" s="75"/>
      <c r="M767" s="75"/>
      <c r="W767" s="82"/>
      <c r="X767" s="82"/>
    </row>
    <row r="768">
      <c r="A768" s="75"/>
      <c r="B768" s="75"/>
      <c r="D768" s="80"/>
      <c r="E768" s="81"/>
      <c r="F768" s="75"/>
      <c r="G768" s="75"/>
      <c r="H768" s="75"/>
      <c r="L768" s="75"/>
      <c r="M768" s="75"/>
      <c r="W768" s="82"/>
      <c r="X768" s="82"/>
    </row>
    <row r="769">
      <c r="A769" s="75"/>
      <c r="B769" s="75"/>
      <c r="D769" s="80"/>
      <c r="E769" s="81"/>
      <c r="F769" s="75"/>
      <c r="G769" s="75"/>
      <c r="H769" s="75"/>
      <c r="L769" s="75"/>
      <c r="M769" s="75"/>
      <c r="W769" s="82"/>
      <c r="X769" s="82"/>
    </row>
    <row r="770">
      <c r="A770" s="75"/>
      <c r="B770" s="75"/>
      <c r="D770" s="80"/>
      <c r="E770" s="81"/>
      <c r="F770" s="75"/>
      <c r="G770" s="75"/>
      <c r="H770" s="75"/>
      <c r="L770" s="75"/>
      <c r="M770" s="75"/>
      <c r="W770" s="82"/>
      <c r="X770" s="82"/>
    </row>
    <row r="771">
      <c r="A771" s="75"/>
      <c r="B771" s="75"/>
      <c r="D771" s="80"/>
      <c r="E771" s="81"/>
      <c r="F771" s="75"/>
      <c r="G771" s="75"/>
      <c r="H771" s="75"/>
      <c r="L771" s="75"/>
      <c r="M771" s="75"/>
      <c r="W771" s="82"/>
      <c r="X771" s="82"/>
    </row>
    <row r="772">
      <c r="A772" s="75"/>
      <c r="B772" s="75"/>
      <c r="D772" s="80"/>
      <c r="E772" s="81"/>
      <c r="F772" s="75"/>
      <c r="G772" s="75"/>
      <c r="H772" s="75"/>
      <c r="L772" s="75"/>
      <c r="M772" s="75"/>
      <c r="W772" s="82"/>
      <c r="X772" s="82"/>
    </row>
    <row r="773">
      <c r="A773" s="75"/>
      <c r="B773" s="75"/>
      <c r="D773" s="80"/>
      <c r="E773" s="81"/>
      <c r="F773" s="75"/>
      <c r="G773" s="75"/>
      <c r="H773" s="75"/>
      <c r="L773" s="75"/>
      <c r="M773" s="75"/>
      <c r="W773" s="82"/>
      <c r="X773" s="82"/>
    </row>
    <row r="774">
      <c r="A774" s="75"/>
      <c r="B774" s="75"/>
      <c r="D774" s="80"/>
      <c r="E774" s="81"/>
      <c r="F774" s="75"/>
      <c r="G774" s="75"/>
      <c r="H774" s="75"/>
      <c r="L774" s="75"/>
      <c r="M774" s="75"/>
      <c r="W774" s="82"/>
      <c r="X774" s="82"/>
    </row>
    <row r="775">
      <c r="A775" s="75"/>
      <c r="B775" s="75"/>
      <c r="D775" s="80"/>
      <c r="E775" s="81"/>
      <c r="F775" s="75"/>
      <c r="G775" s="75"/>
      <c r="H775" s="75"/>
      <c r="L775" s="75"/>
      <c r="M775" s="75"/>
      <c r="W775" s="82"/>
      <c r="X775" s="82"/>
    </row>
    <row r="776">
      <c r="A776" s="75"/>
      <c r="B776" s="75"/>
      <c r="D776" s="80"/>
      <c r="E776" s="81"/>
      <c r="F776" s="75"/>
      <c r="G776" s="75"/>
      <c r="H776" s="75"/>
      <c r="L776" s="75"/>
      <c r="M776" s="75"/>
      <c r="W776" s="82"/>
      <c r="X776" s="82"/>
    </row>
    <row r="777">
      <c r="A777" s="75"/>
      <c r="B777" s="75"/>
      <c r="D777" s="80"/>
      <c r="E777" s="81"/>
      <c r="F777" s="75"/>
      <c r="G777" s="75"/>
      <c r="H777" s="75"/>
      <c r="L777" s="75"/>
      <c r="M777" s="75"/>
      <c r="W777" s="82"/>
      <c r="X777" s="82"/>
    </row>
    <row r="778">
      <c r="A778" s="75"/>
      <c r="B778" s="75"/>
      <c r="D778" s="80"/>
      <c r="E778" s="81"/>
      <c r="F778" s="75"/>
      <c r="G778" s="75"/>
      <c r="H778" s="75"/>
      <c r="L778" s="75"/>
      <c r="M778" s="75"/>
      <c r="W778" s="82"/>
      <c r="X778" s="82"/>
    </row>
    <row r="779">
      <c r="A779" s="75"/>
      <c r="B779" s="75"/>
      <c r="D779" s="80"/>
      <c r="E779" s="81"/>
      <c r="F779" s="75"/>
      <c r="G779" s="75"/>
      <c r="H779" s="75"/>
      <c r="L779" s="75"/>
      <c r="M779" s="75"/>
      <c r="W779" s="82"/>
      <c r="X779" s="82"/>
    </row>
    <row r="780">
      <c r="A780" s="75"/>
      <c r="B780" s="75"/>
      <c r="D780" s="80"/>
      <c r="E780" s="81"/>
      <c r="F780" s="75"/>
      <c r="G780" s="75"/>
      <c r="H780" s="75"/>
      <c r="L780" s="75"/>
      <c r="M780" s="75"/>
      <c r="W780" s="82"/>
      <c r="X780" s="82"/>
    </row>
    <row r="781">
      <c r="A781" s="75"/>
      <c r="B781" s="75"/>
      <c r="D781" s="80"/>
      <c r="E781" s="81"/>
      <c r="F781" s="75"/>
      <c r="G781" s="75"/>
      <c r="H781" s="75"/>
      <c r="L781" s="75"/>
      <c r="M781" s="75"/>
      <c r="W781" s="82"/>
      <c r="X781" s="82"/>
    </row>
    <row r="782">
      <c r="A782" s="75"/>
      <c r="B782" s="75"/>
      <c r="D782" s="80"/>
      <c r="E782" s="81"/>
      <c r="F782" s="75"/>
      <c r="G782" s="75"/>
      <c r="H782" s="75"/>
      <c r="L782" s="75"/>
      <c r="M782" s="75"/>
      <c r="W782" s="82"/>
      <c r="X782" s="82"/>
    </row>
    <row r="783">
      <c r="A783" s="75"/>
      <c r="B783" s="75"/>
      <c r="D783" s="80"/>
      <c r="E783" s="81"/>
      <c r="F783" s="75"/>
      <c r="G783" s="75"/>
      <c r="H783" s="75"/>
      <c r="L783" s="75"/>
      <c r="M783" s="75"/>
      <c r="W783" s="82"/>
      <c r="X783" s="82"/>
    </row>
    <row r="784">
      <c r="A784" s="75"/>
      <c r="B784" s="75"/>
      <c r="D784" s="80"/>
      <c r="E784" s="81"/>
      <c r="F784" s="75"/>
      <c r="G784" s="75"/>
      <c r="H784" s="75"/>
      <c r="L784" s="75"/>
      <c r="M784" s="75"/>
      <c r="W784" s="82"/>
      <c r="X784" s="82"/>
    </row>
    <row r="785">
      <c r="A785" s="75"/>
      <c r="B785" s="75"/>
      <c r="D785" s="80"/>
      <c r="E785" s="81"/>
      <c r="F785" s="75"/>
      <c r="G785" s="75"/>
      <c r="H785" s="75"/>
      <c r="L785" s="75"/>
      <c r="M785" s="75"/>
      <c r="W785" s="82"/>
      <c r="X785" s="82"/>
    </row>
    <row r="786">
      <c r="A786" s="75"/>
      <c r="B786" s="75"/>
      <c r="D786" s="80"/>
      <c r="E786" s="81"/>
      <c r="F786" s="75"/>
      <c r="G786" s="75"/>
      <c r="H786" s="75"/>
      <c r="L786" s="75"/>
      <c r="M786" s="75"/>
      <c r="W786" s="82"/>
      <c r="X786" s="82"/>
    </row>
    <row r="787">
      <c r="A787" s="75"/>
      <c r="B787" s="75"/>
      <c r="D787" s="80"/>
      <c r="E787" s="81"/>
      <c r="F787" s="75"/>
      <c r="G787" s="75"/>
      <c r="H787" s="75"/>
      <c r="L787" s="75"/>
      <c r="M787" s="75"/>
      <c r="W787" s="82"/>
      <c r="X787" s="82"/>
    </row>
    <row r="788">
      <c r="A788" s="75"/>
      <c r="B788" s="75"/>
      <c r="D788" s="80"/>
      <c r="E788" s="81"/>
      <c r="F788" s="75"/>
      <c r="G788" s="75"/>
      <c r="H788" s="75"/>
      <c r="L788" s="75"/>
      <c r="M788" s="75"/>
      <c r="W788" s="82"/>
      <c r="X788" s="82"/>
    </row>
    <row r="789">
      <c r="A789" s="75"/>
      <c r="B789" s="75"/>
      <c r="D789" s="80"/>
      <c r="E789" s="81"/>
      <c r="F789" s="75"/>
      <c r="G789" s="75"/>
      <c r="H789" s="75"/>
      <c r="L789" s="75"/>
      <c r="M789" s="75"/>
      <c r="W789" s="82"/>
      <c r="X789" s="82"/>
    </row>
    <row r="790">
      <c r="A790" s="75"/>
      <c r="B790" s="75"/>
      <c r="D790" s="80"/>
      <c r="E790" s="81"/>
      <c r="F790" s="75"/>
      <c r="G790" s="75"/>
      <c r="H790" s="75"/>
      <c r="L790" s="75"/>
      <c r="M790" s="75"/>
      <c r="W790" s="82"/>
      <c r="X790" s="82"/>
    </row>
    <row r="791">
      <c r="A791" s="75"/>
      <c r="B791" s="75"/>
      <c r="D791" s="80"/>
      <c r="E791" s="81"/>
      <c r="F791" s="75"/>
      <c r="G791" s="75"/>
      <c r="H791" s="75"/>
      <c r="L791" s="75"/>
      <c r="M791" s="75"/>
      <c r="W791" s="82"/>
      <c r="X791" s="82"/>
    </row>
    <row r="792">
      <c r="A792" s="75"/>
      <c r="B792" s="75"/>
      <c r="D792" s="80"/>
      <c r="E792" s="81"/>
      <c r="F792" s="75"/>
      <c r="G792" s="75"/>
      <c r="H792" s="75"/>
      <c r="L792" s="75"/>
      <c r="M792" s="75"/>
      <c r="W792" s="82"/>
      <c r="X792" s="82"/>
    </row>
    <row r="793">
      <c r="A793" s="75"/>
      <c r="B793" s="75"/>
      <c r="D793" s="80"/>
      <c r="E793" s="81"/>
      <c r="F793" s="75"/>
      <c r="G793" s="75"/>
      <c r="H793" s="75"/>
      <c r="L793" s="75"/>
      <c r="M793" s="75"/>
      <c r="W793" s="82"/>
      <c r="X793" s="82"/>
    </row>
    <row r="794">
      <c r="A794" s="75"/>
      <c r="B794" s="75"/>
      <c r="D794" s="80"/>
      <c r="E794" s="81"/>
      <c r="F794" s="75"/>
      <c r="G794" s="75"/>
      <c r="H794" s="75"/>
      <c r="L794" s="75"/>
      <c r="M794" s="75"/>
      <c r="W794" s="82"/>
      <c r="X794" s="82"/>
    </row>
    <row r="795">
      <c r="A795" s="75"/>
      <c r="B795" s="75"/>
      <c r="D795" s="80"/>
      <c r="E795" s="81"/>
      <c r="F795" s="75"/>
      <c r="G795" s="75"/>
      <c r="H795" s="75"/>
      <c r="L795" s="75"/>
      <c r="M795" s="75"/>
      <c r="W795" s="82"/>
      <c r="X795" s="82"/>
    </row>
    <row r="796">
      <c r="A796" s="75"/>
      <c r="B796" s="75"/>
      <c r="D796" s="80"/>
      <c r="E796" s="81"/>
      <c r="F796" s="75"/>
      <c r="G796" s="75"/>
      <c r="H796" s="75"/>
      <c r="L796" s="75"/>
      <c r="M796" s="75"/>
      <c r="W796" s="82"/>
      <c r="X796" s="82"/>
    </row>
    <row r="797">
      <c r="A797" s="75"/>
      <c r="B797" s="75"/>
      <c r="D797" s="80"/>
      <c r="E797" s="81"/>
      <c r="F797" s="75"/>
      <c r="G797" s="75"/>
      <c r="H797" s="75"/>
      <c r="L797" s="75"/>
      <c r="M797" s="75"/>
      <c r="W797" s="82"/>
      <c r="X797" s="82"/>
    </row>
    <row r="798">
      <c r="A798" s="75"/>
      <c r="B798" s="75"/>
      <c r="D798" s="80"/>
      <c r="E798" s="81"/>
      <c r="F798" s="75"/>
      <c r="G798" s="75"/>
      <c r="H798" s="75"/>
      <c r="L798" s="75"/>
      <c r="M798" s="75"/>
      <c r="W798" s="82"/>
      <c r="X798" s="82"/>
    </row>
    <row r="799">
      <c r="A799" s="75"/>
      <c r="B799" s="75"/>
      <c r="D799" s="80"/>
      <c r="E799" s="81"/>
      <c r="F799" s="75"/>
      <c r="G799" s="75"/>
      <c r="H799" s="75"/>
      <c r="L799" s="75"/>
      <c r="M799" s="75"/>
      <c r="W799" s="82"/>
      <c r="X799" s="82"/>
    </row>
    <row r="800">
      <c r="A800" s="75"/>
      <c r="B800" s="75"/>
      <c r="D800" s="80"/>
      <c r="E800" s="81"/>
      <c r="F800" s="75"/>
      <c r="G800" s="75"/>
      <c r="H800" s="75"/>
      <c r="L800" s="75"/>
      <c r="M800" s="75"/>
      <c r="W800" s="82"/>
      <c r="X800" s="82"/>
    </row>
    <row r="801">
      <c r="A801" s="75"/>
      <c r="B801" s="75"/>
      <c r="D801" s="80"/>
      <c r="E801" s="81"/>
      <c r="F801" s="75"/>
      <c r="G801" s="75"/>
      <c r="H801" s="75"/>
      <c r="L801" s="75"/>
      <c r="M801" s="75"/>
      <c r="W801" s="82"/>
      <c r="X801" s="82"/>
    </row>
    <row r="802">
      <c r="A802" s="75"/>
      <c r="B802" s="75"/>
      <c r="D802" s="80"/>
      <c r="E802" s="81"/>
      <c r="F802" s="75"/>
      <c r="G802" s="75"/>
      <c r="H802" s="75"/>
      <c r="L802" s="75"/>
      <c r="M802" s="75"/>
      <c r="W802" s="82"/>
      <c r="X802" s="82"/>
    </row>
    <row r="803">
      <c r="A803" s="75"/>
      <c r="B803" s="75"/>
      <c r="D803" s="80"/>
      <c r="E803" s="81"/>
      <c r="F803" s="75"/>
      <c r="G803" s="75"/>
      <c r="H803" s="75"/>
      <c r="L803" s="75"/>
      <c r="M803" s="75"/>
      <c r="W803" s="82"/>
      <c r="X803" s="82"/>
    </row>
    <row r="804">
      <c r="A804" s="75"/>
      <c r="B804" s="75"/>
      <c r="D804" s="80"/>
      <c r="E804" s="81"/>
      <c r="F804" s="75"/>
      <c r="G804" s="75"/>
      <c r="H804" s="75"/>
      <c r="L804" s="75"/>
      <c r="M804" s="75"/>
      <c r="W804" s="82"/>
      <c r="X804" s="82"/>
    </row>
    <row r="805">
      <c r="A805" s="75"/>
      <c r="B805" s="75"/>
      <c r="D805" s="80"/>
      <c r="E805" s="81"/>
      <c r="F805" s="75"/>
      <c r="G805" s="75"/>
      <c r="H805" s="75"/>
      <c r="L805" s="75"/>
      <c r="M805" s="75"/>
      <c r="W805" s="82"/>
      <c r="X805" s="82"/>
    </row>
    <row r="806">
      <c r="A806" s="75"/>
      <c r="B806" s="75"/>
      <c r="D806" s="80"/>
      <c r="E806" s="81"/>
      <c r="F806" s="75"/>
      <c r="G806" s="75"/>
      <c r="H806" s="75"/>
      <c r="L806" s="75"/>
      <c r="M806" s="75"/>
      <c r="W806" s="82"/>
      <c r="X806" s="82"/>
    </row>
    <row r="807">
      <c r="A807" s="75"/>
      <c r="B807" s="75"/>
      <c r="D807" s="80"/>
      <c r="E807" s="81"/>
      <c r="F807" s="75"/>
      <c r="G807" s="75"/>
      <c r="H807" s="75"/>
      <c r="L807" s="75"/>
      <c r="M807" s="75"/>
      <c r="W807" s="82"/>
      <c r="X807" s="82"/>
    </row>
    <row r="808">
      <c r="A808" s="75"/>
      <c r="B808" s="75"/>
      <c r="D808" s="80"/>
      <c r="E808" s="81"/>
      <c r="F808" s="75"/>
      <c r="G808" s="75"/>
      <c r="H808" s="75"/>
      <c r="L808" s="75"/>
      <c r="M808" s="75"/>
      <c r="W808" s="82"/>
      <c r="X808" s="82"/>
    </row>
    <row r="809">
      <c r="A809" s="75"/>
      <c r="B809" s="75"/>
      <c r="D809" s="80"/>
      <c r="E809" s="81"/>
      <c r="F809" s="75"/>
      <c r="G809" s="75"/>
      <c r="H809" s="75"/>
      <c r="L809" s="75"/>
      <c r="M809" s="75"/>
      <c r="W809" s="82"/>
      <c r="X809" s="82"/>
    </row>
    <row r="810">
      <c r="A810" s="75"/>
      <c r="B810" s="75"/>
      <c r="D810" s="80"/>
      <c r="E810" s="81"/>
      <c r="F810" s="75"/>
      <c r="G810" s="75"/>
      <c r="H810" s="75"/>
      <c r="L810" s="75"/>
      <c r="M810" s="75"/>
      <c r="W810" s="82"/>
      <c r="X810" s="82"/>
    </row>
    <row r="811">
      <c r="A811" s="75"/>
      <c r="B811" s="75"/>
      <c r="D811" s="80"/>
      <c r="E811" s="81"/>
      <c r="F811" s="75"/>
      <c r="G811" s="75"/>
      <c r="H811" s="75"/>
      <c r="L811" s="75"/>
      <c r="M811" s="75"/>
      <c r="W811" s="82"/>
      <c r="X811" s="82"/>
    </row>
    <row r="812">
      <c r="A812" s="75"/>
      <c r="B812" s="75"/>
      <c r="D812" s="80"/>
      <c r="E812" s="81"/>
      <c r="F812" s="75"/>
      <c r="G812" s="75"/>
      <c r="H812" s="75"/>
      <c r="L812" s="75"/>
      <c r="M812" s="75"/>
      <c r="W812" s="82"/>
      <c r="X812" s="82"/>
    </row>
    <row r="813">
      <c r="A813" s="75"/>
      <c r="B813" s="75"/>
      <c r="D813" s="80"/>
      <c r="E813" s="81"/>
      <c r="F813" s="75"/>
      <c r="G813" s="75"/>
      <c r="H813" s="75"/>
      <c r="L813" s="75"/>
      <c r="M813" s="75"/>
      <c r="W813" s="82"/>
      <c r="X813" s="82"/>
    </row>
    <row r="814">
      <c r="A814" s="75"/>
      <c r="B814" s="75"/>
      <c r="D814" s="80"/>
      <c r="E814" s="81"/>
      <c r="F814" s="75"/>
      <c r="G814" s="75"/>
      <c r="H814" s="75"/>
      <c r="L814" s="75"/>
      <c r="M814" s="75"/>
      <c r="W814" s="82"/>
      <c r="X814" s="82"/>
    </row>
    <row r="815">
      <c r="A815" s="75"/>
      <c r="B815" s="75"/>
      <c r="D815" s="80"/>
      <c r="E815" s="81"/>
      <c r="F815" s="75"/>
      <c r="G815" s="75"/>
      <c r="H815" s="75"/>
      <c r="L815" s="75"/>
      <c r="M815" s="75"/>
      <c r="W815" s="82"/>
      <c r="X815" s="82"/>
    </row>
  </sheetData>
  <mergeCells count="2">
    <mergeCell ref="B2:V2"/>
    <mergeCell ref="B47:O47"/>
  </mergeCells>
  <drawing r:id="rId1"/>
</worksheet>
</file>