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60" windowWidth="20055" windowHeight="7950" tabRatio="1000"/>
  </bookViews>
  <sheets>
    <sheet name="pH 7, 0" sheetId="1" r:id="rId1"/>
    <sheet name="pH 7, 5 mM" sheetId="3" r:id="rId2"/>
    <sheet name="pH 7, 10 mM" sheetId="5" r:id="rId3"/>
    <sheet name="pH 7, 20 mM" sheetId="2" r:id="rId4"/>
    <sheet name="pH 6.5, 0mM" sheetId="6" r:id="rId5"/>
    <sheet name="pH 6.5 5mM" sheetId="8" r:id="rId6"/>
    <sheet name="pH 6.5 10mM" sheetId="10" r:id="rId7"/>
    <sheet name="pH 6.5 20 mM" sheetId="7" r:id="rId8"/>
    <sheet name="pH 6, 0mM" sheetId="11" r:id="rId9"/>
    <sheet name="pH 6, 5mM" sheetId="13" r:id="rId10"/>
    <sheet name="pH 6, 10mM" sheetId="15" r:id="rId11"/>
    <sheet name="pH 6, 20mM" sheetId="12" r:id="rId12"/>
    <sheet name="pH 5.5, 0mM" sheetId="16" r:id="rId13"/>
    <sheet name="pH 5.5, 5mM" sheetId="18" r:id="rId14"/>
    <sheet name="pH5.5, 10mM" sheetId="20" r:id="rId15"/>
    <sheet name="pH 5.5, 20mM" sheetId="17" r:id="rId16"/>
    <sheet name="pH 5, 0mM" sheetId="21" r:id="rId17"/>
    <sheet name="pH 5, 5mM" sheetId="23" r:id="rId18"/>
    <sheet name="pH 5, 10mM" sheetId="26" r:id="rId19"/>
    <sheet name="pH 5, 20mM" sheetId="22" r:id="rId20"/>
  </sheets>
  <calcPr calcId="145621"/>
</workbook>
</file>

<file path=xl/calcChain.xml><?xml version="1.0" encoding="utf-8"?>
<calcChain xmlns="http://schemas.openxmlformats.org/spreadsheetml/2006/main">
  <c r="K1" i="1" l="1"/>
  <c r="J2" i="3" l="1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2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2" i="6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2" i="8"/>
  <c r="J3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61" i="8"/>
  <c r="J62" i="8"/>
  <c r="J63" i="8"/>
  <c r="J64" i="8"/>
  <c r="J65" i="8"/>
  <c r="J66" i="8"/>
  <c r="J67" i="8"/>
  <c r="J68" i="8"/>
  <c r="J69" i="8"/>
  <c r="J70" i="8"/>
  <c r="J71" i="8"/>
  <c r="J72" i="8"/>
  <c r="J73" i="8"/>
  <c r="J74" i="8"/>
  <c r="J75" i="8"/>
  <c r="J76" i="8"/>
  <c r="J77" i="8"/>
  <c r="J78" i="8"/>
  <c r="J79" i="8"/>
  <c r="J80" i="8"/>
  <c r="J81" i="8"/>
  <c r="J82" i="8"/>
  <c r="J83" i="8"/>
  <c r="J84" i="8"/>
  <c r="J85" i="8"/>
  <c r="J86" i="8"/>
  <c r="J87" i="8"/>
  <c r="J88" i="8"/>
  <c r="J89" i="8"/>
  <c r="J90" i="8"/>
  <c r="J91" i="8"/>
  <c r="J92" i="8"/>
  <c r="J93" i="8"/>
  <c r="J94" i="8"/>
  <c r="J95" i="8"/>
  <c r="J96" i="8"/>
  <c r="J97" i="8"/>
  <c r="J2" i="10"/>
  <c r="J3" i="10"/>
  <c r="J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42" i="10"/>
  <c r="J43" i="10"/>
  <c r="J44" i="10"/>
  <c r="J45" i="10"/>
  <c r="J46" i="10"/>
  <c r="J47" i="10"/>
  <c r="J48" i="10"/>
  <c r="J49" i="10"/>
  <c r="J50" i="10"/>
  <c r="J51" i="10"/>
  <c r="J52" i="10"/>
  <c r="J53" i="10"/>
  <c r="J54" i="10"/>
  <c r="J55" i="10"/>
  <c r="J56" i="10"/>
  <c r="J57" i="10"/>
  <c r="J58" i="10"/>
  <c r="J59" i="10"/>
  <c r="J60" i="10"/>
  <c r="J61" i="10"/>
  <c r="J62" i="10"/>
  <c r="J63" i="10"/>
  <c r="J64" i="10"/>
  <c r="J65" i="10"/>
  <c r="J66" i="10"/>
  <c r="J67" i="10"/>
  <c r="J68" i="10"/>
  <c r="J69" i="10"/>
  <c r="J70" i="10"/>
  <c r="J71" i="10"/>
  <c r="J72" i="10"/>
  <c r="J73" i="10"/>
  <c r="J74" i="10"/>
  <c r="J75" i="10"/>
  <c r="J76" i="10"/>
  <c r="J77" i="10"/>
  <c r="J78" i="10"/>
  <c r="J79" i="10"/>
  <c r="J80" i="10"/>
  <c r="J81" i="10"/>
  <c r="J82" i="10"/>
  <c r="J83" i="10"/>
  <c r="J84" i="10"/>
  <c r="J85" i="10"/>
  <c r="J86" i="10"/>
  <c r="J87" i="10"/>
  <c r="J88" i="10"/>
  <c r="J89" i="10"/>
  <c r="J90" i="10"/>
  <c r="J91" i="10"/>
  <c r="J92" i="10"/>
  <c r="J93" i="10"/>
  <c r="J94" i="10"/>
  <c r="J95" i="10"/>
  <c r="J96" i="10"/>
  <c r="J97" i="10"/>
  <c r="J2" i="7"/>
  <c r="J3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J72" i="7"/>
  <c r="J73" i="7"/>
  <c r="J74" i="7"/>
  <c r="J75" i="7"/>
  <c r="J76" i="7"/>
  <c r="J77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93" i="7"/>
  <c r="J94" i="7"/>
  <c r="J95" i="7"/>
  <c r="J96" i="7"/>
  <c r="J97" i="7"/>
  <c r="J2" i="11"/>
  <c r="J3" i="11"/>
  <c r="J4" i="11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35" i="11"/>
  <c r="J36" i="11"/>
  <c r="J37" i="11"/>
  <c r="J38" i="11"/>
  <c r="J39" i="11"/>
  <c r="J40" i="11"/>
  <c r="J41" i="11"/>
  <c r="J42" i="11"/>
  <c r="J43" i="11"/>
  <c r="J44" i="11"/>
  <c r="J45" i="11"/>
  <c r="J46" i="11"/>
  <c r="J47" i="11"/>
  <c r="J48" i="11"/>
  <c r="J49" i="11"/>
  <c r="J50" i="11"/>
  <c r="J51" i="11"/>
  <c r="J52" i="11"/>
  <c r="J53" i="11"/>
  <c r="J54" i="11"/>
  <c r="J55" i="11"/>
  <c r="J56" i="11"/>
  <c r="J57" i="11"/>
  <c r="J58" i="11"/>
  <c r="J59" i="11"/>
  <c r="J60" i="11"/>
  <c r="J61" i="11"/>
  <c r="J62" i="11"/>
  <c r="J63" i="11"/>
  <c r="J64" i="11"/>
  <c r="J65" i="11"/>
  <c r="J66" i="11"/>
  <c r="J67" i="11"/>
  <c r="J68" i="11"/>
  <c r="J69" i="11"/>
  <c r="J70" i="11"/>
  <c r="J71" i="11"/>
  <c r="J72" i="11"/>
  <c r="J73" i="11"/>
  <c r="J74" i="11"/>
  <c r="J75" i="11"/>
  <c r="J76" i="11"/>
  <c r="J77" i="11"/>
  <c r="J78" i="11"/>
  <c r="J79" i="11"/>
  <c r="J80" i="11"/>
  <c r="J81" i="11"/>
  <c r="J82" i="11"/>
  <c r="J83" i="11"/>
  <c r="J84" i="11"/>
  <c r="J85" i="11"/>
  <c r="J86" i="11"/>
  <c r="J87" i="11"/>
  <c r="J88" i="11"/>
  <c r="J89" i="11"/>
  <c r="J90" i="11"/>
  <c r="J91" i="11"/>
  <c r="J92" i="11"/>
  <c r="J93" i="11"/>
  <c r="J94" i="11"/>
  <c r="J95" i="11"/>
  <c r="J96" i="11"/>
  <c r="J97" i="11"/>
  <c r="J2" i="13"/>
  <c r="J3" i="13"/>
  <c r="J4" i="13"/>
  <c r="J5" i="13"/>
  <c r="J6" i="13"/>
  <c r="J7" i="13"/>
  <c r="J8" i="13"/>
  <c r="J9" i="13"/>
  <c r="J10" i="13"/>
  <c r="J11" i="13"/>
  <c r="J12" i="13"/>
  <c r="J13" i="13"/>
  <c r="J14" i="13"/>
  <c r="J15" i="13"/>
  <c r="J16" i="13"/>
  <c r="J17" i="13"/>
  <c r="J18" i="13"/>
  <c r="J19" i="13"/>
  <c r="J20" i="13"/>
  <c r="J21" i="13"/>
  <c r="J22" i="13"/>
  <c r="J23" i="13"/>
  <c r="J24" i="13"/>
  <c r="J25" i="13"/>
  <c r="J26" i="13"/>
  <c r="J27" i="13"/>
  <c r="J28" i="13"/>
  <c r="J29" i="13"/>
  <c r="J30" i="13"/>
  <c r="J31" i="13"/>
  <c r="J32" i="13"/>
  <c r="J33" i="13"/>
  <c r="J34" i="13"/>
  <c r="J35" i="13"/>
  <c r="J36" i="13"/>
  <c r="J37" i="13"/>
  <c r="J38" i="13"/>
  <c r="J39" i="13"/>
  <c r="J40" i="13"/>
  <c r="J41" i="13"/>
  <c r="J42" i="13"/>
  <c r="J43" i="13"/>
  <c r="J44" i="13"/>
  <c r="J45" i="13"/>
  <c r="J46" i="13"/>
  <c r="J47" i="13"/>
  <c r="J48" i="13"/>
  <c r="J49" i="13"/>
  <c r="J50" i="13"/>
  <c r="J51" i="13"/>
  <c r="J52" i="13"/>
  <c r="J53" i="13"/>
  <c r="J54" i="13"/>
  <c r="J55" i="13"/>
  <c r="J56" i="13"/>
  <c r="J57" i="13"/>
  <c r="J58" i="13"/>
  <c r="J59" i="13"/>
  <c r="J60" i="13"/>
  <c r="J61" i="13"/>
  <c r="J62" i="13"/>
  <c r="J63" i="13"/>
  <c r="J64" i="13"/>
  <c r="J65" i="13"/>
  <c r="J66" i="13"/>
  <c r="J67" i="13"/>
  <c r="J68" i="13"/>
  <c r="J69" i="13"/>
  <c r="J70" i="13"/>
  <c r="J71" i="13"/>
  <c r="J72" i="13"/>
  <c r="J73" i="13"/>
  <c r="J74" i="13"/>
  <c r="J75" i="13"/>
  <c r="J76" i="13"/>
  <c r="J77" i="13"/>
  <c r="J78" i="13"/>
  <c r="J79" i="13"/>
  <c r="J80" i="13"/>
  <c r="J81" i="13"/>
  <c r="J82" i="13"/>
  <c r="J83" i="13"/>
  <c r="J84" i="13"/>
  <c r="J85" i="13"/>
  <c r="J86" i="13"/>
  <c r="J87" i="13"/>
  <c r="J88" i="13"/>
  <c r="J89" i="13"/>
  <c r="J90" i="13"/>
  <c r="J91" i="13"/>
  <c r="J92" i="13"/>
  <c r="J93" i="13"/>
  <c r="J94" i="13"/>
  <c r="J95" i="13"/>
  <c r="J96" i="13"/>
  <c r="J97" i="13"/>
  <c r="J2" i="15"/>
  <c r="J3" i="15"/>
  <c r="J4" i="15"/>
  <c r="J5" i="15"/>
  <c r="J6" i="15"/>
  <c r="J7" i="15"/>
  <c r="J8" i="15"/>
  <c r="J9" i="15"/>
  <c r="J10" i="15"/>
  <c r="J11" i="15"/>
  <c r="J12" i="15"/>
  <c r="J13" i="15"/>
  <c r="J14" i="15"/>
  <c r="J15" i="15"/>
  <c r="J16" i="15"/>
  <c r="J17" i="15"/>
  <c r="J18" i="15"/>
  <c r="J19" i="15"/>
  <c r="J20" i="15"/>
  <c r="J21" i="15"/>
  <c r="J22" i="15"/>
  <c r="J23" i="15"/>
  <c r="J24" i="15"/>
  <c r="J25" i="15"/>
  <c r="J26" i="15"/>
  <c r="J27" i="15"/>
  <c r="J28" i="15"/>
  <c r="J29" i="15"/>
  <c r="J30" i="15"/>
  <c r="J31" i="15"/>
  <c r="J32" i="15"/>
  <c r="J33" i="15"/>
  <c r="J34" i="15"/>
  <c r="J35" i="15"/>
  <c r="J36" i="15"/>
  <c r="J37" i="15"/>
  <c r="J38" i="15"/>
  <c r="J39" i="15"/>
  <c r="J40" i="15"/>
  <c r="J41" i="15"/>
  <c r="J42" i="15"/>
  <c r="J43" i="15"/>
  <c r="J44" i="15"/>
  <c r="J45" i="15"/>
  <c r="J46" i="15"/>
  <c r="J47" i="15"/>
  <c r="J48" i="15"/>
  <c r="J49" i="15"/>
  <c r="J50" i="15"/>
  <c r="J51" i="15"/>
  <c r="J52" i="15"/>
  <c r="J53" i="15"/>
  <c r="J54" i="15"/>
  <c r="J55" i="15"/>
  <c r="J56" i="15"/>
  <c r="J57" i="15"/>
  <c r="J58" i="15"/>
  <c r="J59" i="15"/>
  <c r="J60" i="15"/>
  <c r="J61" i="15"/>
  <c r="J62" i="15"/>
  <c r="J63" i="15"/>
  <c r="J64" i="15"/>
  <c r="J65" i="15"/>
  <c r="J66" i="15"/>
  <c r="J67" i="15"/>
  <c r="J68" i="15"/>
  <c r="J69" i="15"/>
  <c r="J70" i="15"/>
  <c r="J71" i="15"/>
  <c r="J72" i="15"/>
  <c r="J73" i="15"/>
  <c r="J74" i="15"/>
  <c r="J75" i="15"/>
  <c r="J76" i="15"/>
  <c r="J77" i="15"/>
  <c r="J78" i="15"/>
  <c r="J79" i="15"/>
  <c r="J80" i="15"/>
  <c r="J81" i="15"/>
  <c r="J82" i="15"/>
  <c r="J83" i="15"/>
  <c r="J84" i="15"/>
  <c r="J85" i="15"/>
  <c r="J86" i="15"/>
  <c r="J87" i="15"/>
  <c r="J88" i="15"/>
  <c r="J89" i="15"/>
  <c r="J90" i="15"/>
  <c r="J91" i="15"/>
  <c r="J92" i="15"/>
  <c r="J93" i="15"/>
  <c r="J94" i="15"/>
  <c r="J95" i="15"/>
  <c r="J96" i="15"/>
  <c r="J97" i="15"/>
  <c r="J2" i="12"/>
  <c r="J3" i="12"/>
  <c r="J4" i="12"/>
  <c r="J5" i="12"/>
  <c r="J6" i="12"/>
  <c r="J7" i="12"/>
  <c r="J8" i="12"/>
  <c r="J9" i="12"/>
  <c r="J10" i="12"/>
  <c r="J11" i="12"/>
  <c r="J12" i="12"/>
  <c r="J13" i="12"/>
  <c r="J14" i="12"/>
  <c r="J15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J31" i="12"/>
  <c r="J32" i="12"/>
  <c r="J33" i="12"/>
  <c r="J34" i="12"/>
  <c r="J35" i="12"/>
  <c r="J36" i="12"/>
  <c r="J37" i="12"/>
  <c r="J38" i="12"/>
  <c r="J39" i="12"/>
  <c r="J40" i="12"/>
  <c r="J41" i="12"/>
  <c r="J42" i="12"/>
  <c r="J43" i="12"/>
  <c r="J44" i="12"/>
  <c r="J45" i="12"/>
  <c r="J46" i="12"/>
  <c r="J47" i="12"/>
  <c r="J48" i="12"/>
  <c r="J49" i="12"/>
  <c r="J50" i="12"/>
  <c r="J51" i="12"/>
  <c r="J52" i="12"/>
  <c r="J53" i="12"/>
  <c r="J54" i="12"/>
  <c r="J55" i="12"/>
  <c r="J56" i="12"/>
  <c r="J57" i="12"/>
  <c r="J58" i="12"/>
  <c r="J59" i="12"/>
  <c r="J60" i="12"/>
  <c r="J61" i="12"/>
  <c r="J62" i="12"/>
  <c r="J63" i="12"/>
  <c r="J64" i="12"/>
  <c r="J65" i="12"/>
  <c r="J66" i="12"/>
  <c r="J67" i="12"/>
  <c r="J68" i="12"/>
  <c r="J69" i="12"/>
  <c r="J70" i="12"/>
  <c r="J71" i="12"/>
  <c r="J72" i="12"/>
  <c r="J73" i="12"/>
  <c r="J74" i="12"/>
  <c r="J75" i="12"/>
  <c r="J76" i="12"/>
  <c r="J77" i="12"/>
  <c r="J78" i="12"/>
  <c r="J79" i="12"/>
  <c r="J80" i="12"/>
  <c r="J81" i="12"/>
  <c r="J82" i="12"/>
  <c r="J83" i="12"/>
  <c r="J84" i="12"/>
  <c r="J85" i="12"/>
  <c r="J86" i="12"/>
  <c r="J87" i="12"/>
  <c r="J88" i="12"/>
  <c r="J89" i="12"/>
  <c r="J90" i="12"/>
  <c r="J91" i="12"/>
  <c r="J92" i="12"/>
  <c r="J93" i="12"/>
  <c r="J94" i="12"/>
  <c r="J95" i="12"/>
  <c r="J96" i="12"/>
  <c r="J97" i="12"/>
  <c r="J2" i="16"/>
  <c r="J3" i="16"/>
  <c r="J4" i="16"/>
  <c r="J5" i="16"/>
  <c r="J6" i="16"/>
  <c r="J7" i="16"/>
  <c r="J8" i="16"/>
  <c r="J9" i="16"/>
  <c r="J10" i="16"/>
  <c r="J11" i="16"/>
  <c r="J12" i="16"/>
  <c r="J13" i="16"/>
  <c r="J14" i="16"/>
  <c r="J15" i="16"/>
  <c r="J16" i="16"/>
  <c r="J17" i="16"/>
  <c r="J18" i="16"/>
  <c r="J19" i="16"/>
  <c r="J20" i="16"/>
  <c r="J21" i="16"/>
  <c r="J22" i="16"/>
  <c r="J23" i="16"/>
  <c r="J24" i="16"/>
  <c r="J25" i="16"/>
  <c r="J26" i="16"/>
  <c r="J27" i="16"/>
  <c r="J28" i="16"/>
  <c r="J29" i="16"/>
  <c r="J30" i="16"/>
  <c r="J31" i="16"/>
  <c r="J32" i="16"/>
  <c r="J33" i="16"/>
  <c r="J34" i="16"/>
  <c r="J35" i="16"/>
  <c r="J36" i="16"/>
  <c r="J37" i="16"/>
  <c r="J38" i="16"/>
  <c r="J39" i="16"/>
  <c r="J40" i="16"/>
  <c r="J41" i="16"/>
  <c r="J42" i="16"/>
  <c r="J43" i="16"/>
  <c r="J44" i="16"/>
  <c r="J45" i="16"/>
  <c r="J46" i="16"/>
  <c r="J47" i="16"/>
  <c r="J48" i="16"/>
  <c r="J49" i="16"/>
  <c r="J50" i="16"/>
  <c r="J51" i="16"/>
  <c r="J52" i="16"/>
  <c r="J53" i="16"/>
  <c r="J54" i="16"/>
  <c r="J55" i="16"/>
  <c r="J56" i="16"/>
  <c r="J57" i="16"/>
  <c r="J58" i="16"/>
  <c r="J59" i="16"/>
  <c r="J60" i="16"/>
  <c r="J61" i="16"/>
  <c r="J62" i="16"/>
  <c r="J63" i="16"/>
  <c r="J64" i="16"/>
  <c r="J65" i="16"/>
  <c r="J66" i="16"/>
  <c r="J67" i="16"/>
  <c r="J68" i="16"/>
  <c r="J69" i="16"/>
  <c r="J70" i="16"/>
  <c r="J71" i="16"/>
  <c r="J72" i="16"/>
  <c r="J73" i="16"/>
  <c r="J74" i="16"/>
  <c r="J75" i="16"/>
  <c r="J76" i="16"/>
  <c r="J77" i="16"/>
  <c r="J78" i="16"/>
  <c r="J79" i="16"/>
  <c r="J80" i="16"/>
  <c r="J81" i="16"/>
  <c r="J82" i="16"/>
  <c r="J83" i="16"/>
  <c r="J84" i="16"/>
  <c r="J85" i="16"/>
  <c r="J86" i="16"/>
  <c r="J87" i="16"/>
  <c r="J88" i="16"/>
  <c r="J89" i="16"/>
  <c r="J90" i="16"/>
  <c r="J91" i="16"/>
  <c r="J92" i="16"/>
  <c r="J93" i="16"/>
  <c r="J94" i="16"/>
  <c r="J95" i="16"/>
  <c r="J96" i="16"/>
  <c r="J97" i="16"/>
  <c r="J2" i="18"/>
  <c r="J3" i="18"/>
  <c r="J4" i="18"/>
  <c r="J5" i="18"/>
  <c r="J6" i="18"/>
  <c r="J7" i="18"/>
  <c r="J8" i="18"/>
  <c r="J9" i="18"/>
  <c r="J10" i="18"/>
  <c r="J11" i="18"/>
  <c r="J12" i="18"/>
  <c r="J13" i="18"/>
  <c r="J14" i="18"/>
  <c r="J15" i="18"/>
  <c r="J16" i="18"/>
  <c r="J17" i="18"/>
  <c r="J18" i="18"/>
  <c r="J19" i="18"/>
  <c r="J20" i="18"/>
  <c r="J21" i="18"/>
  <c r="J22" i="18"/>
  <c r="J23" i="18"/>
  <c r="J24" i="18"/>
  <c r="J25" i="18"/>
  <c r="J26" i="18"/>
  <c r="J27" i="18"/>
  <c r="J28" i="18"/>
  <c r="J29" i="18"/>
  <c r="J30" i="18"/>
  <c r="J31" i="18"/>
  <c r="J32" i="18"/>
  <c r="J33" i="18"/>
  <c r="J34" i="18"/>
  <c r="J35" i="18"/>
  <c r="J36" i="18"/>
  <c r="J37" i="18"/>
  <c r="J38" i="18"/>
  <c r="J39" i="18"/>
  <c r="J40" i="18"/>
  <c r="J41" i="18"/>
  <c r="J42" i="18"/>
  <c r="J43" i="18"/>
  <c r="J44" i="18"/>
  <c r="J45" i="18"/>
  <c r="J46" i="18"/>
  <c r="J47" i="18"/>
  <c r="J48" i="18"/>
  <c r="J49" i="18"/>
  <c r="J50" i="18"/>
  <c r="J51" i="18"/>
  <c r="J52" i="18"/>
  <c r="J53" i="18"/>
  <c r="J54" i="18"/>
  <c r="J55" i="18"/>
  <c r="J56" i="18"/>
  <c r="J57" i="18"/>
  <c r="J58" i="18"/>
  <c r="J59" i="18"/>
  <c r="J60" i="18"/>
  <c r="J61" i="18"/>
  <c r="J62" i="18"/>
  <c r="J63" i="18"/>
  <c r="J64" i="18"/>
  <c r="J65" i="18"/>
  <c r="J66" i="18"/>
  <c r="J67" i="18"/>
  <c r="J68" i="18"/>
  <c r="J69" i="18"/>
  <c r="J70" i="18"/>
  <c r="J71" i="18"/>
  <c r="J72" i="18"/>
  <c r="J73" i="18"/>
  <c r="J74" i="18"/>
  <c r="J75" i="18"/>
  <c r="J76" i="18"/>
  <c r="J77" i="18"/>
  <c r="J78" i="18"/>
  <c r="J79" i="18"/>
  <c r="J80" i="18"/>
  <c r="J81" i="18"/>
  <c r="J82" i="18"/>
  <c r="J83" i="18"/>
  <c r="J84" i="18"/>
  <c r="J85" i="18"/>
  <c r="J86" i="18"/>
  <c r="J87" i="18"/>
  <c r="J88" i="18"/>
  <c r="J89" i="18"/>
  <c r="J90" i="18"/>
  <c r="J91" i="18"/>
  <c r="J92" i="18"/>
  <c r="J93" i="18"/>
  <c r="J94" i="18"/>
  <c r="J95" i="18"/>
  <c r="J96" i="18"/>
  <c r="J97" i="18"/>
  <c r="J2" i="20"/>
  <c r="J3" i="20"/>
  <c r="J4" i="20"/>
  <c r="J5" i="20"/>
  <c r="J6" i="20"/>
  <c r="J7" i="20"/>
  <c r="J8" i="20"/>
  <c r="J9" i="20"/>
  <c r="J10" i="20"/>
  <c r="J11" i="20"/>
  <c r="J12" i="20"/>
  <c r="J13" i="20"/>
  <c r="J14" i="20"/>
  <c r="J15" i="20"/>
  <c r="J16" i="20"/>
  <c r="J17" i="20"/>
  <c r="J18" i="20"/>
  <c r="J19" i="20"/>
  <c r="J20" i="20"/>
  <c r="J21" i="20"/>
  <c r="J22" i="20"/>
  <c r="J23" i="20"/>
  <c r="J24" i="20"/>
  <c r="J25" i="20"/>
  <c r="J26" i="20"/>
  <c r="J27" i="20"/>
  <c r="J28" i="20"/>
  <c r="J29" i="20"/>
  <c r="J30" i="20"/>
  <c r="J31" i="20"/>
  <c r="J32" i="20"/>
  <c r="J33" i="20"/>
  <c r="J34" i="20"/>
  <c r="J35" i="20"/>
  <c r="J36" i="20"/>
  <c r="J37" i="20"/>
  <c r="J38" i="20"/>
  <c r="J39" i="20"/>
  <c r="J40" i="20"/>
  <c r="J41" i="20"/>
  <c r="J42" i="20"/>
  <c r="J43" i="20"/>
  <c r="J44" i="20"/>
  <c r="J45" i="20"/>
  <c r="J46" i="20"/>
  <c r="J47" i="20"/>
  <c r="J48" i="20"/>
  <c r="J49" i="20"/>
  <c r="J50" i="20"/>
  <c r="J51" i="20"/>
  <c r="J52" i="20"/>
  <c r="J53" i="20"/>
  <c r="J54" i="20"/>
  <c r="J55" i="20"/>
  <c r="J56" i="20"/>
  <c r="J57" i="20"/>
  <c r="J58" i="20"/>
  <c r="J59" i="20"/>
  <c r="J60" i="20"/>
  <c r="J61" i="20"/>
  <c r="J62" i="20"/>
  <c r="J63" i="20"/>
  <c r="J64" i="20"/>
  <c r="J65" i="20"/>
  <c r="J66" i="20"/>
  <c r="J67" i="20"/>
  <c r="J68" i="20"/>
  <c r="J69" i="20"/>
  <c r="J70" i="20"/>
  <c r="J71" i="20"/>
  <c r="J72" i="20"/>
  <c r="J73" i="20"/>
  <c r="J74" i="20"/>
  <c r="J75" i="20"/>
  <c r="J76" i="20"/>
  <c r="J77" i="20"/>
  <c r="J78" i="20"/>
  <c r="J79" i="20"/>
  <c r="J80" i="20"/>
  <c r="J81" i="20"/>
  <c r="J82" i="20"/>
  <c r="J83" i="20"/>
  <c r="J84" i="20"/>
  <c r="J85" i="20"/>
  <c r="J86" i="20"/>
  <c r="J87" i="20"/>
  <c r="J88" i="20"/>
  <c r="J89" i="20"/>
  <c r="J90" i="20"/>
  <c r="J91" i="20"/>
  <c r="J92" i="20"/>
  <c r="J93" i="20"/>
  <c r="J94" i="20"/>
  <c r="J95" i="20"/>
  <c r="J96" i="20"/>
  <c r="J97" i="20"/>
  <c r="J2" i="17"/>
  <c r="J3" i="17"/>
  <c r="J4" i="17"/>
  <c r="J5" i="17"/>
  <c r="J6" i="17"/>
  <c r="J7" i="17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J33" i="17"/>
  <c r="J34" i="17"/>
  <c r="J35" i="17"/>
  <c r="J36" i="17"/>
  <c r="J37" i="17"/>
  <c r="J38" i="17"/>
  <c r="J39" i="17"/>
  <c r="J40" i="17"/>
  <c r="J41" i="17"/>
  <c r="J42" i="17"/>
  <c r="J43" i="17"/>
  <c r="J44" i="17"/>
  <c r="J45" i="17"/>
  <c r="J46" i="17"/>
  <c r="J47" i="17"/>
  <c r="J48" i="17"/>
  <c r="J49" i="17"/>
  <c r="J50" i="17"/>
  <c r="J51" i="17"/>
  <c r="J52" i="17"/>
  <c r="J53" i="17"/>
  <c r="J54" i="17"/>
  <c r="J55" i="17"/>
  <c r="J56" i="17"/>
  <c r="J57" i="17"/>
  <c r="J58" i="17"/>
  <c r="J59" i="17"/>
  <c r="J60" i="17"/>
  <c r="J61" i="17"/>
  <c r="J62" i="17"/>
  <c r="J63" i="17"/>
  <c r="J64" i="17"/>
  <c r="J65" i="17"/>
  <c r="J66" i="17"/>
  <c r="J67" i="17"/>
  <c r="J68" i="17"/>
  <c r="J69" i="17"/>
  <c r="J70" i="17"/>
  <c r="J71" i="17"/>
  <c r="J72" i="17"/>
  <c r="J73" i="17"/>
  <c r="J74" i="17"/>
  <c r="J75" i="17"/>
  <c r="J76" i="17"/>
  <c r="J77" i="17"/>
  <c r="J78" i="17"/>
  <c r="J79" i="17"/>
  <c r="J80" i="17"/>
  <c r="J81" i="17"/>
  <c r="J82" i="17"/>
  <c r="J83" i="17"/>
  <c r="J84" i="17"/>
  <c r="J85" i="17"/>
  <c r="J86" i="17"/>
  <c r="J87" i="17"/>
  <c r="J88" i="17"/>
  <c r="J89" i="17"/>
  <c r="J90" i="17"/>
  <c r="J91" i="17"/>
  <c r="J92" i="17"/>
  <c r="J93" i="17"/>
  <c r="J94" i="17"/>
  <c r="J95" i="17"/>
  <c r="J96" i="17"/>
  <c r="J97" i="17"/>
  <c r="J2" i="21"/>
  <c r="J3" i="21"/>
  <c r="J4" i="21"/>
  <c r="J5" i="21"/>
  <c r="J6" i="21"/>
  <c r="J7" i="21"/>
  <c r="J8" i="21"/>
  <c r="J9" i="21"/>
  <c r="J10" i="21"/>
  <c r="J11" i="21"/>
  <c r="J12" i="21"/>
  <c r="J13" i="21"/>
  <c r="J14" i="21"/>
  <c r="J15" i="21"/>
  <c r="J16" i="21"/>
  <c r="J17" i="21"/>
  <c r="J18" i="21"/>
  <c r="J19" i="21"/>
  <c r="J20" i="21"/>
  <c r="J21" i="21"/>
  <c r="J22" i="21"/>
  <c r="J23" i="21"/>
  <c r="J24" i="21"/>
  <c r="J25" i="21"/>
  <c r="J26" i="21"/>
  <c r="J27" i="21"/>
  <c r="J28" i="21"/>
  <c r="J29" i="21"/>
  <c r="J30" i="21"/>
  <c r="J31" i="21"/>
  <c r="J32" i="21"/>
  <c r="J33" i="21"/>
  <c r="J34" i="21"/>
  <c r="J35" i="21"/>
  <c r="J36" i="21"/>
  <c r="J37" i="21"/>
  <c r="J38" i="21"/>
  <c r="J39" i="21"/>
  <c r="J40" i="21"/>
  <c r="J41" i="21"/>
  <c r="J42" i="21"/>
  <c r="J43" i="21"/>
  <c r="J44" i="21"/>
  <c r="J45" i="21"/>
  <c r="J46" i="21"/>
  <c r="J47" i="21"/>
  <c r="J48" i="21"/>
  <c r="J49" i="21"/>
  <c r="J50" i="21"/>
  <c r="J51" i="21"/>
  <c r="J52" i="21"/>
  <c r="J53" i="21"/>
  <c r="J54" i="21"/>
  <c r="J55" i="21"/>
  <c r="J56" i="21"/>
  <c r="J57" i="21"/>
  <c r="J58" i="21"/>
  <c r="J59" i="21"/>
  <c r="J60" i="21"/>
  <c r="J61" i="21"/>
  <c r="J62" i="21"/>
  <c r="J63" i="21"/>
  <c r="J64" i="21"/>
  <c r="J65" i="21"/>
  <c r="J66" i="21"/>
  <c r="J67" i="21"/>
  <c r="J68" i="21"/>
  <c r="J69" i="21"/>
  <c r="J70" i="21"/>
  <c r="J71" i="21"/>
  <c r="J72" i="21"/>
  <c r="J73" i="21"/>
  <c r="J74" i="21"/>
  <c r="J75" i="21"/>
  <c r="J76" i="21"/>
  <c r="J77" i="21"/>
  <c r="J78" i="21"/>
  <c r="J79" i="21"/>
  <c r="J80" i="21"/>
  <c r="J81" i="21"/>
  <c r="J82" i="21"/>
  <c r="J83" i="21"/>
  <c r="J84" i="21"/>
  <c r="J85" i="21"/>
  <c r="J86" i="21"/>
  <c r="J87" i="21"/>
  <c r="J88" i="21"/>
  <c r="J89" i="21"/>
  <c r="J90" i="21"/>
  <c r="J91" i="21"/>
  <c r="J92" i="21"/>
  <c r="J93" i="21"/>
  <c r="J94" i="21"/>
  <c r="J95" i="21"/>
  <c r="J96" i="21"/>
  <c r="J97" i="21"/>
  <c r="J2" i="23"/>
  <c r="J3" i="23"/>
  <c r="J4" i="23"/>
  <c r="J5" i="23"/>
  <c r="J6" i="23"/>
  <c r="J7" i="23"/>
  <c r="J8" i="23"/>
  <c r="J9" i="23"/>
  <c r="J10" i="23"/>
  <c r="J11" i="23"/>
  <c r="J12" i="23"/>
  <c r="J13" i="23"/>
  <c r="J14" i="23"/>
  <c r="J15" i="23"/>
  <c r="J16" i="23"/>
  <c r="J17" i="23"/>
  <c r="J18" i="23"/>
  <c r="J19" i="23"/>
  <c r="J20" i="23"/>
  <c r="J21" i="23"/>
  <c r="J22" i="23"/>
  <c r="J23" i="23"/>
  <c r="J24" i="23"/>
  <c r="J25" i="23"/>
  <c r="J26" i="23"/>
  <c r="J27" i="23"/>
  <c r="J28" i="23"/>
  <c r="J29" i="23"/>
  <c r="J30" i="23"/>
  <c r="J31" i="23"/>
  <c r="J32" i="23"/>
  <c r="J33" i="23"/>
  <c r="J34" i="23"/>
  <c r="J35" i="23"/>
  <c r="J36" i="23"/>
  <c r="J37" i="23"/>
  <c r="J38" i="23"/>
  <c r="J39" i="23"/>
  <c r="J40" i="23"/>
  <c r="J41" i="23"/>
  <c r="J42" i="23"/>
  <c r="J43" i="23"/>
  <c r="J44" i="23"/>
  <c r="J45" i="23"/>
  <c r="J46" i="23"/>
  <c r="J47" i="23"/>
  <c r="J48" i="23"/>
  <c r="J49" i="23"/>
  <c r="J50" i="23"/>
  <c r="J51" i="23"/>
  <c r="J52" i="23"/>
  <c r="J53" i="23"/>
  <c r="J54" i="23"/>
  <c r="J55" i="23"/>
  <c r="J56" i="23"/>
  <c r="J57" i="23"/>
  <c r="J58" i="23"/>
  <c r="J59" i="23"/>
  <c r="J60" i="23"/>
  <c r="J61" i="23"/>
  <c r="J62" i="23"/>
  <c r="J63" i="23"/>
  <c r="J64" i="23"/>
  <c r="J65" i="23"/>
  <c r="J66" i="23"/>
  <c r="J67" i="23"/>
  <c r="J68" i="23"/>
  <c r="J69" i="23"/>
  <c r="J70" i="23"/>
  <c r="J71" i="23"/>
  <c r="J72" i="23"/>
  <c r="J73" i="23"/>
  <c r="J74" i="23"/>
  <c r="J75" i="23"/>
  <c r="J76" i="23"/>
  <c r="J77" i="23"/>
  <c r="J78" i="23"/>
  <c r="J79" i="23"/>
  <c r="J80" i="23"/>
  <c r="J81" i="23"/>
  <c r="J82" i="23"/>
  <c r="J83" i="23"/>
  <c r="J84" i="23"/>
  <c r="J85" i="23"/>
  <c r="J86" i="23"/>
  <c r="J87" i="23"/>
  <c r="J88" i="23"/>
  <c r="J89" i="23"/>
  <c r="J90" i="23"/>
  <c r="J91" i="23"/>
  <c r="J92" i="23"/>
  <c r="J93" i="23"/>
  <c r="J94" i="23"/>
  <c r="J95" i="23"/>
  <c r="J96" i="23"/>
  <c r="J97" i="23"/>
  <c r="J2" i="26"/>
  <c r="J3" i="26"/>
  <c r="J4" i="26"/>
  <c r="J5" i="26"/>
  <c r="J6" i="26"/>
  <c r="J7" i="26"/>
  <c r="J8" i="26"/>
  <c r="J9" i="26"/>
  <c r="J10" i="26"/>
  <c r="J11" i="26"/>
  <c r="J12" i="26"/>
  <c r="J13" i="26"/>
  <c r="J14" i="26"/>
  <c r="J15" i="26"/>
  <c r="J16" i="26"/>
  <c r="J17" i="26"/>
  <c r="J18" i="26"/>
  <c r="J19" i="26"/>
  <c r="J20" i="26"/>
  <c r="J21" i="26"/>
  <c r="J22" i="26"/>
  <c r="J23" i="26"/>
  <c r="J24" i="26"/>
  <c r="J25" i="26"/>
  <c r="J26" i="26"/>
  <c r="J27" i="26"/>
  <c r="J28" i="26"/>
  <c r="J29" i="26"/>
  <c r="J30" i="26"/>
  <c r="J31" i="26"/>
  <c r="J32" i="26"/>
  <c r="J33" i="26"/>
  <c r="J34" i="26"/>
  <c r="J35" i="26"/>
  <c r="J36" i="26"/>
  <c r="J37" i="26"/>
  <c r="J38" i="26"/>
  <c r="J39" i="26"/>
  <c r="J40" i="26"/>
  <c r="J41" i="26"/>
  <c r="J42" i="26"/>
  <c r="J43" i="26"/>
  <c r="J44" i="26"/>
  <c r="J45" i="26"/>
  <c r="J46" i="26"/>
  <c r="J47" i="26"/>
  <c r="J48" i="26"/>
  <c r="J49" i="26"/>
  <c r="J50" i="26"/>
  <c r="J51" i="26"/>
  <c r="J52" i="26"/>
  <c r="J53" i="26"/>
  <c r="J54" i="26"/>
  <c r="J55" i="26"/>
  <c r="J56" i="26"/>
  <c r="J57" i="26"/>
  <c r="J58" i="26"/>
  <c r="J59" i="26"/>
  <c r="J60" i="26"/>
  <c r="J61" i="26"/>
  <c r="J62" i="26"/>
  <c r="J63" i="26"/>
  <c r="J64" i="26"/>
  <c r="J65" i="26"/>
  <c r="J66" i="26"/>
  <c r="J67" i="26"/>
  <c r="J68" i="26"/>
  <c r="J69" i="26"/>
  <c r="J70" i="26"/>
  <c r="J71" i="26"/>
  <c r="J72" i="26"/>
  <c r="J73" i="26"/>
  <c r="J74" i="26"/>
  <c r="J75" i="26"/>
  <c r="J76" i="26"/>
  <c r="J77" i="26"/>
  <c r="J78" i="26"/>
  <c r="J79" i="26"/>
  <c r="J80" i="26"/>
  <c r="J81" i="26"/>
  <c r="J82" i="26"/>
  <c r="J83" i="26"/>
  <c r="J84" i="26"/>
  <c r="J85" i="26"/>
  <c r="J86" i="26"/>
  <c r="J87" i="26"/>
  <c r="J88" i="26"/>
  <c r="J89" i="26"/>
  <c r="J90" i="26"/>
  <c r="J91" i="26"/>
  <c r="J92" i="26"/>
  <c r="J93" i="26"/>
  <c r="J94" i="26"/>
  <c r="J95" i="26"/>
  <c r="J96" i="26"/>
  <c r="J97" i="26"/>
  <c r="J2" i="22"/>
  <c r="J3" i="22"/>
  <c r="J4" i="22"/>
  <c r="J5" i="22"/>
  <c r="J6" i="22"/>
  <c r="J7" i="22"/>
  <c r="J8" i="22"/>
  <c r="J9" i="22"/>
  <c r="J10" i="22"/>
  <c r="J11" i="22"/>
  <c r="J12" i="22"/>
  <c r="J13" i="22"/>
  <c r="J14" i="22"/>
  <c r="J15" i="22"/>
  <c r="J16" i="22"/>
  <c r="J17" i="22"/>
  <c r="J18" i="22"/>
  <c r="J19" i="22"/>
  <c r="J20" i="22"/>
  <c r="J21" i="22"/>
  <c r="J22" i="22"/>
  <c r="J23" i="22"/>
  <c r="J24" i="22"/>
  <c r="J25" i="22"/>
  <c r="J26" i="22"/>
  <c r="J27" i="22"/>
  <c r="J28" i="22"/>
  <c r="J29" i="22"/>
  <c r="J30" i="22"/>
  <c r="J31" i="22"/>
  <c r="J32" i="22"/>
  <c r="J33" i="22"/>
  <c r="J34" i="22"/>
  <c r="J35" i="22"/>
  <c r="J36" i="22"/>
  <c r="J37" i="22"/>
  <c r="J38" i="22"/>
  <c r="J39" i="22"/>
  <c r="J40" i="22"/>
  <c r="J41" i="22"/>
  <c r="J42" i="22"/>
  <c r="J43" i="22"/>
  <c r="J44" i="22"/>
  <c r="J45" i="22"/>
  <c r="J46" i="22"/>
  <c r="J47" i="22"/>
  <c r="J48" i="22"/>
  <c r="J49" i="22"/>
  <c r="J50" i="22"/>
  <c r="J51" i="22"/>
  <c r="J52" i="22"/>
  <c r="J53" i="22"/>
  <c r="J54" i="22"/>
  <c r="J55" i="22"/>
  <c r="J56" i="22"/>
  <c r="J57" i="22"/>
  <c r="J58" i="22"/>
  <c r="J59" i="22"/>
  <c r="J60" i="22"/>
  <c r="J61" i="22"/>
  <c r="J62" i="22"/>
  <c r="J63" i="22"/>
  <c r="J64" i="22"/>
  <c r="J65" i="22"/>
  <c r="J66" i="22"/>
  <c r="J67" i="22"/>
  <c r="J68" i="22"/>
  <c r="J69" i="22"/>
  <c r="J70" i="22"/>
  <c r="J71" i="22"/>
  <c r="J72" i="22"/>
  <c r="J73" i="22"/>
  <c r="J74" i="22"/>
  <c r="J75" i="22"/>
  <c r="J76" i="22"/>
  <c r="J77" i="22"/>
  <c r="J78" i="22"/>
  <c r="J79" i="22"/>
  <c r="J80" i="22"/>
  <c r="J81" i="22"/>
  <c r="J82" i="22"/>
  <c r="J83" i="22"/>
  <c r="J84" i="22"/>
  <c r="J85" i="22"/>
  <c r="J86" i="22"/>
  <c r="J87" i="22"/>
  <c r="J88" i="22"/>
  <c r="J89" i="22"/>
  <c r="J90" i="22"/>
  <c r="J91" i="22"/>
  <c r="J92" i="22"/>
  <c r="J93" i="22"/>
  <c r="J94" i="22"/>
  <c r="J95" i="22"/>
  <c r="J96" i="22"/>
  <c r="J97" i="22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1" i="3"/>
  <c r="J1" i="5"/>
  <c r="J1" i="2"/>
  <c r="J1" i="6"/>
  <c r="J1" i="8"/>
  <c r="J1" i="10"/>
  <c r="J1" i="7"/>
  <c r="J1" i="11"/>
  <c r="J1" i="13"/>
  <c r="J1" i="15"/>
  <c r="J1" i="12"/>
  <c r="J1" i="16"/>
  <c r="J1" i="18"/>
  <c r="J1" i="20"/>
  <c r="J1" i="17"/>
  <c r="J1" i="21"/>
  <c r="J1" i="23"/>
  <c r="J1" i="26"/>
  <c r="J1" i="22"/>
  <c r="J1" i="1"/>
  <c r="I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2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2" i="6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2" i="8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2" i="10"/>
  <c r="I3" i="10"/>
  <c r="I4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1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4" i="10"/>
  <c r="I85" i="10"/>
  <c r="I86" i="10"/>
  <c r="I87" i="10"/>
  <c r="I88" i="10"/>
  <c r="I89" i="10"/>
  <c r="I90" i="10"/>
  <c r="I91" i="10"/>
  <c r="I92" i="10"/>
  <c r="I93" i="10"/>
  <c r="I94" i="10"/>
  <c r="I95" i="10"/>
  <c r="I96" i="10"/>
  <c r="I97" i="10"/>
  <c r="I2" i="7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2" i="11"/>
  <c r="I3" i="11"/>
  <c r="I4" i="11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I42" i="11"/>
  <c r="I43" i="11"/>
  <c r="I44" i="11"/>
  <c r="I45" i="11"/>
  <c r="I46" i="11"/>
  <c r="I47" i="11"/>
  <c r="I48" i="11"/>
  <c r="I49" i="11"/>
  <c r="I50" i="11"/>
  <c r="I51" i="11"/>
  <c r="I52" i="11"/>
  <c r="I53" i="11"/>
  <c r="I54" i="11"/>
  <c r="I55" i="11"/>
  <c r="I56" i="11"/>
  <c r="I57" i="11"/>
  <c r="I58" i="11"/>
  <c r="I59" i="11"/>
  <c r="I60" i="11"/>
  <c r="I61" i="11"/>
  <c r="I62" i="11"/>
  <c r="I63" i="11"/>
  <c r="I64" i="11"/>
  <c r="I65" i="11"/>
  <c r="I66" i="11"/>
  <c r="I67" i="11"/>
  <c r="I68" i="11"/>
  <c r="I69" i="11"/>
  <c r="I70" i="11"/>
  <c r="I71" i="11"/>
  <c r="I72" i="11"/>
  <c r="I73" i="11"/>
  <c r="I74" i="11"/>
  <c r="I75" i="11"/>
  <c r="I76" i="11"/>
  <c r="I77" i="11"/>
  <c r="I78" i="11"/>
  <c r="I79" i="11"/>
  <c r="I80" i="11"/>
  <c r="I81" i="11"/>
  <c r="I82" i="11"/>
  <c r="I83" i="11"/>
  <c r="I84" i="11"/>
  <c r="I85" i="11"/>
  <c r="I86" i="11"/>
  <c r="I87" i="11"/>
  <c r="I88" i="11"/>
  <c r="I89" i="11"/>
  <c r="I90" i="11"/>
  <c r="I91" i="11"/>
  <c r="I92" i="11"/>
  <c r="I93" i="11"/>
  <c r="I94" i="11"/>
  <c r="I95" i="11"/>
  <c r="I96" i="11"/>
  <c r="I97" i="11"/>
  <c r="I2" i="13"/>
  <c r="I3" i="13"/>
  <c r="I4" i="13"/>
  <c r="I5" i="13"/>
  <c r="I6" i="13"/>
  <c r="I7" i="13"/>
  <c r="I8" i="13"/>
  <c r="I9" i="13"/>
  <c r="I10" i="13"/>
  <c r="I11" i="13"/>
  <c r="I12" i="13"/>
  <c r="I13" i="13"/>
  <c r="I14" i="13"/>
  <c r="I15" i="13"/>
  <c r="I16" i="13"/>
  <c r="I17" i="13"/>
  <c r="I18" i="13"/>
  <c r="I19" i="13"/>
  <c r="I20" i="13"/>
  <c r="I21" i="13"/>
  <c r="I22" i="13"/>
  <c r="I23" i="13"/>
  <c r="I24" i="13"/>
  <c r="I25" i="13"/>
  <c r="I26" i="13"/>
  <c r="I27" i="13"/>
  <c r="I28" i="13"/>
  <c r="I29" i="13"/>
  <c r="I30" i="13"/>
  <c r="I31" i="13"/>
  <c r="I32" i="13"/>
  <c r="I33" i="13"/>
  <c r="I34" i="13"/>
  <c r="I35" i="13"/>
  <c r="I36" i="13"/>
  <c r="I37" i="13"/>
  <c r="I38" i="13"/>
  <c r="I39" i="13"/>
  <c r="I40" i="13"/>
  <c r="I41" i="13"/>
  <c r="I42" i="13"/>
  <c r="I43" i="13"/>
  <c r="I44" i="13"/>
  <c r="I45" i="13"/>
  <c r="I46" i="13"/>
  <c r="I47" i="13"/>
  <c r="I48" i="13"/>
  <c r="I49" i="13"/>
  <c r="I50" i="13"/>
  <c r="I51" i="13"/>
  <c r="I52" i="13"/>
  <c r="I53" i="13"/>
  <c r="I54" i="13"/>
  <c r="I55" i="13"/>
  <c r="I56" i="13"/>
  <c r="I57" i="13"/>
  <c r="I58" i="13"/>
  <c r="I59" i="13"/>
  <c r="I60" i="13"/>
  <c r="I61" i="13"/>
  <c r="I62" i="13"/>
  <c r="I63" i="13"/>
  <c r="I64" i="13"/>
  <c r="I65" i="13"/>
  <c r="I66" i="13"/>
  <c r="I67" i="13"/>
  <c r="I68" i="13"/>
  <c r="I69" i="13"/>
  <c r="I70" i="13"/>
  <c r="I71" i="13"/>
  <c r="I72" i="13"/>
  <c r="I73" i="13"/>
  <c r="I74" i="13"/>
  <c r="I75" i="13"/>
  <c r="I76" i="13"/>
  <c r="I77" i="13"/>
  <c r="I78" i="13"/>
  <c r="I79" i="13"/>
  <c r="I80" i="13"/>
  <c r="I81" i="13"/>
  <c r="I82" i="13"/>
  <c r="I83" i="13"/>
  <c r="I84" i="13"/>
  <c r="I85" i="13"/>
  <c r="I86" i="13"/>
  <c r="I87" i="13"/>
  <c r="I88" i="13"/>
  <c r="I89" i="13"/>
  <c r="I90" i="13"/>
  <c r="I91" i="13"/>
  <c r="I92" i="13"/>
  <c r="I93" i="13"/>
  <c r="I94" i="13"/>
  <c r="I95" i="13"/>
  <c r="I96" i="13"/>
  <c r="I97" i="13"/>
  <c r="I2" i="15"/>
  <c r="I3" i="15"/>
  <c r="I4" i="15"/>
  <c r="I5" i="15"/>
  <c r="I6" i="15"/>
  <c r="I7" i="15"/>
  <c r="I8" i="15"/>
  <c r="I9" i="15"/>
  <c r="I10" i="15"/>
  <c r="I11" i="15"/>
  <c r="I12" i="15"/>
  <c r="I13" i="15"/>
  <c r="I14" i="15"/>
  <c r="I15" i="15"/>
  <c r="I16" i="15"/>
  <c r="I17" i="15"/>
  <c r="I18" i="15"/>
  <c r="I19" i="15"/>
  <c r="I20" i="15"/>
  <c r="I21" i="15"/>
  <c r="I22" i="15"/>
  <c r="I23" i="15"/>
  <c r="I24" i="15"/>
  <c r="I25" i="15"/>
  <c r="I26" i="15"/>
  <c r="I27" i="15"/>
  <c r="I28" i="15"/>
  <c r="I29" i="15"/>
  <c r="I30" i="15"/>
  <c r="I31" i="15"/>
  <c r="I32" i="15"/>
  <c r="I33" i="15"/>
  <c r="I34" i="15"/>
  <c r="I35" i="15"/>
  <c r="I36" i="15"/>
  <c r="I37" i="15"/>
  <c r="I38" i="15"/>
  <c r="I39" i="15"/>
  <c r="I40" i="15"/>
  <c r="I41" i="15"/>
  <c r="I42" i="15"/>
  <c r="I43" i="15"/>
  <c r="I44" i="15"/>
  <c r="I45" i="15"/>
  <c r="I46" i="15"/>
  <c r="I47" i="15"/>
  <c r="I48" i="15"/>
  <c r="I49" i="15"/>
  <c r="I50" i="15"/>
  <c r="I51" i="15"/>
  <c r="I52" i="15"/>
  <c r="I53" i="15"/>
  <c r="I54" i="15"/>
  <c r="I55" i="15"/>
  <c r="I56" i="15"/>
  <c r="I57" i="15"/>
  <c r="I58" i="15"/>
  <c r="I59" i="15"/>
  <c r="I60" i="15"/>
  <c r="I61" i="15"/>
  <c r="I62" i="15"/>
  <c r="I63" i="15"/>
  <c r="I64" i="15"/>
  <c r="I65" i="15"/>
  <c r="I66" i="15"/>
  <c r="I67" i="15"/>
  <c r="I68" i="15"/>
  <c r="I69" i="15"/>
  <c r="I70" i="15"/>
  <c r="I71" i="15"/>
  <c r="I72" i="15"/>
  <c r="I73" i="15"/>
  <c r="I74" i="15"/>
  <c r="I75" i="15"/>
  <c r="I76" i="15"/>
  <c r="I77" i="15"/>
  <c r="I78" i="15"/>
  <c r="I79" i="15"/>
  <c r="I80" i="15"/>
  <c r="I81" i="15"/>
  <c r="I82" i="15"/>
  <c r="I83" i="15"/>
  <c r="I84" i="15"/>
  <c r="I85" i="15"/>
  <c r="I86" i="15"/>
  <c r="I87" i="15"/>
  <c r="I88" i="15"/>
  <c r="I89" i="15"/>
  <c r="I90" i="15"/>
  <c r="I91" i="15"/>
  <c r="I92" i="15"/>
  <c r="I93" i="15"/>
  <c r="I94" i="15"/>
  <c r="I95" i="15"/>
  <c r="I96" i="15"/>
  <c r="I97" i="15"/>
  <c r="I2" i="12"/>
  <c r="I3" i="12"/>
  <c r="I4" i="12"/>
  <c r="I5" i="12"/>
  <c r="I6" i="12"/>
  <c r="I7" i="12"/>
  <c r="I8" i="12"/>
  <c r="I9" i="12"/>
  <c r="I10" i="12"/>
  <c r="I11" i="12"/>
  <c r="I12" i="12"/>
  <c r="I13" i="12"/>
  <c r="I14" i="12"/>
  <c r="I15" i="12"/>
  <c r="I16" i="12"/>
  <c r="I17" i="12"/>
  <c r="I18" i="12"/>
  <c r="I19" i="12"/>
  <c r="I20" i="12"/>
  <c r="I21" i="12"/>
  <c r="I22" i="12"/>
  <c r="I23" i="12"/>
  <c r="I24" i="12"/>
  <c r="I25" i="12"/>
  <c r="I26" i="12"/>
  <c r="I27" i="12"/>
  <c r="I28" i="12"/>
  <c r="I29" i="12"/>
  <c r="I30" i="12"/>
  <c r="I31" i="12"/>
  <c r="I32" i="12"/>
  <c r="I33" i="12"/>
  <c r="I34" i="12"/>
  <c r="I35" i="12"/>
  <c r="I36" i="12"/>
  <c r="I37" i="12"/>
  <c r="I38" i="12"/>
  <c r="I39" i="12"/>
  <c r="I40" i="12"/>
  <c r="I41" i="12"/>
  <c r="I42" i="12"/>
  <c r="I43" i="12"/>
  <c r="I44" i="12"/>
  <c r="I45" i="12"/>
  <c r="I46" i="12"/>
  <c r="I47" i="12"/>
  <c r="I48" i="12"/>
  <c r="I49" i="12"/>
  <c r="I50" i="12"/>
  <c r="I51" i="12"/>
  <c r="I52" i="12"/>
  <c r="I53" i="12"/>
  <c r="I54" i="12"/>
  <c r="I55" i="12"/>
  <c r="I56" i="12"/>
  <c r="I57" i="12"/>
  <c r="I58" i="12"/>
  <c r="I59" i="12"/>
  <c r="I60" i="12"/>
  <c r="I61" i="12"/>
  <c r="I62" i="12"/>
  <c r="I63" i="12"/>
  <c r="I64" i="12"/>
  <c r="I65" i="12"/>
  <c r="I66" i="12"/>
  <c r="I67" i="12"/>
  <c r="I68" i="12"/>
  <c r="I69" i="12"/>
  <c r="I70" i="12"/>
  <c r="I71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2" i="16"/>
  <c r="I3" i="16"/>
  <c r="I4" i="16"/>
  <c r="I5" i="16"/>
  <c r="I6" i="16"/>
  <c r="I7" i="16"/>
  <c r="I8" i="16"/>
  <c r="I9" i="16"/>
  <c r="I10" i="16"/>
  <c r="I11" i="16"/>
  <c r="I12" i="16"/>
  <c r="I13" i="16"/>
  <c r="I14" i="16"/>
  <c r="I15" i="16"/>
  <c r="I16" i="16"/>
  <c r="I17" i="16"/>
  <c r="I18" i="16"/>
  <c r="I19" i="16"/>
  <c r="I20" i="16"/>
  <c r="I21" i="16"/>
  <c r="I22" i="16"/>
  <c r="I23" i="16"/>
  <c r="I24" i="16"/>
  <c r="I25" i="16"/>
  <c r="I26" i="16"/>
  <c r="I27" i="16"/>
  <c r="I28" i="16"/>
  <c r="I29" i="16"/>
  <c r="I30" i="16"/>
  <c r="I31" i="16"/>
  <c r="I32" i="16"/>
  <c r="I33" i="16"/>
  <c r="I34" i="16"/>
  <c r="I35" i="16"/>
  <c r="I36" i="16"/>
  <c r="I37" i="16"/>
  <c r="I38" i="16"/>
  <c r="I39" i="16"/>
  <c r="I40" i="16"/>
  <c r="I41" i="16"/>
  <c r="I42" i="16"/>
  <c r="I43" i="16"/>
  <c r="I44" i="16"/>
  <c r="I45" i="16"/>
  <c r="I46" i="16"/>
  <c r="I47" i="16"/>
  <c r="I48" i="16"/>
  <c r="I49" i="16"/>
  <c r="I50" i="16"/>
  <c r="I51" i="16"/>
  <c r="I52" i="16"/>
  <c r="I53" i="16"/>
  <c r="I54" i="16"/>
  <c r="I55" i="16"/>
  <c r="I56" i="16"/>
  <c r="I57" i="16"/>
  <c r="I58" i="16"/>
  <c r="I59" i="16"/>
  <c r="I60" i="16"/>
  <c r="I61" i="16"/>
  <c r="I62" i="16"/>
  <c r="I63" i="16"/>
  <c r="I64" i="16"/>
  <c r="I65" i="16"/>
  <c r="I66" i="16"/>
  <c r="I67" i="16"/>
  <c r="I68" i="16"/>
  <c r="I69" i="16"/>
  <c r="I70" i="16"/>
  <c r="I71" i="16"/>
  <c r="I72" i="16"/>
  <c r="I73" i="16"/>
  <c r="I74" i="16"/>
  <c r="I75" i="16"/>
  <c r="I76" i="16"/>
  <c r="I77" i="16"/>
  <c r="I78" i="16"/>
  <c r="I79" i="16"/>
  <c r="I80" i="16"/>
  <c r="I81" i="16"/>
  <c r="I82" i="16"/>
  <c r="I83" i="16"/>
  <c r="I84" i="16"/>
  <c r="I85" i="16"/>
  <c r="I86" i="16"/>
  <c r="I87" i="16"/>
  <c r="I88" i="16"/>
  <c r="I89" i="16"/>
  <c r="I90" i="16"/>
  <c r="I91" i="16"/>
  <c r="I92" i="16"/>
  <c r="I93" i="16"/>
  <c r="I94" i="16"/>
  <c r="I95" i="16"/>
  <c r="I96" i="16"/>
  <c r="I97" i="16"/>
  <c r="I2" i="18"/>
  <c r="I3" i="18"/>
  <c r="I4" i="18"/>
  <c r="I5" i="18"/>
  <c r="I6" i="18"/>
  <c r="I7" i="18"/>
  <c r="I8" i="18"/>
  <c r="I9" i="18"/>
  <c r="I10" i="18"/>
  <c r="I11" i="18"/>
  <c r="I12" i="18"/>
  <c r="I13" i="18"/>
  <c r="I14" i="18"/>
  <c r="I15" i="18"/>
  <c r="I16" i="18"/>
  <c r="I17" i="18"/>
  <c r="I18" i="18"/>
  <c r="I19" i="18"/>
  <c r="I20" i="18"/>
  <c r="I21" i="18"/>
  <c r="I22" i="18"/>
  <c r="I23" i="18"/>
  <c r="I24" i="18"/>
  <c r="I25" i="18"/>
  <c r="I26" i="18"/>
  <c r="I27" i="18"/>
  <c r="I28" i="18"/>
  <c r="I29" i="18"/>
  <c r="I30" i="18"/>
  <c r="I31" i="18"/>
  <c r="I32" i="18"/>
  <c r="I33" i="18"/>
  <c r="I34" i="18"/>
  <c r="I35" i="18"/>
  <c r="I36" i="18"/>
  <c r="I37" i="18"/>
  <c r="I38" i="18"/>
  <c r="I39" i="18"/>
  <c r="I40" i="18"/>
  <c r="I41" i="18"/>
  <c r="I42" i="18"/>
  <c r="I43" i="18"/>
  <c r="I44" i="18"/>
  <c r="I45" i="18"/>
  <c r="I46" i="18"/>
  <c r="I47" i="18"/>
  <c r="I48" i="18"/>
  <c r="I49" i="18"/>
  <c r="I50" i="18"/>
  <c r="I51" i="18"/>
  <c r="I52" i="18"/>
  <c r="I53" i="18"/>
  <c r="I54" i="18"/>
  <c r="I55" i="18"/>
  <c r="I56" i="18"/>
  <c r="I57" i="18"/>
  <c r="I58" i="18"/>
  <c r="I59" i="18"/>
  <c r="I60" i="18"/>
  <c r="I61" i="18"/>
  <c r="I62" i="18"/>
  <c r="I63" i="18"/>
  <c r="I64" i="18"/>
  <c r="I65" i="18"/>
  <c r="I66" i="18"/>
  <c r="I67" i="18"/>
  <c r="I68" i="18"/>
  <c r="I69" i="18"/>
  <c r="I70" i="18"/>
  <c r="I71" i="18"/>
  <c r="I72" i="18"/>
  <c r="I73" i="18"/>
  <c r="I74" i="18"/>
  <c r="I75" i="18"/>
  <c r="I76" i="18"/>
  <c r="I77" i="18"/>
  <c r="I78" i="18"/>
  <c r="I79" i="18"/>
  <c r="I80" i="18"/>
  <c r="I81" i="18"/>
  <c r="I82" i="18"/>
  <c r="I83" i="18"/>
  <c r="I84" i="18"/>
  <c r="I85" i="18"/>
  <c r="I86" i="18"/>
  <c r="I87" i="18"/>
  <c r="I88" i="18"/>
  <c r="I89" i="18"/>
  <c r="I90" i="18"/>
  <c r="I91" i="18"/>
  <c r="I92" i="18"/>
  <c r="I93" i="18"/>
  <c r="I94" i="18"/>
  <c r="I95" i="18"/>
  <c r="I96" i="18"/>
  <c r="I97" i="18"/>
  <c r="I2" i="20"/>
  <c r="I3" i="20"/>
  <c r="I4" i="20"/>
  <c r="I5" i="20"/>
  <c r="I6" i="20"/>
  <c r="I7" i="20"/>
  <c r="I8" i="20"/>
  <c r="I9" i="20"/>
  <c r="I10" i="20"/>
  <c r="I11" i="20"/>
  <c r="I12" i="20"/>
  <c r="I13" i="20"/>
  <c r="I14" i="20"/>
  <c r="I15" i="20"/>
  <c r="I16" i="20"/>
  <c r="I17" i="20"/>
  <c r="I18" i="20"/>
  <c r="I19" i="20"/>
  <c r="I20" i="20"/>
  <c r="I21" i="20"/>
  <c r="I22" i="20"/>
  <c r="I23" i="20"/>
  <c r="I24" i="20"/>
  <c r="I25" i="20"/>
  <c r="I26" i="20"/>
  <c r="I27" i="20"/>
  <c r="I28" i="20"/>
  <c r="I29" i="20"/>
  <c r="I30" i="20"/>
  <c r="I31" i="20"/>
  <c r="I32" i="20"/>
  <c r="I33" i="20"/>
  <c r="I34" i="20"/>
  <c r="I35" i="20"/>
  <c r="I36" i="20"/>
  <c r="I37" i="20"/>
  <c r="I38" i="20"/>
  <c r="I39" i="20"/>
  <c r="I40" i="20"/>
  <c r="I41" i="20"/>
  <c r="I42" i="20"/>
  <c r="I43" i="20"/>
  <c r="I44" i="20"/>
  <c r="I45" i="20"/>
  <c r="I46" i="20"/>
  <c r="I47" i="20"/>
  <c r="I48" i="20"/>
  <c r="I49" i="20"/>
  <c r="I50" i="20"/>
  <c r="I51" i="20"/>
  <c r="I52" i="20"/>
  <c r="I53" i="20"/>
  <c r="I54" i="20"/>
  <c r="I55" i="20"/>
  <c r="I56" i="20"/>
  <c r="I57" i="20"/>
  <c r="I58" i="20"/>
  <c r="I59" i="20"/>
  <c r="I60" i="20"/>
  <c r="I61" i="20"/>
  <c r="I62" i="20"/>
  <c r="I63" i="20"/>
  <c r="I64" i="20"/>
  <c r="I65" i="20"/>
  <c r="I66" i="20"/>
  <c r="I67" i="20"/>
  <c r="I68" i="20"/>
  <c r="I69" i="20"/>
  <c r="I70" i="20"/>
  <c r="I71" i="20"/>
  <c r="I72" i="20"/>
  <c r="I73" i="20"/>
  <c r="I74" i="20"/>
  <c r="I75" i="20"/>
  <c r="I76" i="20"/>
  <c r="I77" i="20"/>
  <c r="I78" i="20"/>
  <c r="I79" i="20"/>
  <c r="I80" i="20"/>
  <c r="I81" i="20"/>
  <c r="I82" i="20"/>
  <c r="I83" i="20"/>
  <c r="I84" i="20"/>
  <c r="I85" i="20"/>
  <c r="I86" i="20"/>
  <c r="I87" i="20"/>
  <c r="I88" i="20"/>
  <c r="I89" i="20"/>
  <c r="I90" i="20"/>
  <c r="I91" i="20"/>
  <c r="I92" i="20"/>
  <c r="I93" i="20"/>
  <c r="I94" i="20"/>
  <c r="I95" i="20"/>
  <c r="I96" i="20"/>
  <c r="I97" i="20"/>
  <c r="I2" i="17"/>
  <c r="I3" i="17"/>
  <c r="I4" i="17"/>
  <c r="I5" i="17"/>
  <c r="I6" i="17"/>
  <c r="I7" i="17"/>
  <c r="I8" i="17"/>
  <c r="I9" i="17"/>
  <c r="I10" i="17"/>
  <c r="I11" i="17"/>
  <c r="I12" i="17"/>
  <c r="I13" i="17"/>
  <c r="I14" i="17"/>
  <c r="I15" i="17"/>
  <c r="I16" i="17"/>
  <c r="I17" i="17"/>
  <c r="I18" i="17"/>
  <c r="I19" i="17"/>
  <c r="I20" i="17"/>
  <c r="I21" i="17"/>
  <c r="I22" i="17"/>
  <c r="I23" i="17"/>
  <c r="I24" i="17"/>
  <c r="I25" i="17"/>
  <c r="I26" i="17"/>
  <c r="I27" i="17"/>
  <c r="I28" i="17"/>
  <c r="I29" i="17"/>
  <c r="I30" i="17"/>
  <c r="I31" i="17"/>
  <c r="I32" i="17"/>
  <c r="I33" i="17"/>
  <c r="I34" i="17"/>
  <c r="I35" i="17"/>
  <c r="I36" i="17"/>
  <c r="I37" i="17"/>
  <c r="I38" i="17"/>
  <c r="I39" i="17"/>
  <c r="I40" i="17"/>
  <c r="I41" i="17"/>
  <c r="I42" i="17"/>
  <c r="I43" i="17"/>
  <c r="I44" i="17"/>
  <c r="I45" i="17"/>
  <c r="I46" i="17"/>
  <c r="I47" i="17"/>
  <c r="I48" i="17"/>
  <c r="I49" i="17"/>
  <c r="I50" i="17"/>
  <c r="I51" i="17"/>
  <c r="I52" i="17"/>
  <c r="I53" i="17"/>
  <c r="I54" i="17"/>
  <c r="I55" i="17"/>
  <c r="I56" i="17"/>
  <c r="I57" i="17"/>
  <c r="I58" i="17"/>
  <c r="I59" i="17"/>
  <c r="I60" i="17"/>
  <c r="I61" i="17"/>
  <c r="I62" i="17"/>
  <c r="I63" i="17"/>
  <c r="I64" i="17"/>
  <c r="I65" i="17"/>
  <c r="I66" i="17"/>
  <c r="I67" i="17"/>
  <c r="I68" i="17"/>
  <c r="I69" i="17"/>
  <c r="I70" i="17"/>
  <c r="I71" i="17"/>
  <c r="I72" i="17"/>
  <c r="I73" i="17"/>
  <c r="I74" i="17"/>
  <c r="I75" i="17"/>
  <c r="I76" i="17"/>
  <c r="I77" i="17"/>
  <c r="I78" i="17"/>
  <c r="I79" i="17"/>
  <c r="I80" i="17"/>
  <c r="I81" i="17"/>
  <c r="I82" i="17"/>
  <c r="I83" i="17"/>
  <c r="I84" i="17"/>
  <c r="I85" i="17"/>
  <c r="I86" i="17"/>
  <c r="I87" i="17"/>
  <c r="I88" i="17"/>
  <c r="I89" i="17"/>
  <c r="I90" i="17"/>
  <c r="I91" i="17"/>
  <c r="I92" i="17"/>
  <c r="I93" i="17"/>
  <c r="I94" i="17"/>
  <c r="I95" i="17"/>
  <c r="I96" i="17"/>
  <c r="I97" i="17"/>
  <c r="I2" i="21"/>
  <c r="I3" i="21"/>
  <c r="I4" i="21"/>
  <c r="I5" i="21"/>
  <c r="I6" i="21"/>
  <c r="I7" i="21"/>
  <c r="I8" i="21"/>
  <c r="I9" i="21"/>
  <c r="I10" i="21"/>
  <c r="I11" i="21"/>
  <c r="I12" i="21"/>
  <c r="I13" i="21"/>
  <c r="I14" i="21"/>
  <c r="I15" i="21"/>
  <c r="I16" i="21"/>
  <c r="I17" i="21"/>
  <c r="I18" i="21"/>
  <c r="I19" i="21"/>
  <c r="I20" i="21"/>
  <c r="I21" i="21"/>
  <c r="I22" i="21"/>
  <c r="I23" i="21"/>
  <c r="I24" i="21"/>
  <c r="I25" i="21"/>
  <c r="I26" i="21"/>
  <c r="I27" i="21"/>
  <c r="I28" i="21"/>
  <c r="I29" i="21"/>
  <c r="I30" i="21"/>
  <c r="I31" i="21"/>
  <c r="I32" i="21"/>
  <c r="I33" i="21"/>
  <c r="I34" i="21"/>
  <c r="I35" i="21"/>
  <c r="I36" i="21"/>
  <c r="I37" i="21"/>
  <c r="I38" i="21"/>
  <c r="I39" i="21"/>
  <c r="I40" i="21"/>
  <c r="I41" i="21"/>
  <c r="I42" i="21"/>
  <c r="I43" i="21"/>
  <c r="I44" i="21"/>
  <c r="I45" i="21"/>
  <c r="I46" i="21"/>
  <c r="I47" i="21"/>
  <c r="I48" i="21"/>
  <c r="I49" i="21"/>
  <c r="I50" i="21"/>
  <c r="I51" i="21"/>
  <c r="I52" i="21"/>
  <c r="I53" i="21"/>
  <c r="I54" i="21"/>
  <c r="I55" i="21"/>
  <c r="I56" i="21"/>
  <c r="I57" i="21"/>
  <c r="I58" i="21"/>
  <c r="I59" i="21"/>
  <c r="I60" i="21"/>
  <c r="I61" i="21"/>
  <c r="I62" i="21"/>
  <c r="I63" i="21"/>
  <c r="I64" i="21"/>
  <c r="I65" i="21"/>
  <c r="I66" i="21"/>
  <c r="I67" i="21"/>
  <c r="I68" i="21"/>
  <c r="I69" i="21"/>
  <c r="I70" i="21"/>
  <c r="I71" i="21"/>
  <c r="I72" i="21"/>
  <c r="I73" i="21"/>
  <c r="I74" i="21"/>
  <c r="I75" i="21"/>
  <c r="I76" i="21"/>
  <c r="I77" i="21"/>
  <c r="I78" i="21"/>
  <c r="I79" i="21"/>
  <c r="I80" i="21"/>
  <c r="I81" i="21"/>
  <c r="I82" i="21"/>
  <c r="I83" i="21"/>
  <c r="I84" i="21"/>
  <c r="I85" i="21"/>
  <c r="I86" i="21"/>
  <c r="I87" i="21"/>
  <c r="I88" i="21"/>
  <c r="I89" i="21"/>
  <c r="I90" i="21"/>
  <c r="I91" i="21"/>
  <c r="I92" i="21"/>
  <c r="I93" i="21"/>
  <c r="I94" i="21"/>
  <c r="I95" i="21"/>
  <c r="I96" i="21"/>
  <c r="I97" i="21"/>
  <c r="I2" i="23"/>
  <c r="I3" i="23"/>
  <c r="I4" i="23"/>
  <c r="I5" i="23"/>
  <c r="I6" i="23"/>
  <c r="I7" i="23"/>
  <c r="I8" i="23"/>
  <c r="I9" i="23"/>
  <c r="I10" i="23"/>
  <c r="I11" i="23"/>
  <c r="I12" i="23"/>
  <c r="I13" i="23"/>
  <c r="I14" i="23"/>
  <c r="I15" i="23"/>
  <c r="I16" i="23"/>
  <c r="I17" i="23"/>
  <c r="I18" i="23"/>
  <c r="I19" i="23"/>
  <c r="I20" i="23"/>
  <c r="I21" i="23"/>
  <c r="I22" i="23"/>
  <c r="I23" i="23"/>
  <c r="I24" i="23"/>
  <c r="I25" i="23"/>
  <c r="I26" i="23"/>
  <c r="I27" i="23"/>
  <c r="I28" i="23"/>
  <c r="I29" i="23"/>
  <c r="I30" i="23"/>
  <c r="I31" i="23"/>
  <c r="I32" i="23"/>
  <c r="I33" i="23"/>
  <c r="I34" i="23"/>
  <c r="I35" i="23"/>
  <c r="I36" i="23"/>
  <c r="I37" i="23"/>
  <c r="I38" i="23"/>
  <c r="I39" i="23"/>
  <c r="I40" i="23"/>
  <c r="I41" i="23"/>
  <c r="I42" i="23"/>
  <c r="I43" i="23"/>
  <c r="I44" i="23"/>
  <c r="I45" i="23"/>
  <c r="I46" i="23"/>
  <c r="I47" i="23"/>
  <c r="I48" i="23"/>
  <c r="I49" i="23"/>
  <c r="I50" i="23"/>
  <c r="I51" i="23"/>
  <c r="I52" i="23"/>
  <c r="I53" i="23"/>
  <c r="I54" i="23"/>
  <c r="I55" i="23"/>
  <c r="I56" i="23"/>
  <c r="I57" i="23"/>
  <c r="I58" i="23"/>
  <c r="I59" i="23"/>
  <c r="I60" i="23"/>
  <c r="I61" i="23"/>
  <c r="I62" i="23"/>
  <c r="I63" i="23"/>
  <c r="I64" i="23"/>
  <c r="I65" i="23"/>
  <c r="I66" i="23"/>
  <c r="I67" i="23"/>
  <c r="I68" i="23"/>
  <c r="I69" i="23"/>
  <c r="I70" i="23"/>
  <c r="I71" i="23"/>
  <c r="I72" i="23"/>
  <c r="I73" i="23"/>
  <c r="I74" i="23"/>
  <c r="I75" i="23"/>
  <c r="I76" i="23"/>
  <c r="I77" i="23"/>
  <c r="I78" i="23"/>
  <c r="I79" i="23"/>
  <c r="I80" i="23"/>
  <c r="I81" i="23"/>
  <c r="I82" i="23"/>
  <c r="I83" i="23"/>
  <c r="I84" i="23"/>
  <c r="I85" i="23"/>
  <c r="I86" i="23"/>
  <c r="I87" i="23"/>
  <c r="I88" i="23"/>
  <c r="I89" i="23"/>
  <c r="I90" i="23"/>
  <c r="I91" i="23"/>
  <c r="I92" i="23"/>
  <c r="I93" i="23"/>
  <c r="I94" i="23"/>
  <c r="I95" i="23"/>
  <c r="I96" i="23"/>
  <c r="I97" i="23"/>
  <c r="I2" i="26"/>
  <c r="I3" i="26"/>
  <c r="I4" i="26"/>
  <c r="I5" i="26"/>
  <c r="I6" i="26"/>
  <c r="I7" i="26"/>
  <c r="I8" i="26"/>
  <c r="I9" i="26"/>
  <c r="I10" i="26"/>
  <c r="I11" i="26"/>
  <c r="I12" i="26"/>
  <c r="I13" i="26"/>
  <c r="I14" i="26"/>
  <c r="I15" i="26"/>
  <c r="I16" i="26"/>
  <c r="I17" i="26"/>
  <c r="I18" i="26"/>
  <c r="I19" i="26"/>
  <c r="I20" i="26"/>
  <c r="I21" i="26"/>
  <c r="I22" i="26"/>
  <c r="I23" i="26"/>
  <c r="I24" i="26"/>
  <c r="I25" i="26"/>
  <c r="I26" i="26"/>
  <c r="I27" i="26"/>
  <c r="I28" i="26"/>
  <c r="I29" i="26"/>
  <c r="I30" i="26"/>
  <c r="I31" i="26"/>
  <c r="I32" i="26"/>
  <c r="I33" i="26"/>
  <c r="I34" i="26"/>
  <c r="I35" i="26"/>
  <c r="I36" i="26"/>
  <c r="I37" i="26"/>
  <c r="I38" i="26"/>
  <c r="I39" i="26"/>
  <c r="I40" i="26"/>
  <c r="I41" i="26"/>
  <c r="I42" i="26"/>
  <c r="I43" i="26"/>
  <c r="I44" i="26"/>
  <c r="I45" i="26"/>
  <c r="I46" i="26"/>
  <c r="I47" i="26"/>
  <c r="I48" i="26"/>
  <c r="I49" i="26"/>
  <c r="I50" i="26"/>
  <c r="I51" i="26"/>
  <c r="I52" i="26"/>
  <c r="I53" i="26"/>
  <c r="I54" i="26"/>
  <c r="I55" i="26"/>
  <c r="I56" i="26"/>
  <c r="I57" i="26"/>
  <c r="I58" i="26"/>
  <c r="I59" i="26"/>
  <c r="I60" i="26"/>
  <c r="I61" i="26"/>
  <c r="I62" i="26"/>
  <c r="I63" i="26"/>
  <c r="I64" i="26"/>
  <c r="I65" i="26"/>
  <c r="I66" i="26"/>
  <c r="I67" i="26"/>
  <c r="I68" i="26"/>
  <c r="I69" i="26"/>
  <c r="I70" i="26"/>
  <c r="I71" i="26"/>
  <c r="I72" i="26"/>
  <c r="I73" i="26"/>
  <c r="I74" i="26"/>
  <c r="I75" i="26"/>
  <c r="I76" i="26"/>
  <c r="I77" i="26"/>
  <c r="I78" i="26"/>
  <c r="I79" i="26"/>
  <c r="I80" i="26"/>
  <c r="I81" i="26"/>
  <c r="I82" i="26"/>
  <c r="I83" i="26"/>
  <c r="I84" i="26"/>
  <c r="I85" i="26"/>
  <c r="I86" i="26"/>
  <c r="I87" i="26"/>
  <c r="I88" i="26"/>
  <c r="I89" i="26"/>
  <c r="I90" i="26"/>
  <c r="I91" i="26"/>
  <c r="I92" i="26"/>
  <c r="I93" i="26"/>
  <c r="I94" i="26"/>
  <c r="I95" i="26"/>
  <c r="I96" i="26"/>
  <c r="I97" i="26"/>
  <c r="I2" i="22"/>
  <c r="I3" i="22"/>
  <c r="I4" i="22"/>
  <c r="I5" i="22"/>
  <c r="I6" i="22"/>
  <c r="I7" i="22"/>
  <c r="I8" i="22"/>
  <c r="I9" i="22"/>
  <c r="I10" i="22"/>
  <c r="I11" i="22"/>
  <c r="I12" i="22"/>
  <c r="I13" i="22"/>
  <c r="I14" i="22"/>
  <c r="I15" i="22"/>
  <c r="I16" i="22"/>
  <c r="I17" i="22"/>
  <c r="I18" i="22"/>
  <c r="I19" i="22"/>
  <c r="I20" i="22"/>
  <c r="I21" i="22"/>
  <c r="I22" i="22"/>
  <c r="I23" i="22"/>
  <c r="I24" i="22"/>
  <c r="I25" i="22"/>
  <c r="I26" i="22"/>
  <c r="I27" i="22"/>
  <c r="I28" i="22"/>
  <c r="I29" i="22"/>
  <c r="I30" i="22"/>
  <c r="I31" i="22"/>
  <c r="I32" i="22"/>
  <c r="I33" i="22"/>
  <c r="I34" i="22"/>
  <c r="I35" i="22"/>
  <c r="I36" i="22"/>
  <c r="I37" i="22"/>
  <c r="I38" i="22"/>
  <c r="I39" i="22"/>
  <c r="I40" i="22"/>
  <c r="I41" i="22"/>
  <c r="I42" i="22"/>
  <c r="I43" i="22"/>
  <c r="I44" i="22"/>
  <c r="I45" i="22"/>
  <c r="I46" i="22"/>
  <c r="I47" i="22"/>
  <c r="I48" i="22"/>
  <c r="I49" i="22"/>
  <c r="I50" i="22"/>
  <c r="I51" i="22"/>
  <c r="I52" i="22"/>
  <c r="I53" i="22"/>
  <c r="I54" i="22"/>
  <c r="I55" i="22"/>
  <c r="I56" i="22"/>
  <c r="I57" i="22"/>
  <c r="I58" i="22"/>
  <c r="I59" i="22"/>
  <c r="I60" i="22"/>
  <c r="I61" i="22"/>
  <c r="I62" i="22"/>
  <c r="I63" i="22"/>
  <c r="I64" i="22"/>
  <c r="I65" i="22"/>
  <c r="I66" i="22"/>
  <c r="I67" i="22"/>
  <c r="I68" i="22"/>
  <c r="I69" i="22"/>
  <c r="I70" i="22"/>
  <c r="I71" i="22"/>
  <c r="I72" i="22"/>
  <c r="I73" i="22"/>
  <c r="I74" i="22"/>
  <c r="I75" i="22"/>
  <c r="I76" i="22"/>
  <c r="I77" i="22"/>
  <c r="I78" i="22"/>
  <c r="I79" i="22"/>
  <c r="I80" i="22"/>
  <c r="I81" i="22"/>
  <c r="I82" i="22"/>
  <c r="I83" i="22"/>
  <c r="I84" i="22"/>
  <c r="I85" i="22"/>
  <c r="I86" i="22"/>
  <c r="I87" i="22"/>
  <c r="I88" i="22"/>
  <c r="I89" i="22"/>
  <c r="I90" i="22"/>
  <c r="I91" i="22"/>
  <c r="I92" i="22"/>
  <c r="I93" i="22"/>
  <c r="I94" i="22"/>
  <c r="I95" i="22"/>
  <c r="I96" i="22"/>
  <c r="I97" i="22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1" i="3"/>
  <c r="I1" i="5"/>
  <c r="I1" i="2"/>
  <c r="I1" i="6"/>
  <c r="I1" i="8"/>
  <c r="I1" i="10"/>
  <c r="I1" i="7"/>
  <c r="I1" i="11"/>
  <c r="I1" i="13"/>
  <c r="I1" i="15"/>
  <c r="I1" i="12"/>
  <c r="I1" i="16"/>
  <c r="I1" i="18"/>
  <c r="I1" i="20"/>
  <c r="I1" i="17"/>
  <c r="I1" i="21"/>
  <c r="I1" i="23"/>
  <c r="I1" i="26"/>
  <c r="I1" i="22"/>
  <c r="I1" i="1"/>
  <c r="K20" i="8" l="1"/>
  <c r="K5" i="7"/>
  <c r="K45" i="7"/>
  <c r="K61" i="7"/>
  <c r="K44" i="18"/>
  <c r="K97" i="20"/>
  <c r="K20" i="17"/>
  <c r="K32" i="17"/>
  <c r="K36" i="21"/>
  <c r="K76" i="21"/>
  <c r="K92" i="21"/>
  <c r="K9" i="23"/>
  <c r="K44" i="22"/>
  <c r="K73" i="22"/>
  <c r="K65" i="1"/>
  <c r="K92" i="1"/>
  <c r="K97" i="1"/>
  <c r="K1" i="8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K96" i="6"/>
  <c r="K97" i="6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50" i="8"/>
  <c r="K51" i="8"/>
  <c r="K52" i="8"/>
  <c r="K53" i="8"/>
  <c r="K54" i="8"/>
  <c r="K55" i="8"/>
  <c r="K56" i="8"/>
  <c r="K57" i="8"/>
  <c r="K58" i="8"/>
  <c r="K59" i="8"/>
  <c r="K60" i="8"/>
  <c r="K61" i="8"/>
  <c r="K62" i="8"/>
  <c r="K63" i="8"/>
  <c r="K64" i="8"/>
  <c r="K65" i="8"/>
  <c r="K66" i="8"/>
  <c r="K67" i="8"/>
  <c r="K68" i="8"/>
  <c r="K69" i="8"/>
  <c r="K70" i="8"/>
  <c r="K71" i="8"/>
  <c r="K72" i="8"/>
  <c r="K73" i="8"/>
  <c r="K74" i="8"/>
  <c r="K75" i="8"/>
  <c r="K76" i="8"/>
  <c r="K77" i="8"/>
  <c r="K78" i="8"/>
  <c r="K79" i="8"/>
  <c r="K80" i="8"/>
  <c r="K81" i="8"/>
  <c r="K82" i="8"/>
  <c r="K83" i="8"/>
  <c r="K84" i="8"/>
  <c r="K85" i="8"/>
  <c r="K86" i="8"/>
  <c r="K87" i="8"/>
  <c r="K88" i="8"/>
  <c r="K89" i="8"/>
  <c r="K90" i="8"/>
  <c r="K91" i="8"/>
  <c r="K92" i="8"/>
  <c r="K93" i="8"/>
  <c r="K94" i="8"/>
  <c r="K95" i="8"/>
  <c r="K96" i="8"/>
  <c r="K97" i="8"/>
  <c r="K34" i="10"/>
  <c r="K35" i="10"/>
  <c r="K36" i="10"/>
  <c r="K37" i="10"/>
  <c r="K38" i="10"/>
  <c r="K39" i="10"/>
  <c r="K40" i="10"/>
  <c r="K41" i="10"/>
  <c r="K42" i="10"/>
  <c r="K43" i="10"/>
  <c r="K44" i="10"/>
  <c r="K45" i="10"/>
  <c r="K46" i="10"/>
  <c r="K47" i="10"/>
  <c r="K48" i="10"/>
  <c r="K49" i="10"/>
  <c r="K50" i="10"/>
  <c r="K51" i="10"/>
  <c r="K52" i="10"/>
  <c r="K53" i="10"/>
  <c r="K54" i="10"/>
  <c r="K55" i="10"/>
  <c r="K56" i="10"/>
  <c r="K57" i="10"/>
  <c r="K58" i="10"/>
  <c r="K59" i="10"/>
  <c r="K60" i="10"/>
  <c r="K61" i="10"/>
  <c r="K62" i="10"/>
  <c r="K63" i="10"/>
  <c r="K64" i="10"/>
  <c r="K65" i="10"/>
  <c r="K66" i="10"/>
  <c r="K67" i="10"/>
  <c r="K68" i="10"/>
  <c r="K69" i="10"/>
  <c r="K70" i="10"/>
  <c r="K71" i="10"/>
  <c r="K72" i="10"/>
  <c r="K73" i="10"/>
  <c r="K74" i="10"/>
  <c r="K75" i="10"/>
  <c r="K76" i="10"/>
  <c r="K77" i="10"/>
  <c r="K78" i="10"/>
  <c r="K79" i="10"/>
  <c r="K80" i="10"/>
  <c r="K81" i="10"/>
  <c r="K82" i="10"/>
  <c r="K83" i="10"/>
  <c r="K84" i="10"/>
  <c r="K85" i="10"/>
  <c r="K86" i="10"/>
  <c r="K87" i="10"/>
  <c r="K88" i="10"/>
  <c r="K89" i="10"/>
  <c r="K90" i="10"/>
  <c r="K91" i="10"/>
  <c r="K92" i="10"/>
  <c r="K93" i="10"/>
  <c r="K94" i="10"/>
  <c r="K95" i="10"/>
  <c r="K96" i="10"/>
  <c r="K97" i="10"/>
  <c r="K34" i="7"/>
  <c r="K35" i="7"/>
  <c r="K36" i="7"/>
  <c r="K37" i="7"/>
  <c r="K38" i="7"/>
  <c r="K39" i="7"/>
  <c r="K40" i="7"/>
  <c r="K41" i="7"/>
  <c r="K42" i="7"/>
  <c r="K43" i="7"/>
  <c r="K44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2" i="7"/>
  <c r="K63" i="7"/>
  <c r="K64" i="7"/>
  <c r="K65" i="7"/>
  <c r="K66" i="7"/>
  <c r="K67" i="7"/>
  <c r="K68" i="7"/>
  <c r="K69" i="7"/>
  <c r="K70" i="7"/>
  <c r="K71" i="7"/>
  <c r="K72" i="7"/>
  <c r="K73" i="7"/>
  <c r="K74" i="7"/>
  <c r="K75" i="7"/>
  <c r="K76" i="7"/>
  <c r="K77" i="7"/>
  <c r="K78" i="7"/>
  <c r="K79" i="7"/>
  <c r="K80" i="7"/>
  <c r="K81" i="7"/>
  <c r="K82" i="7"/>
  <c r="K83" i="7"/>
  <c r="K84" i="7"/>
  <c r="K85" i="7"/>
  <c r="K86" i="7"/>
  <c r="K87" i="7"/>
  <c r="K88" i="7"/>
  <c r="K89" i="7"/>
  <c r="K90" i="7"/>
  <c r="K91" i="7"/>
  <c r="K92" i="7"/>
  <c r="K93" i="7"/>
  <c r="K94" i="7"/>
  <c r="K95" i="7"/>
  <c r="K96" i="7"/>
  <c r="K97" i="7"/>
  <c r="K34" i="11"/>
  <c r="K35" i="11"/>
  <c r="K36" i="11"/>
  <c r="K37" i="11"/>
  <c r="K38" i="11"/>
  <c r="K39" i="11"/>
  <c r="K40" i="11"/>
  <c r="K41" i="11"/>
  <c r="K42" i="11"/>
  <c r="K43" i="11"/>
  <c r="K44" i="11"/>
  <c r="K45" i="11"/>
  <c r="K46" i="11"/>
  <c r="K47" i="11"/>
  <c r="K48" i="11"/>
  <c r="K49" i="11"/>
  <c r="K50" i="11"/>
  <c r="K51" i="11"/>
  <c r="K52" i="11"/>
  <c r="K53" i="11"/>
  <c r="K54" i="11"/>
  <c r="K55" i="11"/>
  <c r="K56" i="11"/>
  <c r="K57" i="11"/>
  <c r="K58" i="11"/>
  <c r="K59" i="11"/>
  <c r="K60" i="11"/>
  <c r="K61" i="11"/>
  <c r="K62" i="11"/>
  <c r="K63" i="11"/>
  <c r="K64" i="11"/>
  <c r="K65" i="11"/>
  <c r="K66" i="11"/>
  <c r="K67" i="11"/>
  <c r="K68" i="11"/>
  <c r="K69" i="11"/>
  <c r="K70" i="11"/>
  <c r="K71" i="11"/>
  <c r="K72" i="11"/>
  <c r="K73" i="11"/>
  <c r="K74" i="11"/>
  <c r="K75" i="11"/>
  <c r="K76" i="11"/>
  <c r="K77" i="11"/>
  <c r="K78" i="11"/>
  <c r="K79" i="11"/>
  <c r="K80" i="11"/>
  <c r="K81" i="11"/>
  <c r="K82" i="11"/>
  <c r="K83" i="11"/>
  <c r="K84" i="11"/>
  <c r="K85" i="11"/>
  <c r="K86" i="11"/>
  <c r="K87" i="11"/>
  <c r="K88" i="11"/>
  <c r="K89" i="11"/>
  <c r="K90" i="11"/>
  <c r="K91" i="11"/>
  <c r="K92" i="11"/>
  <c r="K93" i="11"/>
  <c r="K94" i="11"/>
  <c r="K95" i="11"/>
  <c r="K96" i="11"/>
  <c r="K97" i="11"/>
  <c r="K34" i="13"/>
  <c r="K35" i="13"/>
  <c r="K36" i="13"/>
  <c r="K37" i="13"/>
  <c r="K38" i="13"/>
  <c r="K39" i="13"/>
  <c r="K40" i="13"/>
  <c r="K41" i="13"/>
  <c r="K42" i="13"/>
  <c r="K43" i="13"/>
  <c r="K44" i="13"/>
  <c r="K45" i="13"/>
  <c r="K46" i="13"/>
  <c r="K47" i="13"/>
  <c r="K48" i="13"/>
  <c r="K49" i="13"/>
  <c r="K50" i="13"/>
  <c r="K51" i="13"/>
  <c r="K52" i="13"/>
  <c r="K53" i="13"/>
  <c r="K54" i="13"/>
  <c r="K55" i="13"/>
  <c r="K56" i="13"/>
  <c r="K57" i="13"/>
  <c r="K58" i="13"/>
  <c r="K59" i="13"/>
  <c r="K60" i="13"/>
  <c r="K61" i="13"/>
  <c r="K62" i="13"/>
  <c r="K63" i="13"/>
  <c r="K64" i="13"/>
  <c r="K65" i="13"/>
  <c r="K66" i="13"/>
  <c r="K67" i="13"/>
  <c r="K68" i="13"/>
  <c r="K69" i="13"/>
  <c r="K70" i="13"/>
  <c r="K71" i="13"/>
  <c r="K72" i="13"/>
  <c r="K73" i="13"/>
  <c r="K74" i="13"/>
  <c r="K75" i="13"/>
  <c r="K76" i="13"/>
  <c r="K77" i="13"/>
  <c r="K78" i="13"/>
  <c r="K79" i="13"/>
  <c r="K80" i="13"/>
  <c r="K81" i="13"/>
  <c r="K82" i="13"/>
  <c r="K83" i="13"/>
  <c r="K84" i="13"/>
  <c r="K85" i="13"/>
  <c r="K86" i="13"/>
  <c r="K87" i="13"/>
  <c r="K88" i="13"/>
  <c r="K89" i="13"/>
  <c r="K90" i="13"/>
  <c r="K91" i="13"/>
  <c r="K92" i="13"/>
  <c r="K93" i="13"/>
  <c r="K94" i="13"/>
  <c r="K95" i="13"/>
  <c r="K96" i="13"/>
  <c r="K97" i="13"/>
  <c r="K34" i="15"/>
  <c r="K35" i="15"/>
  <c r="K36" i="15"/>
  <c r="K37" i="15"/>
  <c r="K38" i="15"/>
  <c r="K39" i="15"/>
  <c r="K40" i="15"/>
  <c r="K41" i="15"/>
  <c r="K42" i="15"/>
  <c r="K43" i="15"/>
  <c r="K44" i="15"/>
  <c r="K45" i="15"/>
  <c r="K46" i="15"/>
  <c r="K47" i="15"/>
  <c r="K48" i="15"/>
  <c r="K49" i="15"/>
  <c r="K50" i="15"/>
  <c r="K51" i="15"/>
  <c r="K52" i="15"/>
  <c r="K53" i="15"/>
  <c r="K54" i="15"/>
  <c r="K55" i="15"/>
  <c r="K56" i="15"/>
  <c r="K57" i="15"/>
  <c r="K58" i="15"/>
  <c r="K59" i="15"/>
  <c r="K60" i="15"/>
  <c r="K61" i="15"/>
  <c r="K62" i="15"/>
  <c r="K63" i="15"/>
  <c r="K64" i="15"/>
  <c r="K65" i="15"/>
  <c r="K66" i="15"/>
  <c r="K67" i="15"/>
  <c r="K68" i="15"/>
  <c r="K69" i="15"/>
  <c r="K70" i="15"/>
  <c r="K71" i="15"/>
  <c r="K72" i="15"/>
  <c r="K73" i="15"/>
  <c r="K74" i="15"/>
  <c r="K75" i="15"/>
  <c r="K76" i="15"/>
  <c r="K77" i="15"/>
  <c r="K78" i="15"/>
  <c r="K79" i="15"/>
  <c r="K80" i="15"/>
  <c r="K81" i="15"/>
  <c r="K82" i="15"/>
  <c r="K83" i="15"/>
  <c r="K84" i="15"/>
  <c r="K85" i="15"/>
  <c r="K86" i="15"/>
  <c r="K87" i="15"/>
  <c r="K88" i="15"/>
  <c r="K89" i="15"/>
  <c r="K90" i="15"/>
  <c r="K91" i="15"/>
  <c r="K92" i="15"/>
  <c r="K93" i="15"/>
  <c r="K94" i="15"/>
  <c r="K95" i="15"/>
  <c r="K96" i="15"/>
  <c r="K97" i="15"/>
  <c r="K34" i="12"/>
  <c r="K35" i="12"/>
  <c r="K36" i="12"/>
  <c r="K37" i="12"/>
  <c r="K38" i="12"/>
  <c r="K39" i="12"/>
  <c r="K40" i="12"/>
  <c r="K41" i="12"/>
  <c r="K42" i="12"/>
  <c r="K43" i="12"/>
  <c r="K44" i="12"/>
  <c r="K45" i="12"/>
  <c r="K46" i="12"/>
  <c r="K47" i="12"/>
  <c r="K48" i="12"/>
  <c r="K49" i="12"/>
  <c r="K50" i="12"/>
  <c r="K51" i="12"/>
  <c r="K52" i="12"/>
  <c r="K53" i="12"/>
  <c r="K54" i="12"/>
  <c r="K55" i="12"/>
  <c r="K56" i="12"/>
  <c r="K57" i="12"/>
  <c r="K58" i="12"/>
  <c r="K59" i="12"/>
  <c r="K60" i="12"/>
  <c r="K61" i="12"/>
  <c r="K62" i="12"/>
  <c r="K63" i="12"/>
  <c r="K64" i="12"/>
  <c r="K65" i="12"/>
  <c r="K66" i="12"/>
  <c r="K67" i="12"/>
  <c r="K68" i="12"/>
  <c r="K69" i="12"/>
  <c r="K70" i="12"/>
  <c r="K71" i="12"/>
  <c r="K72" i="12"/>
  <c r="K73" i="12"/>
  <c r="K74" i="12"/>
  <c r="K75" i="12"/>
  <c r="K76" i="12"/>
  <c r="K77" i="12"/>
  <c r="K78" i="12"/>
  <c r="K79" i="12"/>
  <c r="K80" i="12"/>
  <c r="K81" i="12"/>
  <c r="K82" i="12"/>
  <c r="K83" i="12"/>
  <c r="K84" i="12"/>
  <c r="K85" i="12"/>
  <c r="K86" i="12"/>
  <c r="K87" i="12"/>
  <c r="K88" i="12"/>
  <c r="K89" i="12"/>
  <c r="K90" i="12"/>
  <c r="K91" i="12"/>
  <c r="K92" i="12"/>
  <c r="K93" i="12"/>
  <c r="K94" i="12"/>
  <c r="K95" i="12"/>
  <c r="K96" i="12"/>
  <c r="K97" i="12"/>
  <c r="K34" i="16"/>
  <c r="K35" i="16"/>
  <c r="K36" i="16"/>
  <c r="K37" i="16"/>
  <c r="K38" i="16"/>
  <c r="K39" i="16"/>
  <c r="K40" i="16"/>
  <c r="K41" i="16"/>
  <c r="K42" i="16"/>
  <c r="K43" i="16"/>
  <c r="K44" i="16"/>
  <c r="K45" i="16"/>
  <c r="K46" i="16"/>
  <c r="K47" i="16"/>
  <c r="K48" i="16"/>
  <c r="K49" i="16"/>
  <c r="K50" i="16"/>
  <c r="K51" i="16"/>
  <c r="K52" i="16"/>
  <c r="K53" i="16"/>
  <c r="K54" i="16"/>
  <c r="K55" i="16"/>
  <c r="K56" i="16"/>
  <c r="K57" i="16"/>
  <c r="K58" i="16"/>
  <c r="K59" i="16"/>
  <c r="K60" i="16"/>
  <c r="K61" i="16"/>
  <c r="K62" i="16"/>
  <c r="K63" i="16"/>
  <c r="K64" i="16"/>
  <c r="K65" i="16"/>
  <c r="K66" i="16"/>
  <c r="K67" i="16"/>
  <c r="K68" i="16"/>
  <c r="K69" i="16"/>
  <c r="K70" i="16"/>
  <c r="K71" i="16"/>
  <c r="K72" i="16"/>
  <c r="K73" i="16"/>
  <c r="K74" i="16"/>
  <c r="K75" i="16"/>
  <c r="K76" i="16"/>
  <c r="K77" i="16"/>
  <c r="K78" i="16"/>
  <c r="K79" i="16"/>
  <c r="K80" i="16"/>
  <c r="K81" i="16"/>
  <c r="K82" i="16"/>
  <c r="K83" i="16"/>
  <c r="K84" i="16"/>
  <c r="K85" i="16"/>
  <c r="K86" i="16"/>
  <c r="K87" i="16"/>
  <c r="K88" i="16"/>
  <c r="K89" i="16"/>
  <c r="K90" i="16"/>
  <c r="K91" i="16"/>
  <c r="K92" i="16"/>
  <c r="K93" i="16"/>
  <c r="K94" i="16"/>
  <c r="K95" i="16"/>
  <c r="K96" i="16"/>
  <c r="K97" i="16"/>
  <c r="K34" i="18"/>
  <c r="K35" i="18"/>
  <c r="K36" i="18"/>
  <c r="K37" i="18"/>
  <c r="K38" i="18"/>
  <c r="K39" i="18"/>
  <c r="K40" i="18"/>
  <c r="K41" i="18"/>
  <c r="K42" i="18"/>
  <c r="K43" i="18"/>
  <c r="K45" i="18"/>
  <c r="K46" i="18"/>
  <c r="K47" i="18"/>
  <c r="K48" i="18"/>
  <c r="K49" i="18"/>
  <c r="K50" i="18"/>
  <c r="K51" i="18"/>
  <c r="K52" i="18"/>
  <c r="K53" i="18"/>
  <c r="K54" i="18"/>
  <c r="K55" i="18"/>
  <c r="K56" i="18"/>
  <c r="K57" i="18"/>
  <c r="K58" i="18"/>
  <c r="K59" i="18"/>
  <c r="K60" i="18"/>
  <c r="K61" i="18"/>
  <c r="K62" i="18"/>
  <c r="K63" i="18"/>
  <c r="K64" i="18"/>
  <c r="K65" i="18"/>
  <c r="K66" i="18"/>
  <c r="K67" i="18"/>
  <c r="K68" i="18"/>
  <c r="K69" i="18"/>
  <c r="K70" i="18"/>
  <c r="K71" i="18"/>
  <c r="K72" i="18"/>
  <c r="K73" i="18"/>
  <c r="K74" i="18"/>
  <c r="K75" i="18"/>
  <c r="K76" i="18"/>
  <c r="K77" i="18"/>
  <c r="K78" i="18"/>
  <c r="K79" i="18"/>
  <c r="K80" i="18"/>
  <c r="K81" i="18"/>
  <c r="K82" i="18"/>
  <c r="K83" i="18"/>
  <c r="K84" i="18"/>
  <c r="K85" i="18"/>
  <c r="K86" i="18"/>
  <c r="K87" i="18"/>
  <c r="K88" i="18"/>
  <c r="K89" i="18"/>
  <c r="K90" i="18"/>
  <c r="K91" i="18"/>
  <c r="K92" i="18"/>
  <c r="K93" i="18"/>
  <c r="K94" i="18"/>
  <c r="K95" i="18"/>
  <c r="K96" i="18"/>
  <c r="K97" i="18"/>
  <c r="K34" i="20"/>
  <c r="K35" i="20"/>
  <c r="K36" i="20"/>
  <c r="K37" i="20"/>
  <c r="K38" i="20"/>
  <c r="K39" i="20"/>
  <c r="K40" i="20"/>
  <c r="K41" i="20"/>
  <c r="K42" i="20"/>
  <c r="K43" i="20"/>
  <c r="K44" i="20"/>
  <c r="K45" i="20"/>
  <c r="K46" i="20"/>
  <c r="K47" i="20"/>
  <c r="K48" i="20"/>
  <c r="K49" i="20"/>
  <c r="K50" i="20"/>
  <c r="K51" i="20"/>
  <c r="K52" i="20"/>
  <c r="K53" i="20"/>
  <c r="K54" i="20"/>
  <c r="K55" i="20"/>
  <c r="K56" i="20"/>
  <c r="K57" i="20"/>
  <c r="K58" i="20"/>
  <c r="K59" i="20"/>
  <c r="K60" i="20"/>
  <c r="K61" i="20"/>
  <c r="K62" i="20"/>
  <c r="K63" i="20"/>
  <c r="K64" i="20"/>
  <c r="K65" i="20"/>
  <c r="K66" i="20"/>
  <c r="K67" i="20"/>
  <c r="K68" i="20"/>
  <c r="K69" i="20"/>
  <c r="K70" i="20"/>
  <c r="K71" i="20"/>
  <c r="K72" i="20"/>
  <c r="K73" i="20"/>
  <c r="K74" i="20"/>
  <c r="K75" i="20"/>
  <c r="K76" i="20"/>
  <c r="K77" i="20"/>
  <c r="K78" i="20"/>
  <c r="K79" i="20"/>
  <c r="K80" i="20"/>
  <c r="K81" i="20"/>
  <c r="K82" i="20"/>
  <c r="K83" i="20"/>
  <c r="K84" i="20"/>
  <c r="K85" i="20"/>
  <c r="K86" i="20"/>
  <c r="K87" i="20"/>
  <c r="K88" i="20"/>
  <c r="K89" i="20"/>
  <c r="K90" i="20"/>
  <c r="K91" i="20"/>
  <c r="K92" i="20"/>
  <c r="K93" i="20"/>
  <c r="K94" i="20"/>
  <c r="K95" i="20"/>
  <c r="K96" i="20"/>
  <c r="K34" i="17"/>
  <c r="K35" i="17"/>
  <c r="K36" i="17"/>
  <c r="K37" i="17"/>
  <c r="K38" i="17"/>
  <c r="K39" i="17"/>
  <c r="K40" i="17"/>
  <c r="K41" i="17"/>
  <c r="K42" i="17"/>
  <c r="K43" i="17"/>
  <c r="K44" i="17"/>
  <c r="K45" i="17"/>
  <c r="K46" i="17"/>
  <c r="K47" i="17"/>
  <c r="K48" i="17"/>
  <c r="K49" i="17"/>
  <c r="K50" i="17"/>
  <c r="K51" i="17"/>
  <c r="K52" i="17"/>
  <c r="K53" i="17"/>
  <c r="K54" i="17"/>
  <c r="K55" i="17"/>
  <c r="K56" i="17"/>
  <c r="K57" i="17"/>
  <c r="K58" i="17"/>
  <c r="K59" i="17"/>
  <c r="K60" i="17"/>
  <c r="K61" i="17"/>
  <c r="K62" i="17"/>
  <c r="K63" i="17"/>
  <c r="K64" i="17"/>
  <c r="K65" i="17"/>
  <c r="K66" i="17"/>
  <c r="K67" i="17"/>
  <c r="K68" i="17"/>
  <c r="K69" i="17"/>
  <c r="K70" i="17"/>
  <c r="K71" i="17"/>
  <c r="K72" i="17"/>
  <c r="K73" i="17"/>
  <c r="K74" i="17"/>
  <c r="K75" i="17"/>
  <c r="K76" i="17"/>
  <c r="K77" i="17"/>
  <c r="K78" i="17"/>
  <c r="K79" i="17"/>
  <c r="K80" i="17"/>
  <c r="K81" i="17"/>
  <c r="K82" i="17"/>
  <c r="K83" i="17"/>
  <c r="K84" i="17"/>
  <c r="K85" i="17"/>
  <c r="K86" i="17"/>
  <c r="K87" i="17"/>
  <c r="K88" i="17"/>
  <c r="K89" i="17"/>
  <c r="K90" i="17"/>
  <c r="K91" i="17"/>
  <c r="K92" i="17"/>
  <c r="K93" i="17"/>
  <c r="K94" i="17"/>
  <c r="K95" i="17"/>
  <c r="K96" i="17"/>
  <c r="K97" i="17"/>
  <c r="K34" i="21"/>
  <c r="K35" i="21"/>
  <c r="K37" i="21"/>
  <c r="K38" i="21"/>
  <c r="K39" i="21"/>
  <c r="K40" i="21"/>
  <c r="K41" i="21"/>
  <c r="K42" i="21"/>
  <c r="K43" i="21"/>
  <c r="K44" i="21"/>
  <c r="K45" i="21"/>
  <c r="K46" i="21"/>
  <c r="K47" i="21"/>
  <c r="K48" i="21"/>
  <c r="K49" i="21"/>
  <c r="K50" i="21"/>
  <c r="K51" i="21"/>
  <c r="K52" i="21"/>
  <c r="K53" i="21"/>
  <c r="K54" i="21"/>
  <c r="K55" i="21"/>
  <c r="K56" i="21"/>
  <c r="K57" i="21"/>
  <c r="K58" i="21"/>
  <c r="K59" i="21"/>
  <c r="K60" i="21"/>
  <c r="K61" i="21"/>
  <c r="K62" i="21"/>
  <c r="K63" i="21"/>
  <c r="K64" i="21"/>
  <c r="K65" i="21"/>
  <c r="K66" i="21"/>
  <c r="K67" i="21"/>
  <c r="K68" i="21"/>
  <c r="K69" i="21"/>
  <c r="K70" i="21"/>
  <c r="K71" i="21"/>
  <c r="K72" i="21"/>
  <c r="K73" i="21"/>
  <c r="K74" i="21"/>
  <c r="K75" i="21"/>
  <c r="K77" i="21"/>
  <c r="K78" i="21"/>
  <c r="K79" i="21"/>
  <c r="K80" i="21"/>
  <c r="K81" i="21"/>
  <c r="K82" i="21"/>
  <c r="K83" i="21"/>
  <c r="K84" i="21"/>
  <c r="K85" i="21"/>
  <c r="K86" i="21"/>
  <c r="K87" i="21"/>
  <c r="K88" i="21"/>
  <c r="K89" i="21"/>
  <c r="K90" i="21"/>
  <c r="K91" i="21"/>
  <c r="K93" i="21"/>
  <c r="K94" i="21"/>
  <c r="K95" i="21"/>
  <c r="K96" i="21"/>
  <c r="K97" i="21"/>
  <c r="K34" i="23"/>
  <c r="K35" i="23"/>
  <c r="K36" i="23"/>
  <c r="K37" i="23"/>
  <c r="K38" i="23"/>
  <c r="K39" i="23"/>
  <c r="K40" i="23"/>
  <c r="K41" i="23"/>
  <c r="K42" i="23"/>
  <c r="K43" i="23"/>
  <c r="K44" i="23"/>
  <c r="K45" i="23"/>
  <c r="K46" i="23"/>
  <c r="K47" i="23"/>
  <c r="K48" i="23"/>
  <c r="K49" i="23"/>
  <c r="K50" i="23"/>
  <c r="K51" i="23"/>
  <c r="K52" i="23"/>
  <c r="K53" i="23"/>
  <c r="K54" i="23"/>
  <c r="K55" i="23"/>
  <c r="K56" i="23"/>
  <c r="K57" i="23"/>
  <c r="K58" i="23"/>
  <c r="K59" i="23"/>
  <c r="K60" i="23"/>
  <c r="K61" i="23"/>
  <c r="K62" i="23"/>
  <c r="K63" i="23"/>
  <c r="K64" i="23"/>
  <c r="K65" i="23"/>
  <c r="K66" i="23"/>
  <c r="K67" i="23"/>
  <c r="K68" i="23"/>
  <c r="K69" i="23"/>
  <c r="K70" i="23"/>
  <c r="K71" i="23"/>
  <c r="K72" i="23"/>
  <c r="K73" i="23"/>
  <c r="K74" i="23"/>
  <c r="K75" i="23"/>
  <c r="K76" i="23"/>
  <c r="K77" i="23"/>
  <c r="K78" i="23"/>
  <c r="K79" i="23"/>
  <c r="K80" i="23"/>
  <c r="K81" i="23"/>
  <c r="K82" i="23"/>
  <c r="K83" i="23"/>
  <c r="K84" i="23"/>
  <c r="K85" i="23"/>
  <c r="K86" i="23"/>
  <c r="K87" i="23"/>
  <c r="K88" i="23"/>
  <c r="K89" i="23"/>
  <c r="K90" i="23"/>
  <c r="K91" i="23"/>
  <c r="K92" i="23"/>
  <c r="K93" i="23"/>
  <c r="K94" i="23"/>
  <c r="K95" i="23"/>
  <c r="K96" i="23"/>
  <c r="K97" i="23"/>
  <c r="K34" i="26"/>
  <c r="K35" i="26"/>
  <c r="K36" i="26"/>
  <c r="K37" i="26"/>
  <c r="K38" i="26"/>
  <c r="K39" i="26"/>
  <c r="K40" i="26"/>
  <c r="K41" i="26"/>
  <c r="K42" i="26"/>
  <c r="K43" i="26"/>
  <c r="K44" i="26"/>
  <c r="K45" i="26"/>
  <c r="K46" i="26"/>
  <c r="K47" i="26"/>
  <c r="K48" i="26"/>
  <c r="K49" i="26"/>
  <c r="K50" i="26"/>
  <c r="K51" i="26"/>
  <c r="K52" i="26"/>
  <c r="K53" i="26"/>
  <c r="K54" i="26"/>
  <c r="K55" i="26"/>
  <c r="K56" i="26"/>
  <c r="K57" i="26"/>
  <c r="K58" i="26"/>
  <c r="K59" i="26"/>
  <c r="K60" i="26"/>
  <c r="K61" i="26"/>
  <c r="K62" i="26"/>
  <c r="K63" i="26"/>
  <c r="K64" i="26"/>
  <c r="K65" i="26"/>
  <c r="K66" i="26"/>
  <c r="K67" i="26"/>
  <c r="K68" i="26"/>
  <c r="K69" i="26"/>
  <c r="K70" i="26"/>
  <c r="K71" i="26"/>
  <c r="K72" i="26"/>
  <c r="K73" i="26"/>
  <c r="K74" i="26"/>
  <c r="K75" i="26"/>
  <c r="K76" i="26"/>
  <c r="K77" i="26"/>
  <c r="K78" i="26"/>
  <c r="K79" i="26"/>
  <c r="K80" i="26"/>
  <c r="K81" i="26"/>
  <c r="K82" i="26"/>
  <c r="K83" i="26"/>
  <c r="K84" i="26"/>
  <c r="K85" i="26"/>
  <c r="K86" i="26"/>
  <c r="K87" i="26"/>
  <c r="K88" i="26"/>
  <c r="K89" i="26"/>
  <c r="K90" i="26"/>
  <c r="K91" i="26"/>
  <c r="K92" i="26"/>
  <c r="K93" i="26"/>
  <c r="K94" i="26"/>
  <c r="K95" i="26"/>
  <c r="K96" i="26"/>
  <c r="K97" i="26"/>
  <c r="K34" i="22"/>
  <c r="K35" i="22"/>
  <c r="K36" i="22"/>
  <c r="K37" i="22"/>
  <c r="K38" i="22"/>
  <c r="K39" i="22"/>
  <c r="K40" i="22"/>
  <c r="K41" i="22"/>
  <c r="K42" i="22"/>
  <c r="K43" i="22"/>
  <c r="K45" i="22"/>
  <c r="K46" i="22"/>
  <c r="K47" i="22"/>
  <c r="K48" i="22"/>
  <c r="K49" i="22"/>
  <c r="K50" i="22"/>
  <c r="K51" i="22"/>
  <c r="K52" i="22"/>
  <c r="K53" i="22"/>
  <c r="K54" i="22"/>
  <c r="K55" i="22"/>
  <c r="K56" i="22"/>
  <c r="K57" i="22"/>
  <c r="K58" i="22"/>
  <c r="K59" i="22"/>
  <c r="K60" i="22"/>
  <c r="K61" i="22"/>
  <c r="K62" i="22"/>
  <c r="K63" i="22"/>
  <c r="K64" i="22"/>
  <c r="K65" i="22"/>
  <c r="K66" i="22"/>
  <c r="K67" i="22"/>
  <c r="K68" i="22"/>
  <c r="K69" i="22"/>
  <c r="K70" i="22"/>
  <c r="K71" i="22"/>
  <c r="K72" i="22"/>
  <c r="K74" i="22"/>
  <c r="K75" i="22"/>
  <c r="K76" i="22"/>
  <c r="K77" i="22"/>
  <c r="K78" i="22"/>
  <c r="K79" i="22"/>
  <c r="K80" i="22"/>
  <c r="K81" i="22"/>
  <c r="K82" i="22"/>
  <c r="K83" i="22"/>
  <c r="K84" i="22"/>
  <c r="K85" i="22"/>
  <c r="K86" i="22"/>
  <c r="K87" i="22"/>
  <c r="K88" i="22"/>
  <c r="K89" i="22"/>
  <c r="K90" i="22"/>
  <c r="K91" i="22"/>
  <c r="K92" i="22"/>
  <c r="K93" i="22"/>
  <c r="K94" i="22"/>
  <c r="K95" i="22"/>
  <c r="K96" i="22"/>
  <c r="K97" i="22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3" i="1"/>
  <c r="K94" i="1"/>
  <c r="K95" i="1"/>
  <c r="K96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1" i="22"/>
  <c r="K2" i="22"/>
  <c r="K3" i="22"/>
  <c r="K4" i="22"/>
  <c r="K5" i="22"/>
  <c r="K6" i="22"/>
  <c r="K7" i="22"/>
  <c r="K8" i="22"/>
  <c r="K9" i="22"/>
  <c r="K10" i="22"/>
  <c r="K11" i="22"/>
  <c r="K12" i="22"/>
  <c r="K13" i="22"/>
  <c r="K14" i="22"/>
  <c r="K15" i="22"/>
  <c r="K16" i="22"/>
  <c r="K17" i="22"/>
  <c r="K18" i="22"/>
  <c r="K19" i="22"/>
  <c r="K20" i="22"/>
  <c r="K21" i="22"/>
  <c r="K22" i="22"/>
  <c r="K23" i="22"/>
  <c r="K24" i="22"/>
  <c r="K25" i="22"/>
  <c r="K26" i="22"/>
  <c r="K27" i="22"/>
  <c r="K28" i="22"/>
  <c r="K29" i="22"/>
  <c r="K30" i="22"/>
  <c r="K31" i="22"/>
  <c r="K32" i="22"/>
  <c r="K33" i="22"/>
  <c r="K1" i="26"/>
  <c r="K2" i="26"/>
  <c r="K3" i="26"/>
  <c r="K4" i="26"/>
  <c r="K5" i="26"/>
  <c r="K6" i="26"/>
  <c r="K7" i="26"/>
  <c r="K8" i="26"/>
  <c r="K9" i="26"/>
  <c r="K10" i="26"/>
  <c r="K11" i="26"/>
  <c r="K12" i="26"/>
  <c r="K13" i="26"/>
  <c r="K14" i="26"/>
  <c r="K15" i="26"/>
  <c r="K16" i="26"/>
  <c r="K17" i="26"/>
  <c r="K18" i="26"/>
  <c r="K19" i="26"/>
  <c r="K20" i="26"/>
  <c r="K21" i="26"/>
  <c r="K22" i="26"/>
  <c r="K23" i="26"/>
  <c r="K24" i="26"/>
  <c r="K25" i="26"/>
  <c r="K26" i="26"/>
  <c r="K27" i="26"/>
  <c r="K28" i="26"/>
  <c r="K29" i="26"/>
  <c r="K30" i="26"/>
  <c r="K31" i="26"/>
  <c r="K32" i="26"/>
  <c r="K33" i="26"/>
  <c r="K1" i="23"/>
  <c r="K2" i="23"/>
  <c r="K3" i="23"/>
  <c r="K4" i="23"/>
  <c r="K5" i="23"/>
  <c r="K6" i="23"/>
  <c r="K7" i="23"/>
  <c r="K8" i="23"/>
  <c r="K10" i="23"/>
  <c r="K11" i="23"/>
  <c r="K12" i="23"/>
  <c r="K13" i="23"/>
  <c r="K14" i="23"/>
  <c r="K15" i="23"/>
  <c r="K16" i="23"/>
  <c r="K17" i="23"/>
  <c r="K18" i="23"/>
  <c r="K19" i="23"/>
  <c r="K20" i="23"/>
  <c r="K21" i="23"/>
  <c r="K22" i="23"/>
  <c r="K23" i="23"/>
  <c r="K24" i="23"/>
  <c r="K25" i="23"/>
  <c r="K26" i="23"/>
  <c r="K27" i="23"/>
  <c r="K28" i="23"/>
  <c r="K29" i="23"/>
  <c r="K30" i="23"/>
  <c r="K31" i="23"/>
  <c r="K32" i="23"/>
  <c r="K33" i="23"/>
  <c r="K1" i="21"/>
  <c r="K2" i="21"/>
  <c r="K3" i="21"/>
  <c r="K4" i="21"/>
  <c r="K5" i="21"/>
  <c r="K6" i="21"/>
  <c r="K7" i="21"/>
  <c r="K8" i="21"/>
  <c r="K9" i="21"/>
  <c r="K10" i="21"/>
  <c r="K11" i="21"/>
  <c r="K12" i="21"/>
  <c r="K13" i="21"/>
  <c r="K14" i="21"/>
  <c r="K15" i="21"/>
  <c r="K16" i="21"/>
  <c r="K17" i="21"/>
  <c r="K18" i="21"/>
  <c r="K19" i="21"/>
  <c r="K20" i="21"/>
  <c r="K21" i="21"/>
  <c r="K22" i="21"/>
  <c r="K23" i="21"/>
  <c r="K24" i="21"/>
  <c r="K25" i="21"/>
  <c r="K26" i="21"/>
  <c r="K27" i="21"/>
  <c r="K28" i="21"/>
  <c r="K29" i="21"/>
  <c r="K30" i="21"/>
  <c r="K31" i="21"/>
  <c r="K32" i="21"/>
  <c r="K33" i="21"/>
  <c r="K1" i="17"/>
  <c r="K2" i="17"/>
  <c r="K3" i="17"/>
  <c r="K4" i="17"/>
  <c r="K5" i="17"/>
  <c r="K6" i="17"/>
  <c r="K7" i="17"/>
  <c r="K8" i="17"/>
  <c r="K9" i="17"/>
  <c r="K10" i="17"/>
  <c r="K11" i="17"/>
  <c r="K12" i="17"/>
  <c r="K13" i="17"/>
  <c r="K14" i="17"/>
  <c r="K15" i="17"/>
  <c r="K16" i="17"/>
  <c r="K17" i="17"/>
  <c r="K18" i="17"/>
  <c r="K19" i="17"/>
  <c r="K21" i="17"/>
  <c r="K22" i="17"/>
  <c r="K23" i="17"/>
  <c r="K24" i="17"/>
  <c r="K25" i="17"/>
  <c r="K26" i="17"/>
  <c r="K27" i="17"/>
  <c r="K28" i="17"/>
  <c r="K29" i="17"/>
  <c r="K30" i="17"/>
  <c r="K31" i="17"/>
  <c r="K33" i="17"/>
  <c r="K1" i="20"/>
  <c r="K2" i="20"/>
  <c r="K3" i="20"/>
  <c r="K4" i="20"/>
  <c r="K5" i="20"/>
  <c r="K6" i="20"/>
  <c r="K7" i="20"/>
  <c r="K8" i="20"/>
  <c r="K9" i="20"/>
  <c r="K10" i="20"/>
  <c r="K11" i="20"/>
  <c r="K12" i="20"/>
  <c r="K13" i="20"/>
  <c r="K14" i="20"/>
  <c r="K15" i="20"/>
  <c r="K16" i="20"/>
  <c r="K17" i="20"/>
  <c r="K18" i="20"/>
  <c r="K19" i="20"/>
  <c r="K20" i="20"/>
  <c r="K21" i="20"/>
  <c r="K22" i="20"/>
  <c r="K23" i="20"/>
  <c r="K24" i="20"/>
  <c r="K25" i="20"/>
  <c r="K26" i="20"/>
  <c r="K27" i="20"/>
  <c r="K28" i="20"/>
  <c r="K29" i="20"/>
  <c r="K30" i="20"/>
  <c r="K31" i="20"/>
  <c r="K32" i="20"/>
  <c r="K33" i="20"/>
  <c r="K1" i="18"/>
  <c r="K2" i="18"/>
  <c r="K3" i="18"/>
  <c r="K4" i="18"/>
  <c r="K5" i="18"/>
  <c r="K6" i="18"/>
  <c r="K7" i="18"/>
  <c r="K8" i="18"/>
  <c r="K9" i="18"/>
  <c r="K10" i="18"/>
  <c r="K11" i="18"/>
  <c r="K12" i="18"/>
  <c r="K13" i="18"/>
  <c r="K14" i="18"/>
  <c r="K15" i="18"/>
  <c r="K16" i="18"/>
  <c r="K17" i="18"/>
  <c r="K18" i="18"/>
  <c r="K19" i="18"/>
  <c r="K20" i="18"/>
  <c r="K21" i="18"/>
  <c r="K22" i="18"/>
  <c r="K23" i="18"/>
  <c r="K24" i="18"/>
  <c r="K25" i="18"/>
  <c r="K26" i="18"/>
  <c r="K27" i="18"/>
  <c r="K28" i="18"/>
  <c r="K29" i="18"/>
  <c r="K30" i="18"/>
  <c r="K31" i="18"/>
  <c r="K32" i="18"/>
  <c r="K33" i="18"/>
  <c r="K1" i="16"/>
  <c r="K2" i="16"/>
  <c r="K3" i="16"/>
  <c r="K4" i="16"/>
  <c r="K5" i="16"/>
  <c r="K6" i="16"/>
  <c r="K7" i="16"/>
  <c r="K8" i="16"/>
  <c r="K9" i="16"/>
  <c r="K10" i="16"/>
  <c r="K11" i="16"/>
  <c r="K12" i="16"/>
  <c r="K13" i="16"/>
  <c r="K14" i="16"/>
  <c r="K15" i="16"/>
  <c r="K16" i="16"/>
  <c r="K17" i="16"/>
  <c r="K18" i="16"/>
  <c r="K19" i="16"/>
  <c r="K20" i="16"/>
  <c r="K21" i="16"/>
  <c r="K22" i="16"/>
  <c r="K23" i="16"/>
  <c r="K24" i="16"/>
  <c r="K25" i="16"/>
  <c r="K26" i="16"/>
  <c r="K27" i="16"/>
  <c r="K28" i="16"/>
  <c r="K29" i="16"/>
  <c r="K30" i="16"/>
  <c r="K31" i="16"/>
  <c r="K32" i="16"/>
  <c r="K33" i="16"/>
  <c r="K1" i="12"/>
  <c r="K2" i="12"/>
  <c r="K3" i="12"/>
  <c r="K4" i="12"/>
  <c r="K5" i="12"/>
  <c r="K6" i="12"/>
  <c r="K7" i="12"/>
  <c r="K8" i="12"/>
  <c r="K9" i="12"/>
  <c r="K10" i="12"/>
  <c r="K11" i="12"/>
  <c r="K12" i="12"/>
  <c r="K13" i="12"/>
  <c r="K14" i="12"/>
  <c r="K15" i="12"/>
  <c r="K16" i="12"/>
  <c r="K17" i="12"/>
  <c r="K18" i="12"/>
  <c r="K19" i="12"/>
  <c r="K20" i="12"/>
  <c r="K21" i="12"/>
  <c r="K22" i="12"/>
  <c r="K23" i="12"/>
  <c r="K24" i="12"/>
  <c r="K25" i="12"/>
  <c r="K26" i="12"/>
  <c r="K27" i="12"/>
  <c r="K28" i="12"/>
  <c r="K29" i="12"/>
  <c r="K30" i="12"/>
  <c r="K31" i="12"/>
  <c r="K32" i="12"/>
  <c r="K33" i="12"/>
  <c r="K1" i="15"/>
  <c r="K2" i="15"/>
  <c r="K3" i="15"/>
  <c r="K4" i="15"/>
  <c r="K5" i="15"/>
  <c r="K6" i="15"/>
  <c r="K7" i="15"/>
  <c r="K8" i="15"/>
  <c r="K9" i="15"/>
  <c r="K10" i="15"/>
  <c r="K11" i="15"/>
  <c r="K12" i="15"/>
  <c r="K13" i="15"/>
  <c r="K14" i="15"/>
  <c r="K15" i="15"/>
  <c r="K16" i="15"/>
  <c r="K17" i="15"/>
  <c r="K18" i="15"/>
  <c r="K19" i="15"/>
  <c r="K20" i="15"/>
  <c r="K21" i="15"/>
  <c r="K22" i="15"/>
  <c r="K23" i="15"/>
  <c r="K24" i="15"/>
  <c r="K25" i="15"/>
  <c r="K26" i="15"/>
  <c r="K27" i="15"/>
  <c r="K28" i="15"/>
  <c r="K29" i="15"/>
  <c r="K30" i="15"/>
  <c r="K31" i="15"/>
  <c r="K32" i="15"/>
  <c r="K33" i="15"/>
  <c r="K1" i="13"/>
  <c r="K2" i="13"/>
  <c r="K3" i="13"/>
  <c r="K4" i="13"/>
  <c r="K5" i="13"/>
  <c r="K6" i="13"/>
  <c r="K7" i="13"/>
  <c r="K8" i="13"/>
  <c r="K9" i="13"/>
  <c r="K10" i="13"/>
  <c r="K11" i="13"/>
  <c r="K12" i="13"/>
  <c r="K13" i="13"/>
  <c r="K14" i="13"/>
  <c r="K15" i="13"/>
  <c r="K16" i="13"/>
  <c r="K17" i="13"/>
  <c r="K18" i="13"/>
  <c r="K19" i="13"/>
  <c r="K20" i="13"/>
  <c r="K21" i="13"/>
  <c r="K22" i="13"/>
  <c r="K23" i="13"/>
  <c r="K24" i="13"/>
  <c r="K25" i="13"/>
  <c r="K26" i="13"/>
  <c r="K27" i="13"/>
  <c r="K28" i="13"/>
  <c r="K29" i="13"/>
  <c r="K30" i="13"/>
  <c r="K31" i="13"/>
  <c r="K32" i="13"/>
  <c r="K33" i="13"/>
  <c r="K1" i="11"/>
  <c r="K2" i="11"/>
  <c r="K3" i="11"/>
  <c r="K4" i="11"/>
  <c r="K5" i="11"/>
  <c r="K6" i="11"/>
  <c r="K7" i="11"/>
  <c r="K8" i="11"/>
  <c r="K9" i="11"/>
  <c r="K10" i="11"/>
  <c r="K11" i="11"/>
  <c r="K12" i="11"/>
  <c r="K13" i="11"/>
  <c r="K14" i="11"/>
  <c r="K15" i="11"/>
  <c r="K16" i="11"/>
  <c r="K17" i="11"/>
  <c r="K18" i="11"/>
  <c r="K19" i="11"/>
  <c r="K20" i="11"/>
  <c r="K21" i="11"/>
  <c r="K22" i="11"/>
  <c r="K23" i="11"/>
  <c r="K24" i="11"/>
  <c r="K25" i="11"/>
  <c r="K26" i="11"/>
  <c r="K27" i="11"/>
  <c r="K28" i="11"/>
  <c r="K29" i="11"/>
  <c r="K30" i="11"/>
  <c r="K31" i="11"/>
  <c r="K32" i="11"/>
  <c r="K33" i="11"/>
  <c r="K1" i="7"/>
  <c r="K2" i="7"/>
  <c r="K3" i="7"/>
  <c r="K4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1" i="10"/>
  <c r="K2" i="10"/>
  <c r="K3" i="10"/>
  <c r="K4" i="10"/>
  <c r="K5" i="10"/>
  <c r="K6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26" i="10"/>
  <c r="K27" i="10"/>
  <c r="K28" i="10"/>
  <c r="K29" i="10"/>
  <c r="K30" i="10"/>
  <c r="K31" i="10"/>
  <c r="K32" i="10"/>
  <c r="K33" i="10"/>
  <c r="K2" i="8"/>
  <c r="K3" i="8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1" i="6"/>
  <c r="K2" i="6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1" i="2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1" i="5"/>
  <c r="K2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1" i="3"/>
  <c r="K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4" fontId="0" fillId="0" borderId="0" xfId="0" applyNumberFormat="1"/>
    <xf numFmtId="164" fontId="1" fillId="0" borderId="0" xfId="0" applyNumberFormat="1" applyFont="1"/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7"/>
  <sheetViews>
    <sheetView tabSelected="1" topLeftCell="A53" zoomScale="90" zoomScaleNormal="90" workbookViewId="0">
      <selection activeCell="K2" sqref="K2"/>
    </sheetView>
  </sheetViews>
  <sheetFormatPr defaultRowHeight="15" x14ac:dyDescent="0.25"/>
  <sheetData>
    <row r="1" spans="1:13" x14ac:dyDescent="0.25">
      <c r="A1" s="1">
        <v>0</v>
      </c>
      <c r="B1" s="3">
        <v>1.4E-2</v>
      </c>
      <c r="C1" s="3">
        <v>1.7999999999999999E-2</v>
      </c>
      <c r="D1" s="3">
        <v>0.02</v>
      </c>
      <c r="E1" s="3">
        <v>1.4999999999999999E-2</v>
      </c>
      <c r="F1" s="3">
        <v>1.4E-2</v>
      </c>
      <c r="G1" s="3">
        <v>1.7000000000000001E-2</v>
      </c>
      <c r="H1" s="4"/>
      <c r="I1" s="3">
        <f>AVERAGE(B1:G1)</f>
        <v>1.6333333333333335E-2</v>
      </c>
      <c r="J1" s="3">
        <f>STDEV(B1:G1)</f>
        <v>2.4221202832779933E-3</v>
      </c>
      <c r="K1" s="3">
        <f>AA1/(SQRT(16))</f>
        <v>0</v>
      </c>
      <c r="L1">
        <v>7</v>
      </c>
      <c r="M1">
        <v>0</v>
      </c>
    </row>
    <row r="2" spans="1:13" x14ac:dyDescent="0.25">
      <c r="A2" s="1">
        <v>0.25</v>
      </c>
      <c r="B2" s="3">
        <v>1.4E-2</v>
      </c>
      <c r="C2" s="3">
        <v>1.7999999999999999E-2</v>
      </c>
      <c r="D2" s="3">
        <v>0.02</v>
      </c>
      <c r="E2" s="3">
        <v>1.4999999999999999E-2</v>
      </c>
      <c r="F2" s="3">
        <v>1.4E-2</v>
      </c>
      <c r="G2" s="3">
        <v>1.6E-2</v>
      </c>
      <c r="H2" s="4"/>
      <c r="I2" s="3">
        <f t="shared" ref="I2:I65" si="0">AVERAGE(B2:G2)</f>
        <v>1.6166666666666666E-2</v>
      </c>
      <c r="J2" s="3">
        <f t="shared" ref="J2:J65" si="1">STDEV(B2:G2)</f>
        <v>2.4013884872437167E-3</v>
      </c>
      <c r="K2" s="3">
        <f t="shared" ref="K2:K65" si="2">J2/(SQRT(6))</f>
        <v>9.8036274465684945E-4</v>
      </c>
    </row>
    <row r="3" spans="1:13" x14ac:dyDescent="0.25">
      <c r="A3" s="1">
        <v>0.5</v>
      </c>
      <c r="B3" s="3">
        <v>1.2999999999999999E-2</v>
      </c>
      <c r="C3" s="3">
        <v>1.7000000000000001E-2</v>
      </c>
      <c r="D3" s="3">
        <v>1.7999999999999999E-2</v>
      </c>
      <c r="E3" s="3">
        <v>1.7000000000000001E-2</v>
      </c>
      <c r="F3" s="3">
        <v>1.0999999999999999E-2</v>
      </c>
      <c r="G3" s="3">
        <v>1.7999999999999999E-2</v>
      </c>
      <c r="H3" s="4"/>
      <c r="I3" s="3">
        <f t="shared" si="0"/>
        <v>1.5666666666666666E-2</v>
      </c>
      <c r="J3" s="3">
        <f t="shared" si="1"/>
        <v>2.9439202887759489E-3</v>
      </c>
      <c r="K3" s="3">
        <f t="shared" si="2"/>
        <v>1.2018504251546632E-3</v>
      </c>
    </row>
    <row r="4" spans="1:13" x14ac:dyDescent="0.25">
      <c r="A4" s="1">
        <v>0.75</v>
      </c>
      <c r="B4" s="3">
        <v>1.2E-2</v>
      </c>
      <c r="C4" s="3">
        <v>1.4E-2</v>
      </c>
      <c r="D4" s="3">
        <v>1.6E-2</v>
      </c>
      <c r="E4" s="3">
        <v>1.7000000000000001E-2</v>
      </c>
      <c r="F4" s="3">
        <v>1.0999999999999999E-2</v>
      </c>
      <c r="G4" s="3">
        <v>1.7999999999999999E-2</v>
      </c>
      <c r="H4" s="4"/>
      <c r="I4" s="3">
        <f t="shared" si="0"/>
        <v>1.4666666666666668E-2</v>
      </c>
      <c r="J4" s="3">
        <f t="shared" si="1"/>
        <v>2.8047578623950175E-3</v>
      </c>
      <c r="K4" s="3">
        <f t="shared" si="2"/>
        <v>1.1450376024878448E-3</v>
      </c>
    </row>
    <row r="5" spans="1:13" x14ac:dyDescent="0.25">
      <c r="A5" s="1">
        <v>1</v>
      </c>
      <c r="B5" s="3">
        <v>1.0999999999999999E-2</v>
      </c>
      <c r="C5" s="3">
        <v>1.2999999999999999E-2</v>
      </c>
      <c r="D5" s="3">
        <v>1.4999999999999999E-2</v>
      </c>
      <c r="E5" s="3">
        <v>1.4999999999999999E-2</v>
      </c>
      <c r="F5" s="3">
        <v>0.01</v>
      </c>
      <c r="G5" s="3">
        <v>1.6E-2</v>
      </c>
      <c r="H5" s="4"/>
      <c r="I5" s="3">
        <f t="shared" si="0"/>
        <v>1.3333333333333334E-2</v>
      </c>
      <c r="J5" s="3">
        <f t="shared" si="1"/>
        <v>2.4221202832779933E-3</v>
      </c>
      <c r="K5" s="3">
        <f t="shared" si="2"/>
        <v>9.8882646494608852E-4</v>
      </c>
    </row>
    <row r="6" spans="1:13" x14ac:dyDescent="0.25">
      <c r="A6" s="1">
        <v>1.25</v>
      </c>
      <c r="B6" s="3">
        <v>1.0999999999999999E-2</v>
      </c>
      <c r="C6" s="3">
        <v>1.2999999999999999E-2</v>
      </c>
      <c r="D6" s="3">
        <v>1.4E-2</v>
      </c>
      <c r="E6" s="3">
        <v>1.4999999999999999E-2</v>
      </c>
      <c r="F6" s="3">
        <v>1.0999999999999999E-2</v>
      </c>
      <c r="G6" s="3">
        <v>1.6E-2</v>
      </c>
      <c r="H6" s="4"/>
      <c r="I6" s="3">
        <f t="shared" si="0"/>
        <v>1.3333333333333334E-2</v>
      </c>
      <c r="J6" s="3">
        <f t="shared" si="1"/>
        <v>2.0655911179772893E-3</v>
      </c>
      <c r="K6" s="3">
        <f t="shared" si="2"/>
        <v>8.4327404271156798E-4</v>
      </c>
    </row>
    <row r="7" spans="1:13" x14ac:dyDescent="0.25">
      <c r="A7" s="1">
        <v>1.5</v>
      </c>
      <c r="B7" s="3">
        <v>1.2E-2</v>
      </c>
      <c r="C7" s="3">
        <v>1.4E-2</v>
      </c>
      <c r="D7" s="3">
        <v>1.4999999999999999E-2</v>
      </c>
      <c r="E7" s="3">
        <v>1.4E-2</v>
      </c>
      <c r="F7" s="3">
        <v>1.0999999999999999E-2</v>
      </c>
      <c r="G7" s="3">
        <v>1.6E-2</v>
      </c>
      <c r="H7" s="4"/>
      <c r="I7" s="3">
        <f t="shared" si="0"/>
        <v>1.3666666666666667E-2</v>
      </c>
      <c r="J7" s="3">
        <f t="shared" si="1"/>
        <v>1.8618986725025257E-3</v>
      </c>
      <c r="K7" s="3">
        <f t="shared" si="2"/>
        <v>7.6011695006609212E-4</v>
      </c>
    </row>
    <row r="8" spans="1:13" x14ac:dyDescent="0.25">
      <c r="A8" s="1">
        <v>1.75</v>
      </c>
      <c r="B8" s="3">
        <v>1.0999999999999999E-2</v>
      </c>
      <c r="C8" s="3">
        <v>1.2999999999999999E-2</v>
      </c>
      <c r="D8" s="3">
        <v>1.6E-2</v>
      </c>
      <c r="E8" s="3">
        <v>1.4E-2</v>
      </c>
      <c r="F8" s="3">
        <v>1.0999999999999999E-2</v>
      </c>
      <c r="G8" s="3">
        <v>1.4999999999999999E-2</v>
      </c>
      <c r="H8" s="4"/>
      <c r="I8" s="3">
        <f t="shared" si="0"/>
        <v>1.3333333333333334E-2</v>
      </c>
      <c r="J8" s="3">
        <f t="shared" si="1"/>
        <v>2.0655911179772893E-3</v>
      </c>
      <c r="K8" s="3">
        <f t="shared" si="2"/>
        <v>8.4327404271156798E-4</v>
      </c>
    </row>
    <row r="9" spans="1:13" x14ac:dyDescent="0.25">
      <c r="A9" s="1">
        <v>2</v>
      </c>
      <c r="B9" s="3">
        <v>1.2E-2</v>
      </c>
      <c r="C9" s="3">
        <v>1.2999999999999999E-2</v>
      </c>
      <c r="D9" s="3">
        <v>1.6E-2</v>
      </c>
      <c r="E9" s="3">
        <v>1.4E-2</v>
      </c>
      <c r="F9" s="3">
        <v>1.0999999999999999E-2</v>
      </c>
      <c r="G9" s="3">
        <v>1.4999999999999999E-2</v>
      </c>
      <c r="H9" s="4"/>
      <c r="I9" s="3">
        <f t="shared" si="0"/>
        <v>1.35E-2</v>
      </c>
      <c r="J9" s="3">
        <f t="shared" si="1"/>
        <v>1.870828693386971E-3</v>
      </c>
      <c r="K9" s="3">
        <f t="shared" si="2"/>
        <v>7.6376261582597352E-4</v>
      </c>
    </row>
    <row r="10" spans="1:13" x14ac:dyDescent="0.25">
      <c r="A10" s="1">
        <v>2.25</v>
      </c>
      <c r="B10" s="3">
        <v>1.2E-2</v>
      </c>
      <c r="C10" s="3">
        <v>1.4999999999999999E-2</v>
      </c>
      <c r="D10" s="3">
        <v>1.7999999999999999E-2</v>
      </c>
      <c r="E10" s="3">
        <v>1.4999999999999999E-2</v>
      </c>
      <c r="F10" s="3">
        <v>1.2E-2</v>
      </c>
      <c r="G10" s="3">
        <v>1.6E-2</v>
      </c>
      <c r="H10" s="4"/>
      <c r="I10" s="3">
        <f t="shared" si="0"/>
        <v>1.4666666666666666E-2</v>
      </c>
      <c r="J10" s="3">
        <f t="shared" si="1"/>
        <v>2.3380903889000239E-3</v>
      </c>
      <c r="K10" s="3">
        <f t="shared" si="2"/>
        <v>9.5452140421842344E-4</v>
      </c>
    </row>
    <row r="11" spans="1:13" x14ac:dyDescent="0.25">
      <c r="A11" s="1">
        <v>2.5</v>
      </c>
      <c r="B11" s="3">
        <v>1.2999999999999999E-2</v>
      </c>
      <c r="C11" s="3">
        <v>1.6E-2</v>
      </c>
      <c r="D11" s="3">
        <v>1.9E-2</v>
      </c>
      <c r="E11" s="3">
        <v>1.6E-2</v>
      </c>
      <c r="F11" s="3">
        <v>1.2999999999999999E-2</v>
      </c>
      <c r="G11" s="3">
        <v>1.7000000000000001E-2</v>
      </c>
      <c r="H11" s="4"/>
      <c r="I11" s="3">
        <f t="shared" si="0"/>
        <v>1.5666666666666666E-2</v>
      </c>
      <c r="J11" s="3">
        <f t="shared" si="1"/>
        <v>2.3380903889000247E-3</v>
      </c>
      <c r="K11" s="3">
        <f t="shared" si="2"/>
        <v>9.5452140421842387E-4</v>
      </c>
    </row>
    <row r="12" spans="1:13" x14ac:dyDescent="0.25">
      <c r="A12" s="1">
        <v>2.75</v>
      </c>
      <c r="B12" s="3">
        <v>1.4E-2</v>
      </c>
      <c r="C12" s="3">
        <v>1.7000000000000001E-2</v>
      </c>
      <c r="D12" s="3">
        <v>2.1000000000000001E-2</v>
      </c>
      <c r="E12" s="3">
        <v>1.7999999999999999E-2</v>
      </c>
      <c r="F12" s="3">
        <v>1.4999999999999999E-2</v>
      </c>
      <c r="G12" s="3">
        <v>1.7999999999999999E-2</v>
      </c>
      <c r="H12" s="4"/>
      <c r="I12" s="3">
        <f t="shared" si="0"/>
        <v>1.7166666666666667E-2</v>
      </c>
      <c r="J12" s="3">
        <f t="shared" si="1"/>
        <v>2.4832774042918902E-3</v>
      </c>
      <c r="K12" s="3">
        <f t="shared" si="2"/>
        <v>1.0137937550497036E-3</v>
      </c>
    </row>
    <row r="13" spans="1:13" x14ac:dyDescent="0.25">
      <c r="A13" s="1">
        <v>3</v>
      </c>
      <c r="B13" s="3">
        <v>1.6E-2</v>
      </c>
      <c r="C13" s="3">
        <v>1.7999999999999999E-2</v>
      </c>
      <c r="D13" s="3">
        <v>2.3E-2</v>
      </c>
      <c r="E13" s="3">
        <v>0.02</v>
      </c>
      <c r="F13" s="3">
        <v>1.6E-2</v>
      </c>
      <c r="G13" s="3">
        <v>0.02</v>
      </c>
      <c r="H13" s="4"/>
      <c r="I13" s="3">
        <f t="shared" si="0"/>
        <v>1.8833333333333334E-2</v>
      </c>
      <c r="J13" s="3">
        <f t="shared" si="1"/>
        <v>2.7141603981096375E-3</v>
      </c>
      <c r="K13" s="3">
        <f t="shared" si="2"/>
        <v>1.1080513425729775E-3</v>
      </c>
    </row>
    <row r="14" spans="1:13" x14ac:dyDescent="0.25">
      <c r="A14" s="1">
        <v>3.25</v>
      </c>
      <c r="B14" s="3">
        <v>1.7000000000000001E-2</v>
      </c>
      <c r="C14" s="3">
        <v>1.9E-2</v>
      </c>
      <c r="D14" s="3">
        <v>2.5999999999999999E-2</v>
      </c>
      <c r="E14" s="3">
        <v>2.1999999999999999E-2</v>
      </c>
      <c r="F14" s="3">
        <v>1.9E-2</v>
      </c>
      <c r="G14" s="3">
        <v>2.1999999999999999E-2</v>
      </c>
      <c r="H14" s="4"/>
      <c r="I14" s="3">
        <f t="shared" si="0"/>
        <v>2.0833333333333332E-2</v>
      </c>
      <c r="J14" s="3">
        <f t="shared" si="1"/>
        <v>3.188521078284831E-3</v>
      </c>
      <c r="K14" s="3">
        <f t="shared" si="2"/>
        <v>1.3017082793177755E-3</v>
      </c>
    </row>
    <row r="15" spans="1:13" x14ac:dyDescent="0.25">
      <c r="A15" s="1">
        <v>3.5</v>
      </c>
      <c r="B15" s="3">
        <v>1.7999999999999999E-2</v>
      </c>
      <c r="C15" s="3">
        <v>0.02</v>
      </c>
      <c r="D15" s="3">
        <v>0.03</v>
      </c>
      <c r="E15" s="3">
        <v>2.5999999999999999E-2</v>
      </c>
      <c r="F15" s="3">
        <v>2.1000000000000001E-2</v>
      </c>
      <c r="G15" s="3">
        <v>2.5999999999999999E-2</v>
      </c>
      <c r="H15" s="4"/>
      <c r="I15" s="3">
        <f t="shared" si="0"/>
        <v>2.3500000000000004E-2</v>
      </c>
      <c r="J15" s="3">
        <f t="shared" si="1"/>
        <v>4.5497252664309304E-3</v>
      </c>
      <c r="K15" s="3">
        <f t="shared" si="2"/>
        <v>1.8574175621006712E-3</v>
      </c>
    </row>
    <row r="16" spans="1:13" x14ac:dyDescent="0.25">
      <c r="A16" s="1">
        <v>3.75</v>
      </c>
      <c r="B16" s="3">
        <v>2.1000000000000001E-2</v>
      </c>
      <c r="C16" s="3">
        <v>2.5000000000000001E-2</v>
      </c>
      <c r="D16" s="3">
        <v>3.4000000000000002E-2</v>
      </c>
      <c r="E16" s="3">
        <v>0.03</v>
      </c>
      <c r="F16" s="3">
        <v>2.4E-2</v>
      </c>
      <c r="G16" s="3">
        <v>0.03</v>
      </c>
      <c r="H16" s="4"/>
      <c r="I16" s="3">
        <f t="shared" si="0"/>
        <v>2.7333333333333334E-2</v>
      </c>
      <c r="J16" s="3">
        <f t="shared" si="1"/>
        <v>4.8027769744874334E-3</v>
      </c>
      <c r="K16" s="3">
        <f t="shared" si="2"/>
        <v>1.9607254893136989E-3</v>
      </c>
    </row>
    <row r="17" spans="1:11" x14ac:dyDescent="0.25">
      <c r="A17" s="1">
        <v>4</v>
      </c>
      <c r="B17" s="3">
        <v>2.3E-2</v>
      </c>
      <c r="C17" s="3">
        <v>2.5999999999999999E-2</v>
      </c>
      <c r="D17" s="3">
        <v>3.5999999999999997E-2</v>
      </c>
      <c r="E17" s="3">
        <v>3.3000000000000002E-2</v>
      </c>
      <c r="F17" s="3">
        <v>2.5000000000000001E-2</v>
      </c>
      <c r="G17" s="3">
        <v>3.3000000000000002E-2</v>
      </c>
      <c r="H17" s="4"/>
      <c r="I17" s="3">
        <f t="shared" si="0"/>
        <v>2.9333333333333333E-2</v>
      </c>
      <c r="J17" s="3">
        <f t="shared" si="1"/>
        <v>5.3166405433005028E-3</v>
      </c>
      <c r="K17" s="3">
        <f t="shared" si="2"/>
        <v>2.1705094128132941E-3</v>
      </c>
    </row>
    <row r="18" spans="1:11" x14ac:dyDescent="0.25">
      <c r="A18" s="1">
        <v>4.25</v>
      </c>
      <c r="B18" s="3">
        <v>2.7E-2</v>
      </c>
      <c r="C18" s="3">
        <v>3.1E-2</v>
      </c>
      <c r="D18" s="3">
        <v>4.2000000000000003E-2</v>
      </c>
      <c r="E18" s="3">
        <v>3.6999999999999998E-2</v>
      </c>
      <c r="F18" s="3">
        <v>2.8000000000000001E-2</v>
      </c>
      <c r="G18" s="3">
        <v>3.7999999999999999E-2</v>
      </c>
      <c r="H18" s="4"/>
      <c r="I18" s="3">
        <f t="shared" si="0"/>
        <v>3.3833333333333333E-2</v>
      </c>
      <c r="J18" s="3">
        <f t="shared" si="1"/>
        <v>6.0470378423378929E-3</v>
      </c>
      <c r="K18" s="3">
        <f t="shared" si="2"/>
        <v>2.4686928615047319E-3</v>
      </c>
    </row>
    <row r="19" spans="1:11" x14ac:dyDescent="0.25">
      <c r="A19" s="1">
        <v>4.5</v>
      </c>
      <c r="B19" s="3">
        <v>2.8000000000000001E-2</v>
      </c>
      <c r="C19" s="3">
        <v>3.4000000000000002E-2</v>
      </c>
      <c r="D19" s="3">
        <v>4.2999999999999997E-2</v>
      </c>
      <c r="E19" s="3">
        <v>4.4999999999999998E-2</v>
      </c>
      <c r="F19" s="3">
        <v>3.2000000000000001E-2</v>
      </c>
      <c r="G19" s="3">
        <v>4.2000000000000003E-2</v>
      </c>
      <c r="H19" s="4"/>
      <c r="I19" s="3">
        <f t="shared" si="0"/>
        <v>3.7333333333333336E-2</v>
      </c>
      <c r="J19" s="3">
        <f t="shared" si="1"/>
        <v>6.918574034197115E-3</v>
      </c>
      <c r="K19" s="3">
        <f t="shared" si="2"/>
        <v>2.8244960219086447E-3</v>
      </c>
    </row>
    <row r="20" spans="1:11" x14ac:dyDescent="0.25">
      <c r="A20" s="1">
        <v>4.75</v>
      </c>
      <c r="B20" s="3">
        <v>3.2000000000000001E-2</v>
      </c>
      <c r="C20" s="3">
        <v>3.5999999999999997E-2</v>
      </c>
      <c r="D20" s="3">
        <v>5.0999999999999997E-2</v>
      </c>
      <c r="E20" s="3">
        <v>4.8000000000000001E-2</v>
      </c>
      <c r="F20" s="3">
        <v>3.4000000000000002E-2</v>
      </c>
      <c r="G20" s="3">
        <v>4.7E-2</v>
      </c>
      <c r="H20" s="4"/>
      <c r="I20" s="3">
        <f t="shared" si="0"/>
        <v>4.1333333333333333E-2</v>
      </c>
      <c r="J20" s="3">
        <f t="shared" si="1"/>
        <v>8.2381227635103318E-3</v>
      </c>
      <c r="K20" s="3">
        <f t="shared" si="2"/>
        <v>3.3631995348345281E-3</v>
      </c>
    </row>
    <row r="21" spans="1:11" x14ac:dyDescent="0.25">
      <c r="A21" s="1">
        <v>5</v>
      </c>
      <c r="B21" s="3">
        <v>3.5999999999999997E-2</v>
      </c>
      <c r="C21" s="3">
        <v>3.9E-2</v>
      </c>
      <c r="D21" s="3">
        <v>5.6000000000000001E-2</v>
      </c>
      <c r="E21" s="3">
        <v>5.7000000000000002E-2</v>
      </c>
      <c r="F21" s="3">
        <v>0.04</v>
      </c>
      <c r="G21" s="3">
        <v>5.8999999999999997E-2</v>
      </c>
      <c r="H21" s="4"/>
      <c r="I21" s="3">
        <f t="shared" si="0"/>
        <v>4.7833333333333339E-2</v>
      </c>
      <c r="J21" s="3">
        <f t="shared" si="1"/>
        <v>1.0534071704078428E-2</v>
      </c>
      <c r="K21" s="3">
        <f t="shared" si="2"/>
        <v>4.3005167648137712E-3</v>
      </c>
    </row>
    <row r="22" spans="1:11" x14ac:dyDescent="0.25">
      <c r="A22" s="1">
        <v>5.25</v>
      </c>
      <c r="B22" s="3">
        <v>3.9E-2</v>
      </c>
      <c r="C22" s="3">
        <v>4.2999999999999997E-2</v>
      </c>
      <c r="D22" s="3">
        <v>6.4000000000000001E-2</v>
      </c>
      <c r="E22" s="3">
        <v>6.5000000000000002E-2</v>
      </c>
      <c r="F22" s="3">
        <v>4.4999999999999998E-2</v>
      </c>
      <c r="G22" s="3">
        <v>6.4000000000000001E-2</v>
      </c>
      <c r="H22" s="4"/>
      <c r="I22" s="3">
        <f t="shared" si="0"/>
        <v>5.3333333333333337E-2</v>
      </c>
      <c r="J22" s="3">
        <f t="shared" si="1"/>
        <v>1.2209286083414792E-2</v>
      </c>
      <c r="K22" s="3">
        <f t="shared" si="2"/>
        <v>4.9844201713383227E-3</v>
      </c>
    </row>
    <row r="23" spans="1:11" x14ac:dyDescent="0.25">
      <c r="A23" s="1">
        <v>5.5</v>
      </c>
      <c r="B23" s="3">
        <v>4.2999999999999997E-2</v>
      </c>
      <c r="C23" s="3">
        <v>4.7E-2</v>
      </c>
      <c r="D23" s="3">
        <v>6.7000000000000004E-2</v>
      </c>
      <c r="E23" s="3">
        <v>7.1999999999999995E-2</v>
      </c>
      <c r="F23" s="3">
        <v>0.05</v>
      </c>
      <c r="G23" s="3">
        <v>7.5999999999999998E-2</v>
      </c>
      <c r="H23" s="4"/>
      <c r="I23" s="3">
        <f t="shared" si="0"/>
        <v>5.9166666666666666E-2</v>
      </c>
      <c r="J23" s="3">
        <f t="shared" si="1"/>
        <v>1.4162156144693044E-2</v>
      </c>
      <c r="K23" s="3">
        <f t="shared" si="2"/>
        <v>5.7816760353532285E-3</v>
      </c>
    </row>
    <row r="24" spans="1:11" x14ac:dyDescent="0.25">
      <c r="A24" s="1">
        <v>5.75</v>
      </c>
      <c r="B24" s="3">
        <v>4.3999999999999997E-2</v>
      </c>
      <c r="C24" s="3">
        <v>5.5E-2</v>
      </c>
      <c r="D24" s="3">
        <v>7.0000000000000007E-2</v>
      </c>
      <c r="E24" s="3">
        <v>8.1000000000000003E-2</v>
      </c>
      <c r="F24" s="3">
        <v>5.2999999999999999E-2</v>
      </c>
      <c r="G24" s="3">
        <v>7.3999999999999996E-2</v>
      </c>
      <c r="H24" s="4"/>
      <c r="I24" s="3">
        <f t="shared" si="0"/>
        <v>6.2833333333333338E-2</v>
      </c>
      <c r="J24" s="3">
        <f t="shared" si="1"/>
        <v>1.4274686219551962E-2</v>
      </c>
      <c r="K24" s="3">
        <f t="shared" si="2"/>
        <v>5.8276162460401525E-3</v>
      </c>
    </row>
    <row r="25" spans="1:11" x14ac:dyDescent="0.25">
      <c r="A25" s="1">
        <v>6</v>
      </c>
      <c r="B25" s="3">
        <v>0.05</v>
      </c>
      <c r="C25" s="3">
        <v>6.2E-2</v>
      </c>
      <c r="D25" s="3">
        <v>8.5999999999999993E-2</v>
      </c>
      <c r="E25" s="3">
        <v>0.08</v>
      </c>
      <c r="F25" s="3">
        <v>0.06</v>
      </c>
      <c r="G25" s="3">
        <v>9.0999999999999998E-2</v>
      </c>
      <c r="H25" s="4"/>
      <c r="I25" s="3">
        <f t="shared" si="0"/>
        <v>7.1500000000000008E-2</v>
      </c>
      <c r="J25" s="3">
        <f t="shared" si="1"/>
        <v>1.6416455159381928E-2</v>
      </c>
      <c r="K25" s="3">
        <f t="shared" si="2"/>
        <v>6.7019897542943364E-3</v>
      </c>
    </row>
    <row r="26" spans="1:11" x14ac:dyDescent="0.25">
      <c r="A26" s="1">
        <v>6.25</v>
      </c>
      <c r="B26" s="3">
        <v>5.0999999999999997E-2</v>
      </c>
      <c r="C26" s="3">
        <v>9.8000000000000004E-2</v>
      </c>
      <c r="D26" s="3">
        <v>7.9000000000000001E-2</v>
      </c>
      <c r="E26" s="3">
        <v>0.1</v>
      </c>
      <c r="F26" s="3">
        <v>8.2000000000000003E-2</v>
      </c>
      <c r="G26" s="3">
        <v>9.9000000000000005E-2</v>
      </c>
      <c r="H26" s="4"/>
      <c r="I26" s="3">
        <f t="shared" si="0"/>
        <v>8.483333333333333E-2</v>
      </c>
      <c r="J26" s="3">
        <f t="shared" si="1"/>
        <v>1.8925291719460207E-2</v>
      </c>
      <c r="K26" s="3">
        <f t="shared" si="2"/>
        <v>7.7262179909995329E-3</v>
      </c>
    </row>
    <row r="27" spans="1:11" x14ac:dyDescent="0.25">
      <c r="A27" s="1">
        <v>6.5</v>
      </c>
      <c r="B27" s="3">
        <v>0.06</v>
      </c>
      <c r="C27" s="3">
        <v>0.10100000000000001</v>
      </c>
      <c r="D27" s="3">
        <v>9.4E-2</v>
      </c>
      <c r="E27" s="3">
        <v>8.1000000000000003E-2</v>
      </c>
      <c r="F27" s="3">
        <v>7.6999999999999999E-2</v>
      </c>
      <c r="G27" s="3">
        <v>9.1999999999999998E-2</v>
      </c>
      <c r="H27" s="4"/>
      <c r="I27" s="3">
        <f t="shared" si="0"/>
        <v>8.4166666666666667E-2</v>
      </c>
      <c r="J27" s="3">
        <f t="shared" si="1"/>
        <v>1.474336008739755E-2</v>
      </c>
      <c r="K27" s="3">
        <f t="shared" si="2"/>
        <v>6.0189515513732004E-3</v>
      </c>
    </row>
    <row r="28" spans="1:11" x14ac:dyDescent="0.25">
      <c r="A28" s="1">
        <v>6.75</v>
      </c>
      <c r="B28" s="3">
        <v>6.4000000000000001E-2</v>
      </c>
      <c r="C28" s="3">
        <v>9.9000000000000005E-2</v>
      </c>
      <c r="D28" s="3">
        <v>9.7000000000000003E-2</v>
      </c>
      <c r="E28" s="3">
        <v>0.10199999999999999</v>
      </c>
      <c r="F28" s="3">
        <v>0.104</v>
      </c>
      <c r="G28" s="3">
        <v>9.6000000000000002E-2</v>
      </c>
      <c r="H28" s="4"/>
      <c r="I28" s="3">
        <f t="shared" si="0"/>
        <v>9.3666666666666662E-2</v>
      </c>
      <c r="J28" s="3">
        <f t="shared" si="1"/>
        <v>1.484138358330069E-2</v>
      </c>
      <c r="K28" s="3">
        <f t="shared" si="2"/>
        <v>6.0589694760009487E-3</v>
      </c>
    </row>
    <row r="29" spans="1:11" x14ac:dyDescent="0.25">
      <c r="A29" s="1">
        <v>7</v>
      </c>
      <c r="B29" s="3">
        <v>6.8000000000000005E-2</v>
      </c>
      <c r="C29" s="3">
        <v>0.1</v>
      </c>
      <c r="D29" s="3">
        <v>9.7000000000000003E-2</v>
      </c>
      <c r="E29" s="3">
        <v>8.7999999999999995E-2</v>
      </c>
      <c r="F29" s="3">
        <v>9.2999999999999999E-2</v>
      </c>
      <c r="G29" s="3">
        <v>0.106</v>
      </c>
      <c r="H29" s="4"/>
      <c r="I29" s="3">
        <f t="shared" si="0"/>
        <v>9.1999999999999985E-2</v>
      </c>
      <c r="J29" s="3">
        <f t="shared" si="1"/>
        <v>1.3251415018782037E-2</v>
      </c>
      <c r="K29" s="3">
        <f t="shared" si="2"/>
        <v>5.4098675276449265E-3</v>
      </c>
    </row>
    <row r="30" spans="1:11" x14ac:dyDescent="0.25">
      <c r="A30" s="1">
        <v>7.25</v>
      </c>
      <c r="B30" s="3">
        <v>6.9000000000000006E-2</v>
      </c>
      <c r="C30" s="3">
        <v>9.7000000000000003E-2</v>
      </c>
      <c r="D30" s="3">
        <v>0.161</v>
      </c>
      <c r="E30" s="3">
        <v>0.10100000000000001</v>
      </c>
      <c r="F30" s="3">
        <v>0.11700000000000001</v>
      </c>
      <c r="G30" s="3">
        <v>0.10299999999999999</v>
      </c>
      <c r="H30" s="4"/>
      <c r="I30" s="3">
        <f t="shared" si="0"/>
        <v>0.108</v>
      </c>
      <c r="J30" s="3">
        <f t="shared" si="1"/>
        <v>3.0351276744150318E-2</v>
      </c>
      <c r="K30" s="3">
        <f t="shared" si="2"/>
        <v>1.2390856844194971E-2</v>
      </c>
    </row>
    <row r="31" spans="1:11" x14ac:dyDescent="0.25">
      <c r="A31" s="1">
        <v>7.5</v>
      </c>
      <c r="B31" s="3">
        <v>7.8E-2</v>
      </c>
      <c r="C31" s="3">
        <v>0.121</v>
      </c>
      <c r="D31" s="3">
        <v>9.4E-2</v>
      </c>
      <c r="E31" s="3">
        <v>0.11</v>
      </c>
      <c r="F31" s="3">
        <v>0.106</v>
      </c>
      <c r="G31" s="3">
        <v>0.10199999999999999</v>
      </c>
      <c r="H31" s="4"/>
      <c r="I31" s="3">
        <f t="shared" si="0"/>
        <v>0.10183333333333333</v>
      </c>
      <c r="J31" s="3">
        <f t="shared" si="1"/>
        <v>1.4702607478493987E-2</v>
      </c>
      <c r="K31" s="3">
        <f t="shared" si="2"/>
        <v>6.0023143684563782E-3</v>
      </c>
    </row>
    <row r="32" spans="1:11" x14ac:dyDescent="0.25">
      <c r="A32" s="1">
        <v>7.75</v>
      </c>
      <c r="B32" s="3">
        <v>9.8000000000000004E-2</v>
      </c>
      <c r="C32" s="3">
        <v>0.114</v>
      </c>
      <c r="D32" s="3">
        <v>9.9000000000000005E-2</v>
      </c>
      <c r="E32" s="3">
        <v>0.109</v>
      </c>
      <c r="F32" s="3">
        <v>0.108</v>
      </c>
      <c r="G32" s="3">
        <v>0.107</v>
      </c>
      <c r="H32" s="4"/>
      <c r="I32" s="3">
        <f t="shared" si="0"/>
        <v>0.10583333333333333</v>
      </c>
      <c r="J32" s="3">
        <f t="shared" si="1"/>
        <v>6.1779176642835455E-3</v>
      </c>
      <c r="K32" s="3">
        <f t="shared" si="2"/>
        <v>2.5221243250702591E-3</v>
      </c>
    </row>
    <row r="33" spans="1:11" x14ac:dyDescent="0.25">
      <c r="A33" s="1">
        <v>8</v>
      </c>
      <c r="B33" s="3">
        <v>0.11600000000000001</v>
      </c>
      <c r="C33" s="3">
        <v>0.128</v>
      </c>
      <c r="D33" s="3">
        <v>0.106</v>
      </c>
      <c r="E33" s="3">
        <v>0.114</v>
      </c>
      <c r="F33" s="3">
        <v>0.106</v>
      </c>
      <c r="G33" s="3">
        <v>0.13800000000000001</v>
      </c>
      <c r="H33" s="4"/>
      <c r="I33" s="3">
        <f t="shared" si="0"/>
        <v>0.11799999999999999</v>
      </c>
      <c r="J33" s="3">
        <f t="shared" si="1"/>
        <v>1.2712198865656566E-2</v>
      </c>
      <c r="K33" s="3">
        <f t="shared" si="2"/>
        <v>5.1897334549409523E-3</v>
      </c>
    </row>
    <row r="34" spans="1:11" x14ac:dyDescent="0.25">
      <c r="A34" s="1">
        <v>8.25</v>
      </c>
      <c r="B34" s="3">
        <v>0.112</v>
      </c>
      <c r="C34" s="3">
        <v>0.11899999999999999</v>
      </c>
      <c r="D34" s="3">
        <v>0.105</v>
      </c>
      <c r="E34" s="3">
        <v>0.123</v>
      </c>
      <c r="F34" s="3">
        <v>0.111</v>
      </c>
      <c r="G34" s="3">
        <v>0.121</v>
      </c>
      <c r="I34" s="3">
        <f t="shared" si="0"/>
        <v>0.11516666666666665</v>
      </c>
      <c r="J34" s="3">
        <f t="shared" si="1"/>
        <v>6.9402209378856706E-3</v>
      </c>
      <c r="K34" s="3">
        <f t="shared" si="2"/>
        <v>2.8333333333333331E-3</v>
      </c>
    </row>
    <row r="35" spans="1:11" x14ac:dyDescent="0.25">
      <c r="A35" s="1">
        <v>8.5</v>
      </c>
      <c r="B35" s="3">
        <v>0.126</v>
      </c>
      <c r="C35" s="3">
        <v>0.127</v>
      </c>
      <c r="D35" s="3">
        <v>0.11700000000000001</v>
      </c>
      <c r="E35" s="3">
        <v>0.13700000000000001</v>
      </c>
      <c r="F35" s="3">
        <v>0.12</v>
      </c>
      <c r="G35" s="3">
        <v>0.124</v>
      </c>
      <c r="I35" s="3">
        <f t="shared" si="0"/>
        <v>0.12516666666666668</v>
      </c>
      <c r="J35" s="3">
        <f t="shared" si="1"/>
        <v>6.9113433330045696E-3</v>
      </c>
      <c r="K35" s="3">
        <f t="shared" si="2"/>
        <v>2.8215441005079328E-3</v>
      </c>
    </row>
    <row r="36" spans="1:11" x14ac:dyDescent="0.25">
      <c r="A36" s="1">
        <v>8.75</v>
      </c>
      <c r="B36" s="3">
        <v>0.108</v>
      </c>
      <c r="C36" s="3">
        <v>0.123</v>
      </c>
      <c r="D36" s="3">
        <v>0.126</v>
      </c>
      <c r="E36" s="3">
        <v>0.14499999999999999</v>
      </c>
      <c r="F36" s="3">
        <v>0.13300000000000001</v>
      </c>
      <c r="G36" s="3">
        <v>0.13400000000000001</v>
      </c>
      <c r="I36" s="3">
        <f t="shared" si="0"/>
        <v>0.12816666666666668</v>
      </c>
      <c r="J36" s="3">
        <f t="shared" si="1"/>
        <v>1.2480651692386366E-2</v>
      </c>
      <c r="K36" s="3">
        <f t="shared" si="2"/>
        <v>5.095204717291653E-3</v>
      </c>
    </row>
    <row r="37" spans="1:11" x14ac:dyDescent="0.25">
      <c r="A37" s="1">
        <v>9</v>
      </c>
      <c r="B37" s="3">
        <v>0.121</v>
      </c>
      <c r="C37" s="3">
        <v>0.14299999999999999</v>
      </c>
      <c r="D37" s="3">
        <v>0.126</v>
      </c>
      <c r="E37" s="3">
        <v>0.14799999999999999</v>
      </c>
      <c r="F37" s="3">
        <v>0.129</v>
      </c>
      <c r="G37" s="3">
        <v>0.128</v>
      </c>
      <c r="I37" s="3">
        <f t="shared" si="0"/>
        <v>0.13250000000000001</v>
      </c>
      <c r="J37" s="3">
        <f t="shared" si="1"/>
        <v>1.0559356040971433E-2</v>
      </c>
      <c r="K37" s="3">
        <f t="shared" si="2"/>
        <v>4.3108390521258526E-3</v>
      </c>
    </row>
    <row r="38" spans="1:11" x14ac:dyDescent="0.25">
      <c r="A38" s="1">
        <v>9.25</v>
      </c>
      <c r="B38" s="3">
        <v>0.12</v>
      </c>
      <c r="C38" s="3">
        <v>0.14299999999999999</v>
      </c>
      <c r="D38" s="3">
        <v>0.13500000000000001</v>
      </c>
      <c r="E38" s="3">
        <v>0.13600000000000001</v>
      </c>
      <c r="F38" s="3">
        <v>0.13500000000000001</v>
      </c>
      <c r="G38" s="3">
        <v>0.13100000000000001</v>
      </c>
      <c r="I38" s="3">
        <f t="shared" si="0"/>
        <v>0.13333333333333333</v>
      </c>
      <c r="J38" s="3">
        <f t="shared" si="1"/>
        <v>7.6070143069844861E-3</v>
      </c>
      <c r="K38" s="3">
        <f t="shared" si="2"/>
        <v>3.1055505863605642E-3</v>
      </c>
    </row>
    <row r="39" spans="1:11" x14ac:dyDescent="0.25">
      <c r="A39" s="1">
        <v>9.5</v>
      </c>
      <c r="B39" s="3">
        <v>0.157</v>
      </c>
      <c r="C39" s="3">
        <v>0.13900000000000001</v>
      </c>
      <c r="D39" s="3">
        <v>0.13</v>
      </c>
      <c r="E39" s="3">
        <v>0.13400000000000001</v>
      </c>
      <c r="F39" s="3">
        <v>0.13900000000000001</v>
      </c>
      <c r="G39" s="3">
        <v>0.13800000000000001</v>
      </c>
      <c r="I39" s="3">
        <f t="shared" si="0"/>
        <v>0.13950000000000001</v>
      </c>
      <c r="J39" s="3">
        <f t="shared" si="1"/>
        <v>9.2682252885868035E-3</v>
      </c>
      <c r="K39" s="3">
        <f t="shared" si="2"/>
        <v>3.7837371296995065E-3</v>
      </c>
    </row>
    <row r="40" spans="1:11" x14ac:dyDescent="0.25">
      <c r="A40" s="1">
        <v>9.75</v>
      </c>
      <c r="B40" s="3">
        <v>0.13100000000000001</v>
      </c>
      <c r="C40" s="3">
        <v>0.13100000000000001</v>
      </c>
      <c r="D40" s="3">
        <v>0.2</v>
      </c>
      <c r="E40" s="3">
        <v>0.14399999999999999</v>
      </c>
      <c r="F40" s="3">
        <v>0.17299999999999999</v>
      </c>
      <c r="G40" s="3">
        <v>0.15</v>
      </c>
      <c r="I40" s="3">
        <f t="shared" si="0"/>
        <v>0.15483333333333332</v>
      </c>
      <c r="J40" s="3">
        <f t="shared" si="1"/>
        <v>2.7006789269860929E-2</v>
      </c>
      <c r="K40" s="3">
        <f t="shared" si="2"/>
        <v>1.1025475550338525E-2</v>
      </c>
    </row>
    <row r="41" spans="1:11" x14ac:dyDescent="0.25">
      <c r="A41" s="1">
        <v>10</v>
      </c>
      <c r="B41" s="3">
        <v>0.125</v>
      </c>
      <c r="C41" s="3">
        <v>0.14699999999999999</v>
      </c>
      <c r="D41" s="3">
        <v>0.188</v>
      </c>
      <c r="E41" s="3">
        <v>0.156</v>
      </c>
      <c r="F41" s="3">
        <v>0.24399999999999999</v>
      </c>
      <c r="G41" s="3">
        <v>0.14299999999999999</v>
      </c>
      <c r="I41" s="3">
        <f t="shared" si="0"/>
        <v>0.16716666666666666</v>
      </c>
      <c r="J41" s="3">
        <f t="shared" si="1"/>
        <v>4.2967041632705837E-2</v>
      </c>
      <c r="K41" s="3">
        <f t="shared" si="2"/>
        <v>1.7541221292841788E-2</v>
      </c>
    </row>
    <row r="42" spans="1:11" x14ac:dyDescent="0.25">
      <c r="A42" s="1">
        <v>10.25</v>
      </c>
      <c r="B42" s="3">
        <v>0.125</v>
      </c>
      <c r="C42" s="3">
        <v>0.14499999999999999</v>
      </c>
      <c r="D42" s="3">
        <v>0.183</v>
      </c>
      <c r="E42" s="3">
        <v>0.16400000000000001</v>
      </c>
      <c r="F42" s="3">
        <v>0.26800000000000002</v>
      </c>
      <c r="G42" s="3">
        <v>0.16400000000000001</v>
      </c>
      <c r="I42" s="3">
        <f t="shared" si="0"/>
        <v>0.17483333333333331</v>
      </c>
      <c r="J42" s="3">
        <f t="shared" si="1"/>
        <v>4.9708818801764684E-2</v>
      </c>
      <c r="K42" s="3">
        <f t="shared" si="2"/>
        <v>2.0293540296798366E-2</v>
      </c>
    </row>
    <row r="43" spans="1:11" x14ac:dyDescent="0.25">
      <c r="A43" s="1">
        <v>10.5</v>
      </c>
      <c r="B43" s="3">
        <v>0.124</v>
      </c>
      <c r="C43" s="3">
        <v>0.14399999999999999</v>
      </c>
      <c r="D43" s="3">
        <v>0.182</v>
      </c>
      <c r="E43" s="3">
        <v>0.17299999999999999</v>
      </c>
      <c r="F43" s="3">
        <v>0.307</v>
      </c>
      <c r="G43" s="3">
        <v>0.16700000000000001</v>
      </c>
      <c r="I43" s="3">
        <f t="shared" si="0"/>
        <v>0.18283333333333332</v>
      </c>
      <c r="J43" s="3">
        <f t="shared" si="1"/>
        <v>6.4396946097362906E-2</v>
      </c>
      <c r="K43" s="3">
        <f t="shared" si="2"/>
        <v>2.6289943155341944E-2</v>
      </c>
    </row>
    <row r="44" spans="1:11" x14ac:dyDescent="0.25">
      <c r="A44" s="1">
        <v>10.75</v>
      </c>
      <c r="B44" s="3">
        <v>0.129</v>
      </c>
      <c r="C44" s="3">
        <v>0.14699999999999999</v>
      </c>
      <c r="D44" s="3">
        <v>0.186</v>
      </c>
      <c r="E44" s="3">
        <v>0.18099999999999999</v>
      </c>
      <c r="F44" s="3">
        <v>0.32600000000000001</v>
      </c>
      <c r="G44" s="3">
        <v>0.17499999999999999</v>
      </c>
      <c r="I44" s="3">
        <f t="shared" si="0"/>
        <v>0.19066666666666668</v>
      </c>
      <c r="J44" s="3">
        <f t="shared" si="1"/>
        <v>6.9835998358057802E-2</v>
      </c>
      <c r="K44" s="3">
        <f t="shared" si="2"/>
        <v>2.8510426942514246E-2</v>
      </c>
    </row>
    <row r="45" spans="1:11" x14ac:dyDescent="0.25">
      <c r="A45" s="1">
        <v>11</v>
      </c>
      <c r="B45" s="3">
        <v>0.128</v>
      </c>
      <c r="C45" s="3">
        <v>0.151</v>
      </c>
      <c r="D45" s="3">
        <v>0.183</v>
      </c>
      <c r="E45" s="3">
        <v>0.19600000000000001</v>
      </c>
      <c r="F45" s="3">
        <v>0.33200000000000002</v>
      </c>
      <c r="G45" s="3">
        <v>0.19400000000000001</v>
      </c>
      <c r="I45" s="3">
        <f t="shared" si="0"/>
        <v>0.19733333333333333</v>
      </c>
      <c r="J45" s="3">
        <f t="shared" si="1"/>
        <v>7.1143985456724845E-2</v>
      </c>
      <c r="K45" s="3">
        <f t="shared" si="2"/>
        <v>2.9044410439493854E-2</v>
      </c>
    </row>
    <row r="46" spans="1:11" x14ac:dyDescent="0.25">
      <c r="A46" s="1">
        <v>11.25</v>
      </c>
      <c r="B46" s="3">
        <v>0.13800000000000001</v>
      </c>
      <c r="C46" s="3">
        <v>0.193</v>
      </c>
      <c r="D46" s="3">
        <v>0.19500000000000001</v>
      </c>
      <c r="E46" s="3">
        <v>0.2</v>
      </c>
      <c r="F46" s="3">
        <v>0.34499999999999997</v>
      </c>
      <c r="G46" s="3">
        <v>0.17899999999999999</v>
      </c>
      <c r="I46" s="3">
        <f t="shared" si="0"/>
        <v>0.20833333333333334</v>
      </c>
      <c r="J46" s="3">
        <f t="shared" si="1"/>
        <v>7.0664465374519439E-2</v>
      </c>
      <c r="K46" s="3">
        <f t="shared" si="2"/>
        <v>2.8848647185690406E-2</v>
      </c>
    </row>
    <row r="47" spans="1:11" x14ac:dyDescent="0.25">
      <c r="A47" s="1">
        <v>11.5</v>
      </c>
      <c r="B47" s="3">
        <v>0.153</v>
      </c>
      <c r="C47" s="3">
        <v>0.16400000000000001</v>
      </c>
      <c r="D47" s="3">
        <v>0.17199999999999999</v>
      </c>
      <c r="E47" s="3">
        <v>0.19800000000000001</v>
      </c>
      <c r="F47" s="3">
        <v>0.35699999999999998</v>
      </c>
      <c r="G47" s="3">
        <v>0.182</v>
      </c>
      <c r="I47" s="3">
        <f t="shared" si="0"/>
        <v>0.20433333333333334</v>
      </c>
      <c r="J47" s="3">
        <f t="shared" si="1"/>
        <v>7.6358802155787261E-2</v>
      </c>
      <c r="K47" s="3">
        <f t="shared" si="2"/>
        <v>3.1173350441968489E-2</v>
      </c>
    </row>
    <row r="48" spans="1:11" x14ac:dyDescent="0.25">
      <c r="A48" s="1">
        <v>11.75</v>
      </c>
      <c r="B48" s="3">
        <v>0.13700000000000001</v>
      </c>
      <c r="C48" s="3">
        <v>0.16600000000000001</v>
      </c>
      <c r="D48" s="3">
        <v>0.184</v>
      </c>
      <c r="E48" s="3">
        <v>0.20300000000000001</v>
      </c>
      <c r="F48" s="3">
        <v>0.36699999999999999</v>
      </c>
      <c r="G48" s="3">
        <v>0.184</v>
      </c>
      <c r="I48" s="3">
        <f t="shared" si="0"/>
        <v>0.20683333333333331</v>
      </c>
      <c r="J48" s="3">
        <f t="shared" si="1"/>
        <v>8.1553458949738422E-2</v>
      </c>
      <c r="K48" s="3">
        <f t="shared" si="2"/>
        <v>3.3294060197645546E-2</v>
      </c>
    </row>
    <row r="49" spans="1:11" x14ac:dyDescent="0.25">
      <c r="A49" s="1">
        <v>12</v>
      </c>
      <c r="B49" s="3">
        <v>0.14099999999999999</v>
      </c>
      <c r="C49" s="3">
        <v>0.186</v>
      </c>
      <c r="D49" s="3">
        <v>0.17799999999999999</v>
      </c>
      <c r="E49" s="3">
        <v>0.22500000000000001</v>
      </c>
      <c r="F49" s="3">
        <v>0.374</v>
      </c>
      <c r="G49" s="3">
        <v>0.19</v>
      </c>
      <c r="I49" s="3">
        <f t="shared" si="0"/>
        <v>0.21566666666666665</v>
      </c>
      <c r="J49" s="3">
        <f t="shared" si="1"/>
        <v>8.2084509297836949E-2</v>
      </c>
      <c r="K49" s="3">
        <f t="shared" si="2"/>
        <v>3.3510860594407006E-2</v>
      </c>
    </row>
    <row r="50" spans="1:11" x14ac:dyDescent="0.25">
      <c r="A50" s="1">
        <v>12.25</v>
      </c>
      <c r="B50" s="3">
        <v>0.153</v>
      </c>
      <c r="C50" s="3">
        <v>0.20499999999999999</v>
      </c>
      <c r="D50" s="3">
        <v>0.18099999999999999</v>
      </c>
      <c r="E50" s="3">
        <v>0.253</v>
      </c>
      <c r="F50" s="3">
        <v>0.379</v>
      </c>
      <c r="G50" s="3">
        <v>0.186</v>
      </c>
      <c r="I50" s="3">
        <f t="shared" si="0"/>
        <v>0.22616666666666663</v>
      </c>
      <c r="J50" s="3">
        <f t="shared" si="1"/>
        <v>8.1893630195923536E-2</v>
      </c>
      <c r="K50" s="3">
        <f t="shared" si="2"/>
        <v>3.3432934527365579E-2</v>
      </c>
    </row>
    <row r="51" spans="1:11" x14ac:dyDescent="0.25">
      <c r="A51" s="1">
        <v>12.5</v>
      </c>
      <c r="B51" s="3">
        <v>0.16500000000000001</v>
      </c>
      <c r="C51" s="3">
        <v>0.21099999999999999</v>
      </c>
      <c r="D51" s="3">
        <v>0.19900000000000001</v>
      </c>
      <c r="E51" s="3">
        <v>0.24299999999999999</v>
      </c>
      <c r="F51" s="3">
        <v>0.38</v>
      </c>
      <c r="G51" s="3">
        <v>0.193</v>
      </c>
      <c r="I51" s="3">
        <f t="shared" si="0"/>
        <v>0.23183333333333334</v>
      </c>
      <c r="J51" s="3">
        <f t="shared" si="1"/>
        <v>7.6895816964687044E-2</v>
      </c>
      <c r="K51" s="3">
        <f t="shared" si="2"/>
        <v>3.1392585819655608E-2</v>
      </c>
    </row>
    <row r="52" spans="1:11" x14ac:dyDescent="0.25">
      <c r="A52" s="1">
        <v>12.75</v>
      </c>
      <c r="B52" s="3">
        <v>0.17699999999999999</v>
      </c>
      <c r="C52" s="3">
        <v>0.22800000000000001</v>
      </c>
      <c r="D52" s="3">
        <v>0.223</v>
      </c>
      <c r="E52" s="3">
        <v>0.32400000000000001</v>
      </c>
      <c r="F52" s="3">
        <v>0.39600000000000002</v>
      </c>
      <c r="G52" s="3">
        <v>0.217</v>
      </c>
      <c r="I52" s="3">
        <f t="shared" si="0"/>
        <v>0.26083333333333331</v>
      </c>
      <c r="J52" s="3">
        <f t="shared" si="1"/>
        <v>8.2120440005315806E-2</v>
      </c>
      <c r="K52" s="3">
        <f t="shared" si="2"/>
        <v>3.3525529244310404E-2</v>
      </c>
    </row>
    <row r="53" spans="1:11" x14ac:dyDescent="0.25">
      <c r="A53" s="1">
        <v>13</v>
      </c>
      <c r="B53" s="3">
        <v>0.19</v>
      </c>
      <c r="C53" s="3">
        <v>0.23699999999999999</v>
      </c>
      <c r="D53" s="3">
        <v>0.224</v>
      </c>
      <c r="E53" s="3">
        <v>0.32700000000000001</v>
      </c>
      <c r="F53" s="3">
        <v>0.38500000000000001</v>
      </c>
      <c r="G53" s="3">
        <v>0.21299999999999999</v>
      </c>
      <c r="I53" s="3">
        <f t="shared" si="0"/>
        <v>0.26266666666666666</v>
      </c>
      <c r="J53" s="3">
        <f t="shared" si="1"/>
        <v>7.6164733746443669E-2</v>
      </c>
      <c r="K53" s="3">
        <f t="shared" si="2"/>
        <v>3.1094122345620926E-2</v>
      </c>
    </row>
    <row r="54" spans="1:11" x14ac:dyDescent="0.25">
      <c r="A54" s="1">
        <v>13.25</v>
      </c>
      <c r="B54" s="3">
        <v>0.20499999999999999</v>
      </c>
      <c r="C54" s="3">
        <v>0.245</v>
      </c>
      <c r="D54" s="3">
        <v>0.24399999999999999</v>
      </c>
      <c r="E54" s="3">
        <v>0.32800000000000001</v>
      </c>
      <c r="F54" s="3">
        <v>0.38900000000000001</v>
      </c>
      <c r="G54" s="3">
        <v>0.21199999999999999</v>
      </c>
      <c r="I54" s="3">
        <f t="shared" si="0"/>
        <v>0.27050000000000002</v>
      </c>
      <c r="J54" s="3">
        <f t="shared" si="1"/>
        <v>7.2682184887357421E-2</v>
      </c>
      <c r="K54" s="3">
        <f t="shared" si="2"/>
        <v>2.9672377727442089E-2</v>
      </c>
    </row>
    <row r="55" spans="1:11" x14ac:dyDescent="0.25">
      <c r="A55" s="1">
        <v>13.5</v>
      </c>
      <c r="B55" s="3">
        <v>0.21299999999999999</v>
      </c>
      <c r="C55" s="3">
        <v>0.253</v>
      </c>
      <c r="D55" s="3">
        <v>0.255</v>
      </c>
      <c r="E55" s="3">
        <v>0.30299999999999999</v>
      </c>
      <c r="F55" s="3">
        <v>0.379</v>
      </c>
      <c r="G55" s="3">
        <v>0.20300000000000001</v>
      </c>
      <c r="I55" s="3">
        <f t="shared" si="0"/>
        <v>0.26766666666666666</v>
      </c>
      <c r="J55" s="3">
        <f t="shared" si="1"/>
        <v>6.5098899120235948E-2</v>
      </c>
      <c r="K55" s="3">
        <f t="shared" si="2"/>
        <v>2.6576514276915805E-2</v>
      </c>
    </row>
    <row r="56" spans="1:11" x14ac:dyDescent="0.25">
      <c r="A56" s="1">
        <v>13.75</v>
      </c>
      <c r="B56" s="3">
        <v>0.22</v>
      </c>
      <c r="C56" s="3">
        <v>0.26300000000000001</v>
      </c>
      <c r="D56" s="3">
        <v>0.26900000000000002</v>
      </c>
      <c r="E56" s="3">
        <v>0.34399999999999997</v>
      </c>
      <c r="F56" s="3">
        <v>0.377</v>
      </c>
      <c r="G56" s="3">
        <v>0.246</v>
      </c>
      <c r="I56" s="3">
        <f t="shared" si="0"/>
        <v>0.28650000000000003</v>
      </c>
      <c r="J56" s="3">
        <f t="shared" si="1"/>
        <v>6.069184459216892E-2</v>
      </c>
      <c r="K56" s="3">
        <f t="shared" si="2"/>
        <v>2.4777341799851412E-2</v>
      </c>
    </row>
    <row r="57" spans="1:11" x14ac:dyDescent="0.25">
      <c r="A57" s="1">
        <v>14</v>
      </c>
      <c r="B57" s="3">
        <v>0.22500000000000001</v>
      </c>
      <c r="C57" s="3">
        <v>0.27500000000000002</v>
      </c>
      <c r="D57" s="3">
        <v>0.27800000000000002</v>
      </c>
      <c r="E57" s="3">
        <v>0.33900000000000002</v>
      </c>
      <c r="F57" s="3">
        <v>0.36799999999999999</v>
      </c>
      <c r="G57" s="3">
        <v>0.248</v>
      </c>
      <c r="I57" s="3">
        <f t="shared" si="0"/>
        <v>0.28883333333333333</v>
      </c>
      <c r="J57" s="3">
        <f t="shared" si="1"/>
        <v>5.4469869346884733E-2</v>
      </c>
      <c r="K57" s="3">
        <f t="shared" si="2"/>
        <v>2.223723104265567E-2</v>
      </c>
    </row>
    <row r="58" spans="1:11" x14ac:dyDescent="0.25">
      <c r="A58" s="1">
        <v>14.25</v>
      </c>
      <c r="B58" s="3">
        <v>0.246</v>
      </c>
      <c r="C58" s="3">
        <v>0.27800000000000002</v>
      </c>
      <c r="D58" s="3">
        <v>0.27800000000000002</v>
      </c>
      <c r="E58" s="3">
        <v>0.28899999999999998</v>
      </c>
      <c r="F58" s="3">
        <v>0.34300000000000003</v>
      </c>
      <c r="G58" s="3">
        <v>0.22700000000000001</v>
      </c>
      <c r="I58" s="3">
        <f t="shared" si="0"/>
        <v>0.27683333333333332</v>
      </c>
      <c r="J58" s="3">
        <f t="shared" si="1"/>
        <v>3.9906975163079859E-2</v>
      </c>
      <c r="K58" s="3">
        <f t="shared" si="2"/>
        <v>1.6291954387911194E-2</v>
      </c>
    </row>
    <row r="59" spans="1:11" x14ac:dyDescent="0.25">
      <c r="A59" s="1">
        <v>14.5</v>
      </c>
      <c r="B59" s="3">
        <v>0.252</v>
      </c>
      <c r="C59" s="3">
        <v>0.28899999999999998</v>
      </c>
      <c r="D59" s="3">
        <v>0.29499999999999998</v>
      </c>
      <c r="E59" s="3">
        <v>0.28799999999999998</v>
      </c>
      <c r="F59" s="3">
        <v>0.33800000000000002</v>
      </c>
      <c r="G59" s="3">
        <v>0.221</v>
      </c>
      <c r="I59" s="3">
        <f t="shared" si="0"/>
        <v>0.28050000000000003</v>
      </c>
      <c r="J59" s="3">
        <f t="shared" si="1"/>
        <v>3.9993749511642418E-2</v>
      </c>
      <c r="K59" s="3">
        <f t="shared" si="2"/>
        <v>1.6327379867367976E-2</v>
      </c>
    </row>
    <row r="60" spans="1:11" x14ac:dyDescent="0.25">
      <c r="A60" s="1">
        <v>14.75</v>
      </c>
      <c r="B60" s="3">
        <v>0.27</v>
      </c>
      <c r="C60" s="3">
        <v>0.31</v>
      </c>
      <c r="D60" s="3">
        <v>0.311</v>
      </c>
      <c r="E60" s="3">
        <v>0.27900000000000003</v>
      </c>
      <c r="F60" s="3">
        <v>0.314</v>
      </c>
      <c r="G60" s="3">
        <v>0.23499999999999999</v>
      </c>
      <c r="I60" s="3">
        <f t="shared" si="0"/>
        <v>0.28649999999999998</v>
      </c>
      <c r="J60" s="3">
        <f t="shared" si="1"/>
        <v>3.1271392677653484E-2</v>
      </c>
      <c r="K60" s="3">
        <f t="shared" si="2"/>
        <v>1.27664926010762E-2</v>
      </c>
    </row>
    <row r="61" spans="1:11" x14ac:dyDescent="0.25">
      <c r="A61" s="1">
        <v>15</v>
      </c>
      <c r="B61" s="3">
        <v>0.28599999999999998</v>
      </c>
      <c r="C61" s="3">
        <v>0.318</v>
      </c>
      <c r="D61" s="3">
        <v>0.318</v>
      </c>
      <c r="E61" s="3">
        <v>0.27</v>
      </c>
      <c r="F61" s="3">
        <v>0.308</v>
      </c>
      <c r="G61" s="3">
        <v>0.23100000000000001</v>
      </c>
      <c r="I61" s="3">
        <f t="shared" si="0"/>
        <v>0.28850000000000003</v>
      </c>
      <c r="J61" s="3">
        <f t="shared" si="1"/>
        <v>3.3986762128805185E-2</v>
      </c>
      <c r="K61" s="3">
        <f t="shared" si="2"/>
        <v>1.387503753748668E-2</v>
      </c>
    </row>
    <row r="62" spans="1:11" x14ac:dyDescent="0.25">
      <c r="A62" s="1">
        <v>15.25</v>
      </c>
      <c r="B62" s="3">
        <v>0.29599999999999999</v>
      </c>
      <c r="C62" s="3">
        <v>0.33600000000000002</v>
      </c>
      <c r="D62" s="3">
        <v>0.307</v>
      </c>
      <c r="E62" s="3">
        <v>0.26700000000000002</v>
      </c>
      <c r="F62" s="3">
        <v>0.317</v>
      </c>
      <c r="G62" s="3">
        <v>0.23400000000000001</v>
      </c>
      <c r="I62" s="3">
        <f t="shared" si="0"/>
        <v>0.29283333333333333</v>
      </c>
      <c r="J62" s="3">
        <f t="shared" si="1"/>
        <v>3.6842457391801128E-2</v>
      </c>
      <c r="K62" s="3">
        <f t="shared" si="2"/>
        <v>1.5040870246690525E-2</v>
      </c>
    </row>
    <row r="63" spans="1:11" x14ac:dyDescent="0.25">
      <c r="A63" s="1">
        <v>15.5</v>
      </c>
      <c r="B63" s="3">
        <v>0.317</v>
      </c>
      <c r="C63" s="3">
        <v>0.33200000000000002</v>
      </c>
      <c r="D63" s="3">
        <v>0.33500000000000002</v>
      </c>
      <c r="E63" s="3">
        <v>0.26300000000000001</v>
      </c>
      <c r="F63" s="3">
        <v>0.30399999999999999</v>
      </c>
      <c r="G63" s="3">
        <v>0.23699999999999999</v>
      </c>
      <c r="I63" s="3">
        <f t="shared" si="0"/>
        <v>0.29799999999999999</v>
      </c>
      <c r="J63" s="3">
        <f t="shared" si="1"/>
        <v>3.9668627402521021E-2</v>
      </c>
      <c r="K63" s="3">
        <f t="shared" si="2"/>
        <v>1.619464932212716E-2</v>
      </c>
    </row>
    <row r="64" spans="1:11" x14ac:dyDescent="0.25">
      <c r="A64" s="1">
        <v>15.75</v>
      </c>
      <c r="B64" s="3">
        <v>0.32</v>
      </c>
      <c r="C64" s="3">
        <v>0.35099999999999998</v>
      </c>
      <c r="D64" s="3">
        <v>0.34599999999999997</v>
      </c>
      <c r="E64" s="3">
        <v>0.26300000000000001</v>
      </c>
      <c r="F64" s="3">
        <v>0.29399999999999998</v>
      </c>
      <c r="G64" s="3">
        <v>0.247</v>
      </c>
      <c r="I64" s="3">
        <f t="shared" si="0"/>
        <v>0.30349999999999994</v>
      </c>
      <c r="J64" s="3">
        <f t="shared" si="1"/>
        <v>4.3029059947900648E-2</v>
      </c>
      <c r="K64" s="3">
        <f t="shared" si="2"/>
        <v>1.7566540163997519E-2</v>
      </c>
    </row>
    <row r="65" spans="1:11" x14ac:dyDescent="0.25">
      <c r="A65" s="1">
        <v>16</v>
      </c>
      <c r="B65" s="3">
        <v>0.30299999999999999</v>
      </c>
      <c r="C65" s="3">
        <v>0.34699999999999998</v>
      </c>
      <c r="D65" s="3">
        <v>0.375</v>
      </c>
      <c r="E65" s="3">
        <v>0.25900000000000001</v>
      </c>
      <c r="F65" s="3">
        <v>0.29899999999999999</v>
      </c>
      <c r="G65" s="3">
        <v>0.245</v>
      </c>
      <c r="I65" s="3">
        <f t="shared" si="0"/>
        <v>0.30466666666666664</v>
      </c>
      <c r="J65" s="3">
        <f t="shared" si="1"/>
        <v>4.9838405538968539E-2</v>
      </c>
      <c r="K65" s="3">
        <f t="shared" si="2"/>
        <v>2.034644386072863E-2</v>
      </c>
    </row>
    <row r="66" spans="1:11" x14ac:dyDescent="0.25">
      <c r="A66" s="1">
        <v>16.25</v>
      </c>
      <c r="B66" s="3">
        <v>0.35699999999999998</v>
      </c>
      <c r="C66" s="3">
        <v>0.376</v>
      </c>
      <c r="D66" s="3">
        <v>0.371</v>
      </c>
      <c r="E66" s="3">
        <v>0.26800000000000002</v>
      </c>
      <c r="F66" s="3">
        <v>0.3</v>
      </c>
      <c r="G66" s="3">
        <v>0.25700000000000001</v>
      </c>
      <c r="I66" s="3">
        <f t="shared" ref="I66:I97" si="3">AVERAGE(B66:G66)</f>
        <v>0.32150000000000006</v>
      </c>
      <c r="J66" s="3">
        <f t="shared" ref="J66:J97" si="4">STDEV(B66:G66)</f>
        <v>5.3226872912091744E-2</v>
      </c>
      <c r="K66" s="3">
        <f t="shared" ref="K66:K97" si="5">J66/(SQRT(6))</f>
        <v>2.1729779873098754E-2</v>
      </c>
    </row>
    <row r="67" spans="1:11" x14ac:dyDescent="0.25">
      <c r="A67" s="1">
        <v>16.5</v>
      </c>
      <c r="B67" s="3">
        <v>0.34</v>
      </c>
      <c r="C67" s="3">
        <v>0.38500000000000001</v>
      </c>
      <c r="D67" s="3">
        <v>0.36699999999999999</v>
      </c>
      <c r="E67" s="3">
        <v>0.26300000000000001</v>
      </c>
      <c r="F67" s="3">
        <v>0.30199999999999999</v>
      </c>
      <c r="G67" s="3">
        <v>0.25600000000000001</v>
      </c>
      <c r="I67" s="3">
        <f t="shared" si="3"/>
        <v>0.31883333333333336</v>
      </c>
      <c r="J67" s="3">
        <f t="shared" si="4"/>
        <v>5.3842052957392597E-2</v>
      </c>
      <c r="K67" s="3">
        <f t="shared" si="5"/>
        <v>2.1980926074920311E-2</v>
      </c>
    </row>
    <row r="68" spans="1:11" x14ac:dyDescent="0.25">
      <c r="A68" s="1">
        <v>16.75</v>
      </c>
      <c r="B68" s="3">
        <v>0.36399999999999999</v>
      </c>
      <c r="C68" s="3">
        <v>0.38200000000000001</v>
      </c>
      <c r="D68" s="3">
        <v>0.376</v>
      </c>
      <c r="E68" s="3">
        <v>0.26500000000000001</v>
      </c>
      <c r="F68" s="3">
        <v>0.28499999999999998</v>
      </c>
      <c r="G68" s="3">
        <v>0.25900000000000001</v>
      </c>
      <c r="I68" s="3">
        <f t="shared" si="3"/>
        <v>0.32183333333333336</v>
      </c>
      <c r="J68" s="3">
        <f t="shared" si="4"/>
        <v>5.8080690996807856E-2</v>
      </c>
      <c r="K68" s="3">
        <f t="shared" si="5"/>
        <v>2.3711342808406689E-2</v>
      </c>
    </row>
    <row r="69" spans="1:11" x14ac:dyDescent="0.25">
      <c r="A69" s="1">
        <v>17</v>
      </c>
      <c r="B69" s="3">
        <v>0.317</v>
      </c>
      <c r="C69" s="3">
        <v>0.32500000000000001</v>
      </c>
      <c r="D69" s="3">
        <v>0.38900000000000001</v>
      </c>
      <c r="E69" s="3">
        <v>0.27300000000000002</v>
      </c>
      <c r="F69" s="3">
        <v>0.29299999999999998</v>
      </c>
      <c r="G69" s="3">
        <v>0.29599999999999999</v>
      </c>
      <c r="I69" s="3">
        <f t="shared" si="3"/>
        <v>0.31550000000000006</v>
      </c>
      <c r="J69" s="3">
        <f t="shared" si="4"/>
        <v>4.046603514059665E-2</v>
      </c>
      <c r="K69" s="3">
        <f t="shared" si="5"/>
        <v>1.6520189667999192E-2</v>
      </c>
    </row>
    <row r="70" spans="1:11" x14ac:dyDescent="0.25">
      <c r="A70" s="1">
        <v>17.25</v>
      </c>
      <c r="B70" s="3">
        <v>0.35799999999999998</v>
      </c>
      <c r="C70" s="3">
        <v>0.432</v>
      </c>
      <c r="D70" s="3">
        <v>0.34599999999999997</v>
      </c>
      <c r="E70" s="3">
        <v>0.27200000000000002</v>
      </c>
      <c r="F70" s="3">
        <v>0.30599999999999999</v>
      </c>
      <c r="G70" s="3">
        <v>0.27400000000000002</v>
      </c>
      <c r="I70" s="3">
        <f t="shared" si="3"/>
        <v>0.33133333333333337</v>
      </c>
      <c r="J70" s="3">
        <f t="shared" si="4"/>
        <v>6.0842967273684219E-2</v>
      </c>
      <c r="K70" s="3">
        <f t="shared" si="5"/>
        <v>2.483903737623035E-2</v>
      </c>
    </row>
    <row r="71" spans="1:11" x14ac:dyDescent="0.25">
      <c r="A71" s="1">
        <v>17.5</v>
      </c>
      <c r="B71" s="3">
        <v>0.375</v>
      </c>
      <c r="C71" s="3">
        <v>0.41799999999999998</v>
      </c>
      <c r="D71" s="3">
        <v>0.39500000000000002</v>
      </c>
      <c r="E71" s="3">
        <v>0.27300000000000002</v>
      </c>
      <c r="F71" s="3">
        <v>0.29099999999999998</v>
      </c>
      <c r="G71" s="3">
        <v>0.28199999999999997</v>
      </c>
      <c r="I71" s="3">
        <f t="shared" si="3"/>
        <v>0.33899999999999997</v>
      </c>
      <c r="J71" s="3">
        <f t="shared" si="4"/>
        <v>6.4159177052078992E-2</v>
      </c>
      <c r="K71" s="3">
        <f t="shared" si="5"/>
        <v>2.6192874349079562E-2</v>
      </c>
    </row>
    <row r="72" spans="1:11" x14ac:dyDescent="0.25">
      <c r="A72" s="1">
        <v>17.75</v>
      </c>
      <c r="B72" s="3">
        <v>0.39300000000000002</v>
      </c>
      <c r="C72" s="3">
        <v>0.42099999999999999</v>
      </c>
      <c r="D72" s="3">
        <v>0.39400000000000002</v>
      </c>
      <c r="E72" s="3">
        <v>0.27300000000000002</v>
      </c>
      <c r="F72" s="3">
        <v>0.311</v>
      </c>
      <c r="G72" s="3">
        <v>0.29499999999999998</v>
      </c>
      <c r="I72" s="3">
        <f t="shared" si="3"/>
        <v>0.34783333333333338</v>
      </c>
      <c r="J72" s="3">
        <f t="shared" si="4"/>
        <v>6.2085156572780409E-2</v>
      </c>
      <c r="K72" s="3">
        <f t="shared" si="5"/>
        <v>2.5346159034018871E-2</v>
      </c>
    </row>
    <row r="73" spans="1:11" x14ac:dyDescent="0.25">
      <c r="A73" s="1">
        <v>18</v>
      </c>
      <c r="B73" s="3">
        <v>0.32900000000000001</v>
      </c>
      <c r="C73" s="3">
        <v>0.38</v>
      </c>
      <c r="D73" s="3">
        <v>0.30199999999999999</v>
      </c>
      <c r="E73" s="3">
        <v>0.28299999999999997</v>
      </c>
      <c r="F73" s="3">
        <v>0.29099999999999998</v>
      </c>
      <c r="G73" s="3">
        <v>0.29699999999999999</v>
      </c>
      <c r="I73" s="3">
        <f t="shared" si="3"/>
        <v>0.31366666666666665</v>
      </c>
      <c r="J73" s="3">
        <f t="shared" si="4"/>
        <v>3.606475657295722E-2</v>
      </c>
      <c r="K73" s="3">
        <f t="shared" si="5"/>
        <v>1.4723375216905154E-2</v>
      </c>
    </row>
    <row r="74" spans="1:11" x14ac:dyDescent="0.25">
      <c r="A74" s="1">
        <v>18.25</v>
      </c>
      <c r="B74" s="3">
        <v>0.40100000000000002</v>
      </c>
      <c r="C74" s="3">
        <v>0.437</v>
      </c>
      <c r="D74" s="3">
        <v>0.41799999999999998</v>
      </c>
      <c r="E74" s="3">
        <v>0.28399999999999997</v>
      </c>
      <c r="F74" s="3">
        <v>0.29599999999999999</v>
      </c>
      <c r="G74" s="3">
        <v>0.30199999999999999</v>
      </c>
      <c r="I74" s="3">
        <f t="shared" si="3"/>
        <v>0.35633333333333334</v>
      </c>
      <c r="J74" s="3">
        <f t="shared" si="4"/>
        <v>6.9468458070311795E-2</v>
      </c>
      <c r="K74" s="3">
        <f t="shared" si="5"/>
        <v>2.836037924836534E-2</v>
      </c>
    </row>
    <row r="75" spans="1:11" x14ac:dyDescent="0.25">
      <c r="A75" s="1">
        <v>18.5</v>
      </c>
      <c r="B75" s="3">
        <v>0.36499999999999999</v>
      </c>
      <c r="C75" s="3">
        <v>0.45600000000000002</v>
      </c>
      <c r="D75" s="3">
        <v>0.38700000000000001</v>
      </c>
      <c r="E75" s="3">
        <v>0.29399999999999998</v>
      </c>
      <c r="F75" s="3">
        <v>0.30599999999999999</v>
      </c>
      <c r="G75" s="3">
        <v>0.31</v>
      </c>
      <c r="I75" s="3">
        <f t="shared" si="3"/>
        <v>0.35299999999999998</v>
      </c>
      <c r="J75" s="3">
        <f t="shared" si="4"/>
        <v>6.2366657758773494E-2</v>
      </c>
      <c r="K75" s="3">
        <f t="shared" si="5"/>
        <v>2.5461081411964098E-2</v>
      </c>
    </row>
    <row r="76" spans="1:11" x14ac:dyDescent="0.25">
      <c r="A76" s="1">
        <v>18.75</v>
      </c>
      <c r="B76" s="3">
        <v>0.39600000000000002</v>
      </c>
      <c r="C76" s="3">
        <v>0.46300000000000002</v>
      </c>
      <c r="D76" s="3">
        <v>0.45</v>
      </c>
      <c r="E76" s="3">
        <v>0.29599999999999999</v>
      </c>
      <c r="F76" s="3">
        <v>0.31</v>
      </c>
      <c r="G76" s="3">
        <v>0.32100000000000001</v>
      </c>
      <c r="I76" s="3">
        <f t="shared" si="3"/>
        <v>0.3726666666666667</v>
      </c>
      <c r="J76" s="3">
        <f t="shared" si="4"/>
        <v>7.3701198542945295E-2</v>
      </c>
      <c r="K76" s="3">
        <f t="shared" si="5"/>
        <v>3.0088388310295172E-2</v>
      </c>
    </row>
    <row r="77" spans="1:11" x14ac:dyDescent="0.25">
      <c r="A77" s="1">
        <v>19</v>
      </c>
      <c r="B77" s="3">
        <v>0.36799999999999999</v>
      </c>
      <c r="C77" s="3">
        <v>0.41199999999999998</v>
      </c>
      <c r="D77" s="3">
        <v>0.37</v>
      </c>
      <c r="E77" s="3">
        <v>0.3</v>
      </c>
      <c r="F77" s="3">
        <v>0.308</v>
      </c>
      <c r="G77" s="3">
        <v>0.32800000000000001</v>
      </c>
      <c r="I77" s="3">
        <f t="shared" si="3"/>
        <v>0.34766666666666662</v>
      </c>
      <c r="J77" s="3">
        <f t="shared" si="4"/>
        <v>4.3089055068157467E-2</v>
      </c>
      <c r="K77" s="3">
        <f t="shared" si="5"/>
        <v>1.759103306927854E-2</v>
      </c>
    </row>
    <row r="78" spans="1:11" x14ac:dyDescent="0.25">
      <c r="A78" s="1">
        <v>19.25</v>
      </c>
      <c r="B78" s="3">
        <v>0.42199999999999999</v>
      </c>
      <c r="C78" s="3">
        <v>0.38500000000000001</v>
      </c>
      <c r="D78" s="3">
        <v>0.42099999999999999</v>
      </c>
      <c r="E78" s="3">
        <v>0.30599999999999999</v>
      </c>
      <c r="F78" s="3">
        <v>0.29699999999999999</v>
      </c>
      <c r="G78" s="3">
        <v>0.32800000000000001</v>
      </c>
      <c r="I78" s="3">
        <f t="shared" si="3"/>
        <v>0.35983333333333328</v>
      </c>
      <c r="J78" s="3">
        <f t="shared" si="4"/>
        <v>5.674298781934823E-2</v>
      </c>
      <c r="K78" s="3">
        <f t="shared" si="5"/>
        <v>2.316522777306072E-2</v>
      </c>
    </row>
    <row r="79" spans="1:11" x14ac:dyDescent="0.25">
      <c r="A79" s="1">
        <v>19.5</v>
      </c>
      <c r="B79" s="3">
        <v>0.45300000000000001</v>
      </c>
      <c r="C79" s="3">
        <v>0.47299999999999998</v>
      </c>
      <c r="D79" s="3">
        <v>0.44900000000000001</v>
      </c>
      <c r="E79" s="3">
        <v>0.308</v>
      </c>
      <c r="F79" s="3">
        <v>0.3</v>
      </c>
      <c r="G79" s="3">
        <v>0.33900000000000002</v>
      </c>
      <c r="I79" s="3">
        <f t="shared" si="3"/>
        <v>0.38700000000000001</v>
      </c>
      <c r="J79" s="3">
        <f t="shared" si="4"/>
        <v>7.9636674968258075E-2</v>
      </c>
      <c r="K79" s="3">
        <f t="shared" si="5"/>
        <v>3.2511536414017675E-2</v>
      </c>
    </row>
    <row r="80" spans="1:11" x14ac:dyDescent="0.25">
      <c r="A80" s="1">
        <v>19.75</v>
      </c>
      <c r="B80" s="3">
        <v>0.42899999999999999</v>
      </c>
      <c r="C80" s="3">
        <v>0.47199999999999998</v>
      </c>
      <c r="D80" s="3">
        <v>0.435</v>
      </c>
      <c r="E80" s="3">
        <v>0.313</v>
      </c>
      <c r="F80" s="3">
        <v>0.30499999999999999</v>
      </c>
      <c r="G80" s="3">
        <v>0.34699999999999998</v>
      </c>
      <c r="I80" s="3">
        <f t="shared" si="3"/>
        <v>0.38350000000000001</v>
      </c>
      <c r="J80" s="3">
        <f t="shared" si="4"/>
        <v>7.0738249907669831E-2</v>
      </c>
      <c r="K80" s="3">
        <f t="shared" si="5"/>
        <v>2.8878769595211726E-2</v>
      </c>
    </row>
    <row r="81" spans="1:11" x14ac:dyDescent="0.25">
      <c r="A81" s="1">
        <v>20</v>
      </c>
      <c r="B81" s="3">
        <v>0.44900000000000001</v>
      </c>
      <c r="C81" s="3">
        <v>0.498</v>
      </c>
      <c r="D81" s="3">
        <v>0.48599999999999999</v>
      </c>
      <c r="E81" s="3">
        <v>0.318</v>
      </c>
      <c r="F81" s="3">
        <v>0.311</v>
      </c>
      <c r="G81" s="3">
        <v>0.36699999999999999</v>
      </c>
      <c r="I81" s="3">
        <f t="shared" si="3"/>
        <v>0.40483333333333338</v>
      </c>
      <c r="J81" s="3">
        <f t="shared" si="4"/>
        <v>8.3659827077675802E-2</v>
      </c>
      <c r="K81" s="3">
        <f t="shared" si="5"/>
        <v>3.4153981384963547E-2</v>
      </c>
    </row>
    <row r="82" spans="1:11" x14ac:dyDescent="0.25">
      <c r="A82" s="1">
        <v>20.25</v>
      </c>
      <c r="B82" s="3">
        <v>0.45</v>
      </c>
      <c r="C82" s="3">
        <v>0.49099999999999999</v>
      </c>
      <c r="D82" s="3">
        <v>0.47699999999999998</v>
      </c>
      <c r="E82" s="3">
        <v>0.32300000000000001</v>
      </c>
      <c r="F82" s="3">
        <v>0.318</v>
      </c>
      <c r="G82" s="3">
        <v>0.39</v>
      </c>
      <c r="I82" s="3">
        <f t="shared" si="3"/>
        <v>0.40816666666666673</v>
      </c>
      <c r="J82" s="3">
        <f t="shared" si="4"/>
        <v>7.624019062585434E-2</v>
      </c>
      <c r="K82" s="3">
        <f t="shared" si="5"/>
        <v>3.1124927487644071E-2</v>
      </c>
    </row>
    <row r="83" spans="1:11" x14ac:dyDescent="0.25">
      <c r="A83" s="1">
        <v>20.5</v>
      </c>
      <c r="B83" s="3">
        <v>0.45900000000000002</v>
      </c>
      <c r="C83" s="3">
        <v>0.49299999999999999</v>
      </c>
      <c r="D83" s="3">
        <v>0.48099999999999998</v>
      </c>
      <c r="E83" s="3">
        <v>0.32300000000000001</v>
      </c>
      <c r="F83" s="3">
        <v>0.33500000000000002</v>
      </c>
      <c r="G83" s="3">
        <v>0.4</v>
      </c>
      <c r="I83" s="3">
        <f t="shared" si="3"/>
        <v>0.41516666666666663</v>
      </c>
      <c r="J83" s="3">
        <f t="shared" si="4"/>
        <v>7.4114550977974092E-2</v>
      </c>
      <c r="K83" s="3">
        <f t="shared" si="5"/>
        <v>3.0257138735254752E-2</v>
      </c>
    </row>
    <row r="84" spans="1:11" x14ac:dyDescent="0.25">
      <c r="A84" s="1">
        <v>20.75</v>
      </c>
      <c r="B84" s="3">
        <v>0.41099999999999998</v>
      </c>
      <c r="C84" s="3">
        <v>0.502</v>
      </c>
      <c r="D84" s="3">
        <v>0.51400000000000001</v>
      </c>
      <c r="E84" s="3">
        <v>0.33600000000000002</v>
      </c>
      <c r="F84" s="3">
        <v>0.34</v>
      </c>
      <c r="G84" s="3">
        <v>0.42899999999999999</v>
      </c>
      <c r="I84" s="3">
        <f t="shared" si="3"/>
        <v>0.42199999999999999</v>
      </c>
      <c r="J84" s="3">
        <f t="shared" si="4"/>
        <v>7.6359675221938844E-2</v>
      </c>
      <c r="K84" s="3">
        <f t="shared" si="5"/>
        <v>3.1173706869732337E-2</v>
      </c>
    </row>
    <row r="85" spans="1:11" x14ac:dyDescent="0.25">
      <c r="A85" s="1">
        <v>21</v>
      </c>
      <c r="B85" s="3">
        <v>0.442</v>
      </c>
      <c r="C85" s="3">
        <v>0.501</v>
      </c>
      <c r="D85" s="3">
        <v>0.46200000000000002</v>
      </c>
      <c r="E85" s="3">
        <v>0.32700000000000001</v>
      </c>
      <c r="F85" s="3">
        <v>0.34</v>
      </c>
      <c r="G85" s="3">
        <v>0.42299999999999999</v>
      </c>
      <c r="I85" s="3">
        <f t="shared" si="3"/>
        <v>0.41583333333333333</v>
      </c>
      <c r="J85" s="3">
        <f t="shared" si="4"/>
        <v>6.893886180280831E-2</v>
      </c>
      <c r="K85" s="3">
        <f t="shared" si="5"/>
        <v>2.8144172477521E-2</v>
      </c>
    </row>
    <row r="86" spans="1:11" x14ac:dyDescent="0.25">
      <c r="A86" s="1">
        <v>21.25</v>
      </c>
      <c r="B86" s="3">
        <v>0.44700000000000001</v>
      </c>
      <c r="C86" s="3">
        <v>0.503</v>
      </c>
      <c r="D86" s="3">
        <v>0.54600000000000004</v>
      </c>
      <c r="E86" s="3">
        <v>0.33800000000000002</v>
      </c>
      <c r="F86" s="3">
        <v>0.34</v>
      </c>
      <c r="G86" s="3">
        <v>0.42299999999999999</v>
      </c>
      <c r="I86" s="3">
        <f t="shared" si="3"/>
        <v>0.43283333333333335</v>
      </c>
      <c r="J86" s="3">
        <f t="shared" si="4"/>
        <v>8.4426101809017912E-2</v>
      </c>
      <c r="K86" s="3">
        <f t="shared" si="5"/>
        <v>3.4466811734059619E-2</v>
      </c>
    </row>
    <row r="87" spans="1:11" x14ac:dyDescent="0.25">
      <c r="A87" s="1">
        <v>21.5</v>
      </c>
      <c r="B87" s="3">
        <v>0.47499999999999998</v>
      </c>
      <c r="C87" s="3">
        <v>0.56899999999999995</v>
      </c>
      <c r="D87" s="3">
        <v>0.51300000000000001</v>
      </c>
      <c r="E87" s="3">
        <v>0.33800000000000002</v>
      </c>
      <c r="F87" s="3">
        <v>0.35099999999999998</v>
      </c>
      <c r="G87" s="3">
        <v>0.436</v>
      </c>
      <c r="I87" s="3">
        <f t="shared" si="3"/>
        <v>0.44700000000000001</v>
      </c>
      <c r="J87" s="3">
        <f t="shared" si="4"/>
        <v>9.0820702485721591E-2</v>
      </c>
      <c r="K87" s="3">
        <f t="shared" si="5"/>
        <v>3.707739652852296E-2</v>
      </c>
    </row>
    <row r="88" spans="1:11" x14ac:dyDescent="0.25">
      <c r="A88" s="1">
        <v>21.75</v>
      </c>
      <c r="B88" s="3">
        <v>0.504</v>
      </c>
      <c r="C88" s="3">
        <v>0.50700000000000001</v>
      </c>
      <c r="D88" s="3">
        <v>0.52700000000000002</v>
      </c>
      <c r="E88" s="3">
        <v>0.34</v>
      </c>
      <c r="F88" s="3">
        <v>0.36</v>
      </c>
      <c r="G88" s="3">
        <v>0.441</v>
      </c>
      <c r="I88" s="3">
        <f t="shared" si="3"/>
        <v>0.44650000000000006</v>
      </c>
      <c r="J88" s="3">
        <f t="shared" si="4"/>
        <v>8.0375991440230166E-2</v>
      </c>
      <c r="K88" s="3">
        <f t="shared" si="5"/>
        <v>3.2813361099812054E-2</v>
      </c>
    </row>
    <row r="89" spans="1:11" x14ac:dyDescent="0.25">
      <c r="A89" s="1">
        <v>22</v>
      </c>
      <c r="B89" s="3">
        <v>0.51500000000000001</v>
      </c>
      <c r="C89" s="3">
        <v>0.56699999999999995</v>
      </c>
      <c r="D89" s="3">
        <v>0.51600000000000001</v>
      </c>
      <c r="E89" s="3">
        <v>0.35299999999999998</v>
      </c>
      <c r="F89" s="3">
        <v>0.377</v>
      </c>
      <c r="G89" s="3">
        <v>0.47</v>
      </c>
      <c r="I89" s="3">
        <f t="shared" si="3"/>
        <v>0.46633333333333332</v>
      </c>
      <c r="J89" s="3">
        <f t="shared" si="4"/>
        <v>8.4625449284873283E-2</v>
      </c>
      <c r="K89" s="3">
        <f t="shared" si="5"/>
        <v>3.4548195000285858E-2</v>
      </c>
    </row>
    <row r="90" spans="1:11" x14ac:dyDescent="0.25">
      <c r="A90" s="1">
        <v>22.25</v>
      </c>
      <c r="B90" s="3">
        <v>0.498</v>
      </c>
      <c r="C90" s="3">
        <v>0.55700000000000005</v>
      </c>
      <c r="D90" s="3">
        <v>0.53900000000000003</v>
      </c>
      <c r="E90" s="3">
        <v>0.35599999999999998</v>
      </c>
      <c r="F90" s="3">
        <v>0.375</v>
      </c>
      <c r="G90" s="3">
        <v>0.46200000000000002</v>
      </c>
      <c r="I90" s="3">
        <f t="shared" si="3"/>
        <v>0.46450000000000008</v>
      </c>
      <c r="J90" s="3">
        <f t="shared" si="4"/>
        <v>8.3686916540161402E-2</v>
      </c>
      <c r="K90" s="3">
        <f t="shared" si="5"/>
        <v>3.4165040611712875E-2</v>
      </c>
    </row>
    <row r="91" spans="1:11" x14ac:dyDescent="0.25">
      <c r="A91" s="1">
        <v>22.5</v>
      </c>
      <c r="B91" s="3">
        <v>0.55200000000000005</v>
      </c>
      <c r="C91" s="3">
        <v>0.51400000000000001</v>
      </c>
      <c r="D91" s="3">
        <v>0.54100000000000004</v>
      </c>
      <c r="E91" s="3">
        <v>0.36099999999999999</v>
      </c>
      <c r="F91" s="3">
        <v>0.39800000000000002</v>
      </c>
      <c r="G91" s="3">
        <v>0.48199999999999998</v>
      </c>
      <c r="I91" s="3">
        <f t="shared" si="3"/>
        <v>0.47466666666666663</v>
      </c>
      <c r="J91" s="3">
        <f t="shared" si="4"/>
        <v>7.8459331291228188E-2</v>
      </c>
      <c r="K91" s="3">
        <f t="shared" si="5"/>
        <v>3.2030887870581781E-2</v>
      </c>
    </row>
    <row r="92" spans="1:11" x14ac:dyDescent="0.25">
      <c r="A92" s="1">
        <v>22.75</v>
      </c>
      <c r="B92" s="3">
        <v>0.56699999999999995</v>
      </c>
      <c r="C92" s="3">
        <v>0.58099999999999996</v>
      </c>
      <c r="D92" s="3">
        <v>0.59</v>
      </c>
      <c r="E92" s="3">
        <v>0.36199999999999999</v>
      </c>
      <c r="F92" s="3">
        <v>0.41</v>
      </c>
      <c r="G92" s="3">
        <v>0.496</v>
      </c>
      <c r="I92" s="3">
        <f t="shared" si="3"/>
        <v>0.501</v>
      </c>
      <c r="J92" s="3">
        <f t="shared" si="4"/>
        <v>9.6233050455651115E-2</v>
      </c>
      <c r="K92" s="3">
        <f t="shared" si="5"/>
        <v>3.9286978334642245E-2</v>
      </c>
    </row>
    <row r="93" spans="1:11" x14ac:dyDescent="0.25">
      <c r="A93" s="1">
        <v>23</v>
      </c>
      <c r="B93" s="3">
        <v>0.56100000000000005</v>
      </c>
      <c r="C93" s="3">
        <v>0.55800000000000005</v>
      </c>
      <c r="D93" s="3">
        <v>0.57099999999999995</v>
      </c>
      <c r="E93" s="3">
        <v>0.36299999999999999</v>
      </c>
      <c r="F93" s="3">
        <v>0.4</v>
      </c>
      <c r="G93" s="3">
        <v>0.49299999999999999</v>
      </c>
      <c r="I93" s="3">
        <f t="shared" si="3"/>
        <v>0.49099999999999994</v>
      </c>
      <c r="J93" s="3">
        <f t="shared" si="4"/>
        <v>8.9953321228290764E-2</v>
      </c>
      <c r="K93" s="3">
        <f t="shared" si="5"/>
        <v>3.6723289612996424E-2</v>
      </c>
    </row>
    <row r="94" spans="1:11" x14ac:dyDescent="0.25">
      <c r="A94" s="1">
        <v>23.25</v>
      </c>
      <c r="B94" s="3">
        <v>0.57599999999999996</v>
      </c>
      <c r="C94" s="3">
        <v>0.65800000000000003</v>
      </c>
      <c r="D94" s="3">
        <v>0.64300000000000002</v>
      </c>
      <c r="E94" s="3">
        <v>0.36099999999999999</v>
      </c>
      <c r="F94" s="3">
        <v>0.41299999999999998</v>
      </c>
      <c r="G94" s="3">
        <v>0.49199999999999999</v>
      </c>
      <c r="I94" s="3">
        <f t="shared" si="3"/>
        <v>0.52383333333333326</v>
      </c>
      <c r="J94" s="3">
        <f t="shared" si="4"/>
        <v>0.12225778775467314</v>
      </c>
      <c r="K94" s="3">
        <f t="shared" si="5"/>
        <v>4.9911532846739118E-2</v>
      </c>
    </row>
    <row r="95" spans="1:11" x14ac:dyDescent="0.25">
      <c r="A95" s="1">
        <v>23.5</v>
      </c>
      <c r="B95" s="3">
        <v>0.57599999999999996</v>
      </c>
      <c r="C95" s="3">
        <v>0.56599999999999995</v>
      </c>
      <c r="D95" s="3">
        <v>0.60299999999999998</v>
      </c>
      <c r="E95" s="3">
        <v>0.35899999999999999</v>
      </c>
      <c r="F95" s="3">
        <v>0.42799999999999999</v>
      </c>
      <c r="G95" s="3">
        <v>0.51600000000000001</v>
      </c>
      <c r="I95" s="3">
        <f t="shared" si="3"/>
        <v>0.50800000000000001</v>
      </c>
      <c r="J95" s="3">
        <f t="shared" si="4"/>
        <v>9.5580332705007529E-2</v>
      </c>
      <c r="K95" s="3">
        <f t="shared" si="5"/>
        <v>3.9020507428786586E-2</v>
      </c>
    </row>
    <row r="96" spans="1:11" x14ac:dyDescent="0.25">
      <c r="A96" s="1">
        <v>23.75</v>
      </c>
      <c r="B96" s="3">
        <v>0.61599999999999999</v>
      </c>
      <c r="C96" s="3">
        <v>0.53900000000000003</v>
      </c>
      <c r="D96" s="3">
        <v>0.627</v>
      </c>
      <c r="E96" s="3">
        <v>0.37</v>
      </c>
      <c r="F96" s="3">
        <v>0.44400000000000001</v>
      </c>
      <c r="G96" s="3">
        <v>0.52500000000000002</v>
      </c>
      <c r="I96" s="3">
        <f t="shared" si="3"/>
        <v>0.52016666666666667</v>
      </c>
      <c r="J96" s="3">
        <f t="shared" si="4"/>
        <v>9.9324552184576628E-2</v>
      </c>
      <c r="K96" s="3">
        <f t="shared" si="5"/>
        <v>4.0549078630442166E-2</v>
      </c>
    </row>
    <row r="97" spans="1:11" x14ac:dyDescent="0.25">
      <c r="A97" s="1">
        <v>24</v>
      </c>
      <c r="B97" s="3">
        <v>0.52800000000000002</v>
      </c>
      <c r="C97" s="3">
        <v>0.623</v>
      </c>
      <c r="D97" s="3">
        <v>0.66900000000000004</v>
      </c>
      <c r="E97" s="3">
        <v>0.378</v>
      </c>
      <c r="F97" s="3">
        <v>0.439</v>
      </c>
      <c r="G97" s="3">
        <v>0.52700000000000002</v>
      </c>
      <c r="I97" s="3">
        <f t="shared" si="3"/>
        <v>0.52733333333333332</v>
      </c>
      <c r="J97" s="3">
        <f t="shared" si="4"/>
        <v>0.10892688679415494</v>
      </c>
      <c r="K97" s="3">
        <f t="shared" si="5"/>
        <v>4.4469215319264496E-2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7"/>
  <sheetViews>
    <sheetView workbookViewId="0">
      <selection activeCell="L3" sqref="L3"/>
    </sheetView>
  </sheetViews>
  <sheetFormatPr defaultRowHeight="15" x14ac:dyDescent="0.25"/>
  <sheetData>
    <row r="1" spans="1:13" x14ac:dyDescent="0.25">
      <c r="A1" s="1">
        <v>0</v>
      </c>
      <c r="B1" s="3">
        <v>0.01</v>
      </c>
      <c r="C1" s="3">
        <v>1.0999999999999999E-2</v>
      </c>
      <c r="D1" s="3">
        <v>1.7999999999999999E-2</v>
      </c>
      <c r="E1" s="3">
        <v>1.7000000000000001E-2</v>
      </c>
      <c r="F1" s="3">
        <v>1.7000000000000001E-2</v>
      </c>
      <c r="G1" s="3">
        <v>0.02</v>
      </c>
      <c r="H1" s="4"/>
      <c r="I1" s="2">
        <f>AVERAGE(B1:G1)</f>
        <v>1.55E-2</v>
      </c>
      <c r="J1" s="2">
        <f>STDEV(B1:G1)</f>
        <v>4.0373258476372638E-3</v>
      </c>
      <c r="K1" s="2">
        <f>J1/(SQRT(6))</f>
        <v>1.6482313753434798E-3</v>
      </c>
      <c r="L1">
        <v>6</v>
      </c>
      <c r="M1">
        <v>5</v>
      </c>
    </row>
    <row r="2" spans="1:13" x14ac:dyDescent="0.25">
      <c r="A2" s="1">
        <v>0.25</v>
      </c>
      <c r="B2" s="3">
        <v>0.01</v>
      </c>
      <c r="C2" s="3">
        <v>1.0999999999999999E-2</v>
      </c>
      <c r="D2" s="3">
        <v>1.7999999999999999E-2</v>
      </c>
      <c r="E2" s="3">
        <v>1.2999999999999999E-2</v>
      </c>
      <c r="F2" s="3">
        <v>1.4999999999999999E-2</v>
      </c>
      <c r="G2" s="3">
        <v>1.7000000000000001E-2</v>
      </c>
      <c r="H2" s="4"/>
      <c r="I2" s="2">
        <f t="shared" ref="I2:I65" si="0">AVERAGE(B2:G2)</f>
        <v>1.3999999999999999E-2</v>
      </c>
      <c r="J2" s="2">
        <f t="shared" ref="J2:J65" si="1">STDEV(B2:G2)</f>
        <v>3.2249030993194198E-3</v>
      </c>
      <c r="K2" s="2">
        <f t="shared" ref="K2:K65" si="2">J2/(SQRT(6))</f>
        <v>1.3165611772087667E-3</v>
      </c>
    </row>
    <row r="3" spans="1:13" x14ac:dyDescent="0.25">
      <c r="A3" s="1">
        <v>0.5</v>
      </c>
      <c r="B3" s="3">
        <v>0.01</v>
      </c>
      <c r="C3" s="3">
        <v>1.0999999999999999E-2</v>
      </c>
      <c r="D3" s="3">
        <v>0.02</v>
      </c>
      <c r="E3" s="3">
        <v>1.4E-2</v>
      </c>
      <c r="F3" s="3">
        <v>1.4E-2</v>
      </c>
      <c r="G3" s="3">
        <v>1.6E-2</v>
      </c>
      <c r="H3" s="4"/>
      <c r="I3" s="2">
        <f t="shared" si="0"/>
        <v>1.4166666666666666E-2</v>
      </c>
      <c r="J3" s="2">
        <f t="shared" si="1"/>
        <v>3.6009258068817065E-3</v>
      </c>
      <c r="K3" s="2">
        <f t="shared" si="2"/>
        <v>1.4700718047466633E-3</v>
      </c>
    </row>
    <row r="4" spans="1:13" x14ac:dyDescent="0.25">
      <c r="A4" s="1">
        <v>0.75</v>
      </c>
      <c r="B4" s="3">
        <v>1.0999999999999999E-2</v>
      </c>
      <c r="C4" s="3">
        <v>1.0999999999999999E-2</v>
      </c>
      <c r="D4" s="3">
        <v>0.02</v>
      </c>
      <c r="E4" s="3">
        <v>1.4E-2</v>
      </c>
      <c r="F4" s="3">
        <v>1.2999999999999999E-2</v>
      </c>
      <c r="G4" s="3">
        <v>1.7000000000000001E-2</v>
      </c>
      <c r="H4" s="4"/>
      <c r="I4" s="2">
        <f t="shared" si="0"/>
        <v>1.4333333333333332E-2</v>
      </c>
      <c r="J4" s="2">
        <f t="shared" si="1"/>
        <v>3.5590260840104378E-3</v>
      </c>
      <c r="K4" s="2">
        <f t="shared" si="2"/>
        <v>1.4529663145135582E-3</v>
      </c>
    </row>
    <row r="5" spans="1:13" x14ac:dyDescent="0.25">
      <c r="A5" s="1">
        <v>1</v>
      </c>
      <c r="B5" s="3">
        <v>0.01</v>
      </c>
      <c r="C5" s="3">
        <v>1.0999999999999999E-2</v>
      </c>
      <c r="D5" s="3">
        <v>1.7999999999999999E-2</v>
      </c>
      <c r="E5" s="3">
        <v>1.4E-2</v>
      </c>
      <c r="F5" s="3">
        <v>1.4E-2</v>
      </c>
      <c r="G5" s="3">
        <v>1.7000000000000001E-2</v>
      </c>
      <c r="H5" s="4"/>
      <c r="I5" s="2">
        <f t="shared" si="0"/>
        <v>1.3999999999999999E-2</v>
      </c>
      <c r="J5" s="2">
        <f t="shared" si="1"/>
        <v>3.1622776601683794E-3</v>
      </c>
      <c r="K5" s="2">
        <f t="shared" si="2"/>
        <v>1.2909944487358058E-3</v>
      </c>
    </row>
    <row r="6" spans="1:13" x14ac:dyDescent="0.25">
      <c r="A6" s="1">
        <v>1.25</v>
      </c>
      <c r="B6" s="3">
        <v>1.0999999999999999E-2</v>
      </c>
      <c r="C6" s="3">
        <v>1.0999999999999999E-2</v>
      </c>
      <c r="D6" s="3">
        <v>1.7000000000000001E-2</v>
      </c>
      <c r="E6" s="3">
        <v>1.4999999999999999E-2</v>
      </c>
      <c r="F6" s="3">
        <v>1.4999999999999999E-2</v>
      </c>
      <c r="G6" s="3">
        <v>1.7000000000000001E-2</v>
      </c>
      <c r="H6" s="4"/>
      <c r="I6" s="2">
        <f t="shared" si="0"/>
        <v>1.4333333333333335E-2</v>
      </c>
      <c r="J6" s="2">
        <f t="shared" si="1"/>
        <v>2.7325202042558934E-3</v>
      </c>
      <c r="K6" s="2">
        <f t="shared" si="2"/>
        <v>1.1155467020454344E-3</v>
      </c>
    </row>
    <row r="7" spans="1:13" x14ac:dyDescent="0.25">
      <c r="A7" s="1">
        <v>1.5</v>
      </c>
      <c r="B7" s="3">
        <v>1.2E-2</v>
      </c>
      <c r="C7" s="3">
        <v>1.2E-2</v>
      </c>
      <c r="D7" s="3">
        <v>1.7999999999999999E-2</v>
      </c>
      <c r="E7" s="3">
        <v>1.7999999999999999E-2</v>
      </c>
      <c r="F7" s="3">
        <v>1.7000000000000001E-2</v>
      </c>
      <c r="G7" s="3">
        <v>1.9E-2</v>
      </c>
      <c r="H7" s="4"/>
      <c r="I7" s="2">
        <f t="shared" si="0"/>
        <v>1.6E-2</v>
      </c>
      <c r="J7" s="2">
        <f t="shared" si="1"/>
        <v>3.162277660168379E-3</v>
      </c>
      <c r="K7" s="2">
        <f t="shared" si="2"/>
        <v>1.2909944487358056E-3</v>
      </c>
    </row>
    <row r="8" spans="1:13" x14ac:dyDescent="0.25">
      <c r="A8" s="1">
        <v>1.75</v>
      </c>
      <c r="B8" s="3">
        <v>1.2999999999999999E-2</v>
      </c>
      <c r="C8" s="3">
        <v>1.4E-2</v>
      </c>
      <c r="D8" s="3">
        <v>0.02</v>
      </c>
      <c r="E8" s="3">
        <v>2.5999999999999999E-2</v>
      </c>
      <c r="F8" s="3">
        <v>2.4E-2</v>
      </c>
      <c r="G8" s="3">
        <v>2.5000000000000001E-2</v>
      </c>
      <c r="H8" s="4"/>
      <c r="I8" s="2">
        <f t="shared" si="0"/>
        <v>2.0333333333333332E-2</v>
      </c>
      <c r="J8" s="2">
        <f t="shared" si="1"/>
        <v>5.6803755744375501E-3</v>
      </c>
      <c r="K8" s="2">
        <f t="shared" si="2"/>
        <v>2.319003617456814E-3</v>
      </c>
    </row>
    <row r="9" spans="1:13" x14ac:dyDescent="0.25">
      <c r="A9" s="1">
        <v>2</v>
      </c>
      <c r="B9" s="3">
        <v>1.6E-2</v>
      </c>
      <c r="C9" s="3">
        <v>1.7000000000000001E-2</v>
      </c>
      <c r="D9" s="3">
        <v>2.7E-2</v>
      </c>
      <c r="E9" s="3">
        <v>3.5000000000000003E-2</v>
      </c>
      <c r="F9" s="3">
        <v>3.3000000000000002E-2</v>
      </c>
      <c r="G9" s="3">
        <v>3.4000000000000002E-2</v>
      </c>
      <c r="H9" s="4"/>
      <c r="I9" s="2">
        <f t="shared" si="0"/>
        <v>2.7E-2</v>
      </c>
      <c r="J9" s="2">
        <f t="shared" si="1"/>
        <v>8.602325267042632E-3</v>
      </c>
      <c r="K9" s="2">
        <f t="shared" si="2"/>
        <v>3.5118845842842489E-3</v>
      </c>
    </row>
    <row r="10" spans="1:13" x14ac:dyDescent="0.25">
      <c r="A10" s="1">
        <v>2.25</v>
      </c>
      <c r="B10" s="3">
        <v>2.1000000000000001E-2</v>
      </c>
      <c r="C10" s="3">
        <v>2.3E-2</v>
      </c>
      <c r="D10" s="3">
        <v>3.4000000000000002E-2</v>
      </c>
      <c r="E10" s="3">
        <v>4.3999999999999997E-2</v>
      </c>
      <c r="F10" s="3">
        <v>4.2999999999999997E-2</v>
      </c>
      <c r="G10" s="3">
        <v>4.1000000000000002E-2</v>
      </c>
      <c r="H10" s="4"/>
      <c r="I10" s="2">
        <f t="shared" si="0"/>
        <v>3.4333333333333334E-2</v>
      </c>
      <c r="J10" s="2">
        <f t="shared" si="1"/>
        <v>1.0191499726078928E-2</v>
      </c>
      <c r="K10" s="2">
        <f t="shared" si="2"/>
        <v>4.1606623404346508E-3</v>
      </c>
    </row>
    <row r="11" spans="1:13" x14ac:dyDescent="0.25">
      <c r="A11" s="1">
        <v>2.5</v>
      </c>
      <c r="B11" s="3">
        <v>2.9000000000000001E-2</v>
      </c>
      <c r="C11" s="3">
        <v>0.03</v>
      </c>
      <c r="D11" s="3">
        <v>4.3999999999999997E-2</v>
      </c>
      <c r="E11" s="3">
        <v>5.6000000000000001E-2</v>
      </c>
      <c r="F11" s="3">
        <v>5.0999999999999997E-2</v>
      </c>
      <c r="G11" s="3">
        <v>4.8000000000000001E-2</v>
      </c>
      <c r="H11" s="4"/>
      <c r="I11" s="2">
        <f t="shared" si="0"/>
        <v>4.3000000000000003E-2</v>
      </c>
      <c r="J11" s="2">
        <f t="shared" si="1"/>
        <v>1.1171392035015149E-2</v>
      </c>
      <c r="K11" s="2">
        <f t="shared" si="2"/>
        <v>4.560701700396551E-3</v>
      </c>
    </row>
    <row r="12" spans="1:13" x14ac:dyDescent="0.25">
      <c r="A12" s="1">
        <v>2.75</v>
      </c>
      <c r="B12" s="3">
        <v>3.9E-2</v>
      </c>
      <c r="C12" s="3">
        <v>4.1000000000000002E-2</v>
      </c>
      <c r="D12" s="3">
        <v>5.7000000000000002E-2</v>
      </c>
      <c r="E12" s="3">
        <v>6.4000000000000001E-2</v>
      </c>
      <c r="F12" s="3">
        <v>6.3E-2</v>
      </c>
      <c r="G12" s="3">
        <v>5.8000000000000003E-2</v>
      </c>
      <c r="H12" s="4"/>
      <c r="I12" s="2">
        <f t="shared" si="0"/>
        <v>5.3666666666666668E-2</v>
      </c>
      <c r="J12" s="2">
        <f t="shared" si="1"/>
        <v>1.0948363652467251E-2</v>
      </c>
      <c r="K12" s="2">
        <f t="shared" si="2"/>
        <v>4.469650744496451E-3</v>
      </c>
    </row>
    <row r="13" spans="1:13" x14ac:dyDescent="0.25">
      <c r="A13" s="1">
        <v>3</v>
      </c>
      <c r="B13" s="3">
        <v>4.9000000000000002E-2</v>
      </c>
      <c r="C13" s="3">
        <v>4.9000000000000002E-2</v>
      </c>
      <c r="D13" s="3">
        <v>7.0000000000000007E-2</v>
      </c>
      <c r="E13" s="3">
        <v>7.3999999999999996E-2</v>
      </c>
      <c r="F13" s="3">
        <v>7.5999999999999998E-2</v>
      </c>
      <c r="G13" s="3">
        <v>6.2E-2</v>
      </c>
      <c r="H13" s="4"/>
      <c r="I13" s="2">
        <f t="shared" si="0"/>
        <v>6.3333333333333339E-2</v>
      </c>
      <c r="J13" s="2">
        <f t="shared" si="1"/>
        <v>1.2094075684675814E-2</v>
      </c>
      <c r="K13" s="2">
        <f t="shared" si="2"/>
        <v>4.9373857230094751E-3</v>
      </c>
    </row>
    <row r="14" spans="1:13" x14ac:dyDescent="0.25">
      <c r="A14" s="1">
        <v>3.25</v>
      </c>
      <c r="B14" s="3">
        <v>5.7000000000000002E-2</v>
      </c>
      <c r="C14" s="3">
        <v>0.06</v>
      </c>
      <c r="D14" s="3">
        <v>7.5999999999999998E-2</v>
      </c>
      <c r="E14" s="3">
        <v>7.9000000000000001E-2</v>
      </c>
      <c r="F14" s="3">
        <v>7.5999999999999998E-2</v>
      </c>
      <c r="G14" s="3">
        <v>7.9000000000000001E-2</v>
      </c>
      <c r="H14" s="4"/>
      <c r="I14" s="2">
        <f t="shared" si="0"/>
        <v>7.116666666666667E-2</v>
      </c>
      <c r="J14" s="2">
        <f t="shared" si="1"/>
        <v>9.9481991670183831E-3</v>
      </c>
      <c r="K14" s="2">
        <f t="shared" si="2"/>
        <v>4.0613353031292813E-3</v>
      </c>
    </row>
    <row r="15" spans="1:13" x14ac:dyDescent="0.25">
      <c r="A15" s="1">
        <v>3.5</v>
      </c>
      <c r="B15" s="3">
        <v>6.2E-2</v>
      </c>
      <c r="C15" s="3">
        <v>6.3E-2</v>
      </c>
      <c r="D15" s="3">
        <v>0.10299999999999999</v>
      </c>
      <c r="E15" s="3">
        <v>8.4000000000000005E-2</v>
      </c>
      <c r="F15" s="3">
        <v>0.09</v>
      </c>
      <c r="G15" s="3">
        <v>9.4E-2</v>
      </c>
      <c r="H15" s="4"/>
      <c r="I15" s="2">
        <f t="shared" si="0"/>
        <v>8.2666666666666666E-2</v>
      </c>
      <c r="J15" s="2">
        <f t="shared" si="1"/>
        <v>1.6800793632048023E-2</v>
      </c>
      <c r="K15" s="2">
        <f t="shared" si="2"/>
        <v>6.8588952787197619E-3</v>
      </c>
    </row>
    <row r="16" spans="1:13" x14ac:dyDescent="0.25">
      <c r="A16" s="1">
        <v>3.75</v>
      </c>
      <c r="B16" s="3">
        <v>0.06</v>
      </c>
      <c r="C16" s="3">
        <v>5.3999999999999999E-2</v>
      </c>
      <c r="D16" s="3">
        <v>9.1999999999999998E-2</v>
      </c>
      <c r="E16" s="3">
        <v>8.5000000000000006E-2</v>
      </c>
      <c r="F16" s="3">
        <v>7.9000000000000001E-2</v>
      </c>
      <c r="G16" s="3">
        <v>9.5000000000000001E-2</v>
      </c>
      <c r="H16" s="4"/>
      <c r="I16" s="2">
        <f t="shared" si="0"/>
        <v>7.7499999999999999E-2</v>
      </c>
      <c r="J16" s="2">
        <f t="shared" si="1"/>
        <v>1.6932217811025253E-2</v>
      </c>
      <c r="K16" s="2">
        <f t="shared" si="2"/>
        <v>6.9125489751128326E-3</v>
      </c>
    </row>
    <row r="17" spans="1:11" x14ac:dyDescent="0.25">
      <c r="A17" s="1">
        <v>4</v>
      </c>
      <c r="B17" s="3">
        <v>6.4000000000000001E-2</v>
      </c>
      <c r="C17" s="3">
        <v>6.9000000000000006E-2</v>
      </c>
      <c r="D17" s="3">
        <v>0.127</v>
      </c>
      <c r="E17" s="3">
        <v>0.08</v>
      </c>
      <c r="F17" s="3">
        <v>8.3000000000000004E-2</v>
      </c>
      <c r="G17" s="3">
        <v>0.122</v>
      </c>
      <c r="H17" s="4"/>
      <c r="I17" s="2">
        <f t="shared" si="0"/>
        <v>9.0833333333333335E-2</v>
      </c>
      <c r="J17" s="2">
        <f t="shared" si="1"/>
        <v>2.7036395223229481E-2</v>
      </c>
      <c r="K17" s="2">
        <f t="shared" si="2"/>
        <v>1.1037562130188789E-2</v>
      </c>
    </row>
    <row r="18" spans="1:11" x14ac:dyDescent="0.25">
      <c r="A18" s="1">
        <v>4.25</v>
      </c>
      <c r="B18" s="3">
        <v>6.6000000000000003E-2</v>
      </c>
      <c r="C18" s="3">
        <v>7.4999999999999997E-2</v>
      </c>
      <c r="D18" s="3">
        <v>0.105</v>
      </c>
      <c r="E18" s="3">
        <v>8.2000000000000003E-2</v>
      </c>
      <c r="F18" s="3">
        <v>8.5000000000000006E-2</v>
      </c>
      <c r="G18" s="3">
        <v>0.11899999999999999</v>
      </c>
      <c r="H18" s="4"/>
      <c r="I18" s="2">
        <f t="shared" si="0"/>
        <v>8.8666666666666671E-2</v>
      </c>
      <c r="J18" s="2">
        <f t="shared" si="1"/>
        <v>1.9724772917999976E-2</v>
      </c>
      <c r="K18" s="2">
        <f t="shared" si="2"/>
        <v>8.0526048235613941E-3</v>
      </c>
    </row>
    <row r="19" spans="1:11" x14ac:dyDescent="0.25">
      <c r="A19" s="1">
        <v>4.5</v>
      </c>
      <c r="B19" s="3">
        <v>8.3000000000000004E-2</v>
      </c>
      <c r="C19" s="3">
        <v>9.2999999999999999E-2</v>
      </c>
      <c r="D19" s="3">
        <v>0.124</v>
      </c>
      <c r="E19" s="3">
        <v>8.5999999999999993E-2</v>
      </c>
      <c r="F19" s="3">
        <v>0.109</v>
      </c>
      <c r="G19" s="3">
        <v>0.121</v>
      </c>
      <c r="H19" s="4"/>
      <c r="I19" s="2">
        <f t="shared" si="0"/>
        <v>0.10266666666666667</v>
      </c>
      <c r="J19" s="2">
        <f t="shared" si="1"/>
        <v>1.7828815627143221E-2</v>
      </c>
      <c r="K19" s="2">
        <f t="shared" si="2"/>
        <v>7.2785835007766258E-3</v>
      </c>
    </row>
    <row r="20" spans="1:11" x14ac:dyDescent="0.25">
      <c r="A20" s="1">
        <v>4.75</v>
      </c>
      <c r="B20" s="3">
        <v>9.9000000000000005E-2</v>
      </c>
      <c r="C20" s="3">
        <v>0.113</v>
      </c>
      <c r="D20" s="3">
        <v>0.29299999999999998</v>
      </c>
      <c r="E20" s="3">
        <v>8.5000000000000006E-2</v>
      </c>
      <c r="F20" s="3">
        <v>9.0999999999999998E-2</v>
      </c>
      <c r="G20" s="3">
        <v>0.109</v>
      </c>
      <c r="H20" s="4"/>
      <c r="I20" s="2">
        <f t="shared" si="0"/>
        <v>0.13166666666666665</v>
      </c>
      <c r="J20" s="2">
        <f t="shared" si="1"/>
        <v>7.9736231831374293E-2</v>
      </c>
      <c r="K20" s="2">
        <f t="shared" si="2"/>
        <v>3.2552180333188817E-2</v>
      </c>
    </row>
    <row r="21" spans="1:11" x14ac:dyDescent="0.25">
      <c r="A21" s="1">
        <v>5</v>
      </c>
      <c r="B21" s="3">
        <v>0.105</v>
      </c>
      <c r="C21" s="3">
        <v>0.14199999999999999</v>
      </c>
      <c r="D21" s="3">
        <v>0.29399999999999998</v>
      </c>
      <c r="E21" s="3">
        <v>9.4E-2</v>
      </c>
      <c r="F21" s="3">
        <v>0.11</v>
      </c>
      <c r="G21" s="3">
        <v>0.129</v>
      </c>
      <c r="H21" s="4"/>
      <c r="I21" s="2">
        <f t="shared" si="0"/>
        <v>0.14566666666666664</v>
      </c>
      <c r="J21" s="2">
        <f t="shared" si="1"/>
        <v>7.4685116768112972E-2</v>
      </c>
      <c r="K21" s="2">
        <f t="shared" si="2"/>
        <v>3.0490071243676115E-2</v>
      </c>
    </row>
    <row r="22" spans="1:11" x14ac:dyDescent="0.25">
      <c r="A22" s="1">
        <v>5.25</v>
      </c>
      <c r="B22" s="3">
        <v>0.122</v>
      </c>
      <c r="C22" s="3">
        <v>0.124</v>
      </c>
      <c r="D22" s="3">
        <v>0.128</v>
      </c>
      <c r="E22" s="3">
        <v>0.17699999999999999</v>
      </c>
      <c r="F22" s="3">
        <v>0.10100000000000001</v>
      </c>
      <c r="G22" s="3">
        <v>0.13700000000000001</v>
      </c>
      <c r="H22" s="4"/>
      <c r="I22" s="2">
        <f t="shared" si="0"/>
        <v>0.13149999999999998</v>
      </c>
      <c r="J22" s="2">
        <f t="shared" si="1"/>
        <v>2.5256682284100624E-2</v>
      </c>
      <c r="K22" s="2">
        <f t="shared" si="2"/>
        <v>1.0310997365273016E-2</v>
      </c>
    </row>
    <row r="23" spans="1:11" x14ac:dyDescent="0.25">
      <c r="A23" s="1">
        <v>5.5</v>
      </c>
      <c r="B23" s="3">
        <v>0.126</v>
      </c>
      <c r="C23" s="3">
        <v>0.14799999999999999</v>
      </c>
      <c r="D23" s="3">
        <v>0.17299999999999999</v>
      </c>
      <c r="E23" s="3">
        <v>8.6999999999999994E-2</v>
      </c>
      <c r="F23" s="3">
        <v>0.23400000000000001</v>
      </c>
      <c r="G23" s="3">
        <v>0.11</v>
      </c>
      <c r="H23" s="4"/>
      <c r="I23" s="2">
        <f t="shared" si="0"/>
        <v>0.14633333333333334</v>
      </c>
      <c r="J23" s="2">
        <f t="shared" si="1"/>
        <v>5.2255781179374447E-2</v>
      </c>
      <c r="K23" s="2">
        <f t="shared" si="2"/>
        <v>2.1333333333333329E-2</v>
      </c>
    </row>
    <row r="24" spans="1:11" x14ac:dyDescent="0.25">
      <c r="A24" s="1">
        <v>5.75</v>
      </c>
      <c r="B24" s="3">
        <v>0.13</v>
      </c>
      <c r="C24" s="3">
        <v>0.19700000000000001</v>
      </c>
      <c r="D24" s="3">
        <v>0.28100000000000003</v>
      </c>
      <c r="E24" s="3">
        <v>0.106</v>
      </c>
      <c r="F24" s="3">
        <v>0.14499999999999999</v>
      </c>
      <c r="G24" s="3">
        <v>0.11799999999999999</v>
      </c>
      <c r="H24" s="4"/>
      <c r="I24" s="2">
        <f t="shared" si="0"/>
        <v>0.16283333333333336</v>
      </c>
      <c r="J24" s="2">
        <f t="shared" si="1"/>
        <v>6.5980047489120966E-2</v>
      </c>
      <c r="K24" s="2">
        <f t="shared" si="2"/>
        <v>2.6936241592158135E-2</v>
      </c>
    </row>
    <row r="25" spans="1:11" x14ac:dyDescent="0.25">
      <c r="A25" s="1">
        <v>6</v>
      </c>
      <c r="B25" s="3">
        <v>0.129</v>
      </c>
      <c r="C25" s="3">
        <v>0.158</v>
      </c>
      <c r="D25" s="3">
        <v>0.26800000000000002</v>
      </c>
      <c r="E25" s="3">
        <v>0.27</v>
      </c>
      <c r="F25" s="3">
        <v>0.14000000000000001</v>
      </c>
      <c r="G25" s="3">
        <v>0.24399999999999999</v>
      </c>
      <c r="H25" s="4"/>
      <c r="I25" s="2">
        <f t="shared" si="0"/>
        <v>0.20150000000000001</v>
      </c>
      <c r="J25" s="2">
        <f t="shared" si="1"/>
        <v>6.6108244569039895E-2</v>
      </c>
      <c r="K25" s="2">
        <f t="shared" si="2"/>
        <v>2.6988577830877495E-2</v>
      </c>
    </row>
    <row r="26" spans="1:11" x14ac:dyDescent="0.25">
      <c r="A26" s="1">
        <v>6.25</v>
      </c>
      <c r="B26" s="3">
        <v>0.13300000000000001</v>
      </c>
      <c r="C26" s="3">
        <v>0.246</v>
      </c>
      <c r="D26" s="3">
        <v>0.191</v>
      </c>
      <c r="E26" s="3">
        <v>0.112</v>
      </c>
      <c r="F26" s="3">
        <v>0.14899999999999999</v>
      </c>
      <c r="G26" s="3">
        <v>0.14099999999999999</v>
      </c>
      <c r="H26" s="4"/>
      <c r="I26" s="2">
        <f t="shared" si="0"/>
        <v>0.16200000000000001</v>
      </c>
      <c r="J26" s="2">
        <f t="shared" si="1"/>
        <v>4.8678537365044149E-2</v>
      </c>
      <c r="K26" s="2">
        <f t="shared" si="2"/>
        <v>1.9872929661560554E-2</v>
      </c>
    </row>
    <row r="27" spans="1:11" x14ac:dyDescent="0.25">
      <c r="A27" s="1">
        <v>6.5</v>
      </c>
      <c r="B27" s="3">
        <v>0.17799999999999999</v>
      </c>
      <c r="C27" s="3">
        <v>0.23200000000000001</v>
      </c>
      <c r="D27" s="3">
        <v>0.15</v>
      </c>
      <c r="E27" s="3">
        <v>0.1</v>
      </c>
      <c r="F27" s="3">
        <v>0.191</v>
      </c>
      <c r="G27" s="3">
        <v>0.154</v>
      </c>
      <c r="H27" s="4"/>
      <c r="I27" s="2">
        <f t="shared" si="0"/>
        <v>0.16749999999999998</v>
      </c>
      <c r="J27" s="2">
        <f t="shared" si="1"/>
        <v>4.4424092562482483E-2</v>
      </c>
      <c r="K27" s="2">
        <f t="shared" si="2"/>
        <v>1.8136059844041888E-2</v>
      </c>
    </row>
    <row r="28" spans="1:11" x14ac:dyDescent="0.25">
      <c r="A28" s="1">
        <v>6.75</v>
      </c>
      <c r="B28" s="3">
        <v>0.20599999999999999</v>
      </c>
      <c r="C28" s="3">
        <v>0.20100000000000001</v>
      </c>
      <c r="D28" s="3">
        <v>0.20599999999999999</v>
      </c>
      <c r="E28" s="3">
        <v>0.13200000000000001</v>
      </c>
      <c r="F28" s="3">
        <v>0.14799999999999999</v>
      </c>
      <c r="G28" s="3">
        <v>0.14099999999999999</v>
      </c>
      <c r="H28" s="4"/>
      <c r="I28" s="2">
        <f t="shared" si="0"/>
        <v>0.17233333333333334</v>
      </c>
      <c r="J28" s="2">
        <f t="shared" si="1"/>
        <v>3.546641603921466E-2</v>
      </c>
      <c r="K28" s="2">
        <f t="shared" si="2"/>
        <v>1.4479103716889518E-2</v>
      </c>
    </row>
    <row r="29" spans="1:11" x14ac:dyDescent="0.25">
      <c r="A29" s="1">
        <v>7</v>
      </c>
      <c r="B29" s="3">
        <v>0.19900000000000001</v>
      </c>
      <c r="C29" s="3">
        <v>0.16800000000000001</v>
      </c>
      <c r="D29" s="3">
        <v>0.18</v>
      </c>
      <c r="E29" s="3">
        <v>9.9000000000000005E-2</v>
      </c>
      <c r="F29" s="3">
        <v>0.23100000000000001</v>
      </c>
      <c r="G29" s="3">
        <v>0.22</v>
      </c>
      <c r="H29" s="4"/>
      <c r="I29" s="2">
        <f t="shared" si="0"/>
        <v>0.18283333333333332</v>
      </c>
      <c r="J29" s="2">
        <f t="shared" si="1"/>
        <v>4.7368414230019022E-2</v>
      </c>
      <c r="K29" s="2">
        <f t="shared" si="2"/>
        <v>1.9338074131389389E-2</v>
      </c>
    </row>
    <row r="30" spans="1:11" x14ac:dyDescent="0.25">
      <c r="A30" s="1">
        <v>7.25</v>
      </c>
      <c r="B30" s="3">
        <v>0.153</v>
      </c>
      <c r="C30" s="3">
        <v>0.20300000000000001</v>
      </c>
      <c r="D30" s="3">
        <v>0.251</v>
      </c>
      <c r="E30" s="3">
        <v>0.107</v>
      </c>
      <c r="F30" s="3">
        <v>0.153</v>
      </c>
      <c r="G30" s="3">
        <v>0.14199999999999999</v>
      </c>
      <c r="H30" s="4"/>
      <c r="I30" s="2">
        <f t="shared" si="0"/>
        <v>0.16816666666666666</v>
      </c>
      <c r="J30" s="2">
        <f t="shared" si="1"/>
        <v>5.091332504037295E-2</v>
      </c>
      <c r="K30" s="2">
        <f t="shared" si="2"/>
        <v>2.0785277909563249E-2</v>
      </c>
    </row>
    <row r="31" spans="1:11" x14ac:dyDescent="0.25">
      <c r="A31" s="1">
        <v>7.5</v>
      </c>
      <c r="B31" s="3">
        <v>0.17799999999999999</v>
      </c>
      <c r="C31" s="3">
        <v>0.16700000000000001</v>
      </c>
      <c r="D31" s="3">
        <v>0.26500000000000001</v>
      </c>
      <c r="E31" s="3">
        <v>0.107</v>
      </c>
      <c r="F31" s="3">
        <v>0.127</v>
      </c>
      <c r="G31" s="3">
        <v>0.13600000000000001</v>
      </c>
      <c r="H31" s="4"/>
      <c r="I31" s="2">
        <f t="shared" si="0"/>
        <v>0.16333333333333333</v>
      </c>
      <c r="J31" s="2">
        <f t="shared" si="1"/>
        <v>5.622336406394296E-2</v>
      </c>
      <c r="K31" s="2">
        <f t="shared" si="2"/>
        <v>2.2953092263232104E-2</v>
      </c>
    </row>
    <row r="32" spans="1:11" x14ac:dyDescent="0.25">
      <c r="A32" s="1">
        <v>7.75</v>
      </c>
      <c r="B32" s="3">
        <v>0.16600000000000001</v>
      </c>
      <c r="C32" s="3">
        <v>0.189</v>
      </c>
      <c r="D32" s="3">
        <v>0.20599999999999999</v>
      </c>
      <c r="E32" s="3">
        <v>0.104</v>
      </c>
      <c r="F32" s="3">
        <v>0.14299999999999999</v>
      </c>
      <c r="G32" s="3">
        <v>0.127</v>
      </c>
      <c r="H32" s="4"/>
      <c r="I32" s="2">
        <f t="shared" si="0"/>
        <v>0.15583333333333332</v>
      </c>
      <c r="J32" s="2">
        <f t="shared" si="1"/>
        <v>3.8478132317807036E-2</v>
      </c>
      <c r="K32" s="2">
        <f t="shared" si="2"/>
        <v>1.5708631738987042E-2</v>
      </c>
    </row>
    <row r="33" spans="1:11" x14ac:dyDescent="0.25">
      <c r="A33" s="1">
        <v>8</v>
      </c>
      <c r="B33" s="3">
        <v>0.182</v>
      </c>
      <c r="C33" s="3">
        <v>0.185</v>
      </c>
      <c r="D33" s="3">
        <v>0.19400000000000001</v>
      </c>
      <c r="E33" s="3">
        <v>0.123</v>
      </c>
      <c r="F33" s="3">
        <v>0.18099999999999999</v>
      </c>
      <c r="G33" s="3">
        <v>0.13400000000000001</v>
      </c>
      <c r="H33" s="4"/>
      <c r="I33" s="2">
        <f t="shared" si="0"/>
        <v>0.16650000000000001</v>
      </c>
      <c r="J33" s="2">
        <f t="shared" si="1"/>
        <v>2.9991665508937605E-2</v>
      </c>
      <c r="K33" s="2">
        <f t="shared" si="2"/>
        <v>1.2244046172187783E-2</v>
      </c>
    </row>
    <row r="34" spans="1:11" x14ac:dyDescent="0.25">
      <c r="A34" s="1">
        <v>8.25</v>
      </c>
      <c r="B34" s="3">
        <v>0.217</v>
      </c>
      <c r="C34" s="3">
        <v>0.24399999999999999</v>
      </c>
      <c r="D34" s="3">
        <v>0.24199999999999999</v>
      </c>
      <c r="E34" s="3">
        <v>0.124</v>
      </c>
      <c r="F34" s="3">
        <v>0.14299999999999999</v>
      </c>
      <c r="G34" s="3">
        <v>0.158</v>
      </c>
      <c r="I34" s="2">
        <f t="shared" si="0"/>
        <v>0.18799999999999997</v>
      </c>
      <c r="J34" s="2">
        <f t="shared" si="1"/>
        <v>5.2752251136799967E-2</v>
      </c>
      <c r="K34" s="2">
        <f t="shared" si="2"/>
        <v>2.1536016344718963E-2</v>
      </c>
    </row>
    <row r="35" spans="1:11" x14ac:dyDescent="0.25">
      <c r="A35" s="1">
        <v>8.5</v>
      </c>
      <c r="B35" s="3">
        <v>0.193</v>
      </c>
      <c r="C35" s="3">
        <v>0.216</v>
      </c>
      <c r="D35" s="3">
        <v>0.253</v>
      </c>
      <c r="E35" s="3">
        <v>0.13400000000000001</v>
      </c>
      <c r="F35" s="3">
        <v>0.14899999999999999</v>
      </c>
      <c r="G35" s="3">
        <v>0.16</v>
      </c>
      <c r="I35" s="2">
        <f t="shared" si="0"/>
        <v>0.18416666666666667</v>
      </c>
      <c r="J35" s="2">
        <f t="shared" si="1"/>
        <v>4.5092867137349599E-2</v>
      </c>
      <c r="K35" s="2">
        <f t="shared" si="2"/>
        <v>1.8409085920937082E-2</v>
      </c>
    </row>
    <row r="36" spans="1:11" x14ac:dyDescent="0.25">
      <c r="A36" s="1">
        <v>8.75</v>
      </c>
      <c r="B36" s="3">
        <v>0.20499999999999999</v>
      </c>
      <c r="C36" s="3">
        <v>0.254</v>
      </c>
      <c r="D36" s="3">
        <v>0.222</v>
      </c>
      <c r="E36" s="3">
        <v>0.13400000000000001</v>
      </c>
      <c r="F36" s="3">
        <v>0.19800000000000001</v>
      </c>
      <c r="G36" s="3">
        <v>0.155</v>
      </c>
      <c r="I36" s="2">
        <f t="shared" si="0"/>
        <v>0.19466666666666665</v>
      </c>
      <c r="J36" s="2">
        <f t="shared" si="1"/>
        <v>4.3907478482220617E-2</v>
      </c>
      <c r="K36" s="2">
        <f t="shared" si="2"/>
        <v>1.7925153028945418E-2</v>
      </c>
    </row>
    <row r="37" spans="1:11" x14ac:dyDescent="0.25">
      <c r="A37" s="1">
        <v>9</v>
      </c>
      <c r="B37" s="3">
        <v>0.20100000000000001</v>
      </c>
      <c r="C37" s="3">
        <v>0.248</v>
      </c>
      <c r="D37" s="3">
        <v>0.24399999999999999</v>
      </c>
      <c r="E37" s="3">
        <v>0.14399999999999999</v>
      </c>
      <c r="F37" s="3">
        <v>0.17</v>
      </c>
      <c r="G37" s="3">
        <v>0.16300000000000001</v>
      </c>
      <c r="I37" s="2">
        <f t="shared" si="0"/>
        <v>0.19500000000000003</v>
      </c>
      <c r="J37" s="2">
        <f t="shared" si="1"/>
        <v>4.3579811839887399E-2</v>
      </c>
      <c r="K37" s="2">
        <f t="shared" si="2"/>
        <v>1.7791383682370848E-2</v>
      </c>
    </row>
    <row r="38" spans="1:11" x14ac:dyDescent="0.25">
      <c r="A38" s="1">
        <v>9.25</v>
      </c>
      <c r="B38" s="3">
        <v>0.23400000000000001</v>
      </c>
      <c r="C38" s="3">
        <v>0.25600000000000001</v>
      </c>
      <c r="D38" s="3">
        <v>0.23599999999999999</v>
      </c>
      <c r="E38" s="3">
        <v>0.155</v>
      </c>
      <c r="F38" s="3">
        <v>0.17199999999999999</v>
      </c>
      <c r="G38" s="3">
        <v>0.17100000000000001</v>
      </c>
      <c r="I38" s="2">
        <f t="shared" si="0"/>
        <v>0.20399999999999999</v>
      </c>
      <c r="J38" s="2">
        <f t="shared" si="1"/>
        <v>4.2759794199691864E-2</v>
      </c>
      <c r="K38" s="2">
        <f t="shared" si="2"/>
        <v>1.7456612882610811E-2</v>
      </c>
    </row>
    <row r="39" spans="1:11" x14ac:dyDescent="0.25">
      <c r="A39" s="1">
        <v>9.5</v>
      </c>
      <c r="B39" s="3">
        <v>0.23599999999999999</v>
      </c>
      <c r="C39" s="3">
        <v>0.25</v>
      </c>
      <c r="D39" s="3">
        <v>0.26600000000000001</v>
      </c>
      <c r="E39" s="3">
        <v>0.22900000000000001</v>
      </c>
      <c r="F39" s="3">
        <v>0.17799999999999999</v>
      </c>
      <c r="G39" s="3">
        <v>0.17899999999999999</v>
      </c>
      <c r="I39" s="2">
        <f t="shared" si="0"/>
        <v>0.223</v>
      </c>
      <c r="J39" s="2">
        <f t="shared" si="1"/>
        <v>3.6726012579641622E-2</v>
      </c>
      <c r="K39" s="2">
        <f t="shared" si="2"/>
        <v>1.4993331851193021E-2</v>
      </c>
    </row>
    <row r="40" spans="1:11" x14ac:dyDescent="0.25">
      <c r="A40" s="1">
        <v>9.75</v>
      </c>
      <c r="B40" s="3">
        <v>0.221</v>
      </c>
      <c r="C40" s="3">
        <v>0.22800000000000001</v>
      </c>
      <c r="D40" s="3">
        <v>0.254</v>
      </c>
      <c r="E40" s="3">
        <v>0.17399999999999999</v>
      </c>
      <c r="F40" s="3">
        <v>0.18</v>
      </c>
      <c r="G40" s="3">
        <v>0.185</v>
      </c>
      <c r="I40" s="2">
        <f t="shared" si="0"/>
        <v>0.20699999999999999</v>
      </c>
      <c r="J40" s="2">
        <f t="shared" si="1"/>
        <v>3.2087380697090377E-2</v>
      </c>
      <c r="K40" s="2">
        <f t="shared" si="2"/>
        <v>1.3099618315050306E-2</v>
      </c>
    </row>
    <row r="41" spans="1:11" x14ac:dyDescent="0.25">
      <c r="A41" s="1">
        <v>10</v>
      </c>
      <c r="B41" s="3">
        <v>0.26800000000000002</v>
      </c>
      <c r="C41" s="3">
        <v>0.22700000000000001</v>
      </c>
      <c r="D41" s="3">
        <v>0.25700000000000001</v>
      </c>
      <c r="E41" s="3">
        <v>0.17299999999999999</v>
      </c>
      <c r="F41" s="3">
        <v>0.31900000000000001</v>
      </c>
      <c r="G41" s="3">
        <v>0.20699999999999999</v>
      </c>
      <c r="I41" s="2">
        <f t="shared" si="0"/>
        <v>0.24183333333333334</v>
      </c>
      <c r="J41" s="2">
        <f t="shared" si="1"/>
        <v>5.1070213105749378E-2</v>
      </c>
      <c r="K41" s="2">
        <f t="shared" si="2"/>
        <v>2.0849327194047359E-2</v>
      </c>
    </row>
    <row r="42" spans="1:11" x14ac:dyDescent="0.25">
      <c r="A42" s="1">
        <v>10.25</v>
      </c>
      <c r="B42" s="3">
        <v>0.23200000000000001</v>
      </c>
      <c r="C42" s="3">
        <v>0.245</v>
      </c>
      <c r="D42" s="3">
        <v>0.28000000000000003</v>
      </c>
      <c r="E42" s="3">
        <v>0.182</v>
      </c>
      <c r="F42" s="3">
        <v>0.247</v>
      </c>
      <c r="G42" s="3">
        <v>0.21099999999999999</v>
      </c>
      <c r="I42" s="2">
        <f t="shared" si="0"/>
        <v>0.23283333333333334</v>
      </c>
      <c r="J42" s="2">
        <f t="shared" si="1"/>
        <v>3.3570324196627165E-2</v>
      </c>
      <c r="K42" s="2">
        <f t="shared" si="2"/>
        <v>1.3705027463590697E-2</v>
      </c>
    </row>
    <row r="43" spans="1:11" x14ac:dyDescent="0.25">
      <c r="A43" s="1">
        <v>10.5</v>
      </c>
      <c r="B43" s="3">
        <v>0.24399999999999999</v>
      </c>
      <c r="C43" s="3">
        <v>0.31</v>
      </c>
      <c r="D43" s="3">
        <v>0.27</v>
      </c>
      <c r="E43" s="3">
        <v>0.19800000000000001</v>
      </c>
      <c r="F43" s="3">
        <v>0.246</v>
      </c>
      <c r="G43" s="3">
        <v>0.28599999999999998</v>
      </c>
      <c r="I43" s="2">
        <f t="shared" si="0"/>
        <v>0.25900000000000001</v>
      </c>
      <c r="J43" s="2">
        <f t="shared" si="1"/>
        <v>3.8899871465083176E-2</v>
      </c>
      <c r="K43" s="2">
        <f t="shared" si="2"/>
        <v>1.5880806024884214E-2</v>
      </c>
    </row>
    <row r="44" spans="1:11" x14ac:dyDescent="0.25">
      <c r="A44" s="1">
        <v>10.75</v>
      </c>
      <c r="B44" s="3">
        <v>0.26500000000000001</v>
      </c>
      <c r="C44" s="3">
        <v>0.35699999999999998</v>
      </c>
      <c r="D44" s="3">
        <v>0.28499999999999998</v>
      </c>
      <c r="E44" s="3">
        <v>0.19400000000000001</v>
      </c>
      <c r="F44" s="3">
        <v>0.24299999999999999</v>
      </c>
      <c r="G44" s="3">
        <v>0.23400000000000001</v>
      </c>
      <c r="I44" s="2">
        <f t="shared" si="0"/>
        <v>0.26299999999999996</v>
      </c>
      <c r="J44" s="2">
        <f t="shared" si="1"/>
        <v>5.5364248391900198E-2</v>
      </c>
      <c r="K44" s="2">
        <f t="shared" si="2"/>
        <v>2.2602359758809934E-2</v>
      </c>
    </row>
    <row r="45" spans="1:11" x14ac:dyDescent="0.25">
      <c r="A45" s="1">
        <v>11</v>
      </c>
      <c r="B45" s="3">
        <v>0.28499999999999998</v>
      </c>
      <c r="C45" s="3">
        <v>0.37</v>
      </c>
      <c r="D45" s="3">
        <v>0.30399999999999999</v>
      </c>
      <c r="E45" s="3">
        <v>0.19700000000000001</v>
      </c>
      <c r="F45" s="3">
        <v>0.247</v>
      </c>
      <c r="G45" s="3">
        <v>0.23400000000000001</v>
      </c>
      <c r="I45" s="2">
        <f t="shared" si="0"/>
        <v>0.27283333333333332</v>
      </c>
      <c r="J45" s="2">
        <f t="shared" si="1"/>
        <v>6.0805975583544891E-2</v>
      </c>
      <c r="K45" s="2">
        <f t="shared" si="2"/>
        <v>2.4823935581969599E-2</v>
      </c>
    </row>
    <row r="46" spans="1:11" x14ac:dyDescent="0.25">
      <c r="A46" s="1">
        <v>11.25</v>
      </c>
      <c r="B46" s="3">
        <v>0.318</v>
      </c>
      <c r="C46" s="3">
        <v>0.41099999999999998</v>
      </c>
      <c r="D46" s="3">
        <v>0.314</v>
      </c>
      <c r="E46" s="3">
        <v>0.21199999999999999</v>
      </c>
      <c r="F46" s="3">
        <v>0.24099999999999999</v>
      </c>
      <c r="G46" s="3">
        <v>0.23799999999999999</v>
      </c>
      <c r="I46" s="2">
        <f t="shared" si="0"/>
        <v>0.28899999999999998</v>
      </c>
      <c r="J46" s="2">
        <f t="shared" si="1"/>
        <v>7.3734659421468798E-2</v>
      </c>
      <c r="K46" s="2">
        <f t="shared" si="2"/>
        <v>3.010204865674981E-2</v>
      </c>
    </row>
    <row r="47" spans="1:11" x14ac:dyDescent="0.25">
      <c r="A47" s="1">
        <v>11.5</v>
      </c>
      <c r="B47" s="3">
        <v>0.33800000000000002</v>
      </c>
      <c r="C47" s="3">
        <v>0.46</v>
      </c>
      <c r="D47" s="3">
        <v>0.33600000000000002</v>
      </c>
      <c r="E47" s="3">
        <v>0.20799999999999999</v>
      </c>
      <c r="F47" s="3">
        <v>0.24</v>
      </c>
      <c r="G47" s="3">
        <v>0.23799999999999999</v>
      </c>
      <c r="I47" s="2">
        <f t="shared" si="0"/>
        <v>0.30333333333333334</v>
      </c>
      <c r="J47" s="2">
        <f t="shared" si="1"/>
        <v>9.4001418429014452E-2</v>
      </c>
      <c r="K47" s="2">
        <f t="shared" si="2"/>
        <v>3.8375918374823424E-2</v>
      </c>
    </row>
    <row r="48" spans="1:11" x14ac:dyDescent="0.25">
      <c r="A48" s="1">
        <v>11.75</v>
      </c>
      <c r="B48" s="3">
        <v>0.314</v>
      </c>
      <c r="C48" s="3">
        <v>0.46700000000000003</v>
      </c>
      <c r="D48" s="3">
        <v>0.312</v>
      </c>
      <c r="E48" s="3">
        <v>0.20699999999999999</v>
      </c>
      <c r="F48" s="3">
        <v>0.23899999999999999</v>
      </c>
      <c r="G48" s="3">
        <v>0.251</v>
      </c>
      <c r="I48" s="2">
        <f t="shared" si="0"/>
        <v>0.29833333333333334</v>
      </c>
      <c r="J48" s="2">
        <f t="shared" si="1"/>
        <v>9.2718211084266783E-2</v>
      </c>
      <c r="K48" s="2">
        <f t="shared" si="2"/>
        <v>3.785205117001951E-2</v>
      </c>
    </row>
    <row r="49" spans="1:11" x14ac:dyDescent="0.25">
      <c r="A49" s="1">
        <v>12</v>
      </c>
      <c r="B49" s="3">
        <v>0.33</v>
      </c>
      <c r="C49" s="3">
        <v>0.5</v>
      </c>
      <c r="D49" s="3">
        <v>0.32900000000000001</v>
      </c>
      <c r="E49" s="3">
        <v>0.19500000000000001</v>
      </c>
      <c r="F49" s="3">
        <v>0.222</v>
      </c>
      <c r="G49" s="3">
        <v>0.26500000000000001</v>
      </c>
      <c r="I49" s="2">
        <f t="shared" si="0"/>
        <v>0.30683333333333335</v>
      </c>
      <c r="J49" s="2">
        <f t="shared" si="1"/>
        <v>0.1093570604335478</v>
      </c>
      <c r="K49" s="2">
        <f t="shared" si="2"/>
        <v>4.4644832972149245E-2</v>
      </c>
    </row>
    <row r="50" spans="1:11" x14ac:dyDescent="0.25">
      <c r="A50" s="1">
        <v>12.25</v>
      </c>
      <c r="B50" s="3">
        <v>0.33700000000000002</v>
      </c>
      <c r="C50" s="3">
        <v>0.51200000000000001</v>
      </c>
      <c r="D50" s="3">
        <v>0.33700000000000002</v>
      </c>
      <c r="E50" s="3">
        <v>0.20699999999999999</v>
      </c>
      <c r="F50" s="3">
        <v>0.25600000000000001</v>
      </c>
      <c r="G50" s="3">
        <v>0.248</v>
      </c>
      <c r="I50" s="2">
        <f t="shared" si="0"/>
        <v>0.31616666666666665</v>
      </c>
      <c r="J50" s="2">
        <f t="shared" si="1"/>
        <v>0.10899801221429077</v>
      </c>
      <c r="K50" s="2">
        <f t="shared" si="2"/>
        <v>4.4498252150443472E-2</v>
      </c>
    </row>
    <row r="51" spans="1:11" x14ac:dyDescent="0.25">
      <c r="A51" s="1">
        <v>12.5</v>
      </c>
      <c r="B51" s="3">
        <v>0.32500000000000001</v>
      </c>
      <c r="C51" s="3">
        <v>0.51</v>
      </c>
      <c r="D51" s="3">
        <v>0.32900000000000001</v>
      </c>
      <c r="E51" s="3">
        <v>0.192</v>
      </c>
      <c r="F51" s="3">
        <v>0.214</v>
      </c>
      <c r="G51" s="3">
        <v>0.22</v>
      </c>
      <c r="I51" s="2">
        <f t="shared" si="0"/>
        <v>0.29833333333333328</v>
      </c>
      <c r="J51" s="2">
        <f t="shared" si="1"/>
        <v>0.11917158498008942</v>
      </c>
      <c r="K51" s="2">
        <f t="shared" si="2"/>
        <v>4.8651595839990486E-2</v>
      </c>
    </row>
    <row r="52" spans="1:11" x14ac:dyDescent="0.25">
      <c r="A52" s="1">
        <v>12.75</v>
      </c>
      <c r="B52" s="3">
        <v>0.315</v>
      </c>
      <c r="C52" s="3">
        <v>0.52600000000000002</v>
      </c>
      <c r="D52" s="3">
        <v>0.32200000000000001</v>
      </c>
      <c r="E52" s="3">
        <v>0.189</v>
      </c>
      <c r="F52" s="3">
        <v>0.253</v>
      </c>
      <c r="G52" s="3">
        <v>0.23699999999999999</v>
      </c>
      <c r="I52" s="2">
        <f t="shared" si="0"/>
        <v>0.307</v>
      </c>
      <c r="J52" s="2">
        <f t="shared" si="1"/>
        <v>0.11831314381758266</v>
      </c>
      <c r="K52" s="2">
        <f t="shared" si="2"/>
        <v>4.8301138702933288E-2</v>
      </c>
    </row>
    <row r="53" spans="1:11" x14ac:dyDescent="0.25">
      <c r="A53" s="1">
        <v>13</v>
      </c>
      <c r="B53" s="3">
        <v>0.28699999999999998</v>
      </c>
      <c r="C53" s="3">
        <v>0.52500000000000002</v>
      </c>
      <c r="D53" s="3">
        <v>0.29899999999999999</v>
      </c>
      <c r="E53" s="3">
        <v>0.17899999999999999</v>
      </c>
      <c r="F53" s="3">
        <v>0.23100000000000001</v>
      </c>
      <c r="G53" s="3">
        <v>0.21299999999999999</v>
      </c>
      <c r="I53" s="2">
        <f t="shared" si="0"/>
        <v>0.28900000000000003</v>
      </c>
      <c r="J53" s="2">
        <f t="shared" si="1"/>
        <v>0.12412896519346311</v>
      </c>
      <c r="K53" s="2">
        <f t="shared" si="2"/>
        <v>5.0675437837279673E-2</v>
      </c>
    </row>
    <row r="54" spans="1:11" x14ac:dyDescent="0.25">
      <c r="A54" s="1">
        <v>13.25</v>
      </c>
      <c r="B54" s="3">
        <v>0.29199999999999998</v>
      </c>
      <c r="C54" s="3">
        <v>0.45700000000000002</v>
      </c>
      <c r="D54" s="3">
        <v>0.34699999999999998</v>
      </c>
      <c r="E54" s="3">
        <v>0.188</v>
      </c>
      <c r="F54" s="3">
        <v>0.26700000000000002</v>
      </c>
      <c r="G54" s="3">
        <v>0.22800000000000001</v>
      </c>
      <c r="I54" s="2">
        <f t="shared" si="0"/>
        <v>0.29650000000000004</v>
      </c>
      <c r="J54" s="2">
        <f t="shared" si="1"/>
        <v>9.5567253805893176E-2</v>
      </c>
      <c r="K54" s="2">
        <f t="shared" si="2"/>
        <v>3.9015167990582002E-2</v>
      </c>
    </row>
    <row r="55" spans="1:11" x14ac:dyDescent="0.25">
      <c r="A55" s="1">
        <v>13.5</v>
      </c>
      <c r="B55" s="3">
        <v>0.34799999999999998</v>
      </c>
      <c r="C55" s="3">
        <v>0.433</v>
      </c>
      <c r="D55" s="3">
        <v>0.41499999999999998</v>
      </c>
      <c r="E55" s="3">
        <v>0.19700000000000001</v>
      </c>
      <c r="F55" s="3">
        <v>0.25600000000000001</v>
      </c>
      <c r="G55" s="3">
        <v>0.23400000000000001</v>
      </c>
      <c r="I55" s="2">
        <f t="shared" si="0"/>
        <v>0.31383333333333335</v>
      </c>
      <c r="J55" s="2">
        <f t="shared" si="1"/>
        <v>9.8965482197919299E-2</v>
      </c>
      <c r="K55" s="2">
        <f t="shared" si="2"/>
        <v>4.040248892223243E-2</v>
      </c>
    </row>
    <row r="56" spans="1:11" x14ac:dyDescent="0.25">
      <c r="A56" s="1">
        <v>13.75</v>
      </c>
      <c r="B56" s="3">
        <v>0.375</v>
      </c>
      <c r="C56" s="3">
        <v>0.436</v>
      </c>
      <c r="D56" s="3">
        <v>0.40899999999999997</v>
      </c>
      <c r="E56" s="3">
        <v>0.22800000000000001</v>
      </c>
      <c r="F56" s="3">
        <v>0.27700000000000002</v>
      </c>
      <c r="G56" s="3">
        <v>0.255</v>
      </c>
      <c r="I56" s="2">
        <f t="shared" si="0"/>
        <v>0.33</v>
      </c>
      <c r="J56" s="2">
        <f t="shared" si="1"/>
        <v>8.756711711595859E-2</v>
      </c>
      <c r="K56" s="2">
        <f t="shared" si="2"/>
        <v>3.574912586343898E-2</v>
      </c>
    </row>
    <row r="57" spans="1:11" x14ac:dyDescent="0.25">
      <c r="A57" s="1">
        <v>14</v>
      </c>
      <c r="B57" s="3">
        <v>0.39200000000000002</v>
      </c>
      <c r="C57" s="3">
        <v>0.39900000000000002</v>
      </c>
      <c r="D57" s="3">
        <v>0.44</v>
      </c>
      <c r="E57" s="3">
        <v>0.25600000000000001</v>
      </c>
      <c r="F57" s="3">
        <v>0.27100000000000002</v>
      </c>
      <c r="G57" s="3">
        <v>0.27600000000000002</v>
      </c>
      <c r="I57" s="2">
        <f t="shared" si="0"/>
        <v>0.33899999999999997</v>
      </c>
      <c r="J57" s="2">
        <f t="shared" si="1"/>
        <v>8.0114917462355578E-2</v>
      </c>
      <c r="K57" s="2">
        <f t="shared" si="2"/>
        <v>3.2706778094660154E-2</v>
      </c>
    </row>
    <row r="58" spans="1:11" x14ac:dyDescent="0.25">
      <c r="A58" s="1">
        <v>14.25</v>
      </c>
      <c r="B58" s="3">
        <v>0.40300000000000002</v>
      </c>
      <c r="C58" s="3">
        <v>0.40799999999999997</v>
      </c>
      <c r="D58" s="3">
        <v>0.45900000000000002</v>
      </c>
      <c r="E58" s="3">
        <v>0.28000000000000003</v>
      </c>
      <c r="F58" s="3">
        <v>0.26500000000000001</v>
      </c>
      <c r="G58" s="3">
        <v>0.30399999999999999</v>
      </c>
      <c r="I58" s="2">
        <f t="shared" si="0"/>
        <v>0.35316666666666663</v>
      </c>
      <c r="J58" s="2">
        <f t="shared" si="1"/>
        <v>8.0293005091768038E-2</v>
      </c>
      <c r="K58" s="2">
        <f t="shared" si="2"/>
        <v>3.2779482064920554E-2</v>
      </c>
    </row>
    <row r="59" spans="1:11" x14ac:dyDescent="0.25">
      <c r="A59" s="1">
        <v>14.5</v>
      </c>
      <c r="B59" s="3">
        <v>0.41499999999999998</v>
      </c>
      <c r="C59" s="3">
        <v>0.41099999999999998</v>
      </c>
      <c r="D59" s="3">
        <v>0.439</v>
      </c>
      <c r="E59" s="3">
        <v>0.28899999999999998</v>
      </c>
      <c r="F59" s="3">
        <v>0.26400000000000001</v>
      </c>
      <c r="G59" s="3">
        <v>0.34</v>
      </c>
      <c r="I59" s="2">
        <f t="shared" si="0"/>
        <v>0.35966666666666663</v>
      </c>
      <c r="J59" s="2">
        <f t="shared" si="1"/>
        <v>7.2833142638957085E-2</v>
      </c>
      <c r="K59" s="2">
        <f t="shared" si="2"/>
        <v>2.973400597146492E-2</v>
      </c>
    </row>
    <row r="60" spans="1:11" x14ac:dyDescent="0.25">
      <c r="A60" s="1">
        <v>14.75</v>
      </c>
      <c r="B60" s="3">
        <v>0.42699999999999999</v>
      </c>
      <c r="C60" s="3">
        <v>0.41599999999999998</v>
      </c>
      <c r="D60" s="3">
        <v>0.46300000000000002</v>
      </c>
      <c r="E60" s="3">
        <v>0.28799999999999998</v>
      </c>
      <c r="F60" s="3">
        <v>0.26500000000000001</v>
      </c>
      <c r="G60" s="3">
        <v>0.311</v>
      </c>
      <c r="I60" s="2">
        <f t="shared" si="0"/>
        <v>0.36166666666666664</v>
      </c>
      <c r="J60" s="2">
        <f t="shared" si="1"/>
        <v>8.3459371353172121E-2</v>
      </c>
      <c r="K60" s="2">
        <f t="shared" si="2"/>
        <v>3.4072145678121224E-2</v>
      </c>
    </row>
    <row r="61" spans="1:11" x14ac:dyDescent="0.25">
      <c r="A61" s="1">
        <v>15</v>
      </c>
      <c r="B61" s="3">
        <v>0.435</v>
      </c>
      <c r="C61" s="3">
        <v>0.40600000000000003</v>
      </c>
      <c r="D61" s="3">
        <v>0.49</v>
      </c>
      <c r="E61" s="3">
        <v>0.29499999999999998</v>
      </c>
      <c r="F61" s="3">
        <v>0.26800000000000002</v>
      </c>
      <c r="G61" s="3">
        <v>0.318</v>
      </c>
      <c r="I61" s="2">
        <f t="shared" si="0"/>
        <v>0.36866666666666664</v>
      </c>
      <c r="J61" s="2">
        <f t="shared" si="1"/>
        <v>8.7912835619531088E-2</v>
      </c>
      <c r="K61" s="2">
        <f t="shared" si="2"/>
        <v>3.5890264851504171E-2</v>
      </c>
    </row>
    <row r="62" spans="1:11" x14ac:dyDescent="0.25">
      <c r="A62" s="1">
        <v>15.25</v>
      </c>
      <c r="B62" s="3">
        <v>0.432</v>
      </c>
      <c r="C62" s="3">
        <v>0.42499999999999999</v>
      </c>
      <c r="D62" s="3">
        <v>0.46300000000000002</v>
      </c>
      <c r="E62" s="3">
        <v>0.29899999999999999</v>
      </c>
      <c r="F62" s="3">
        <v>0.26900000000000002</v>
      </c>
      <c r="G62" s="3">
        <v>0.32800000000000001</v>
      </c>
      <c r="I62" s="2">
        <f t="shared" si="0"/>
        <v>0.36933333333333329</v>
      </c>
      <c r="J62" s="2">
        <f t="shared" si="1"/>
        <v>8.0649033885513491E-2</v>
      </c>
      <c r="K62" s="2">
        <f t="shared" si="2"/>
        <v>3.2924830211323045E-2</v>
      </c>
    </row>
    <row r="63" spans="1:11" x14ac:dyDescent="0.25">
      <c r="A63" s="1">
        <v>15.5</v>
      </c>
      <c r="B63" s="3">
        <v>0.45700000000000002</v>
      </c>
      <c r="C63" s="3">
        <v>0.438</v>
      </c>
      <c r="D63" s="3">
        <v>0.496</v>
      </c>
      <c r="E63" s="3">
        <v>0.30399999999999999</v>
      </c>
      <c r="F63" s="3">
        <v>0.27200000000000002</v>
      </c>
      <c r="G63" s="3">
        <v>0.32900000000000001</v>
      </c>
      <c r="I63" s="2">
        <f t="shared" si="0"/>
        <v>0.38266666666666671</v>
      </c>
      <c r="J63" s="2">
        <f t="shared" si="1"/>
        <v>9.2463326063183707E-2</v>
      </c>
      <c r="K63" s="2">
        <f t="shared" si="2"/>
        <v>3.7747994795897501E-2</v>
      </c>
    </row>
    <row r="64" spans="1:11" x14ac:dyDescent="0.25">
      <c r="A64" s="1">
        <v>15.75</v>
      </c>
      <c r="B64" s="3">
        <v>0.46600000000000003</v>
      </c>
      <c r="C64" s="3">
        <v>0.46200000000000002</v>
      </c>
      <c r="D64" s="3">
        <v>0.46800000000000003</v>
      </c>
      <c r="E64" s="3">
        <v>0.31</v>
      </c>
      <c r="F64" s="3">
        <v>0.28699999999999998</v>
      </c>
      <c r="G64" s="3">
        <v>0.33</v>
      </c>
      <c r="I64" s="2">
        <f t="shared" si="0"/>
        <v>0.38716666666666666</v>
      </c>
      <c r="J64" s="2">
        <f t="shared" si="1"/>
        <v>8.6723507001658345E-2</v>
      </c>
      <c r="K64" s="2">
        <f t="shared" si="2"/>
        <v>3.5404723476457879E-2</v>
      </c>
    </row>
    <row r="65" spans="1:11" x14ac:dyDescent="0.25">
      <c r="A65" s="1">
        <v>16</v>
      </c>
      <c r="B65" s="3">
        <v>0.44700000000000001</v>
      </c>
      <c r="C65" s="3">
        <v>0.503</v>
      </c>
      <c r="D65" s="3">
        <v>0.49099999999999999</v>
      </c>
      <c r="E65" s="3">
        <v>0.308</v>
      </c>
      <c r="F65" s="3">
        <v>0.28399999999999997</v>
      </c>
      <c r="G65" s="3">
        <v>0.33800000000000002</v>
      </c>
      <c r="I65" s="2">
        <f t="shared" si="0"/>
        <v>0.39516666666666667</v>
      </c>
      <c r="J65" s="2">
        <f t="shared" si="1"/>
        <v>9.6667298848507582E-2</v>
      </c>
      <c r="K65" s="2">
        <f t="shared" si="2"/>
        <v>3.9464259498662578E-2</v>
      </c>
    </row>
    <row r="66" spans="1:11" x14ac:dyDescent="0.25">
      <c r="A66" s="1">
        <v>16.25</v>
      </c>
      <c r="B66" s="3">
        <v>0.45100000000000001</v>
      </c>
      <c r="C66" s="3">
        <v>0.47</v>
      </c>
      <c r="D66" s="3">
        <v>0.496</v>
      </c>
      <c r="E66" s="3">
        <v>0.318</v>
      </c>
      <c r="F66" s="3">
        <v>0.29699999999999999</v>
      </c>
      <c r="G66" s="3">
        <v>0.34200000000000003</v>
      </c>
      <c r="I66" s="2">
        <f t="shared" ref="I66:I97" si="3">AVERAGE(B66:G66)</f>
        <v>0.39566666666666667</v>
      </c>
      <c r="J66" s="2">
        <f t="shared" ref="J66:J97" si="4">STDEV(B66:G66)</f>
        <v>8.6372835235776615E-2</v>
      </c>
      <c r="K66" s="2">
        <f t="shared" ref="K66:K97" si="5">J66/(SQRT(6))</f>
        <v>3.5261562327522721E-2</v>
      </c>
    </row>
    <row r="67" spans="1:11" x14ac:dyDescent="0.25">
      <c r="A67" s="1">
        <v>16.5</v>
      </c>
      <c r="B67" s="3">
        <v>0.47699999999999998</v>
      </c>
      <c r="C67" s="3">
        <v>0.49299999999999999</v>
      </c>
      <c r="D67" s="3">
        <v>0.49199999999999999</v>
      </c>
      <c r="E67" s="3">
        <v>0.32</v>
      </c>
      <c r="F67" s="3">
        <v>0.29399999999999998</v>
      </c>
      <c r="G67" s="3">
        <v>0.35099999999999998</v>
      </c>
      <c r="I67" s="2">
        <f t="shared" si="3"/>
        <v>0.40450000000000003</v>
      </c>
      <c r="J67" s="2">
        <f t="shared" si="4"/>
        <v>9.2690344696737287E-2</v>
      </c>
      <c r="K67" s="2">
        <f t="shared" si="5"/>
        <v>3.7840674764949192E-2</v>
      </c>
    </row>
    <row r="68" spans="1:11" x14ac:dyDescent="0.25">
      <c r="A68" s="1">
        <v>16.75</v>
      </c>
      <c r="B68" s="3">
        <v>0.501</v>
      </c>
      <c r="C68" s="3">
        <v>0.48</v>
      </c>
      <c r="D68" s="3">
        <v>0.54400000000000004</v>
      </c>
      <c r="E68" s="3">
        <v>0.32300000000000001</v>
      </c>
      <c r="F68" s="3">
        <v>0.30299999999999999</v>
      </c>
      <c r="G68" s="3">
        <v>0.35199999999999998</v>
      </c>
      <c r="I68" s="2">
        <f t="shared" si="3"/>
        <v>0.41716666666666663</v>
      </c>
      <c r="J68" s="2">
        <f t="shared" si="4"/>
        <v>0.10316087759740455</v>
      </c>
      <c r="K68" s="2">
        <f t="shared" si="5"/>
        <v>4.2115251921892236E-2</v>
      </c>
    </row>
    <row r="69" spans="1:11" x14ac:dyDescent="0.25">
      <c r="A69" s="1">
        <v>17</v>
      </c>
      <c r="B69" s="3">
        <v>0.47599999999999998</v>
      </c>
      <c r="C69" s="3">
        <v>0.54700000000000004</v>
      </c>
      <c r="D69" s="3">
        <v>0.51100000000000001</v>
      </c>
      <c r="E69" s="3">
        <v>0.33800000000000002</v>
      </c>
      <c r="F69" s="3">
        <v>0.309</v>
      </c>
      <c r="G69" s="3">
        <v>0.35399999999999998</v>
      </c>
      <c r="I69" s="2">
        <f t="shared" si="3"/>
        <v>0.4225000000000001</v>
      </c>
      <c r="J69" s="2">
        <f t="shared" si="4"/>
        <v>0.10090540124294586</v>
      </c>
      <c r="K69" s="2">
        <f t="shared" si="5"/>
        <v>4.119445755600281E-2</v>
      </c>
    </row>
    <row r="70" spans="1:11" x14ac:dyDescent="0.25">
      <c r="A70" s="1">
        <v>17.25</v>
      </c>
      <c r="B70" s="3">
        <v>0.48199999999999998</v>
      </c>
      <c r="C70" s="3">
        <v>0.53200000000000003</v>
      </c>
      <c r="D70" s="3">
        <v>0.54700000000000004</v>
      </c>
      <c r="E70" s="3">
        <v>0.33500000000000002</v>
      </c>
      <c r="F70" s="3">
        <v>0.30299999999999999</v>
      </c>
      <c r="G70" s="3">
        <v>0.374</v>
      </c>
      <c r="I70" s="2">
        <f t="shared" si="3"/>
        <v>0.42883333333333334</v>
      </c>
      <c r="J70" s="2">
        <f t="shared" si="4"/>
        <v>0.10495602253642541</v>
      </c>
      <c r="K70" s="2">
        <f t="shared" si="5"/>
        <v>4.2848116774382362E-2</v>
      </c>
    </row>
    <row r="71" spans="1:11" x14ac:dyDescent="0.25">
      <c r="A71" s="1">
        <v>17.5</v>
      </c>
      <c r="B71" s="3">
        <v>0.50600000000000001</v>
      </c>
      <c r="C71" s="3">
        <v>0.57399999999999995</v>
      </c>
      <c r="D71" s="3">
        <v>0.53500000000000003</v>
      </c>
      <c r="E71" s="3">
        <v>0.34200000000000003</v>
      </c>
      <c r="F71" s="3">
        <v>0.316</v>
      </c>
      <c r="G71" s="3">
        <v>0.36599999999999999</v>
      </c>
      <c r="I71" s="2">
        <f t="shared" si="3"/>
        <v>0.43983333333333335</v>
      </c>
      <c r="J71" s="2">
        <f t="shared" si="4"/>
        <v>0.1111690904283498</v>
      </c>
      <c r="K71" s="2">
        <f t="shared" si="5"/>
        <v>4.5384591119796404E-2</v>
      </c>
    </row>
    <row r="72" spans="1:11" x14ac:dyDescent="0.25">
      <c r="A72" s="1">
        <v>17.75</v>
      </c>
      <c r="B72" s="3">
        <v>0.51800000000000002</v>
      </c>
      <c r="C72" s="3">
        <v>0.57199999999999995</v>
      </c>
      <c r="D72" s="3">
        <v>0.55900000000000005</v>
      </c>
      <c r="E72" s="3">
        <v>0.35499999999999998</v>
      </c>
      <c r="F72" s="3">
        <v>0.32800000000000001</v>
      </c>
      <c r="G72" s="3">
        <v>0.36499999999999999</v>
      </c>
      <c r="I72" s="2">
        <f t="shared" si="3"/>
        <v>0.44950000000000001</v>
      </c>
      <c r="J72" s="2">
        <f t="shared" si="4"/>
        <v>0.1118226274060846</v>
      </c>
      <c r="K72" s="2">
        <f t="shared" si="5"/>
        <v>4.565139647371156E-2</v>
      </c>
    </row>
    <row r="73" spans="1:11" x14ac:dyDescent="0.25">
      <c r="A73" s="1">
        <v>18</v>
      </c>
      <c r="B73" s="3">
        <v>0.498</v>
      </c>
      <c r="C73" s="3">
        <v>0.57399999999999995</v>
      </c>
      <c r="D73" s="3">
        <v>0.60799999999999998</v>
      </c>
      <c r="E73" s="3">
        <v>0.35299999999999998</v>
      </c>
      <c r="F73" s="3">
        <v>0.32</v>
      </c>
      <c r="G73" s="3">
        <v>0.374</v>
      </c>
      <c r="I73" s="2">
        <f t="shared" si="3"/>
        <v>0.45450000000000007</v>
      </c>
      <c r="J73" s="2">
        <f t="shared" si="4"/>
        <v>0.1221535918424012</v>
      </c>
      <c r="K73" s="2">
        <f t="shared" si="5"/>
        <v>4.9868995043680774E-2</v>
      </c>
    </row>
    <row r="74" spans="1:11" x14ac:dyDescent="0.25">
      <c r="A74" s="1">
        <v>18.25</v>
      </c>
      <c r="B74" s="3">
        <v>0.50600000000000001</v>
      </c>
      <c r="C74" s="3">
        <v>0.59899999999999998</v>
      </c>
      <c r="D74" s="3">
        <v>0.58699999999999997</v>
      </c>
      <c r="E74" s="3">
        <v>0.36199999999999999</v>
      </c>
      <c r="F74" s="3">
        <v>0.33300000000000002</v>
      </c>
      <c r="G74" s="3">
        <v>0.377</v>
      </c>
      <c r="I74" s="2">
        <f t="shared" si="3"/>
        <v>0.46066666666666672</v>
      </c>
      <c r="J74" s="2">
        <f t="shared" si="4"/>
        <v>0.11847812737660304</v>
      </c>
      <c r="K74" s="2">
        <f t="shared" si="5"/>
        <v>4.8368492958858006E-2</v>
      </c>
    </row>
    <row r="75" spans="1:11" x14ac:dyDescent="0.25">
      <c r="A75" s="1">
        <v>18.5</v>
      </c>
      <c r="B75" s="3">
        <v>0.53500000000000003</v>
      </c>
      <c r="C75" s="3">
        <v>0.59299999999999997</v>
      </c>
      <c r="D75" s="3">
        <v>0.60199999999999998</v>
      </c>
      <c r="E75" s="3">
        <v>0.35499999999999998</v>
      </c>
      <c r="F75" s="3">
        <v>0.32</v>
      </c>
      <c r="G75" s="3">
        <v>0.40100000000000002</v>
      </c>
      <c r="I75" s="2">
        <f t="shared" si="3"/>
        <v>0.46766666666666667</v>
      </c>
      <c r="J75" s="2">
        <f t="shared" si="4"/>
        <v>0.12428301037014949</v>
      </c>
      <c r="K75" s="2">
        <f t="shared" si="5"/>
        <v>5.0738326517316093E-2</v>
      </c>
    </row>
    <row r="76" spans="1:11" x14ac:dyDescent="0.25">
      <c r="A76" s="1">
        <v>18.75</v>
      </c>
      <c r="B76" s="3">
        <v>0.57999999999999996</v>
      </c>
      <c r="C76" s="3">
        <v>0.60099999999999998</v>
      </c>
      <c r="D76" s="3">
        <v>0.624</v>
      </c>
      <c r="E76" s="3">
        <v>0.372</v>
      </c>
      <c r="F76" s="3">
        <v>0.35499999999999998</v>
      </c>
      <c r="G76" s="3">
        <v>0.4</v>
      </c>
      <c r="I76" s="2">
        <f t="shared" si="3"/>
        <v>0.48866666666666664</v>
      </c>
      <c r="J76" s="2">
        <f t="shared" si="4"/>
        <v>0.12539165309806971</v>
      </c>
      <c r="K76" s="2">
        <f t="shared" si="5"/>
        <v>5.1190928015724717E-2</v>
      </c>
    </row>
    <row r="77" spans="1:11" x14ac:dyDescent="0.25">
      <c r="A77" s="1">
        <v>19</v>
      </c>
      <c r="B77" s="3">
        <v>0.51300000000000001</v>
      </c>
      <c r="C77" s="3">
        <v>0.60599999999999998</v>
      </c>
      <c r="D77" s="3">
        <v>0.65</v>
      </c>
      <c r="E77" s="3">
        <v>0.37</v>
      </c>
      <c r="F77" s="3">
        <v>0.35599999999999998</v>
      </c>
      <c r="G77" s="3">
        <v>0.39900000000000002</v>
      </c>
      <c r="I77" s="2">
        <f t="shared" si="3"/>
        <v>0.48233333333333334</v>
      </c>
      <c r="J77" s="2">
        <f t="shared" si="4"/>
        <v>0.12638776312074926</v>
      </c>
      <c r="K77" s="2">
        <f t="shared" si="5"/>
        <v>5.1597588229597563E-2</v>
      </c>
    </row>
    <row r="78" spans="1:11" x14ac:dyDescent="0.25">
      <c r="A78" s="1">
        <v>19.25</v>
      </c>
      <c r="B78" s="3">
        <v>0.57399999999999995</v>
      </c>
      <c r="C78" s="3">
        <v>0.61399999999999999</v>
      </c>
      <c r="D78" s="3">
        <v>0.58399999999999996</v>
      </c>
      <c r="E78" s="3">
        <v>0.377</v>
      </c>
      <c r="F78" s="3">
        <v>0.35399999999999998</v>
      </c>
      <c r="G78" s="3">
        <v>0.38900000000000001</v>
      </c>
      <c r="I78" s="2">
        <f t="shared" si="3"/>
        <v>0.48200000000000004</v>
      </c>
      <c r="J78" s="2">
        <f t="shared" si="4"/>
        <v>0.12029131306956432</v>
      </c>
      <c r="K78" s="2">
        <f t="shared" si="5"/>
        <v>4.9108722918302983E-2</v>
      </c>
    </row>
    <row r="79" spans="1:11" x14ac:dyDescent="0.25">
      <c r="A79" s="1">
        <v>19.5</v>
      </c>
      <c r="B79" s="3">
        <v>0.61399999999999999</v>
      </c>
      <c r="C79" s="3">
        <v>0.65500000000000003</v>
      </c>
      <c r="D79" s="3">
        <v>0.55300000000000005</v>
      </c>
      <c r="E79" s="3">
        <v>0.38500000000000001</v>
      </c>
      <c r="F79" s="3">
        <v>0.36699999999999999</v>
      </c>
      <c r="G79" s="3">
        <v>0.40400000000000003</v>
      </c>
      <c r="I79" s="2">
        <f t="shared" si="3"/>
        <v>0.49633333333333329</v>
      </c>
      <c r="J79" s="2">
        <f t="shared" si="4"/>
        <v>0.12639567503149296</v>
      </c>
      <c r="K79" s="2">
        <f t="shared" si="5"/>
        <v>5.1600818253632982E-2</v>
      </c>
    </row>
    <row r="80" spans="1:11" x14ac:dyDescent="0.25">
      <c r="A80" s="1">
        <v>19.75</v>
      </c>
      <c r="B80" s="3">
        <v>0.61899999999999999</v>
      </c>
      <c r="C80" s="3">
        <v>0.624</v>
      </c>
      <c r="D80" s="3">
        <v>0.61099999999999999</v>
      </c>
      <c r="E80" s="3">
        <v>0.38400000000000001</v>
      </c>
      <c r="F80" s="3">
        <v>0.374</v>
      </c>
      <c r="G80" s="3">
        <v>0.40400000000000003</v>
      </c>
      <c r="I80" s="2">
        <f t="shared" si="3"/>
        <v>0.50266666666666671</v>
      </c>
      <c r="J80" s="2">
        <f t="shared" si="4"/>
        <v>0.1267780212287079</v>
      </c>
      <c r="K80" s="2">
        <f t="shared" si="5"/>
        <v>5.1756910435011343E-2</v>
      </c>
    </row>
    <row r="81" spans="1:11" x14ac:dyDescent="0.25">
      <c r="A81" s="1">
        <v>20</v>
      </c>
      <c r="B81" s="3">
        <v>0.61199999999999999</v>
      </c>
      <c r="C81" s="3">
        <v>0.71099999999999997</v>
      </c>
      <c r="D81" s="3">
        <v>0.62</v>
      </c>
      <c r="E81" s="3">
        <v>0.38900000000000001</v>
      </c>
      <c r="F81" s="3">
        <v>0.36499999999999999</v>
      </c>
      <c r="G81" s="3">
        <v>0.39900000000000002</v>
      </c>
      <c r="I81" s="2">
        <f t="shared" si="3"/>
        <v>0.51600000000000001</v>
      </c>
      <c r="J81" s="2">
        <f t="shared" si="4"/>
        <v>0.14877903078055038</v>
      </c>
      <c r="K81" s="2">
        <f t="shared" si="5"/>
        <v>6.0738784973030154E-2</v>
      </c>
    </row>
    <row r="82" spans="1:11" x14ac:dyDescent="0.25">
      <c r="A82" s="1">
        <v>20.25</v>
      </c>
      <c r="B82" s="3">
        <v>0.54600000000000004</v>
      </c>
      <c r="C82" s="3">
        <v>0.61199999999999999</v>
      </c>
      <c r="D82" s="3">
        <v>0.67100000000000004</v>
      </c>
      <c r="E82" s="3">
        <v>0.41099999999999998</v>
      </c>
      <c r="F82" s="3">
        <v>0.379</v>
      </c>
      <c r="G82" s="3">
        <v>0.438</v>
      </c>
      <c r="I82" s="2">
        <f t="shared" si="3"/>
        <v>0.50949999999999995</v>
      </c>
      <c r="J82" s="2">
        <f t="shared" si="4"/>
        <v>0.11812324072764017</v>
      </c>
      <c r="K82" s="2">
        <f t="shared" si="5"/>
        <v>4.8223611091110466E-2</v>
      </c>
    </row>
    <row r="83" spans="1:11" x14ac:dyDescent="0.25">
      <c r="A83" s="1">
        <v>20.5</v>
      </c>
      <c r="B83" s="3">
        <v>0.58699999999999997</v>
      </c>
      <c r="C83" s="3">
        <v>0.59499999999999997</v>
      </c>
      <c r="D83" s="3">
        <v>0.6</v>
      </c>
      <c r="E83" s="3">
        <v>0.435</v>
      </c>
      <c r="F83" s="3">
        <v>0.45200000000000001</v>
      </c>
      <c r="G83" s="3">
        <v>0.38600000000000001</v>
      </c>
      <c r="I83" s="2">
        <f t="shared" si="3"/>
        <v>0.50916666666666666</v>
      </c>
      <c r="J83" s="2">
        <f t="shared" si="4"/>
        <v>9.5514222326659626E-2</v>
      </c>
      <c r="K83" s="2">
        <f t="shared" si="5"/>
        <v>3.8993517979844135E-2</v>
      </c>
    </row>
    <row r="84" spans="1:11" x14ac:dyDescent="0.25">
      <c r="A84" s="1">
        <v>20.75</v>
      </c>
      <c r="B84" s="3">
        <v>0.64900000000000002</v>
      </c>
      <c r="C84" s="3">
        <v>0.69199999999999995</v>
      </c>
      <c r="D84" s="3">
        <v>0.63300000000000001</v>
      </c>
      <c r="E84" s="3">
        <v>0.42</v>
      </c>
      <c r="F84" s="3">
        <v>0.39200000000000002</v>
      </c>
      <c r="G84" s="3">
        <v>0.43</v>
      </c>
      <c r="I84" s="2">
        <f t="shared" si="3"/>
        <v>0.53600000000000003</v>
      </c>
      <c r="J84" s="2">
        <f t="shared" si="4"/>
        <v>0.13560383475403617</v>
      </c>
      <c r="K84" s="2">
        <f t="shared" si="5"/>
        <v>5.5360033718679445E-2</v>
      </c>
    </row>
    <row r="85" spans="1:11" x14ac:dyDescent="0.25">
      <c r="A85" s="1">
        <v>21</v>
      </c>
      <c r="B85" s="3">
        <v>0.67900000000000005</v>
      </c>
      <c r="C85" s="3">
        <v>0.69899999999999995</v>
      </c>
      <c r="D85" s="3">
        <v>0.72</v>
      </c>
      <c r="E85" s="3">
        <v>0.38100000000000001</v>
      </c>
      <c r="F85" s="3">
        <v>0.441</v>
      </c>
      <c r="G85" s="3">
        <v>0.4</v>
      </c>
      <c r="I85" s="2">
        <f t="shared" si="3"/>
        <v>0.55333333333333334</v>
      </c>
      <c r="J85" s="2">
        <f t="shared" si="4"/>
        <v>0.1616275554064551</v>
      </c>
      <c r="K85" s="2">
        <f t="shared" si="5"/>
        <v>6.5984173186538597E-2</v>
      </c>
    </row>
    <row r="86" spans="1:11" x14ac:dyDescent="0.25">
      <c r="A86" s="1">
        <v>21.25</v>
      </c>
      <c r="B86" s="3">
        <v>0.64300000000000002</v>
      </c>
      <c r="C86" s="3">
        <v>0.65600000000000003</v>
      </c>
      <c r="D86" s="3">
        <v>0.69699999999999995</v>
      </c>
      <c r="E86" s="3">
        <v>0.46</v>
      </c>
      <c r="F86" s="3">
        <v>0.45600000000000002</v>
      </c>
      <c r="G86" s="3">
        <v>0.46400000000000002</v>
      </c>
      <c r="I86" s="2">
        <f t="shared" si="3"/>
        <v>0.56266666666666665</v>
      </c>
      <c r="J86" s="2">
        <f t="shared" si="4"/>
        <v>0.11389761484186883</v>
      </c>
      <c r="K86" s="2">
        <f t="shared" si="5"/>
        <v>4.6498506547104468E-2</v>
      </c>
    </row>
    <row r="87" spans="1:11" x14ac:dyDescent="0.25">
      <c r="A87" s="1">
        <v>21.5</v>
      </c>
      <c r="B87" s="3">
        <v>0.66400000000000003</v>
      </c>
      <c r="C87" s="3">
        <v>0.74299999999999999</v>
      </c>
      <c r="D87" s="3">
        <v>0.70799999999999996</v>
      </c>
      <c r="E87" s="3">
        <v>0.48199999999999998</v>
      </c>
      <c r="F87" s="3">
        <v>0.49199999999999999</v>
      </c>
      <c r="G87" s="3">
        <v>0.45600000000000002</v>
      </c>
      <c r="I87" s="2">
        <f t="shared" si="3"/>
        <v>0.59083333333333343</v>
      </c>
      <c r="J87" s="2">
        <f t="shared" si="4"/>
        <v>0.12808499782045732</v>
      </c>
      <c r="K87" s="2">
        <f t="shared" si="5"/>
        <v>5.2290481394269325E-2</v>
      </c>
    </row>
    <row r="88" spans="1:11" x14ac:dyDescent="0.25">
      <c r="A88" s="1">
        <v>21.75</v>
      </c>
      <c r="B88" s="3">
        <v>0.69799999999999995</v>
      </c>
      <c r="C88" s="3">
        <v>0.753</v>
      </c>
      <c r="D88" s="3">
        <v>0.62</v>
      </c>
      <c r="E88" s="3">
        <v>0.46200000000000002</v>
      </c>
      <c r="F88" s="3">
        <v>0.44900000000000001</v>
      </c>
      <c r="G88" s="3">
        <v>0.46899999999999997</v>
      </c>
      <c r="I88" s="2">
        <f t="shared" si="3"/>
        <v>0.57516666666666671</v>
      </c>
      <c r="J88" s="2">
        <f t="shared" si="4"/>
        <v>0.13320573060745777</v>
      </c>
      <c r="K88" s="2">
        <f t="shared" si="5"/>
        <v>5.4381011800484512E-2</v>
      </c>
    </row>
    <row r="89" spans="1:11" x14ac:dyDescent="0.25">
      <c r="A89" s="1">
        <v>22</v>
      </c>
      <c r="B89" s="3">
        <v>0.73299999999999998</v>
      </c>
      <c r="C89" s="3">
        <v>0.77200000000000002</v>
      </c>
      <c r="D89" s="3">
        <v>0.71099999999999997</v>
      </c>
      <c r="E89" s="3">
        <v>0.439</v>
      </c>
      <c r="F89" s="3">
        <v>0.5</v>
      </c>
      <c r="G89" s="3">
        <v>0.42399999999999999</v>
      </c>
      <c r="I89" s="2">
        <f t="shared" si="3"/>
        <v>0.59649999999999992</v>
      </c>
      <c r="J89" s="2">
        <f t="shared" si="4"/>
        <v>0.15900786144087317</v>
      </c>
      <c r="K89" s="2">
        <f t="shared" si="5"/>
        <v>6.4914687603551277E-2</v>
      </c>
    </row>
    <row r="90" spans="1:11" x14ac:dyDescent="0.25">
      <c r="A90" s="1">
        <v>22.25</v>
      </c>
      <c r="B90" s="3">
        <v>0.70599999999999996</v>
      </c>
      <c r="C90" s="3">
        <v>0.745</v>
      </c>
      <c r="D90" s="3">
        <v>0.68100000000000005</v>
      </c>
      <c r="E90" s="3">
        <v>0.47899999999999998</v>
      </c>
      <c r="F90" s="3">
        <v>0.57499999999999996</v>
      </c>
      <c r="G90" s="3">
        <v>0.49</v>
      </c>
      <c r="I90" s="2">
        <f t="shared" si="3"/>
        <v>0.61266666666666669</v>
      </c>
      <c r="J90" s="2">
        <f t="shared" si="4"/>
        <v>0.11421500193348792</v>
      </c>
      <c r="K90" s="2">
        <f t="shared" si="5"/>
        <v>4.662807928467326E-2</v>
      </c>
    </row>
    <row r="91" spans="1:11" x14ac:dyDescent="0.25">
      <c r="A91" s="1">
        <v>22.5</v>
      </c>
      <c r="B91" s="3">
        <v>0.76300000000000001</v>
      </c>
      <c r="C91" s="3">
        <v>0.72499999999999998</v>
      </c>
      <c r="D91" s="3">
        <v>0.73699999999999999</v>
      </c>
      <c r="E91" s="3">
        <v>0.42799999999999999</v>
      </c>
      <c r="F91" s="3">
        <v>0.503</v>
      </c>
      <c r="G91" s="3">
        <v>0.45100000000000001</v>
      </c>
      <c r="I91" s="2">
        <f t="shared" si="3"/>
        <v>0.60116666666666674</v>
      </c>
      <c r="J91" s="2">
        <f t="shared" si="4"/>
        <v>0.15630024525465924</v>
      </c>
      <c r="K91" s="2">
        <f t="shared" si="5"/>
        <v>6.3809307924297162E-2</v>
      </c>
    </row>
    <row r="92" spans="1:11" x14ac:dyDescent="0.25">
      <c r="A92" s="1">
        <v>22.75</v>
      </c>
      <c r="B92" s="3">
        <v>0.68899999999999995</v>
      </c>
      <c r="C92" s="3">
        <v>0.68700000000000006</v>
      </c>
      <c r="D92" s="3">
        <v>0.71199999999999997</v>
      </c>
      <c r="E92" s="3">
        <v>0.496</v>
      </c>
      <c r="F92" s="3">
        <v>0.51400000000000001</v>
      </c>
      <c r="G92" s="3">
        <v>0.441</v>
      </c>
      <c r="I92" s="2">
        <f t="shared" si="3"/>
        <v>0.58983333333333332</v>
      </c>
      <c r="J92" s="2">
        <f t="shared" si="4"/>
        <v>0.11908554348310613</v>
      </c>
      <c r="K92" s="2">
        <f t="shared" si="5"/>
        <v>4.8616469545938103E-2</v>
      </c>
    </row>
    <row r="93" spans="1:11" x14ac:dyDescent="0.25">
      <c r="A93" s="1">
        <v>23</v>
      </c>
      <c r="B93" s="3">
        <v>0.72299999999999998</v>
      </c>
      <c r="C93" s="3">
        <v>0.83499999999999996</v>
      </c>
      <c r="D93" s="3">
        <v>0.71599999999999997</v>
      </c>
      <c r="E93" s="3">
        <v>0.55900000000000005</v>
      </c>
      <c r="F93" s="3">
        <v>0.51</v>
      </c>
      <c r="G93" s="3">
        <v>0.56000000000000005</v>
      </c>
      <c r="I93" s="2">
        <f t="shared" si="3"/>
        <v>0.65049999999999997</v>
      </c>
      <c r="J93" s="2">
        <f t="shared" si="4"/>
        <v>0.12640371829974004</v>
      </c>
      <c r="K93" s="2">
        <f t="shared" si="5"/>
        <v>5.1604101904144592E-2</v>
      </c>
    </row>
    <row r="94" spans="1:11" x14ac:dyDescent="0.25">
      <c r="A94" s="1">
        <v>23.25</v>
      </c>
      <c r="B94" s="3">
        <v>0.72399999999999998</v>
      </c>
      <c r="C94" s="3">
        <v>0.76200000000000001</v>
      </c>
      <c r="D94" s="3">
        <v>0.73299999999999998</v>
      </c>
      <c r="E94" s="3">
        <v>0.55900000000000005</v>
      </c>
      <c r="F94" s="3">
        <v>0.56299999999999994</v>
      </c>
      <c r="G94" s="3">
        <v>0.54200000000000004</v>
      </c>
      <c r="I94" s="2">
        <f t="shared" si="3"/>
        <v>0.64716666666666667</v>
      </c>
      <c r="J94" s="2">
        <f t="shared" si="4"/>
        <v>0.10234728460817451</v>
      </c>
      <c r="K94" s="2">
        <f t="shared" si="5"/>
        <v>4.1783103974905686E-2</v>
      </c>
    </row>
    <row r="95" spans="1:11" x14ac:dyDescent="0.25">
      <c r="A95" s="1">
        <v>23.5</v>
      </c>
      <c r="B95" s="3">
        <v>0.748</v>
      </c>
      <c r="C95" s="3">
        <v>0.79900000000000004</v>
      </c>
      <c r="D95" s="3">
        <v>0.68400000000000005</v>
      </c>
      <c r="E95" s="3">
        <v>0.57099999999999995</v>
      </c>
      <c r="F95" s="3">
        <v>0.51800000000000002</v>
      </c>
      <c r="G95" s="3">
        <v>0.504</v>
      </c>
      <c r="I95" s="2">
        <f t="shared" si="3"/>
        <v>0.63733333333333342</v>
      </c>
      <c r="J95" s="2">
        <f t="shared" si="4"/>
        <v>0.12408008166771416</v>
      </c>
      <c r="K95" s="2">
        <f t="shared" si="5"/>
        <v>5.0655481221460817E-2</v>
      </c>
    </row>
    <row r="96" spans="1:11" x14ac:dyDescent="0.25">
      <c r="A96" s="1">
        <v>23.75</v>
      </c>
      <c r="B96" s="3">
        <v>0.79300000000000004</v>
      </c>
      <c r="C96" s="3">
        <v>0.77300000000000002</v>
      </c>
      <c r="D96" s="3">
        <v>0.71299999999999997</v>
      </c>
      <c r="E96" s="3">
        <v>0.53900000000000003</v>
      </c>
      <c r="F96" s="3">
        <v>0.56399999999999995</v>
      </c>
      <c r="G96" s="3">
        <v>0.53400000000000003</v>
      </c>
      <c r="I96" s="2">
        <f t="shared" si="3"/>
        <v>0.65266666666666673</v>
      </c>
      <c r="J96" s="2">
        <f t="shared" si="4"/>
        <v>0.12056312316237751</v>
      </c>
      <c r="K96" s="2">
        <f t="shared" si="5"/>
        <v>4.9219688924024792E-2</v>
      </c>
    </row>
    <row r="97" spans="1:11" x14ac:dyDescent="0.25">
      <c r="A97" s="1">
        <v>24</v>
      </c>
      <c r="B97" s="3">
        <v>0.746</v>
      </c>
      <c r="C97" s="3">
        <v>0.73699999999999999</v>
      </c>
      <c r="D97" s="3">
        <v>0.71299999999999997</v>
      </c>
      <c r="E97" s="3">
        <v>0.48899999999999999</v>
      </c>
      <c r="F97" s="3">
        <v>0.59499999999999997</v>
      </c>
      <c r="G97" s="3">
        <v>0.60099999999999998</v>
      </c>
      <c r="I97" s="2">
        <f t="shared" si="3"/>
        <v>0.64683333333333337</v>
      </c>
      <c r="J97" s="2">
        <f t="shared" si="4"/>
        <v>0.10202042279203991</v>
      </c>
      <c r="K97" s="2">
        <f t="shared" si="5"/>
        <v>4.1649663197250823E-2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7"/>
  <sheetViews>
    <sheetView workbookViewId="0">
      <selection activeCell="L3" sqref="L3"/>
    </sheetView>
  </sheetViews>
  <sheetFormatPr defaultRowHeight="15" x14ac:dyDescent="0.25"/>
  <sheetData>
    <row r="1" spans="1:13" x14ac:dyDescent="0.25">
      <c r="A1" s="1">
        <v>0</v>
      </c>
      <c r="B1" s="3">
        <v>1.0999999999999999E-2</v>
      </c>
      <c r="C1" s="3">
        <v>1.2E-2</v>
      </c>
      <c r="D1" s="3">
        <v>2.1000000000000001E-2</v>
      </c>
      <c r="E1" s="3">
        <v>0.02</v>
      </c>
      <c r="F1" s="3">
        <v>1.2E-2</v>
      </c>
      <c r="G1" s="3">
        <v>1.6E-2</v>
      </c>
      <c r="H1" s="4"/>
      <c r="I1" s="2">
        <f>AVERAGE(B1:G1)</f>
        <v>1.5333333333333332E-2</v>
      </c>
      <c r="J1" s="2">
        <f>STDEV(B1:G1)</f>
        <v>4.3665394383500845E-3</v>
      </c>
      <c r="K1" s="2">
        <f>J1/(SQRT(6))</f>
        <v>1.7826322609494588E-3</v>
      </c>
      <c r="L1">
        <v>6</v>
      </c>
      <c r="M1">
        <v>10</v>
      </c>
    </row>
    <row r="2" spans="1:13" x14ac:dyDescent="0.25">
      <c r="A2" s="1">
        <v>0.25</v>
      </c>
      <c r="B2" s="3">
        <v>1.0999999999999999E-2</v>
      </c>
      <c r="C2" s="3">
        <v>1.2E-2</v>
      </c>
      <c r="D2" s="3">
        <v>2.1000000000000001E-2</v>
      </c>
      <c r="E2" s="3">
        <v>1.6E-2</v>
      </c>
      <c r="F2" s="3">
        <v>1.4E-2</v>
      </c>
      <c r="G2" s="3">
        <v>1.9E-2</v>
      </c>
      <c r="H2" s="4"/>
      <c r="I2" s="2">
        <f t="shared" ref="I2:I65" si="0">AVERAGE(B2:G2)</f>
        <v>1.55E-2</v>
      </c>
      <c r="J2" s="2">
        <f t="shared" ref="J2:J65" si="1">STDEV(B2:G2)</f>
        <v>3.9370039370059057E-3</v>
      </c>
      <c r="K2" s="2">
        <f t="shared" ref="K2:K65" si="2">J2/(SQRT(6))</f>
        <v>1.6072751268321594E-3</v>
      </c>
    </row>
    <row r="3" spans="1:13" x14ac:dyDescent="0.25">
      <c r="A3" s="1">
        <v>0.5</v>
      </c>
      <c r="B3" s="3">
        <v>1.0999999999999999E-2</v>
      </c>
      <c r="C3" s="3">
        <v>1.2E-2</v>
      </c>
      <c r="D3" s="3">
        <v>2.1000000000000001E-2</v>
      </c>
      <c r="E3" s="3">
        <v>1.6E-2</v>
      </c>
      <c r="F3" s="3">
        <v>1.2E-2</v>
      </c>
      <c r="G3" s="3">
        <v>1.7999999999999999E-2</v>
      </c>
      <c r="H3" s="4"/>
      <c r="I3" s="2">
        <f t="shared" si="0"/>
        <v>1.4999999999999999E-2</v>
      </c>
      <c r="J3" s="2">
        <f t="shared" si="1"/>
        <v>4.0000000000000001E-3</v>
      </c>
      <c r="K3" s="2">
        <f t="shared" si="2"/>
        <v>1.6329931618554523E-3</v>
      </c>
    </row>
    <row r="4" spans="1:13" x14ac:dyDescent="0.25">
      <c r="A4" s="1">
        <v>0.75</v>
      </c>
      <c r="B4" s="3">
        <v>1.0999999999999999E-2</v>
      </c>
      <c r="C4" s="3">
        <v>1.2E-2</v>
      </c>
      <c r="D4" s="3">
        <v>2.1000000000000001E-2</v>
      </c>
      <c r="E4" s="3">
        <v>1.6E-2</v>
      </c>
      <c r="F4" s="3">
        <v>1.0999999999999999E-2</v>
      </c>
      <c r="G4" s="3">
        <v>1.7999999999999999E-2</v>
      </c>
      <c r="H4" s="4"/>
      <c r="I4" s="2">
        <f t="shared" si="0"/>
        <v>1.4833333333333332E-2</v>
      </c>
      <c r="J4" s="2">
        <f t="shared" si="1"/>
        <v>4.1673332800085307E-3</v>
      </c>
      <c r="K4" s="2">
        <f t="shared" si="2"/>
        <v>1.7013066873566459E-3</v>
      </c>
    </row>
    <row r="5" spans="1:13" x14ac:dyDescent="0.25">
      <c r="A5" s="1">
        <v>1</v>
      </c>
      <c r="B5" s="3">
        <v>1.0999999999999999E-2</v>
      </c>
      <c r="C5" s="3">
        <v>1.0999999999999999E-2</v>
      </c>
      <c r="D5" s="3">
        <v>0.02</v>
      </c>
      <c r="E5" s="3">
        <v>1.6E-2</v>
      </c>
      <c r="F5" s="3">
        <v>1.2E-2</v>
      </c>
      <c r="G5" s="3">
        <v>1.9E-2</v>
      </c>
      <c r="H5" s="4"/>
      <c r="I5" s="2">
        <f t="shared" si="0"/>
        <v>1.4833333333333332E-2</v>
      </c>
      <c r="J5" s="2">
        <f t="shared" si="1"/>
        <v>4.0702170294305787E-3</v>
      </c>
      <c r="K5" s="2">
        <f t="shared" si="2"/>
        <v>1.6616591440819367E-3</v>
      </c>
    </row>
    <row r="6" spans="1:13" x14ac:dyDescent="0.25">
      <c r="A6" s="1">
        <v>1.25</v>
      </c>
      <c r="B6" s="3">
        <v>1.0999999999999999E-2</v>
      </c>
      <c r="C6" s="3">
        <v>1.2E-2</v>
      </c>
      <c r="D6" s="3">
        <v>1.7999999999999999E-2</v>
      </c>
      <c r="E6" s="3">
        <v>1.7000000000000001E-2</v>
      </c>
      <c r="F6" s="3">
        <v>1.2999999999999999E-2</v>
      </c>
      <c r="G6" s="3">
        <v>1.9E-2</v>
      </c>
      <c r="H6" s="4"/>
      <c r="I6" s="2">
        <f t="shared" si="0"/>
        <v>1.4999999999999999E-2</v>
      </c>
      <c r="J6" s="2">
        <f t="shared" si="1"/>
        <v>3.4058772731852802E-3</v>
      </c>
      <c r="K6" s="2">
        <f t="shared" si="2"/>
        <v>1.3904435743076142E-3</v>
      </c>
    </row>
    <row r="7" spans="1:13" x14ac:dyDescent="0.25">
      <c r="A7" s="1">
        <v>1.5</v>
      </c>
      <c r="B7" s="3">
        <v>1.2999999999999999E-2</v>
      </c>
      <c r="C7" s="3">
        <v>1.2999999999999999E-2</v>
      </c>
      <c r="D7" s="3">
        <v>1.9E-2</v>
      </c>
      <c r="E7" s="3">
        <v>2.1000000000000001E-2</v>
      </c>
      <c r="F7" s="3">
        <v>1.4999999999999999E-2</v>
      </c>
      <c r="G7" s="3">
        <v>2.1999999999999999E-2</v>
      </c>
      <c r="H7" s="4"/>
      <c r="I7" s="2">
        <f t="shared" si="0"/>
        <v>1.7166666666666667E-2</v>
      </c>
      <c r="J7" s="2">
        <f t="shared" si="1"/>
        <v>4.0207793606049395E-3</v>
      </c>
      <c r="K7" s="2">
        <f t="shared" si="2"/>
        <v>1.6414763002993509E-3</v>
      </c>
    </row>
    <row r="8" spans="1:13" x14ac:dyDescent="0.25">
      <c r="A8" s="1">
        <v>1.75</v>
      </c>
      <c r="B8" s="3">
        <v>1.4E-2</v>
      </c>
      <c r="C8" s="3">
        <v>1.2999999999999999E-2</v>
      </c>
      <c r="D8" s="3">
        <v>2.1000000000000001E-2</v>
      </c>
      <c r="E8" s="3">
        <v>2.9000000000000001E-2</v>
      </c>
      <c r="F8" s="3">
        <v>2.1000000000000001E-2</v>
      </c>
      <c r="G8" s="3">
        <v>2.8000000000000001E-2</v>
      </c>
      <c r="H8" s="4"/>
      <c r="I8" s="2">
        <f t="shared" si="0"/>
        <v>2.1000000000000001E-2</v>
      </c>
      <c r="J8" s="2">
        <f t="shared" si="1"/>
        <v>6.7230945255886392E-3</v>
      </c>
      <c r="K8" s="2">
        <f t="shared" si="2"/>
        <v>2.7446918466985182E-3</v>
      </c>
    </row>
    <row r="9" spans="1:13" x14ac:dyDescent="0.25">
      <c r="A9" s="1">
        <v>2</v>
      </c>
      <c r="B9" s="3">
        <v>1.7000000000000001E-2</v>
      </c>
      <c r="C9" s="3">
        <v>1.7000000000000001E-2</v>
      </c>
      <c r="D9" s="3">
        <v>2.5999999999999999E-2</v>
      </c>
      <c r="E9" s="3">
        <v>3.5999999999999997E-2</v>
      </c>
      <c r="F9" s="3">
        <v>0.03</v>
      </c>
      <c r="G9" s="3">
        <v>3.4000000000000002E-2</v>
      </c>
      <c r="H9" s="4"/>
      <c r="I9" s="2">
        <f t="shared" si="0"/>
        <v>2.6666666666666668E-2</v>
      </c>
      <c r="J9" s="2">
        <f t="shared" si="1"/>
        <v>8.2381227635103006E-3</v>
      </c>
      <c r="K9" s="2">
        <f t="shared" si="2"/>
        <v>3.3631995348345155E-3</v>
      </c>
    </row>
    <row r="10" spans="1:13" x14ac:dyDescent="0.25">
      <c r="A10" s="1">
        <v>2.25</v>
      </c>
      <c r="B10" s="3">
        <v>2.1000000000000001E-2</v>
      </c>
      <c r="C10" s="3">
        <v>2.1999999999999999E-2</v>
      </c>
      <c r="D10" s="3">
        <v>3.2000000000000001E-2</v>
      </c>
      <c r="E10" s="3">
        <v>4.3999999999999997E-2</v>
      </c>
      <c r="F10" s="3">
        <v>4.1000000000000002E-2</v>
      </c>
      <c r="G10" s="3">
        <v>4.3999999999999997E-2</v>
      </c>
      <c r="H10" s="4"/>
      <c r="I10" s="2">
        <f t="shared" si="0"/>
        <v>3.4000000000000002E-2</v>
      </c>
      <c r="J10" s="2">
        <f t="shared" si="1"/>
        <v>1.0639548862616298E-2</v>
      </c>
      <c r="K10" s="2">
        <f t="shared" si="2"/>
        <v>4.3435776344698425E-3</v>
      </c>
    </row>
    <row r="11" spans="1:13" x14ac:dyDescent="0.25">
      <c r="A11" s="1">
        <v>2.5</v>
      </c>
      <c r="B11" s="3">
        <v>0.03</v>
      </c>
      <c r="C11" s="3">
        <v>2.8000000000000001E-2</v>
      </c>
      <c r="D11" s="3">
        <v>3.9E-2</v>
      </c>
      <c r="E11" s="3">
        <v>5.3999999999999999E-2</v>
      </c>
      <c r="F11" s="3">
        <v>5.1999999999999998E-2</v>
      </c>
      <c r="G11" s="3">
        <v>0.05</v>
      </c>
      <c r="H11" s="4"/>
      <c r="I11" s="2">
        <f t="shared" si="0"/>
        <v>4.2166666666666665E-2</v>
      </c>
      <c r="J11" s="2">
        <f t="shared" si="1"/>
        <v>1.1461529857164216E-2</v>
      </c>
      <c r="K11" s="2">
        <f t="shared" si="2"/>
        <v>4.6791499702878159E-3</v>
      </c>
    </row>
    <row r="12" spans="1:13" x14ac:dyDescent="0.25">
      <c r="A12" s="1">
        <v>2.75</v>
      </c>
      <c r="B12" s="3">
        <v>4.1000000000000002E-2</v>
      </c>
      <c r="C12" s="3">
        <v>3.6999999999999998E-2</v>
      </c>
      <c r="D12" s="3">
        <v>0.05</v>
      </c>
      <c r="E12" s="3">
        <v>6.0999999999999999E-2</v>
      </c>
      <c r="F12" s="3">
        <v>0.06</v>
      </c>
      <c r="G12" s="3">
        <v>5.6000000000000001E-2</v>
      </c>
      <c r="H12" s="4"/>
      <c r="I12" s="2">
        <f t="shared" si="0"/>
        <v>5.0833333333333335E-2</v>
      </c>
      <c r="J12" s="2">
        <f t="shared" si="1"/>
        <v>1.0028293307770114E-2</v>
      </c>
      <c r="K12" s="2">
        <f t="shared" si="2"/>
        <v>4.0940335991673472E-3</v>
      </c>
    </row>
    <row r="13" spans="1:13" x14ac:dyDescent="0.25">
      <c r="A13" s="1">
        <v>3</v>
      </c>
      <c r="B13" s="3">
        <v>4.9000000000000002E-2</v>
      </c>
      <c r="C13" s="3">
        <v>4.4999999999999998E-2</v>
      </c>
      <c r="D13" s="3">
        <v>5.3999999999999999E-2</v>
      </c>
      <c r="E13" s="3">
        <v>8.1000000000000003E-2</v>
      </c>
      <c r="F13" s="3">
        <v>7.3999999999999996E-2</v>
      </c>
      <c r="G13" s="3">
        <v>7.2999999999999995E-2</v>
      </c>
      <c r="H13" s="4"/>
      <c r="I13" s="2">
        <f t="shared" si="0"/>
        <v>6.2666666666666662E-2</v>
      </c>
      <c r="J13" s="2">
        <f t="shared" si="1"/>
        <v>1.5134948518798017E-2</v>
      </c>
      <c r="K13" s="2">
        <f t="shared" si="2"/>
        <v>6.1788168590578667E-3</v>
      </c>
    </row>
    <row r="14" spans="1:13" x14ac:dyDescent="0.25">
      <c r="A14" s="1">
        <v>3.25</v>
      </c>
      <c r="B14" s="3">
        <v>6.6000000000000003E-2</v>
      </c>
      <c r="C14" s="3">
        <v>6.0999999999999999E-2</v>
      </c>
      <c r="D14" s="3">
        <v>7.9000000000000001E-2</v>
      </c>
      <c r="E14" s="3">
        <v>8.4000000000000005E-2</v>
      </c>
      <c r="F14" s="3">
        <v>9.7000000000000003E-2</v>
      </c>
      <c r="G14" s="3">
        <v>9.0999999999999998E-2</v>
      </c>
      <c r="H14" s="4"/>
      <c r="I14" s="2">
        <f t="shared" si="0"/>
        <v>7.9666666666666663E-2</v>
      </c>
      <c r="J14" s="2">
        <f t="shared" si="1"/>
        <v>1.4023789311975106E-2</v>
      </c>
      <c r="K14" s="2">
        <f t="shared" si="2"/>
        <v>5.725188012439231E-3</v>
      </c>
    </row>
    <row r="15" spans="1:13" x14ac:dyDescent="0.25">
      <c r="A15" s="1">
        <v>3.5</v>
      </c>
      <c r="B15" s="3">
        <v>7.3999999999999996E-2</v>
      </c>
      <c r="C15" s="3">
        <v>7.2999999999999995E-2</v>
      </c>
      <c r="D15" s="3">
        <v>0.112</v>
      </c>
      <c r="E15" s="3">
        <v>9.1999999999999998E-2</v>
      </c>
      <c r="F15" s="3">
        <v>0.16</v>
      </c>
      <c r="G15" s="3">
        <v>0.10199999999999999</v>
      </c>
      <c r="H15" s="4"/>
      <c r="I15" s="2">
        <f t="shared" si="0"/>
        <v>0.10216666666666667</v>
      </c>
      <c r="J15" s="2">
        <f t="shared" si="1"/>
        <v>3.2214386020327432E-2</v>
      </c>
      <c r="K15" s="2">
        <f t="shared" si="2"/>
        <v>1.3151468021141643E-2</v>
      </c>
    </row>
    <row r="16" spans="1:13" x14ac:dyDescent="0.25">
      <c r="A16" s="1">
        <v>3.75</v>
      </c>
      <c r="B16" s="3">
        <v>9.6000000000000002E-2</v>
      </c>
      <c r="C16" s="3">
        <v>8.4000000000000005E-2</v>
      </c>
      <c r="D16" s="3">
        <v>0.125</v>
      </c>
      <c r="E16" s="3">
        <v>0.107</v>
      </c>
      <c r="F16" s="3">
        <v>0.20899999999999999</v>
      </c>
      <c r="G16" s="3">
        <v>0.11899999999999999</v>
      </c>
      <c r="H16" s="4"/>
      <c r="I16" s="2">
        <f t="shared" si="0"/>
        <v>0.12333333333333334</v>
      </c>
      <c r="J16" s="2">
        <f t="shared" si="1"/>
        <v>4.4545108223761953E-2</v>
      </c>
      <c r="K16" s="2">
        <f t="shared" si="2"/>
        <v>1.8185464280878586E-2</v>
      </c>
    </row>
    <row r="17" spans="1:11" x14ac:dyDescent="0.25">
      <c r="A17" s="1">
        <v>4</v>
      </c>
      <c r="B17" s="3">
        <v>0.156</v>
      </c>
      <c r="C17" s="3">
        <v>0.11</v>
      </c>
      <c r="D17" s="3">
        <v>0.14699999999999999</v>
      </c>
      <c r="E17" s="3">
        <v>0.108</v>
      </c>
      <c r="F17" s="3">
        <v>0.26700000000000002</v>
      </c>
      <c r="G17" s="3">
        <v>0.13100000000000001</v>
      </c>
      <c r="H17" s="4"/>
      <c r="I17" s="2">
        <f t="shared" si="0"/>
        <v>0.15316666666666667</v>
      </c>
      <c r="J17" s="2">
        <f t="shared" si="1"/>
        <v>5.8989547096639651E-2</v>
      </c>
      <c r="K17" s="2">
        <f t="shared" si="2"/>
        <v>2.4082381757440673E-2</v>
      </c>
    </row>
    <row r="18" spans="1:11" x14ac:dyDescent="0.25">
      <c r="A18" s="1">
        <v>4.25</v>
      </c>
      <c r="B18" s="3">
        <v>0.159</v>
      </c>
      <c r="C18" s="3">
        <v>0.113</v>
      </c>
      <c r="D18" s="3">
        <v>0.17</v>
      </c>
      <c r="E18" s="3">
        <v>0.13200000000000001</v>
      </c>
      <c r="F18" s="3">
        <v>0.30399999999999999</v>
      </c>
      <c r="G18" s="3">
        <v>0.152</v>
      </c>
      <c r="H18" s="4"/>
      <c r="I18" s="2">
        <f t="shared" si="0"/>
        <v>0.17166666666666666</v>
      </c>
      <c r="J18" s="2">
        <f t="shared" si="1"/>
        <v>6.793722592707678E-2</v>
      </c>
      <c r="K18" s="2">
        <f t="shared" si="2"/>
        <v>2.7735256343586329E-2</v>
      </c>
    </row>
    <row r="19" spans="1:11" x14ac:dyDescent="0.25">
      <c r="A19" s="1">
        <v>4.5</v>
      </c>
      <c r="B19" s="3">
        <v>0.20499999999999999</v>
      </c>
      <c r="C19" s="3">
        <v>0.161</v>
      </c>
      <c r="D19" s="3">
        <v>0.21099999999999999</v>
      </c>
      <c r="E19" s="3">
        <v>0.153</v>
      </c>
      <c r="F19" s="3">
        <v>0.32700000000000001</v>
      </c>
      <c r="G19" s="3">
        <v>0.14799999999999999</v>
      </c>
      <c r="H19" s="4"/>
      <c r="I19" s="2">
        <f t="shared" si="0"/>
        <v>0.20083333333333331</v>
      </c>
      <c r="J19" s="2">
        <f t="shared" si="1"/>
        <v>6.738669502703537E-2</v>
      </c>
      <c r="K19" s="2">
        <f t="shared" si="2"/>
        <v>2.7510503044796891E-2</v>
      </c>
    </row>
    <row r="20" spans="1:11" x14ac:dyDescent="0.25">
      <c r="A20" s="1">
        <v>4.75</v>
      </c>
      <c r="B20" s="3">
        <v>0.24399999999999999</v>
      </c>
      <c r="C20" s="3">
        <v>0.18</v>
      </c>
      <c r="D20" s="3">
        <v>0.28000000000000003</v>
      </c>
      <c r="E20" s="3">
        <v>0.154</v>
      </c>
      <c r="F20" s="3">
        <v>0.34200000000000003</v>
      </c>
      <c r="G20" s="3">
        <v>0.152</v>
      </c>
      <c r="H20" s="4"/>
      <c r="I20" s="2">
        <f t="shared" si="0"/>
        <v>0.2253333333333333</v>
      </c>
      <c r="J20" s="2">
        <f t="shared" si="1"/>
        <v>7.6771522498037509E-2</v>
      </c>
      <c r="K20" s="2">
        <f t="shared" si="2"/>
        <v>3.1341842816131817E-2</v>
      </c>
    </row>
    <row r="21" spans="1:11" x14ac:dyDescent="0.25">
      <c r="A21" s="1">
        <v>5</v>
      </c>
      <c r="B21" s="3">
        <v>0.26200000000000001</v>
      </c>
      <c r="C21" s="3">
        <v>0.16600000000000001</v>
      </c>
      <c r="D21" s="3">
        <v>0.24399999999999999</v>
      </c>
      <c r="E21" s="3">
        <v>0.17</v>
      </c>
      <c r="F21" s="3">
        <v>0.34200000000000003</v>
      </c>
      <c r="G21" s="3">
        <v>0.14199999999999999</v>
      </c>
      <c r="H21" s="4"/>
      <c r="I21" s="2">
        <f t="shared" si="0"/>
        <v>0.221</v>
      </c>
      <c r="J21" s="2">
        <f t="shared" si="1"/>
        <v>7.5786542340972415E-2</v>
      </c>
      <c r="K21" s="2">
        <f t="shared" si="2"/>
        <v>3.0939726350869161E-2</v>
      </c>
    </row>
    <row r="22" spans="1:11" x14ac:dyDescent="0.25">
      <c r="A22" s="1">
        <v>5.25</v>
      </c>
      <c r="B22" s="3">
        <v>0.27100000000000002</v>
      </c>
      <c r="C22" s="3">
        <v>0.188</v>
      </c>
      <c r="D22" s="3">
        <v>0.23300000000000001</v>
      </c>
      <c r="E22" s="3">
        <v>0.15</v>
      </c>
      <c r="F22" s="3">
        <v>0.35799999999999998</v>
      </c>
      <c r="G22" s="3">
        <v>0.14699999999999999</v>
      </c>
      <c r="H22" s="4"/>
      <c r="I22" s="2">
        <f t="shared" si="0"/>
        <v>0.22450000000000003</v>
      </c>
      <c r="J22" s="2">
        <f t="shared" si="1"/>
        <v>8.1173271462963534E-2</v>
      </c>
      <c r="K22" s="2">
        <f t="shared" si="2"/>
        <v>3.3138849306113945E-2</v>
      </c>
    </row>
    <row r="23" spans="1:11" x14ac:dyDescent="0.25">
      <c r="A23" s="1">
        <v>5.5</v>
      </c>
      <c r="B23" s="3">
        <v>0.28899999999999998</v>
      </c>
      <c r="C23" s="3">
        <v>0.192</v>
      </c>
      <c r="D23" s="3">
        <v>0.19500000000000001</v>
      </c>
      <c r="E23" s="3">
        <v>0.13700000000000001</v>
      </c>
      <c r="F23" s="3">
        <v>0.36399999999999999</v>
      </c>
      <c r="G23" s="3">
        <v>0.153</v>
      </c>
      <c r="H23" s="4"/>
      <c r="I23" s="2">
        <f t="shared" si="0"/>
        <v>0.22166666666666668</v>
      </c>
      <c r="J23" s="2">
        <f t="shared" si="1"/>
        <v>8.7484093792338471E-2</v>
      </c>
      <c r="K23" s="2">
        <f t="shared" si="2"/>
        <v>3.5715231733502432E-2</v>
      </c>
    </row>
    <row r="24" spans="1:11" x14ac:dyDescent="0.25">
      <c r="A24" s="1">
        <v>5.75</v>
      </c>
      <c r="B24" s="3">
        <v>0.316</v>
      </c>
      <c r="C24" s="3">
        <v>0.185</v>
      </c>
      <c r="D24" s="3">
        <v>0.189</v>
      </c>
      <c r="E24" s="3">
        <v>0.13600000000000001</v>
      </c>
      <c r="F24" s="3">
        <v>0.34799999999999998</v>
      </c>
      <c r="G24" s="3">
        <v>0.13200000000000001</v>
      </c>
      <c r="H24" s="4"/>
      <c r="I24" s="2">
        <f t="shared" si="0"/>
        <v>0.21766666666666667</v>
      </c>
      <c r="J24" s="2">
        <f t="shared" si="1"/>
        <v>9.2253274557961715E-2</v>
      </c>
      <c r="K24" s="2">
        <f t="shared" si="2"/>
        <v>3.7662241627981263E-2</v>
      </c>
    </row>
    <row r="25" spans="1:11" x14ac:dyDescent="0.25">
      <c r="A25" s="1">
        <v>6</v>
      </c>
      <c r="B25" s="3">
        <v>0.315</v>
      </c>
      <c r="C25" s="3">
        <v>0.20200000000000001</v>
      </c>
      <c r="D25" s="3">
        <v>0.19</v>
      </c>
      <c r="E25" s="3">
        <v>0.13300000000000001</v>
      </c>
      <c r="F25" s="3">
        <v>0.35699999999999998</v>
      </c>
      <c r="G25" s="3">
        <v>0.13600000000000001</v>
      </c>
      <c r="H25" s="4"/>
      <c r="I25" s="2">
        <f t="shared" si="0"/>
        <v>0.22216666666666671</v>
      </c>
      <c r="J25" s="2">
        <f t="shared" si="1"/>
        <v>9.3396823643348031E-2</v>
      </c>
      <c r="K25" s="2">
        <f t="shared" si="2"/>
        <v>3.812909358715174E-2</v>
      </c>
    </row>
    <row r="26" spans="1:11" x14ac:dyDescent="0.25">
      <c r="A26" s="1">
        <v>6.25</v>
      </c>
      <c r="B26" s="3">
        <v>0.36799999999999999</v>
      </c>
      <c r="C26" s="3">
        <v>0.25700000000000001</v>
      </c>
      <c r="D26" s="3">
        <v>0.182</v>
      </c>
      <c r="E26" s="3">
        <v>0.13900000000000001</v>
      </c>
      <c r="F26" s="3">
        <v>0.38200000000000001</v>
      </c>
      <c r="G26" s="3">
        <v>0.153</v>
      </c>
      <c r="H26" s="4"/>
      <c r="I26" s="2">
        <f t="shared" si="0"/>
        <v>0.24683333333333332</v>
      </c>
      <c r="J26" s="2">
        <f t="shared" si="1"/>
        <v>0.10741585854363722</v>
      </c>
      <c r="K26" s="2">
        <f t="shared" si="2"/>
        <v>4.3852340619148035E-2</v>
      </c>
    </row>
    <row r="27" spans="1:11" x14ac:dyDescent="0.25">
      <c r="A27" s="1">
        <v>6.5</v>
      </c>
      <c r="B27" s="3">
        <v>0.36699999999999999</v>
      </c>
      <c r="C27" s="3">
        <v>0.28000000000000003</v>
      </c>
      <c r="D27" s="3">
        <v>0.18</v>
      </c>
      <c r="E27" s="3">
        <v>0.14000000000000001</v>
      </c>
      <c r="F27" s="3">
        <v>0.378</v>
      </c>
      <c r="G27" s="3">
        <v>0.13700000000000001</v>
      </c>
      <c r="H27" s="4"/>
      <c r="I27" s="2">
        <f t="shared" si="0"/>
        <v>0.247</v>
      </c>
      <c r="J27" s="2">
        <f t="shared" si="1"/>
        <v>0.11017077652444859</v>
      </c>
      <c r="K27" s="2">
        <f t="shared" si="2"/>
        <v>4.4977031175182432E-2</v>
      </c>
    </row>
    <row r="28" spans="1:11" x14ac:dyDescent="0.25">
      <c r="A28" s="1">
        <v>6.75</v>
      </c>
      <c r="B28" s="3">
        <v>0.39</v>
      </c>
      <c r="C28" s="3">
        <v>0.315</v>
      </c>
      <c r="D28" s="3">
        <v>0.182</v>
      </c>
      <c r="E28" s="3">
        <v>0.14299999999999999</v>
      </c>
      <c r="F28" s="3">
        <v>0.38700000000000001</v>
      </c>
      <c r="G28" s="3">
        <v>0.14199999999999999</v>
      </c>
      <c r="H28" s="4"/>
      <c r="I28" s="2">
        <f t="shared" si="0"/>
        <v>0.25983333333333331</v>
      </c>
      <c r="J28" s="2">
        <f t="shared" si="1"/>
        <v>0.11811082366433097</v>
      </c>
      <c r="K28" s="2">
        <f t="shared" si="2"/>
        <v>4.82185418462419E-2</v>
      </c>
    </row>
    <row r="29" spans="1:11" x14ac:dyDescent="0.25">
      <c r="A29" s="1">
        <v>7</v>
      </c>
      <c r="B29" s="3">
        <v>0.42899999999999999</v>
      </c>
      <c r="C29" s="3">
        <v>0.35</v>
      </c>
      <c r="D29" s="3">
        <v>0.17499999999999999</v>
      </c>
      <c r="E29" s="3">
        <v>0.14099999999999999</v>
      </c>
      <c r="F29" s="3">
        <v>0.39200000000000002</v>
      </c>
      <c r="G29" s="3">
        <v>0.13900000000000001</v>
      </c>
      <c r="H29" s="4"/>
      <c r="I29" s="2">
        <f t="shared" si="0"/>
        <v>0.27100000000000002</v>
      </c>
      <c r="J29" s="2">
        <f t="shared" si="1"/>
        <v>0.13370564685158204</v>
      </c>
      <c r="K29" s="2">
        <f t="shared" si="2"/>
        <v>5.458510175252336E-2</v>
      </c>
    </row>
    <row r="30" spans="1:11" x14ac:dyDescent="0.25">
      <c r="A30" s="1">
        <v>7.25</v>
      </c>
      <c r="B30" s="3">
        <v>0.437</v>
      </c>
      <c r="C30" s="3">
        <v>0.42399999999999999</v>
      </c>
      <c r="D30" s="3">
        <v>0.191</v>
      </c>
      <c r="E30" s="3">
        <v>0.14899999999999999</v>
      </c>
      <c r="F30" s="3">
        <v>0.36499999999999999</v>
      </c>
      <c r="G30" s="3">
        <v>0.183</v>
      </c>
      <c r="H30" s="4"/>
      <c r="I30" s="2">
        <f t="shared" si="0"/>
        <v>0.29150000000000004</v>
      </c>
      <c r="J30" s="2">
        <f t="shared" si="1"/>
        <v>0.13138302782323133</v>
      </c>
      <c r="K30" s="2">
        <f t="shared" si="2"/>
        <v>5.3636896504800344E-2</v>
      </c>
    </row>
    <row r="31" spans="1:11" x14ac:dyDescent="0.25">
      <c r="A31" s="1">
        <v>7.5</v>
      </c>
      <c r="B31" s="3">
        <v>0.442</v>
      </c>
      <c r="C31" s="3">
        <v>0.41799999999999998</v>
      </c>
      <c r="D31" s="3">
        <v>0.191</v>
      </c>
      <c r="E31" s="3">
        <v>0.155</v>
      </c>
      <c r="F31" s="3">
        <v>0.36499999999999999</v>
      </c>
      <c r="G31" s="3">
        <v>0.14499999999999999</v>
      </c>
      <c r="H31" s="4"/>
      <c r="I31" s="2">
        <f t="shared" si="0"/>
        <v>0.28599999999999998</v>
      </c>
      <c r="J31" s="2">
        <f t="shared" si="1"/>
        <v>0.13716267713922761</v>
      </c>
      <c r="K31" s="2">
        <f t="shared" si="2"/>
        <v>5.5996428457536461E-2</v>
      </c>
    </row>
    <row r="32" spans="1:11" x14ac:dyDescent="0.25">
      <c r="A32" s="1">
        <v>7.75</v>
      </c>
      <c r="B32" s="3">
        <v>0.45800000000000002</v>
      </c>
      <c r="C32" s="3">
        <v>0.436</v>
      </c>
      <c r="D32" s="3">
        <v>0.189</v>
      </c>
      <c r="E32" s="3">
        <v>0.17799999999999999</v>
      </c>
      <c r="F32" s="3">
        <v>0.34</v>
      </c>
      <c r="G32" s="3">
        <v>0.14399999999999999</v>
      </c>
      <c r="H32" s="4"/>
      <c r="I32" s="2">
        <f t="shared" si="0"/>
        <v>0.29083333333333333</v>
      </c>
      <c r="J32" s="2">
        <f t="shared" si="1"/>
        <v>0.13863393043070907</v>
      </c>
      <c r="K32" s="2">
        <f t="shared" si="2"/>
        <v>5.6597065098623098E-2</v>
      </c>
    </row>
    <row r="33" spans="1:11" x14ac:dyDescent="0.25">
      <c r="A33" s="1">
        <v>8</v>
      </c>
      <c r="B33" s="3">
        <v>0.46400000000000002</v>
      </c>
      <c r="C33" s="3">
        <v>0.45900000000000002</v>
      </c>
      <c r="D33" s="3">
        <v>0.22600000000000001</v>
      </c>
      <c r="E33" s="3">
        <v>0.183</v>
      </c>
      <c r="F33" s="3">
        <v>0.34499999999999997</v>
      </c>
      <c r="G33" s="3">
        <v>0.14299999999999999</v>
      </c>
      <c r="H33" s="4"/>
      <c r="I33" s="2">
        <f t="shared" si="0"/>
        <v>0.30333333333333334</v>
      </c>
      <c r="J33" s="2">
        <f t="shared" si="1"/>
        <v>0.13996380484491924</v>
      </c>
      <c r="K33" s="2">
        <f t="shared" si="2"/>
        <v>5.7139984054756031E-2</v>
      </c>
    </row>
    <row r="34" spans="1:11" x14ac:dyDescent="0.25">
      <c r="A34" s="1">
        <v>8.25</v>
      </c>
      <c r="B34" s="3">
        <v>0.504</v>
      </c>
      <c r="C34" s="3">
        <v>0.48399999999999999</v>
      </c>
      <c r="D34" s="3">
        <v>0.26200000000000001</v>
      </c>
      <c r="E34" s="3">
        <v>0.314</v>
      </c>
      <c r="F34" s="3">
        <v>0.34100000000000003</v>
      </c>
      <c r="G34" s="3">
        <v>0.156</v>
      </c>
      <c r="I34" s="2">
        <f t="shared" si="0"/>
        <v>0.34349999999999997</v>
      </c>
      <c r="J34" s="2">
        <f t="shared" si="1"/>
        <v>0.13279721382619464</v>
      </c>
      <c r="K34" s="2">
        <f t="shared" si="2"/>
        <v>5.4214235522908036E-2</v>
      </c>
    </row>
    <row r="35" spans="1:11" x14ac:dyDescent="0.25">
      <c r="A35" s="1">
        <v>8.5</v>
      </c>
      <c r="B35" s="3">
        <v>0.53100000000000003</v>
      </c>
      <c r="C35" s="3">
        <v>0.502</v>
      </c>
      <c r="D35" s="3">
        <v>0.27100000000000002</v>
      </c>
      <c r="E35" s="3">
        <v>0.17899999999999999</v>
      </c>
      <c r="F35" s="3">
        <v>0.36899999999999999</v>
      </c>
      <c r="G35" s="3">
        <v>0.161</v>
      </c>
      <c r="I35" s="2">
        <f t="shared" si="0"/>
        <v>0.33549999999999996</v>
      </c>
      <c r="J35" s="2">
        <f t="shared" si="1"/>
        <v>0.15885055870219664</v>
      </c>
      <c r="K35" s="2">
        <f t="shared" si="2"/>
        <v>6.4850469029401295E-2</v>
      </c>
    </row>
    <row r="36" spans="1:11" x14ac:dyDescent="0.25">
      <c r="A36" s="1">
        <v>8.75</v>
      </c>
      <c r="B36" s="3">
        <v>0.53200000000000003</v>
      </c>
      <c r="C36" s="3">
        <v>0.52700000000000002</v>
      </c>
      <c r="D36" s="3">
        <v>0.376</v>
      </c>
      <c r="E36" s="3">
        <v>0.192</v>
      </c>
      <c r="F36" s="3">
        <v>0.39600000000000002</v>
      </c>
      <c r="G36" s="3">
        <v>0.254</v>
      </c>
      <c r="I36" s="2">
        <f t="shared" si="0"/>
        <v>0.3795</v>
      </c>
      <c r="J36" s="2">
        <f t="shared" si="1"/>
        <v>0.1387108503326254</v>
      </c>
      <c r="K36" s="2">
        <f t="shared" si="2"/>
        <v>5.6628467517083086E-2</v>
      </c>
    </row>
    <row r="37" spans="1:11" x14ac:dyDescent="0.25">
      <c r="A37" s="1">
        <v>9</v>
      </c>
      <c r="B37" s="3">
        <v>0.57399999999999995</v>
      </c>
      <c r="C37" s="3">
        <v>0.58899999999999997</v>
      </c>
      <c r="D37" s="3">
        <v>0.42799999999999999</v>
      </c>
      <c r="E37" s="3">
        <v>0.2</v>
      </c>
      <c r="F37" s="3">
        <v>0.40100000000000002</v>
      </c>
      <c r="G37" s="3">
        <v>0.224</v>
      </c>
      <c r="I37" s="2">
        <f t="shared" si="0"/>
        <v>0.40266666666666667</v>
      </c>
      <c r="J37" s="2">
        <f t="shared" si="1"/>
        <v>0.1659610396046815</v>
      </c>
      <c r="K37" s="2">
        <f t="shared" si="2"/>
        <v>6.7753310702216699E-2</v>
      </c>
    </row>
    <row r="38" spans="1:11" x14ac:dyDescent="0.25">
      <c r="A38" s="1">
        <v>9.25</v>
      </c>
      <c r="B38" s="3">
        <v>0.57999999999999996</v>
      </c>
      <c r="C38" s="3">
        <v>0.56299999999999994</v>
      </c>
      <c r="D38" s="3">
        <v>0.42799999999999999</v>
      </c>
      <c r="E38" s="3">
        <v>0.19600000000000001</v>
      </c>
      <c r="F38" s="3">
        <v>0.41599999999999998</v>
      </c>
      <c r="G38" s="3">
        <v>0.20200000000000001</v>
      </c>
      <c r="I38" s="2">
        <f t="shared" si="0"/>
        <v>0.39749999999999996</v>
      </c>
      <c r="J38" s="2">
        <f t="shared" si="1"/>
        <v>0.16780435036076996</v>
      </c>
      <c r="K38" s="2">
        <f t="shared" si="2"/>
        <v>6.850583916718346E-2</v>
      </c>
    </row>
    <row r="39" spans="1:11" x14ac:dyDescent="0.25">
      <c r="A39" s="1">
        <v>9.5</v>
      </c>
      <c r="B39" s="3">
        <v>0.6</v>
      </c>
      <c r="C39" s="3">
        <v>0.59799999999999998</v>
      </c>
      <c r="D39" s="3">
        <v>0.48</v>
      </c>
      <c r="E39" s="3">
        <v>0.20399999999999999</v>
      </c>
      <c r="F39" s="3">
        <v>0.42899999999999999</v>
      </c>
      <c r="G39" s="3">
        <v>0.19900000000000001</v>
      </c>
      <c r="I39" s="2">
        <f t="shared" si="0"/>
        <v>0.41833333333333328</v>
      </c>
      <c r="J39" s="2">
        <f t="shared" si="1"/>
        <v>0.18069052732964916</v>
      </c>
      <c r="K39" s="2">
        <f t="shared" si="2"/>
        <v>7.376659888534319E-2</v>
      </c>
    </row>
    <row r="40" spans="1:11" x14ac:dyDescent="0.25">
      <c r="A40" s="1">
        <v>9.75</v>
      </c>
      <c r="B40" s="3">
        <v>0.627</v>
      </c>
      <c r="C40" s="3">
        <v>0.63200000000000001</v>
      </c>
      <c r="D40" s="3">
        <v>0.53400000000000003</v>
      </c>
      <c r="E40" s="3">
        <v>0.217</v>
      </c>
      <c r="F40" s="3">
        <v>0.46100000000000002</v>
      </c>
      <c r="G40" s="3">
        <v>0.20799999999999999</v>
      </c>
      <c r="I40" s="2">
        <f t="shared" si="0"/>
        <v>0.44649999999999995</v>
      </c>
      <c r="J40" s="2">
        <f t="shared" si="1"/>
        <v>0.1920466089260626</v>
      </c>
      <c r="K40" s="2">
        <f t="shared" si="2"/>
        <v>7.8402699783447119E-2</v>
      </c>
    </row>
    <row r="41" spans="1:11" x14ac:dyDescent="0.25">
      <c r="A41" s="1">
        <v>10</v>
      </c>
      <c r="B41" s="3">
        <v>0.64</v>
      </c>
      <c r="C41" s="3">
        <v>0.624</v>
      </c>
      <c r="D41" s="3">
        <v>0.54900000000000004</v>
      </c>
      <c r="E41" s="3">
        <v>0.23</v>
      </c>
      <c r="F41" s="3">
        <v>0.47899999999999998</v>
      </c>
      <c r="G41" s="3">
        <v>0.214</v>
      </c>
      <c r="I41" s="2">
        <f t="shared" si="0"/>
        <v>0.45600000000000002</v>
      </c>
      <c r="J41" s="2">
        <f t="shared" si="1"/>
        <v>0.19020935833969882</v>
      </c>
      <c r="K41" s="2">
        <f t="shared" si="2"/>
        <v>7.7652645372410373E-2</v>
      </c>
    </row>
    <row r="42" spans="1:11" x14ac:dyDescent="0.25">
      <c r="A42" s="1">
        <v>10.25</v>
      </c>
      <c r="B42" s="3">
        <v>0.63500000000000001</v>
      </c>
      <c r="C42" s="3">
        <v>0.65200000000000002</v>
      </c>
      <c r="D42" s="3">
        <v>0.6</v>
      </c>
      <c r="E42" s="3">
        <v>0.26500000000000001</v>
      </c>
      <c r="F42" s="3">
        <v>0.51900000000000002</v>
      </c>
      <c r="G42" s="3">
        <v>0.249</v>
      </c>
      <c r="I42" s="2">
        <f t="shared" si="0"/>
        <v>0.48666666666666675</v>
      </c>
      <c r="J42" s="2">
        <f t="shared" si="1"/>
        <v>0.18376579297210499</v>
      </c>
      <c r="K42" s="2">
        <f t="shared" si="2"/>
        <v>7.5022070826598036E-2</v>
      </c>
    </row>
    <row r="43" spans="1:11" x14ac:dyDescent="0.25">
      <c r="A43" s="1">
        <v>10.5</v>
      </c>
      <c r="B43" s="3">
        <v>0.68400000000000005</v>
      </c>
      <c r="C43" s="3">
        <v>0.66800000000000004</v>
      </c>
      <c r="D43" s="3">
        <v>0.64</v>
      </c>
      <c r="E43" s="3">
        <v>0.29199999999999998</v>
      </c>
      <c r="F43" s="3">
        <v>0.55300000000000005</v>
      </c>
      <c r="G43" s="3">
        <v>0.251</v>
      </c>
      <c r="I43" s="2">
        <f t="shared" si="0"/>
        <v>0.51466666666666661</v>
      </c>
      <c r="J43" s="2">
        <f t="shared" si="1"/>
        <v>0.19414599317695644</v>
      </c>
      <c r="K43" s="2">
        <f t="shared" si="2"/>
        <v>7.9259769814901293E-2</v>
      </c>
    </row>
    <row r="44" spans="1:11" x14ac:dyDescent="0.25">
      <c r="A44" s="1">
        <v>10.75</v>
      </c>
      <c r="B44" s="3">
        <v>0.69</v>
      </c>
      <c r="C44" s="3">
        <v>0.69099999999999995</v>
      </c>
      <c r="D44" s="3">
        <v>0.67100000000000004</v>
      </c>
      <c r="E44" s="3">
        <v>0.32700000000000001</v>
      </c>
      <c r="F44" s="3">
        <v>0.57199999999999995</v>
      </c>
      <c r="G44" s="3">
        <v>0.23899999999999999</v>
      </c>
      <c r="I44" s="2">
        <f t="shared" si="0"/>
        <v>0.53166666666666662</v>
      </c>
      <c r="J44" s="2">
        <f t="shared" si="1"/>
        <v>0.19951908847693436</v>
      </c>
      <c r="K44" s="2">
        <f t="shared" si="2"/>
        <v>8.1453326785616689E-2</v>
      </c>
    </row>
    <row r="45" spans="1:11" x14ac:dyDescent="0.25">
      <c r="A45" s="1">
        <v>11</v>
      </c>
      <c r="B45" s="3">
        <v>0.69</v>
      </c>
      <c r="C45" s="3">
        <v>0.69799999999999995</v>
      </c>
      <c r="D45" s="3">
        <v>0.69399999999999995</v>
      </c>
      <c r="E45" s="3">
        <v>0.34799999999999998</v>
      </c>
      <c r="F45" s="3">
        <v>0.6</v>
      </c>
      <c r="G45" s="3">
        <v>0.26500000000000001</v>
      </c>
      <c r="I45" s="2">
        <f t="shared" si="0"/>
        <v>0.54916666666666669</v>
      </c>
      <c r="J45" s="2">
        <f t="shared" si="1"/>
        <v>0.19326915601478314</v>
      </c>
      <c r="K45" s="2">
        <f t="shared" si="2"/>
        <v>7.8901802542428859E-2</v>
      </c>
    </row>
    <row r="46" spans="1:11" x14ac:dyDescent="0.25">
      <c r="A46" s="1">
        <v>11.25</v>
      </c>
      <c r="B46" s="3">
        <v>0.7</v>
      </c>
      <c r="C46" s="3">
        <v>0.72199999999999998</v>
      </c>
      <c r="D46" s="3">
        <v>0.71699999999999997</v>
      </c>
      <c r="E46" s="3">
        <v>0.379</v>
      </c>
      <c r="F46" s="3">
        <v>0.60799999999999998</v>
      </c>
      <c r="G46" s="3">
        <v>0.28799999999999998</v>
      </c>
      <c r="I46" s="2">
        <f t="shared" si="0"/>
        <v>0.56899999999999995</v>
      </c>
      <c r="J46" s="2">
        <f t="shared" si="1"/>
        <v>0.18923847388942866</v>
      </c>
      <c r="K46" s="2">
        <f t="shared" si="2"/>
        <v>7.7256283455349642E-2</v>
      </c>
    </row>
    <row r="47" spans="1:11" x14ac:dyDescent="0.25">
      <c r="A47" s="1">
        <v>11.5</v>
      </c>
      <c r="B47" s="3">
        <v>0.71099999999999997</v>
      </c>
      <c r="C47" s="3">
        <v>0.73299999999999998</v>
      </c>
      <c r="D47" s="3">
        <v>0.752</v>
      </c>
      <c r="E47" s="3">
        <v>0.38700000000000001</v>
      </c>
      <c r="F47" s="3">
        <v>0.623</v>
      </c>
      <c r="G47" s="3">
        <v>0.27</v>
      </c>
      <c r="I47" s="2">
        <f t="shared" si="0"/>
        <v>0.57933333333333326</v>
      </c>
      <c r="J47" s="2">
        <f t="shared" si="1"/>
        <v>0.20265701731414792</v>
      </c>
      <c r="K47" s="2">
        <f t="shared" si="2"/>
        <v>8.2734380869006391E-2</v>
      </c>
    </row>
    <row r="48" spans="1:11" x14ac:dyDescent="0.25">
      <c r="A48" s="1">
        <v>11.75</v>
      </c>
      <c r="B48" s="3">
        <v>0.72299999999999998</v>
      </c>
      <c r="C48" s="3">
        <v>0.74199999999999999</v>
      </c>
      <c r="D48" s="3">
        <v>0.76700000000000002</v>
      </c>
      <c r="E48" s="3">
        <v>0.40699999999999997</v>
      </c>
      <c r="F48" s="3">
        <v>0.622</v>
      </c>
      <c r="G48" s="3">
        <v>0.29699999999999999</v>
      </c>
      <c r="I48" s="2">
        <f t="shared" si="0"/>
        <v>0.59299999999999997</v>
      </c>
      <c r="J48" s="2">
        <f t="shared" si="1"/>
        <v>0.19617849015628616</v>
      </c>
      <c r="K48" s="2">
        <f t="shared" si="2"/>
        <v>8.0089533232085605E-2</v>
      </c>
    </row>
    <row r="49" spans="1:11" x14ac:dyDescent="0.25">
      <c r="A49" s="1">
        <v>12</v>
      </c>
      <c r="B49" s="3">
        <v>0.748</v>
      </c>
      <c r="C49" s="3">
        <v>0.749</v>
      </c>
      <c r="D49" s="3">
        <v>0.79100000000000004</v>
      </c>
      <c r="E49" s="3">
        <v>0.39700000000000002</v>
      </c>
      <c r="F49" s="3">
        <v>0.61399999999999999</v>
      </c>
      <c r="G49" s="3">
        <v>0.312</v>
      </c>
      <c r="I49" s="2">
        <f t="shared" si="0"/>
        <v>0.60183333333333322</v>
      </c>
      <c r="J49" s="2">
        <f t="shared" si="1"/>
        <v>0.20244250212508952</v>
      </c>
      <c r="K49" s="2">
        <f t="shared" si="2"/>
        <v>8.2646805409794757E-2</v>
      </c>
    </row>
    <row r="50" spans="1:11" x14ac:dyDescent="0.25">
      <c r="A50" s="1">
        <v>12.25</v>
      </c>
      <c r="B50" s="3">
        <v>0.75700000000000001</v>
      </c>
      <c r="C50" s="3">
        <v>0.751</v>
      </c>
      <c r="D50" s="3">
        <v>0.77900000000000003</v>
      </c>
      <c r="E50" s="3">
        <v>0.378</v>
      </c>
      <c r="F50" s="3">
        <v>0.60099999999999998</v>
      </c>
      <c r="G50" s="3">
        <v>0.318</v>
      </c>
      <c r="I50" s="2">
        <f t="shared" si="0"/>
        <v>0.59733333333333338</v>
      </c>
      <c r="J50" s="2">
        <f t="shared" si="1"/>
        <v>0.20408690959164091</v>
      </c>
      <c r="K50" s="2">
        <f t="shared" si="2"/>
        <v>8.3318131946840374E-2</v>
      </c>
    </row>
    <row r="51" spans="1:11" x14ac:dyDescent="0.25">
      <c r="A51" s="1">
        <v>12.5</v>
      </c>
      <c r="B51" s="3">
        <v>0.751</v>
      </c>
      <c r="C51" s="3">
        <v>0.75800000000000001</v>
      </c>
      <c r="D51" s="3">
        <v>0.80400000000000005</v>
      </c>
      <c r="E51" s="3">
        <v>0.33100000000000002</v>
      </c>
      <c r="F51" s="3">
        <v>0.56699999999999995</v>
      </c>
      <c r="G51" s="3">
        <v>0.27700000000000002</v>
      </c>
      <c r="I51" s="2">
        <f t="shared" si="0"/>
        <v>0.58133333333333326</v>
      </c>
      <c r="J51" s="2">
        <f t="shared" si="1"/>
        <v>0.23024740317030018</v>
      </c>
      <c r="K51" s="2">
        <f t="shared" si="2"/>
        <v>9.3998108728018892E-2</v>
      </c>
    </row>
    <row r="52" spans="1:11" x14ac:dyDescent="0.25">
      <c r="A52" s="1">
        <v>12.75</v>
      </c>
      <c r="B52" s="3">
        <v>0.76600000000000001</v>
      </c>
      <c r="C52" s="3">
        <v>0.76800000000000002</v>
      </c>
      <c r="D52" s="3">
        <v>0.80800000000000005</v>
      </c>
      <c r="E52" s="3">
        <v>0.35299999999999998</v>
      </c>
      <c r="F52" s="3">
        <v>0.54200000000000004</v>
      </c>
      <c r="G52" s="3">
        <v>0.313</v>
      </c>
      <c r="I52" s="2">
        <f t="shared" si="0"/>
        <v>0.59166666666666667</v>
      </c>
      <c r="J52" s="2">
        <f t="shared" si="1"/>
        <v>0.22152622117182097</v>
      </c>
      <c r="K52" s="2">
        <f t="shared" si="2"/>
        <v>9.0437701086315533E-2</v>
      </c>
    </row>
    <row r="53" spans="1:11" x14ac:dyDescent="0.25">
      <c r="A53" s="1">
        <v>13</v>
      </c>
      <c r="B53" s="3">
        <v>0.75</v>
      </c>
      <c r="C53" s="3">
        <v>0.747</v>
      </c>
      <c r="D53" s="3">
        <v>0.81299999999999994</v>
      </c>
      <c r="E53" s="3">
        <v>0.32700000000000001</v>
      </c>
      <c r="F53" s="3">
        <v>0.495</v>
      </c>
      <c r="G53" s="3">
        <v>0.27800000000000002</v>
      </c>
      <c r="I53" s="2">
        <f t="shared" si="0"/>
        <v>0.56833333333333325</v>
      </c>
      <c r="J53" s="2">
        <f t="shared" si="1"/>
        <v>0.2335377200082821</v>
      </c>
      <c r="K53" s="2">
        <f t="shared" si="2"/>
        <v>9.5341374952209471E-2</v>
      </c>
    </row>
    <row r="54" spans="1:11" x14ac:dyDescent="0.25">
      <c r="A54" s="1">
        <v>13.25</v>
      </c>
      <c r="B54" s="3">
        <v>0.76200000000000001</v>
      </c>
      <c r="C54" s="3">
        <v>0.752</v>
      </c>
      <c r="D54" s="3">
        <v>0.79900000000000004</v>
      </c>
      <c r="E54" s="3">
        <v>0.311</v>
      </c>
      <c r="F54" s="3">
        <v>0.435</v>
      </c>
      <c r="G54" s="3">
        <v>0.27200000000000002</v>
      </c>
      <c r="I54" s="2">
        <f t="shared" si="0"/>
        <v>0.5551666666666667</v>
      </c>
      <c r="J54" s="2">
        <f t="shared" si="1"/>
        <v>0.24298923158581853</v>
      </c>
      <c r="K54" s="2">
        <f t="shared" si="2"/>
        <v>9.9199938396038134E-2</v>
      </c>
    </row>
    <row r="55" spans="1:11" x14ac:dyDescent="0.25">
      <c r="A55" s="1">
        <v>13.5</v>
      </c>
      <c r="B55" s="3">
        <v>0.76800000000000002</v>
      </c>
      <c r="C55" s="3">
        <v>0.78100000000000003</v>
      </c>
      <c r="D55" s="3">
        <v>0.80100000000000005</v>
      </c>
      <c r="E55" s="3">
        <v>0.32800000000000001</v>
      </c>
      <c r="F55" s="3">
        <v>0.36599999999999999</v>
      </c>
      <c r="G55" s="3">
        <v>0.29899999999999999</v>
      </c>
      <c r="I55" s="2">
        <f t="shared" si="0"/>
        <v>0.5571666666666667</v>
      </c>
      <c r="J55" s="2">
        <f t="shared" si="1"/>
        <v>0.24888504709336534</v>
      </c>
      <c r="K55" s="2">
        <f t="shared" si="2"/>
        <v>0.10160689499788444</v>
      </c>
    </row>
    <row r="56" spans="1:11" x14ac:dyDescent="0.25">
      <c r="A56" s="1">
        <v>13.75</v>
      </c>
      <c r="B56" s="3">
        <v>0.78300000000000003</v>
      </c>
      <c r="C56" s="3">
        <v>0.79200000000000004</v>
      </c>
      <c r="D56" s="3">
        <v>0.82</v>
      </c>
      <c r="E56" s="3">
        <v>0.375</v>
      </c>
      <c r="F56" s="3">
        <v>0.35699999999999998</v>
      </c>
      <c r="G56" s="3">
        <v>0.34200000000000003</v>
      </c>
      <c r="I56" s="2">
        <f t="shared" si="0"/>
        <v>0.57816666666666661</v>
      </c>
      <c r="J56" s="2">
        <f t="shared" si="1"/>
        <v>0.24171505262739978</v>
      </c>
      <c r="K56" s="2">
        <f t="shared" si="2"/>
        <v>9.8679757014518657E-2</v>
      </c>
    </row>
    <row r="57" spans="1:11" x14ac:dyDescent="0.25">
      <c r="A57" s="1">
        <v>14</v>
      </c>
      <c r="B57" s="3">
        <v>0.77900000000000003</v>
      </c>
      <c r="C57" s="3">
        <v>0.80100000000000005</v>
      </c>
      <c r="D57" s="3">
        <v>0.85099999999999998</v>
      </c>
      <c r="E57" s="3">
        <v>0.40200000000000002</v>
      </c>
      <c r="F57" s="3">
        <v>0.33400000000000002</v>
      </c>
      <c r="G57" s="3">
        <v>0.35399999999999998</v>
      </c>
      <c r="I57" s="2">
        <f t="shared" si="0"/>
        <v>0.58683333333333343</v>
      </c>
      <c r="J57" s="2">
        <f t="shared" si="1"/>
        <v>0.24693271688187979</v>
      </c>
      <c r="K57" s="2">
        <f t="shared" si="2"/>
        <v>0.10080985952662452</v>
      </c>
    </row>
    <row r="58" spans="1:11" x14ac:dyDescent="0.25">
      <c r="A58" s="1">
        <v>14.25</v>
      </c>
      <c r="B58" s="3">
        <v>0.79100000000000004</v>
      </c>
      <c r="C58" s="3">
        <v>0.81</v>
      </c>
      <c r="D58" s="3">
        <v>0.88200000000000001</v>
      </c>
      <c r="E58" s="3">
        <v>0.41699999999999998</v>
      </c>
      <c r="F58" s="3">
        <v>0.27400000000000002</v>
      </c>
      <c r="G58" s="3">
        <v>0.38500000000000001</v>
      </c>
      <c r="I58" s="2">
        <f t="shared" si="0"/>
        <v>0.59316666666666673</v>
      </c>
      <c r="J58" s="2">
        <f t="shared" si="1"/>
        <v>0.26298852953440127</v>
      </c>
      <c r="K58" s="2">
        <f t="shared" si="2"/>
        <v>0.10736461759402448</v>
      </c>
    </row>
    <row r="59" spans="1:11" x14ac:dyDescent="0.25">
      <c r="A59" s="1">
        <v>14.5</v>
      </c>
      <c r="B59" s="3">
        <v>0.79600000000000004</v>
      </c>
      <c r="C59" s="3">
        <v>0.80700000000000005</v>
      </c>
      <c r="D59" s="3">
        <v>0.89900000000000002</v>
      </c>
      <c r="E59" s="3">
        <v>0.434</v>
      </c>
      <c r="F59" s="3">
        <v>0.28299999999999997</v>
      </c>
      <c r="G59" s="3">
        <v>0.39600000000000002</v>
      </c>
      <c r="I59" s="2">
        <f t="shared" si="0"/>
        <v>0.60250000000000004</v>
      </c>
      <c r="J59" s="2">
        <f t="shared" si="1"/>
        <v>0.26087909076811822</v>
      </c>
      <c r="K59" s="2">
        <f t="shared" si="2"/>
        <v>0.10650344282385121</v>
      </c>
    </row>
    <row r="60" spans="1:11" x14ac:dyDescent="0.25">
      <c r="A60" s="1">
        <v>14.75</v>
      </c>
      <c r="B60" s="3">
        <v>0.79900000000000004</v>
      </c>
      <c r="C60" s="3">
        <v>0.81200000000000006</v>
      </c>
      <c r="D60" s="3">
        <v>0.92900000000000005</v>
      </c>
      <c r="E60" s="3">
        <v>0.44500000000000001</v>
      </c>
      <c r="F60" s="3">
        <v>0.27400000000000002</v>
      </c>
      <c r="G60" s="3">
        <v>0.39300000000000002</v>
      </c>
      <c r="I60" s="2">
        <f t="shared" si="0"/>
        <v>0.60866666666666669</v>
      </c>
      <c r="J60" s="2">
        <f t="shared" si="1"/>
        <v>0.27036469197487062</v>
      </c>
      <c r="K60" s="2">
        <f t="shared" si="2"/>
        <v>0.11037592330052984</v>
      </c>
    </row>
    <row r="61" spans="1:11" x14ac:dyDescent="0.25">
      <c r="A61" s="1">
        <v>15</v>
      </c>
      <c r="B61" s="3">
        <v>0.80500000000000005</v>
      </c>
      <c r="C61" s="3">
        <v>0.83899999999999997</v>
      </c>
      <c r="D61" s="3">
        <v>0.93700000000000006</v>
      </c>
      <c r="E61" s="3">
        <v>0.44400000000000001</v>
      </c>
      <c r="F61" s="3">
        <v>0.27400000000000002</v>
      </c>
      <c r="G61" s="3">
        <v>0.39500000000000002</v>
      </c>
      <c r="I61" s="2">
        <f t="shared" si="0"/>
        <v>0.6156666666666667</v>
      </c>
      <c r="J61" s="2">
        <f t="shared" si="1"/>
        <v>0.27708458395707736</v>
      </c>
      <c r="K61" s="2">
        <f t="shared" si="2"/>
        <v>0.11311930771436757</v>
      </c>
    </row>
    <row r="62" spans="1:11" x14ac:dyDescent="0.25">
      <c r="A62" s="1">
        <v>15.25</v>
      </c>
      <c r="B62" s="3">
        <v>0.82699999999999996</v>
      </c>
      <c r="C62" s="3">
        <v>0.83399999999999996</v>
      </c>
      <c r="D62" s="3">
        <v>0.96599999999999997</v>
      </c>
      <c r="E62" s="3">
        <v>0.46500000000000002</v>
      </c>
      <c r="F62" s="3">
        <v>0.27700000000000002</v>
      </c>
      <c r="G62" s="3">
        <v>0.41499999999999998</v>
      </c>
      <c r="I62" s="2">
        <f t="shared" si="0"/>
        <v>0.6306666666666666</v>
      </c>
      <c r="J62" s="2">
        <f t="shared" si="1"/>
        <v>0.27977753066796957</v>
      </c>
      <c r="K62" s="2">
        <f t="shared" si="2"/>
        <v>0.1142186986053996</v>
      </c>
    </row>
    <row r="63" spans="1:11" x14ac:dyDescent="0.25">
      <c r="A63" s="1">
        <v>15.5</v>
      </c>
      <c r="B63" s="3">
        <v>0.77800000000000002</v>
      </c>
      <c r="C63" s="3">
        <v>0.874</v>
      </c>
      <c r="D63" s="3">
        <v>0.998</v>
      </c>
      <c r="E63" s="3">
        <v>0.44400000000000001</v>
      </c>
      <c r="F63" s="3">
        <v>0.28499999999999998</v>
      </c>
      <c r="G63" s="3">
        <v>0.41399999999999998</v>
      </c>
      <c r="I63" s="2">
        <f t="shared" si="0"/>
        <v>0.63216666666666677</v>
      </c>
      <c r="J63" s="2">
        <f t="shared" si="1"/>
        <v>0.28882964990919213</v>
      </c>
      <c r="K63" s="2">
        <f t="shared" si="2"/>
        <v>0.11791421081070375</v>
      </c>
    </row>
    <row r="64" spans="1:11" x14ac:dyDescent="0.25">
      <c r="A64" s="1">
        <v>15.75</v>
      </c>
      <c r="B64" s="3">
        <v>0.80100000000000005</v>
      </c>
      <c r="C64" s="3">
        <v>0.86899999999999999</v>
      </c>
      <c r="D64" s="3">
        <v>0.99199999999999999</v>
      </c>
      <c r="E64" s="3">
        <v>0.45600000000000002</v>
      </c>
      <c r="F64" s="3">
        <v>0.29199999999999998</v>
      </c>
      <c r="G64" s="3">
        <v>0.42499999999999999</v>
      </c>
      <c r="I64" s="2">
        <f t="shared" si="0"/>
        <v>0.63916666666666655</v>
      </c>
      <c r="J64" s="2">
        <f t="shared" si="1"/>
        <v>0.28405873805723142</v>
      </c>
      <c r="K64" s="2">
        <f t="shared" si="2"/>
        <v>0.115966494203187</v>
      </c>
    </row>
    <row r="65" spans="1:11" x14ac:dyDescent="0.25">
      <c r="A65" s="1">
        <v>16</v>
      </c>
      <c r="B65" s="3">
        <v>0.82899999999999996</v>
      </c>
      <c r="C65" s="3">
        <v>0.88</v>
      </c>
      <c r="D65" s="3">
        <v>1.046</v>
      </c>
      <c r="E65" s="3">
        <v>0.45400000000000001</v>
      </c>
      <c r="F65" s="3">
        <v>0.3</v>
      </c>
      <c r="G65" s="3">
        <v>0.433</v>
      </c>
      <c r="I65" s="2">
        <f t="shared" si="0"/>
        <v>0.65699999999999992</v>
      </c>
      <c r="J65" s="2">
        <f t="shared" si="1"/>
        <v>0.29982261422381068</v>
      </c>
      <c r="K65" s="2">
        <f t="shared" si="2"/>
        <v>0.12240206969927701</v>
      </c>
    </row>
    <row r="66" spans="1:11" x14ac:dyDescent="0.25">
      <c r="A66" s="1">
        <v>16.25</v>
      </c>
      <c r="B66" s="3">
        <v>0.83399999999999996</v>
      </c>
      <c r="C66" s="3">
        <v>0.88400000000000001</v>
      </c>
      <c r="D66" s="3">
        <v>1.0149999999999999</v>
      </c>
      <c r="E66" s="3">
        <v>0.47399999999999998</v>
      </c>
      <c r="F66" s="3">
        <v>0.30599999999999999</v>
      </c>
      <c r="G66" s="3">
        <v>0.437</v>
      </c>
      <c r="I66" s="2">
        <f t="shared" ref="I66:I97" si="3">AVERAGE(B66:G66)</f>
        <v>0.65833333333333333</v>
      </c>
      <c r="J66" s="2">
        <f t="shared" ref="J66:J97" si="4">STDEV(B66:G66)</f>
        <v>0.28847923091041883</v>
      </c>
      <c r="K66" s="2">
        <f t="shared" ref="K66:K97" si="5">J66/(SQRT(6))</f>
        <v>0.11777115285350849</v>
      </c>
    </row>
    <row r="67" spans="1:11" x14ac:dyDescent="0.25">
      <c r="A67" s="1">
        <v>16.5</v>
      </c>
      <c r="B67" s="3">
        <v>0.79100000000000004</v>
      </c>
      <c r="C67" s="3">
        <v>0.9</v>
      </c>
      <c r="D67" s="3">
        <v>1.0529999999999999</v>
      </c>
      <c r="E67" s="3">
        <v>0.46400000000000002</v>
      </c>
      <c r="F67" s="3">
        <v>0.30299999999999999</v>
      </c>
      <c r="G67" s="3">
        <v>0.433</v>
      </c>
      <c r="I67" s="2">
        <f t="shared" si="3"/>
        <v>0.65733333333333321</v>
      </c>
      <c r="J67" s="2">
        <f t="shared" si="4"/>
        <v>0.29885157966232462</v>
      </c>
      <c r="K67" s="2">
        <f t="shared" si="5"/>
        <v>0.12200564649956901</v>
      </c>
    </row>
    <row r="68" spans="1:11" x14ac:dyDescent="0.25">
      <c r="A68" s="1">
        <v>16.75</v>
      </c>
      <c r="B68" s="3">
        <v>0.78900000000000003</v>
      </c>
      <c r="C68" s="3">
        <v>0.92900000000000005</v>
      </c>
      <c r="D68" s="3">
        <v>1.046</v>
      </c>
      <c r="E68" s="3">
        <v>0.46800000000000003</v>
      </c>
      <c r="F68" s="3">
        <v>0.311</v>
      </c>
      <c r="G68" s="3">
        <v>0.43</v>
      </c>
      <c r="I68" s="2">
        <f t="shared" si="3"/>
        <v>0.66216666666666668</v>
      </c>
      <c r="J68" s="2">
        <f t="shared" si="4"/>
        <v>0.2998449043533451</v>
      </c>
      <c r="K68" s="2">
        <f t="shared" si="5"/>
        <v>0.12241116960655367</v>
      </c>
    </row>
    <row r="69" spans="1:11" x14ac:dyDescent="0.25">
      <c r="A69" s="1">
        <v>17</v>
      </c>
      <c r="B69" s="3">
        <v>0.81399999999999995</v>
      </c>
      <c r="C69" s="3">
        <v>0.89500000000000002</v>
      </c>
      <c r="D69" s="3">
        <v>1.052</v>
      </c>
      <c r="E69" s="3">
        <v>0.47799999999999998</v>
      </c>
      <c r="F69" s="3">
        <v>0.315</v>
      </c>
      <c r="G69" s="3">
        <v>0.42499999999999999</v>
      </c>
      <c r="I69" s="2">
        <f t="shared" si="3"/>
        <v>0.66316666666666657</v>
      </c>
      <c r="J69" s="2">
        <f t="shared" si="4"/>
        <v>0.29662057694412702</v>
      </c>
      <c r="K69" s="2">
        <f t="shared" si="5"/>
        <v>0.12109484345384461</v>
      </c>
    </row>
    <row r="70" spans="1:11" x14ac:dyDescent="0.25">
      <c r="A70" s="1">
        <v>17.25</v>
      </c>
      <c r="B70" s="3">
        <v>0.83399999999999996</v>
      </c>
      <c r="C70" s="3">
        <v>0.90300000000000002</v>
      </c>
      <c r="D70" s="3">
        <v>1.05</v>
      </c>
      <c r="E70" s="3">
        <v>0.47</v>
      </c>
      <c r="F70" s="3">
        <v>0.317</v>
      </c>
      <c r="G70" s="3">
        <v>0.437</v>
      </c>
      <c r="I70" s="2">
        <f t="shared" si="3"/>
        <v>0.66849999999999998</v>
      </c>
      <c r="J70" s="2">
        <f t="shared" si="4"/>
        <v>0.29815080077034839</v>
      </c>
      <c r="K70" s="2">
        <f t="shared" si="5"/>
        <v>0.12171955471492656</v>
      </c>
    </row>
    <row r="71" spans="1:11" x14ac:dyDescent="0.25">
      <c r="A71" s="1">
        <v>17.5</v>
      </c>
      <c r="B71" s="3">
        <v>0.79500000000000004</v>
      </c>
      <c r="C71" s="3">
        <v>0.95099999999999996</v>
      </c>
      <c r="D71" s="3">
        <v>1.028</v>
      </c>
      <c r="E71" s="3">
        <v>0.5</v>
      </c>
      <c r="F71" s="3">
        <v>0.318</v>
      </c>
      <c r="G71" s="3">
        <v>0.443</v>
      </c>
      <c r="I71" s="2">
        <f t="shared" si="3"/>
        <v>0.67249999999999999</v>
      </c>
      <c r="J71" s="2">
        <f t="shared" si="4"/>
        <v>0.29224835328877369</v>
      </c>
      <c r="K71" s="2">
        <f t="shared" si="5"/>
        <v>0.11930989062102094</v>
      </c>
    </row>
    <row r="72" spans="1:11" x14ac:dyDescent="0.25">
      <c r="A72" s="1">
        <v>17.75</v>
      </c>
      <c r="B72" s="3">
        <v>0.79900000000000004</v>
      </c>
      <c r="C72" s="3">
        <v>0.95</v>
      </c>
      <c r="D72" s="3">
        <v>0.99399999999999999</v>
      </c>
      <c r="E72" s="3">
        <v>0.43099999999999999</v>
      </c>
      <c r="F72" s="3">
        <v>0.28799999999999998</v>
      </c>
      <c r="G72" s="3">
        <v>0.44500000000000001</v>
      </c>
      <c r="I72" s="2">
        <f t="shared" si="3"/>
        <v>0.65116666666666667</v>
      </c>
      <c r="J72" s="2">
        <f t="shared" si="4"/>
        <v>0.30051916189598721</v>
      </c>
      <c r="K72" s="2">
        <f t="shared" si="5"/>
        <v>0.12268643409566968</v>
      </c>
    </row>
    <row r="73" spans="1:11" x14ac:dyDescent="0.25">
      <c r="A73" s="1">
        <v>18</v>
      </c>
      <c r="B73" s="3">
        <v>0.83099999999999996</v>
      </c>
      <c r="C73" s="3">
        <v>0.94299999999999995</v>
      </c>
      <c r="D73" s="3">
        <v>1.0369999999999999</v>
      </c>
      <c r="E73" s="3">
        <v>0.501</v>
      </c>
      <c r="F73" s="3">
        <v>0.32600000000000001</v>
      </c>
      <c r="G73" s="3">
        <v>0.48299999999999998</v>
      </c>
      <c r="I73" s="2">
        <f t="shared" si="3"/>
        <v>0.6868333333333333</v>
      </c>
      <c r="J73" s="2">
        <f t="shared" si="4"/>
        <v>0.28820299558933571</v>
      </c>
      <c r="K73" s="2">
        <f t="shared" si="5"/>
        <v>0.11765838025591056</v>
      </c>
    </row>
    <row r="74" spans="1:11" x14ac:dyDescent="0.25">
      <c r="A74" s="1">
        <v>18.25</v>
      </c>
      <c r="B74" s="3">
        <v>0.871</v>
      </c>
      <c r="C74" s="3">
        <v>0.96099999999999997</v>
      </c>
      <c r="D74" s="3">
        <v>1.0780000000000001</v>
      </c>
      <c r="E74" s="3">
        <v>0.52400000000000002</v>
      </c>
      <c r="F74" s="3">
        <v>0.34300000000000003</v>
      </c>
      <c r="G74" s="3">
        <v>0.50700000000000001</v>
      </c>
      <c r="I74" s="2">
        <f t="shared" si="3"/>
        <v>0.71399999999999997</v>
      </c>
      <c r="J74" s="2">
        <f t="shared" si="4"/>
        <v>0.29487081917341373</v>
      </c>
      <c r="K74" s="2">
        <f t="shared" si="5"/>
        <v>0.12038050783522505</v>
      </c>
    </row>
    <row r="75" spans="1:11" x14ac:dyDescent="0.25">
      <c r="A75" s="1">
        <v>18.5</v>
      </c>
      <c r="B75" s="3">
        <v>0.89</v>
      </c>
      <c r="C75" s="3">
        <v>0.996</v>
      </c>
      <c r="D75" s="3">
        <v>1.0780000000000001</v>
      </c>
      <c r="E75" s="3">
        <v>0.55400000000000005</v>
      </c>
      <c r="F75" s="3">
        <v>0.34899999999999998</v>
      </c>
      <c r="G75" s="3">
        <v>0.501</v>
      </c>
      <c r="I75" s="2">
        <f t="shared" si="3"/>
        <v>0.7280000000000002</v>
      </c>
      <c r="J75" s="2">
        <f t="shared" si="4"/>
        <v>0.29866837797128726</v>
      </c>
      <c r="K75" s="2">
        <f t="shared" si="5"/>
        <v>0.12193085472239291</v>
      </c>
    </row>
    <row r="76" spans="1:11" x14ac:dyDescent="0.25">
      <c r="A76" s="1">
        <v>18.75</v>
      </c>
      <c r="B76" s="3">
        <v>0.89500000000000002</v>
      </c>
      <c r="C76" s="3">
        <v>1.022</v>
      </c>
      <c r="D76" s="3">
        <v>1.1020000000000001</v>
      </c>
      <c r="E76" s="3">
        <v>0.54300000000000004</v>
      </c>
      <c r="F76" s="3">
        <v>0.35799999999999998</v>
      </c>
      <c r="G76" s="3">
        <v>0.52100000000000002</v>
      </c>
      <c r="I76" s="2">
        <f t="shared" si="3"/>
        <v>0.74016666666666675</v>
      </c>
      <c r="J76" s="2">
        <f t="shared" si="4"/>
        <v>0.30570797612536466</v>
      </c>
      <c r="K76" s="2">
        <f t="shared" si="5"/>
        <v>0.12480475863434758</v>
      </c>
    </row>
    <row r="77" spans="1:11" x14ac:dyDescent="0.25">
      <c r="A77" s="1">
        <v>19</v>
      </c>
      <c r="B77" s="3">
        <v>0.89100000000000001</v>
      </c>
      <c r="C77" s="3">
        <v>0.98</v>
      </c>
      <c r="D77" s="3">
        <v>1.1000000000000001</v>
      </c>
      <c r="E77" s="3">
        <v>0.55200000000000005</v>
      </c>
      <c r="F77" s="3">
        <v>0.36899999999999999</v>
      </c>
      <c r="G77" s="3">
        <v>0.52400000000000002</v>
      </c>
      <c r="I77" s="2">
        <f t="shared" si="3"/>
        <v>0.7360000000000001</v>
      </c>
      <c r="J77" s="2">
        <f t="shared" si="4"/>
        <v>0.2931027123723014</v>
      </c>
      <c r="K77" s="2">
        <f t="shared" si="5"/>
        <v>0.1196586812563134</v>
      </c>
    </row>
    <row r="78" spans="1:11" x14ac:dyDescent="0.25">
      <c r="A78" s="1">
        <v>19.25</v>
      </c>
      <c r="B78" s="3">
        <v>0.91200000000000003</v>
      </c>
      <c r="C78" s="3">
        <v>0.82099999999999995</v>
      </c>
      <c r="D78" s="3">
        <v>1.0169999999999999</v>
      </c>
      <c r="E78" s="3">
        <v>0.55300000000000005</v>
      </c>
      <c r="F78" s="3">
        <v>0.372</v>
      </c>
      <c r="G78" s="3">
        <v>0.52900000000000003</v>
      </c>
      <c r="I78" s="2">
        <f t="shared" si="3"/>
        <v>0.70066666666666666</v>
      </c>
      <c r="J78" s="2">
        <f t="shared" si="4"/>
        <v>0.2523907024172376</v>
      </c>
      <c r="K78" s="2">
        <f t="shared" si="5"/>
        <v>0.10303807279081084</v>
      </c>
    </row>
    <row r="79" spans="1:11" x14ac:dyDescent="0.25">
      <c r="A79" s="1">
        <v>19.5</v>
      </c>
      <c r="B79" s="3">
        <v>0.90200000000000002</v>
      </c>
      <c r="C79" s="3">
        <v>1.0309999999999999</v>
      </c>
      <c r="D79" s="3">
        <v>1.119</v>
      </c>
      <c r="E79" s="3">
        <v>0.54100000000000004</v>
      </c>
      <c r="F79" s="3">
        <v>0.377</v>
      </c>
      <c r="G79" s="3">
        <v>0.54800000000000004</v>
      </c>
      <c r="I79" s="2">
        <f t="shared" si="3"/>
        <v>0.753</v>
      </c>
      <c r="J79" s="2">
        <f t="shared" si="4"/>
        <v>0.30390327408568685</v>
      </c>
      <c r="K79" s="2">
        <f t="shared" si="5"/>
        <v>0.12406799211185247</v>
      </c>
    </row>
    <row r="80" spans="1:11" x14ac:dyDescent="0.25">
      <c r="A80" s="1">
        <v>19.75</v>
      </c>
      <c r="B80" s="3">
        <v>0.85099999999999998</v>
      </c>
      <c r="C80" s="3">
        <v>0.89900000000000002</v>
      </c>
      <c r="D80" s="3">
        <v>1.022</v>
      </c>
      <c r="E80" s="3">
        <v>0.56000000000000005</v>
      </c>
      <c r="F80" s="3">
        <v>0.39100000000000001</v>
      </c>
      <c r="G80" s="3">
        <v>0.54500000000000004</v>
      </c>
      <c r="I80" s="2">
        <f t="shared" si="3"/>
        <v>0.71133333333333348</v>
      </c>
      <c r="J80" s="2">
        <f t="shared" si="4"/>
        <v>0.24674737418393433</v>
      </c>
      <c r="K80" s="2">
        <f t="shared" si="5"/>
        <v>0.10073419368703833</v>
      </c>
    </row>
    <row r="81" spans="1:11" x14ac:dyDescent="0.25">
      <c r="A81" s="1">
        <v>20</v>
      </c>
      <c r="B81" s="3">
        <v>0.91800000000000004</v>
      </c>
      <c r="C81" s="3">
        <v>1.032</v>
      </c>
      <c r="D81" s="3">
        <v>1.0609999999999999</v>
      </c>
      <c r="E81" s="3">
        <v>0.51900000000000002</v>
      </c>
      <c r="F81" s="3">
        <v>0.40200000000000002</v>
      </c>
      <c r="G81" s="3">
        <v>0.54700000000000004</v>
      </c>
      <c r="I81" s="2">
        <f t="shared" si="3"/>
        <v>0.74650000000000005</v>
      </c>
      <c r="J81" s="2">
        <f t="shared" si="4"/>
        <v>0.28985151371003737</v>
      </c>
      <c r="K81" s="2">
        <f t="shared" si="5"/>
        <v>0.11833138496048572</v>
      </c>
    </row>
    <row r="82" spans="1:11" x14ac:dyDescent="0.25">
      <c r="A82" s="1">
        <v>20.25</v>
      </c>
      <c r="B82" s="3">
        <v>0.92900000000000005</v>
      </c>
      <c r="C82" s="3">
        <v>1.046</v>
      </c>
      <c r="D82" s="3">
        <v>1.036</v>
      </c>
      <c r="E82" s="3">
        <v>0.52400000000000002</v>
      </c>
      <c r="F82" s="3">
        <v>0.42199999999999999</v>
      </c>
      <c r="G82" s="3">
        <v>0.56100000000000005</v>
      </c>
      <c r="I82" s="2">
        <f t="shared" si="3"/>
        <v>0.75300000000000011</v>
      </c>
      <c r="J82" s="2">
        <f t="shared" si="4"/>
        <v>0.2813467611329476</v>
      </c>
      <c r="K82" s="2">
        <f t="shared" si="5"/>
        <v>0.11485933426007068</v>
      </c>
    </row>
    <row r="83" spans="1:11" x14ac:dyDescent="0.25">
      <c r="A83" s="1">
        <v>20.5</v>
      </c>
      <c r="B83" s="3">
        <v>0.94099999999999995</v>
      </c>
      <c r="C83" s="3">
        <v>0.93300000000000005</v>
      </c>
      <c r="D83" s="3">
        <v>1.071</v>
      </c>
      <c r="E83" s="3">
        <v>0.54900000000000004</v>
      </c>
      <c r="F83" s="3">
        <v>0.39900000000000002</v>
      </c>
      <c r="G83" s="3">
        <v>0.52300000000000002</v>
      </c>
      <c r="I83" s="2">
        <f t="shared" si="3"/>
        <v>0.7360000000000001</v>
      </c>
      <c r="J83" s="2">
        <f t="shared" si="4"/>
        <v>0.27819633354880868</v>
      </c>
      <c r="K83" s="2">
        <f t="shared" si="5"/>
        <v>0.11357317758461578</v>
      </c>
    </row>
    <row r="84" spans="1:11" x14ac:dyDescent="0.25">
      <c r="A84" s="1">
        <v>20.75</v>
      </c>
      <c r="B84" s="3">
        <v>0.90700000000000003</v>
      </c>
      <c r="C84" s="3">
        <v>0.91700000000000004</v>
      </c>
      <c r="D84" s="3">
        <v>1.028</v>
      </c>
      <c r="E84" s="3">
        <v>0.47899999999999998</v>
      </c>
      <c r="F84" s="3">
        <v>0.43</v>
      </c>
      <c r="G84" s="3">
        <v>0.51300000000000001</v>
      </c>
      <c r="I84" s="2">
        <f t="shared" si="3"/>
        <v>0.71233333333333348</v>
      </c>
      <c r="J84" s="2">
        <f t="shared" si="4"/>
        <v>0.26582676062929872</v>
      </c>
      <c r="K84" s="2">
        <f t="shared" si="5"/>
        <v>0.10852332058645774</v>
      </c>
    </row>
    <row r="85" spans="1:11" x14ac:dyDescent="0.25">
      <c r="A85" s="1">
        <v>21</v>
      </c>
      <c r="B85" s="3">
        <v>0.94</v>
      </c>
      <c r="C85" s="3">
        <v>1.026</v>
      </c>
      <c r="D85" s="3">
        <v>1.131</v>
      </c>
      <c r="E85" s="3">
        <v>0.50900000000000001</v>
      </c>
      <c r="F85" s="3">
        <v>0.39800000000000002</v>
      </c>
      <c r="G85" s="3">
        <v>0.54300000000000004</v>
      </c>
      <c r="I85" s="2">
        <f t="shared" si="3"/>
        <v>0.75783333333333325</v>
      </c>
      <c r="J85" s="2">
        <f t="shared" si="4"/>
        <v>0.31045219707173383</v>
      </c>
      <c r="K85" s="2">
        <f t="shared" si="5"/>
        <v>0.12674157872528566</v>
      </c>
    </row>
    <row r="86" spans="1:11" x14ac:dyDescent="0.25">
      <c r="A86" s="1">
        <v>21.25</v>
      </c>
      <c r="B86" s="3">
        <v>0.95899999999999996</v>
      </c>
      <c r="C86" s="3">
        <v>0.89600000000000002</v>
      </c>
      <c r="D86" s="3">
        <v>1.0620000000000001</v>
      </c>
      <c r="E86" s="3">
        <v>0.56299999999999994</v>
      </c>
      <c r="F86" s="3">
        <v>0.47499999999999998</v>
      </c>
      <c r="G86" s="3">
        <v>0.56399999999999995</v>
      </c>
      <c r="I86" s="2">
        <f t="shared" si="3"/>
        <v>0.75316666666666654</v>
      </c>
      <c r="J86" s="2">
        <f t="shared" si="4"/>
        <v>0.24798017393869806</v>
      </c>
      <c r="K86" s="2">
        <f t="shared" si="5"/>
        <v>0.10123748207940489</v>
      </c>
    </row>
    <row r="87" spans="1:11" x14ac:dyDescent="0.25">
      <c r="A87" s="1">
        <v>21.5</v>
      </c>
      <c r="B87" s="3">
        <v>0.98</v>
      </c>
      <c r="C87" s="3">
        <v>1.105</v>
      </c>
      <c r="D87" s="3">
        <v>1.161</v>
      </c>
      <c r="E87" s="3">
        <v>0.6</v>
      </c>
      <c r="F87" s="3">
        <v>0.495</v>
      </c>
      <c r="G87" s="3">
        <v>0.60699999999999998</v>
      </c>
      <c r="I87" s="2">
        <f t="shared" si="3"/>
        <v>0.82466666666666677</v>
      </c>
      <c r="J87" s="2">
        <f t="shared" si="4"/>
        <v>0.2906438828991012</v>
      </c>
      <c r="K87" s="2">
        <f t="shared" si="5"/>
        <v>0.11865486832733727</v>
      </c>
    </row>
    <row r="88" spans="1:11" x14ac:dyDescent="0.25">
      <c r="A88" s="1">
        <v>21.75</v>
      </c>
      <c r="B88" s="3">
        <v>0.91500000000000004</v>
      </c>
      <c r="C88" s="3">
        <v>0.91300000000000003</v>
      </c>
      <c r="D88" s="3">
        <v>1.1120000000000001</v>
      </c>
      <c r="E88" s="3">
        <v>0.57799999999999996</v>
      </c>
      <c r="F88" s="3">
        <v>0.495</v>
      </c>
      <c r="G88" s="3">
        <v>0.58499999999999996</v>
      </c>
      <c r="I88" s="2">
        <f t="shared" si="3"/>
        <v>0.76633333333333331</v>
      </c>
      <c r="J88" s="2">
        <f t="shared" si="4"/>
        <v>0.24701066103847993</v>
      </c>
      <c r="K88" s="2">
        <f t="shared" si="5"/>
        <v>0.10084168009530818</v>
      </c>
    </row>
    <row r="89" spans="1:11" x14ac:dyDescent="0.25">
      <c r="A89" s="1">
        <v>22</v>
      </c>
      <c r="B89" s="3">
        <v>1.0069999999999999</v>
      </c>
      <c r="C89" s="3">
        <v>1.085</v>
      </c>
      <c r="D89" s="3">
        <v>1.171</v>
      </c>
      <c r="E89" s="3">
        <v>0.61799999999999999</v>
      </c>
      <c r="F89" s="3">
        <v>0.48299999999999998</v>
      </c>
      <c r="G89" s="3">
        <v>0.53600000000000003</v>
      </c>
      <c r="I89" s="2">
        <f t="shared" si="3"/>
        <v>0.81666666666666676</v>
      </c>
      <c r="J89" s="2">
        <f t="shared" si="4"/>
        <v>0.30441988546523457</v>
      </c>
      <c r="K89" s="2">
        <f t="shared" si="5"/>
        <v>0.124278897824387</v>
      </c>
    </row>
    <row r="90" spans="1:11" x14ac:dyDescent="0.25">
      <c r="A90" s="1">
        <v>22.25</v>
      </c>
      <c r="B90" s="3">
        <v>0.95399999999999996</v>
      </c>
      <c r="C90" s="3">
        <v>1.048</v>
      </c>
      <c r="D90" s="3">
        <v>1.081</v>
      </c>
      <c r="E90" s="3">
        <v>0.61599999999999999</v>
      </c>
      <c r="F90" s="3">
        <v>0.54700000000000004</v>
      </c>
      <c r="G90" s="3">
        <v>0.59099999999999997</v>
      </c>
      <c r="I90" s="2">
        <f t="shared" si="3"/>
        <v>0.80616666666666659</v>
      </c>
      <c r="J90" s="2">
        <f t="shared" si="4"/>
        <v>0.24718366990290175</v>
      </c>
      <c r="K90" s="2">
        <f t="shared" si="5"/>
        <v>0.10091231066844347</v>
      </c>
    </row>
    <row r="91" spans="1:11" x14ac:dyDescent="0.25">
      <c r="A91" s="1">
        <v>22.5</v>
      </c>
      <c r="B91" s="3">
        <v>1.042</v>
      </c>
      <c r="C91" s="3">
        <v>1.056</v>
      </c>
      <c r="D91" s="3">
        <v>1.167</v>
      </c>
      <c r="E91" s="3">
        <v>0.64800000000000002</v>
      </c>
      <c r="F91" s="3">
        <v>0.53</v>
      </c>
      <c r="G91" s="3">
        <v>0.59899999999999998</v>
      </c>
      <c r="I91" s="2">
        <f t="shared" si="3"/>
        <v>0.84033333333333327</v>
      </c>
      <c r="J91" s="2">
        <f t="shared" si="4"/>
        <v>0.27764485708665065</v>
      </c>
      <c r="K91" s="2">
        <f t="shared" si="5"/>
        <v>0.11334803826170871</v>
      </c>
    </row>
    <row r="92" spans="1:11" x14ac:dyDescent="0.25">
      <c r="A92" s="1">
        <v>22.75</v>
      </c>
      <c r="B92" s="3">
        <v>0.96399999999999997</v>
      </c>
      <c r="C92" s="3">
        <v>1.024</v>
      </c>
      <c r="D92" s="3">
        <v>1.079</v>
      </c>
      <c r="E92" s="3">
        <v>0.64200000000000002</v>
      </c>
      <c r="F92" s="3">
        <v>0.502</v>
      </c>
      <c r="G92" s="3">
        <v>0.59599999999999997</v>
      </c>
      <c r="I92" s="2">
        <f t="shared" si="3"/>
        <v>0.80116666666666669</v>
      </c>
      <c r="J92" s="2">
        <f t="shared" si="4"/>
        <v>0.24911396321094989</v>
      </c>
      <c r="K92" s="2">
        <f t="shared" si="5"/>
        <v>0.10170034961154796</v>
      </c>
    </row>
    <row r="93" spans="1:11" x14ac:dyDescent="0.25">
      <c r="A93" s="1">
        <v>23</v>
      </c>
      <c r="B93" s="3">
        <v>0.99199999999999999</v>
      </c>
      <c r="C93" s="3">
        <v>1.085</v>
      </c>
      <c r="D93" s="3">
        <v>1.1479999999999999</v>
      </c>
      <c r="E93" s="3">
        <v>0.67100000000000004</v>
      </c>
      <c r="F93" s="3">
        <v>0.55200000000000005</v>
      </c>
      <c r="G93" s="3">
        <v>0.63100000000000001</v>
      </c>
      <c r="I93" s="2">
        <f t="shared" si="3"/>
        <v>0.84650000000000014</v>
      </c>
      <c r="J93" s="2">
        <f t="shared" si="4"/>
        <v>0.25804088823285315</v>
      </c>
      <c r="K93" s="2">
        <f t="shared" si="5"/>
        <v>0.10534475149083905</v>
      </c>
    </row>
    <row r="94" spans="1:11" x14ac:dyDescent="0.25">
      <c r="A94" s="1">
        <v>23.25</v>
      </c>
      <c r="B94" s="3">
        <v>1.0269999999999999</v>
      </c>
      <c r="C94" s="3">
        <v>1.0309999999999999</v>
      </c>
      <c r="D94" s="3">
        <v>1.139</v>
      </c>
      <c r="E94" s="3">
        <v>0.64100000000000001</v>
      </c>
      <c r="F94" s="3">
        <v>0.54700000000000004</v>
      </c>
      <c r="G94" s="3">
        <v>0.65</v>
      </c>
      <c r="I94" s="2">
        <f t="shared" si="3"/>
        <v>0.83916666666666673</v>
      </c>
      <c r="J94" s="2">
        <f t="shared" si="4"/>
        <v>0.25392787689945873</v>
      </c>
      <c r="K94" s="2">
        <f t="shared" si="5"/>
        <v>0.10366562164532228</v>
      </c>
    </row>
    <row r="95" spans="1:11" x14ac:dyDescent="0.25">
      <c r="A95" s="1">
        <v>23.5</v>
      </c>
      <c r="B95" s="3">
        <v>1.0289999999999999</v>
      </c>
      <c r="C95" s="3">
        <v>0.98299999999999998</v>
      </c>
      <c r="D95" s="3">
        <v>1.123</v>
      </c>
      <c r="E95" s="3">
        <v>0.63800000000000001</v>
      </c>
      <c r="F95" s="3">
        <v>0.55300000000000005</v>
      </c>
      <c r="G95" s="3">
        <v>0.60199999999999998</v>
      </c>
      <c r="I95" s="2">
        <f t="shared" si="3"/>
        <v>0.82133333333333336</v>
      </c>
      <c r="J95" s="2">
        <f t="shared" si="4"/>
        <v>0.250593429017336</v>
      </c>
      <c r="K95" s="2">
        <f t="shared" si="5"/>
        <v>0.10230433899780483</v>
      </c>
    </row>
    <row r="96" spans="1:11" x14ac:dyDescent="0.25">
      <c r="A96" s="1">
        <v>23.75</v>
      </c>
      <c r="B96" s="3">
        <v>1.0289999999999999</v>
      </c>
      <c r="C96" s="3">
        <v>1.093</v>
      </c>
      <c r="D96" s="3">
        <v>1.1919999999999999</v>
      </c>
      <c r="E96" s="3">
        <v>0.78300000000000003</v>
      </c>
      <c r="F96" s="3">
        <v>0.56200000000000006</v>
      </c>
      <c r="G96" s="3">
        <v>0.69199999999999995</v>
      </c>
      <c r="I96" s="2">
        <f t="shared" si="3"/>
        <v>0.89183333333333348</v>
      </c>
      <c r="J96" s="2">
        <f t="shared" si="4"/>
        <v>0.24897824536827751</v>
      </c>
      <c r="K96" s="2">
        <f t="shared" si="5"/>
        <v>0.10164494303429152</v>
      </c>
    </row>
    <row r="97" spans="1:11" x14ac:dyDescent="0.25">
      <c r="A97" s="1">
        <v>24</v>
      </c>
      <c r="B97" s="3">
        <v>1.075</v>
      </c>
      <c r="C97" s="3">
        <v>0.98899999999999999</v>
      </c>
      <c r="D97" s="3">
        <v>1.1519999999999999</v>
      </c>
      <c r="E97" s="3">
        <v>0.69799999999999995</v>
      </c>
      <c r="F97" s="3">
        <v>0.59199999999999997</v>
      </c>
      <c r="G97" s="3">
        <v>0.67700000000000005</v>
      </c>
      <c r="I97" s="2">
        <f t="shared" si="3"/>
        <v>0.86383333333333334</v>
      </c>
      <c r="J97" s="2">
        <f t="shared" si="4"/>
        <v>0.23647360670203049</v>
      </c>
      <c r="K97" s="2">
        <f t="shared" si="5"/>
        <v>9.6539945675927857E-2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7"/>
  <sheetViews>
    <sheetView workbookViewId="0">
      <selection activeCell="L3" sqref="L3"/>
    </sheetView>
  </sheetViews>
  <sheetFormatPr defaultRowHeight="15" x14ac:dyDescent="0.25"/>
  <sheetData>
    <row r="1" spans="1:13" x14ac:dyDescent="0.25">
      <c r="A1" s="1">
        <v>0</v>
      </c>
      <c r="B1" s="3">
        <v>8.9999999999999993E-3</v>
      </c>
      <c r="C1" s="3">
        <v>1.7000000000000001E-2</v>
      </c>
      <c r="D1" s="3">
        <v>1.7999999999999999E-2</v>
      </c>
      <c r="E1" s="3">
        <v>1.9E-2</v>
      </c>
      <c r="F1" s="3">
        <v>0.01</v>
      </c>
      <c r="G1" s="3">
        <v>1.7999999999999999E-2</v>
      </c>
      <c r="H1" s="4"/>
      <c r="I1" s="2">
        <f>AVERAGE(B1:G1)</f>
        <v>1.5166666666666667E-2</v>
      </c>
      <c r="J1" s="2">
        <f>STDEV(B1:G1)</f>
        <v>4.4459719597256383E-3</v>
      </c>
      <c r="K1" s="2">
        <f>J1/(SQRT(6))</f>
        <v>1.8150604520082629E-3</v>
      </c>
      <c r="L1">
        <v>6</v>
      </c>
      <c r="M1">
        <v>20</v>
      </c>
    </row>
    <row r="2" spans="1:13" x14ac:dyDescent="0.25">
      <c r="A2" s="1">
        <v>0.25</v>
      </c>
      <c r="B2" s="3">
        <v>8.9999999999999993E-3</v>
      </c>
      <c r="C2" s="3">
        <v>1.7000000000000001E-2</v>
      </c>
      <c r="D2" s="3">
        <v>1.7999999999999999E-2</v>
      </c>
      <c r="E2" s="3">
        <v>1.0999999999999999E-2</v>
      </c>
      <c r="F2" s="3">
        <v>1.2E-2</v>
      </c>
      <c r="G2" s="3">
        <v>1.7000000000000001E-2</v>
      </c>
      <c r="H2" s="4"/>
      <c r="I2" s="2">
        <f t="shared" ref="I2:I65" si="0">AVERAGE(B2:G2)</f>
        <v>1.3999999999999999E-2</v>
      </c>
      <c r="J2" s="2">
        <f t="shared" ref="J2:J65" si="1">STDEV(B2:G2)</f>
        <v>3.7947331922020613E-3</v>
      </c>
      <c r="K2" s="2">
        <f t="shared" ref="K2:K65" si="2">J2/(SQRT(6))</f>
        <v>1.5491933384829694E-3</v>
      </c>
    </row>
    <row r="3" spans="1:13" x14ac:dyDescent="0.25">
      <c r="A3" s="1">
        <v>0.5</v>
      </c>
      <c r="B3" s="3">
        <v>8.9999999999999993E-3</v>
      </c>
      <c r="C3" s="3">
        <v>1.6E-2</v>
      </c>
      <c r="D3" s="3">
        <v>1.9E-2</v>
      </c>
      <c r="E3" s="3">
        <v>1.0999999999999999E-2</v>
      </c>
      <c r="F3" s="3">
        <v>0.01</v>
      </c>
      <c r="G3" s="3">
        <v>1.4999999999999999E-2</v>
      </c>
      <c r="H3" s="4"/>
      <c r="I3" s="2">
        <f t="shared" si="0"/>
        <v>1.3333333333333331E-2</v>
      </c>
      <c r="J3" s="2">
        <f t="shared" si="1"/>
        <v>3.9327683210007109E-3</v>
      </c>
      <c r="K3" s="2">
        <f t="shared" si="2"/>
        <v>1.6055459438389773E-3</v>
      </c>
    </row>
    <row r="4" spans="1:13" x14ac:dyDescent="0.25">
      <c r="A4" s="1">
        <v>0.75</v>
      </c>
      <c r="B4" s="3">
        <v>8.0000000000000002E-3</v>
      </c>
      <c r="C4" s="3">
        <v>1.4E-2</v>
      </c>
      <c r="D4" s="3">
        <v>1.9E-2</v>
      </c>
      <c r="E4" s="3">
        <v>1.0999999999999999E-2</v>
      </c>
      <c r="F4" s="3">
        <v>8.9999999999999993E-3</v>
      </c>
      <c r="G4" s="3">
        <v>1.6E-2</v>
      </c>
      <c r="H4" s="4"/>
      <c r="I4" s="2">
        <f t="shared" si="0"/>
        <v>1.283333333333333E-2</v>
      </c>
      <c r="J4" s="2">
        <f t="shared" si="1"/>
        <v>4.2622372841814851E-3</v>
      </c>
      <c r="K4" s="2">
        <f t="shared" si="2"/>
        <v>1.7400510848184297E-3</v>
      </c>
    </row>
    <row r="5" spans="1:13" x14ac:dyDescent="0.25">
      <c r="A5" s="1">
        <v>1</v>
      </c>
      <c r="B5" s="3">
        <v>8.0000000000000002E-3</v>
      </c>
      <c r="C5" s="3">
        <v>1.4E-2</v>
      </c>
      <c r="D5" s="3">
        <v>1.7000000000000001E-2</v>
      </c>
      <c r="E5" s="3">
        <v>1.0999999999999999E-2</v>
      </c>
      <c r="F5" s="3">
        <v>0.01</v>
      </c>
      <c r="G5" s="3">
        <v>1.4999999999999999E-2</v>
      </c>
      <c r="H5" s="4"/>
      <c r="I5" s="2">
        <f t="shared" si="0"/>
        <v>1.2500000000000002E-2</v>
      </c>
      <c r="J5" s="2">
        <f t="shared" si="1"/>
        <v>3.3911649915626344E-3</v>
      </c>
      <c r="K5" s="2">
        <f t="shared" si="2"/>
        <v>1.3844373104863461E-3</v>
      </c>
    </row>
    <row r="6" spans="1:13" x14ac:dyDescent="0.25">
      <c r="A6" s="1">
        <v>1.25</v>
      </c>
      <c r="B6" s="3">
        <v>8.0000000000000002E-3</v>
      </c>
      <c r="C6" s="3">
        <v>1.4999999999999999E-2</v>
      </c>
      <c r="D6" s="3">
        <v>1.6E-2</v>
      </c>
      <c r="E6" s="3">
        <v>1.0999999999999999E-2</v>
      </c>
      <c r="F6" s="3">
        <v>1.0999999999999999E-2</v>
      </c>
      <c r="G6" s="3">
        <v>1.6E-2</v>
      </c>
      <c r="H6" s="4"/>
      <c r="I6" s="2">
        <f t="shared" si="0"/>
        <v>1.2833333333333334E-2</v>
      </c>
      <c r="J6" s="2">
        <f t="shared" si="1"/>
        <v>3.3115957885386112E-3</v>
      </c>
      <c r="K6" s="2">
        <f t="shared" si="2"/>
        <v>1.3519533193782165E-3</v>
      </c>
    </row>
    <row r="7" spans="1:13" x14ac:dyDescent="0.25">
      <c r="A7" s="1">
        <v>1.5</v>
      </c>
      <c r="B7" s="3">
        <v>0.01</v>
      </c>
      <c r="C7" s="3">
        <v>1.4999999999999999E-2</v>
      </c>
      <c r="D7" s="3">
        <v>1.7000000000000001E-2</v>
      </c>
      <c r="E7" s="3">
        <v>1.2999999999999999E-2</v>
      </c>
      <c r="F7" s="3">
        <v>1.2999999999999999E-2</v>
      </c>
      <c r="G7" s="3">
        <v>1.7999999999999999E-2</v>
      </c>
      <c r="H7" s="4"/>
      <c r="I7" s="2">
        <f t="shared" si="0"/>
        <v>1.4333333333333335E-2</v>
      </c>
      <c r="J7" s="2">
        <f t="shared" si="1"/>
        <v>2.9439202887759489E-3</v>
      </c>
      <c r="K7" s="2">
        <f t="shared" si="2"/>
        <v>1.2018504251546632E-3</v>
      </c>
    </row>
    <row r="8" spans="1:13" x14ac:dyDescent="0.25">
      <c r="A8" s="1">
        <v>1.75</v>
      </c>
      <c r="B8" s="3">
        <v>1.0999999999999999E-2</v>
      </c>
      <c r="C8" s="3">
        <v>1.4999999999999999E-2</v>
      </c>
      <c r="D8" s="3">
        <v>1.7999999999999999E-2</v>
      </c>
      <c r="E8" s="3">
        <v>2.1000000000000001E-2</v>
      </c>
      <c r="F8" s="3">
        <v>1.7000000000000001E-2</v>
      </c>
      <c r="G8" s="3">
        <v>2.3E-2</v>
      </c>
      <c r="H8" s="4"/>
      <c r="I8" s="2">
        <f t="shared" si="0"/>
        <v>1.7500000000000002E-2</v>
      </c>
      <c r="J8" s="2">
        <f t="shared" si="1"/>
        <v>4.2778499272414774E-3</v>
      </c>
      <c r="K8" s="2">
        <f t="shared" si="2"/>
        <v>1.746424919657294E-3</v>
      </c>
    </row>
    <row r="9" spans="1:13" x14ac:dyDescent="0.25">
      <c r="A9" s="1">
        <v>2</v>
      </c>
      <c r="B9" s="3">
        <v>1.2999999999999999E-2</v>
      </c>
      <c r="C9" s="3">
        <v>1.7000000000000001E-2</v>
      </c>
      <c r="D9" s="3">
        <v>2.1999999999999999E-2</v>
      </c>
      <c r="E9" s="3">
        <v>2.8000000000000001E-2</v>
      </c>
      <c r="F9" s="3">
        <v>2.7E-2</v>
      </c>
      <c r="G9" s="3">
        <v>0.03</v>
      </c>
      <c r="H9" s="4"/>
      <c r="I9" s="2">
        <f t="shared" si="0"/>
        <v>2.2833333333333334E-2</v>
      </c>
      <c r="J9" s="2">
        <f t="shared" si="1"/>
        <v>6.7354782062349931E-3</v>
      </c>
      <c r="K9" s="2">
        <f t="shared" si="2"/>
        <v>2.7497474631520426E-3</v>
      </c>
    </row>
    <row r="10" spans="1:13" x14ac:dyDescent="0.25">
      <c r="A10" s="1">
        <v>2.25</v>
      </c>
      <c r="B10" s="3">
        <v>1.6E-2</v>
      </c>
      <c r="C10" s="3">
        <v>2.1000000000000001E-2</v>
      </c>
      <c r="D10" s="3">
        <v>2.8000000000000001E-2</v>
      </c>
      <c r="E10" s="3">
        <v>3.6999999999999998E-2</v>
      </c>
      <c r="F10" s="3">
        <v>3.3000000000000002E-2</v>
      </c>
      <c r="G10" s="3">
        <v>3.5999999999999997E-2</v>
      </c>
      <c r="H10" s="4"/>
      <c r="I10" s="2">
        <f t="shared" si="0"/>
        <v>2.8500000000000001E-2</v>
      </c>
      <c r="J10" s="2">
        <f t="shared" si="1"/>
        <v>8.5029406677925232E-3</v>
      </c>
      <c r="K10" s="2">
        <f t="shared" si="2"/>
        <v>3.4713109915419558E-3</v>
      </c>
    </row>
    <row r="11" spans="1:13" x14ac:dyDescent="0.25">
      <c r="A11" s="1">
        <v>2.5</v>
      </c>
      <c r="B11" s="3">
        <v>1.9E-2</v>
      </c>
      <c r="C11" s="3">
        <v>2.8000000000000001E-2</v>
      </c>
      <c r="D11" s="3">
        <v>3.5999999999999997E-2</v>
      </c>
      <c r="E11" s="3">
        <v>0.05</v>
      </c>
      <c r="F11" s="3">
        <v>4.4999999999999998E-2</v>
      </c>
      <c r="G11" s="3">
        <v>4.7E-2</v>
      </c>
      <c r="H11" s="4"/>
      <c r="I11" s="2">
        <f t="shared" si="0"/>
        <v>3.7499999999999999E-2</v>
      </c>
      <c r="J11" s="2">
        <f t="shared" si="1"/>
        <v>1.2144957801491137E-2</v>
      </c>
      <c r="K11" s="2">
        <f t="shared" si="2"/>
        <v>4.958158260214513E-3</v>
      </c>
    </row>
    <row r="12" spans="1:13" x14ac:dyDescent="0.25">
      <c r="A12" s="1">
        <v>2.75</v>
      </c>
      <c r="B12" s="3">
        <v>2.5999999999999999E-2</v>
      </c>
      <c r="C12" s="3">
        <v>3.5999999999999997E-2</v>
      </c>
      <c r="D12" s="3">
        <v>4.8000000000000001E-2</v>
      </c>
      <c r="E12" s="3">
        <v>5.3999999999999999E-2</v>
      </c>
      <c r="F12" s="3">
        <v>4.9000000000000002E-2</v>
      </c>
      <c r="G12" s="3">
        <v>5.1999999999999998E-2</v>
      </c>
      <c r="H12" s="4"/>
      <c r="I12" s="2">
        <f t="shared" si="0"/>
        <v>4.4166666666666667E-2</v>
      </c>
      <c r="J12" s="2">
        <f t="shared" si="1"/>
        <v>1.0888832199398908E-2</v>
      </c>
      <c r="K12" s="2">
        <f t="shared" si="2"/>
        <v>4.4453471305524704E-3</v>
      </c>
    </row>
    <row r="13" spans="1:13" x14ac:dyDescent="0.25">
      <c r="A13" s="1">
        <v>3</v>
      </c>
      <c r="B13" s="3">
        <v>3.3000000000000002E-2</v>
      </c>
      <c r="C13" s="3">
        <v>3.7999999999999999E-2</v>
      </c>
      <c r="D13" s="3">
        <v>0.06</v>
      </c>
      <c r="E13" s="3">
        <v>6.8000000000000005E-2</v>
      </c>
      <c r="F13" s="3">
        <v>6.6000000000000003E-2</v>
      </c>
      <c r="G13" s="3">
        <v>6.8000000000000005E-2</v>
      </c>
      <c r="H13" s="4"/>
      <c r="I13" s="2">
        <f t="shared" si="0"/>
        <v>5.5500000000000001E-2</v>
      </c>
      <c r="J13" s="2">
        <f t="shared" si="1"/>
        <v>1.5846135175493107E-2</v>
      </c>
      <c r="K13" s="2">
        <f t="shared" si="2"/>
        <v>6.4691575958543473E-3</v>
      </c>
    </row>
    <row r="14" spans="1:13" x14ac:dyDescent="0.25">
      <c r="A14" s="1">
        <v>3.25</v>
      </c>
      <c r="B14" s="3">
        <v>4.3999999999999997E-2</v>
      </c>
      <c r="C14" s="3">
        <v>5.1999999999999998E-2</v>
      </c>
      <c r="D14" s="3">
        <v>7.9000000000000001E-2</v>
      </c>
      <c r="E14" s="3">
        <v>7.4999999999999997E-2</v>
      </c>
      <c r="F14" s="3">
        <v>0.08</v>
      </c>
      <c r="G14" s="3">
        <v>7.1999999999999995E-2</v>
      </c>
      <c r="H14" s="4"/>
      <c r="I14" s="2">
        <f t="shared" si="0"/>
        <v>6.7000000000000004E-2</v>
      </c>
      <c r="J14" s="2">
        <f t="shared" si="1"/>
        <v>1.520526224699853E-2</v>
      </c>
      <c r="K14" s="2">
        <f t="shared" si="2"/>
        <v>6.2075223183918667E-3</v>
      </c>
    </row>
    <row r="15" spans="1:13" x14ac:dyDescent="0.25">
      <c r="A15" s="1">
        <v>3.5</v>
      </c>
      <c r="B15" s="3">
        <v>5.8999999999999997E-2</v>
      </c>
      <c r="C15" s="3">
        <v>6.7000000000000004E-2</v>
      </c>
      <c r="D15" s="3">
        <v>0.108</v>
      </c>
      <c r="E15" s="3">
        <v>0.08</v>
      </c>
      <c r="F15" s="3">
        <v>0.13</v>
      </c>
      <c r="G15" s="3">
        <v>9.5000000000000001E-2</v>
      </c>
      <c r="H15" s="4"/>
      <c r="I15" s="2">
        <f t="shared" si="0"/>
        <v>8.9833333333333334E-2</v>
      </c>
      <c r="J15" s="2">
        <f t="shared" si="1"/>
        <v>2.6603884428155693E-2</v>
      </c>
      <c r="K15" s="2">
        <f t="shared" si="2"/>
        <v>1.0860990337492748E-2</v>
      </c>
    </row>
    <row r="16" spans="1:13" x14ac:dyDescent="0.25">
      <c r="A16" s="1">
        <v>3.75</v>
      </c>
      <c r="B16" s="3">
        <v>7.2999999999999995E-2</v>
      </c>
      <c r="C16" s="3">
        <v>9.6000000000000002E-2</v>
      </c>
      <c r="D16" s="3">
        <v>0.113</v>
      </c>
      <c r="E16" s="3">
        <v>9.2999999999999999E-2</v>
      </c>
      <c r="F16" s="3">
        <v>0.23</v>
      </c>
      <c r="G16" s="3">
        <v>9.2999999999999999E-2</v>
      </c>
      <c r="H16" s="4"/>
      <c r="I16" s="2">
        <f t="shared" si="0"/>
        <v>0.11633333333333333</v>
      </c>
      <c r="J16" s="2">
        <f t="shared" si="1"/>
        <v>5.7116255712946283E-2</v>
      </c>
      <c r="K16" s="2">
        <f t="shared" si="2"/>
        <v>2.3317613752507172E-2</v>
      </c>
    </row>
    <row r="17" spans="1:11" x14ac:dyDescent="0.25">
      <c r="A17" s="1">
        <v>4</v>
      </c>
      <c r="B17" s="3">
        <v>8.5999999999999993E-2</v>
      </c>
      <c r="C17" s="3">
        <v>0.15</v>
      </c>
      <c r="D17" s="3">
        <v>0.14699999999999999</v>
      </c>
      <c r="E17" s="3">
        <v>0.121</v>
      </c>
      <c r="F17" s="3">
        <v>0.28999999999999998</v>
      </c>
      <c r="G17" s="3">
        <v>0.121</v>
      </c>
      <c r="H17" s="4"/>
      <c r="I17" s="2">
        <f t="shared" si="0"/>
        <v>0.1525</v>
      </c>
      <c r="J17" s="2">
        <f t="shared" si="1"/>
        <v>7.1203230263801889E-2</v>
      </c>
      <c r="K17" s="2">
        <f t="shared" si="2"/>
        <v>2.9068597030701918E-2</v>
      </c>
    </row>
    <row r="18" spans="1:11" x14ac:dyDescent="0.25">
      <c r="A18" s="1">
        <v>4.25</v>
      </c>
      <c r="B18" s="3">
        <v>8.7999999999999995E-2</v>
      </c>
      <c r="C18" s="3">
        <v>0.17299999999999999</v>
      </c>
      <c r="D18" s="3">
        <v>0.16400000000000001</v>
      </c>
      <c r="E18" s="3">
        <v>0.14000000000000001</v>
      </c>
      <c r="F18" s="3">
        <v>0.33800000000000002</v>
      </c>
      <c r="G18" s="3">
        <v>0.123</v>
      </c>
      <c r="H18" s="4"/>
      <c r="I18" s="2">
        <f t="shared" si="0"/>
        <v>0.17100000000000001</v>
      </c>
      <c r="J18" s="2">
        <f t="shared" si="1"/>
        <v>8.72880289615936E-2</v>
      </c>
      <c r="K18" s="2">
        <f t="shared" si="2"/>
        <v>3.5635188601530754E-2</v>
      </c>
    </row>
    <row r="19" spans="1:11" x14ac:dyDescent="0.25">
      <c r="A19" s="1">
        <v>4.5</v>
      </c>
      <c r="B19" s="3">
        <v>9.6000000000000002E-2</v>
      </c>
      <c r="C19" s="3">
        <v>0.2</v>
      </c>
      <c r="D19" s="3">
        <v>0.23400000000000001</v>
      </c>
      <c r="E19" s="3">
        <v>0.159</v>
      </c>
      <c r="F19" s="3">
        <v>0.41799999999999998</v>
      </c>
      <c r="G19" s="3">
        <v>0.128</v>
      </c>
      <c r="H19" s="4"/>
      <c r="I19" s="2">
        <f t="shared" si="0"/>
        <v>0.20583333333333331</v>
      </c>
      <c r="J19" s="2">
        <f t="shared" si="1"/>
        <v>0.11502767782871511</v>
      </c>
      <c r="K19" s="2">
        <f t="shared" si="2"/>
        <v>4.6959852829600947E-2</v>
      </c>
    </row>
    <row r="20" spans="1:11" x14ac:dyDescent="0.25">
      <c r="A20" s="1">
        <v>4.75</v>
      </c>
      <c r="B20" s="3">
        <v>0.13100000000000001</v>
      </c>
      <c r="C20" s="3">
        <v>0.26</v>
      </c>
      <c r="D20" s="3">
        <v>0.25700000000000001</v>
      </c>
      <c r="E20" s="3">
        <v>0.155</v>
      </c>
      <c r="F20" s="3">
        <v>0.45400000000000001</v>
      </c>
      <c r="G20" s="3">
        <v>0.153</v>
      </c>
      <c r="H20" s="4"/>
      <c r="I20" s="2">
        <f t="shared" si="0"/>
        <v>0.23500000000000001</v>
      </c>
      <c r="J20" s="2">
        <f t="shared" si="1"/>
        <v>0.12083873551142446</v>
      </c>
      <c r="K20" s="2">
        <f t="shared" si="2"/>
        <v>4.9332207194353939E-2</v>
      </c>
    </row>
    <row r="21" spans="1:11" x14ac:dyDescent="0.25">
      <c r="A21" s="1">
        <v>5</v>
      </c>
      <c r="B21" s="3">
        <v>0.153</v>
      </c>
      <c r="C21" s="3">
        <v>0.316</v>
      </c>
      <c r="D21" s="3">
        <v>0.29399999999999998</v>
      </c>
      <c r="E21" s="3">
        <v>0.187</v>
      </c>
      <c r="F21" s="3">
        <v>0.49399999999999999</v>
      </c>
      <c r="G21" s="3">
        <v>0.2</v>
      </c>
      <c r="H21" s="4"/>
      <c r="I21" s="2">
        <f t="shared" si="0"/>
        <v>0.27399999999999997</v>
      </c>
      <c r="J21" s="2">
        <f t="shared" si="1"/>
        <v>0.12509996003196808</v>
      </c>
      <c r="K21" s="2">
        <f t="shared" si="2"/>
        <v>5.1071844820148565E-2</v>
      </c>
    </row>
    <row r="22" spans="1:11" x14ac:dyDescent="0.25">
      <c r="A22" s="1">
        <v>5.25</v>
      </c>
      <c r="B22" s="3">
        <v>0.17199999999999999</v>
      </c>
      <c r="C22" s="3">
        <v>0.40899999999999997</v>
      </c>
      <c r="D22" s="3">
        <v>0.35399999999999998</v>
      </c>
      <c r="E22" s="3">
        <v>0.217</v>
      </c>
      <c r="F22" s="3">
        <v>0.499</v>
      </c>
      <c r="G22" s="3">
        <v>0.22500000000000001</v>
      </c>
      <c r="H22" s="4"/>
      <c r="I22" s="2">
        <f t="shared" si="0"/>
        <v>0.31266666666666665</v>
      </c>
      <c r="J22" s="2">
        <f t="shared" si="1"/>
        <v>0.12832251036613443</v>
      </c>
      <c r="K22" s="2">
        <f t="shared" si="2"/>
        <v>5.2387445485005728E-2</v>
      </c>
    </row>
    <row r="23" spans="1:11" x14ac:dyDescent="0.25">
      <c r="A23" s="1">
        <v>5.5</v>
      </c>
      <c r="B23" s="3">
        <v>0.16</v>
      </c>
      <c r="C23" s="3">
        <v>0.40899999999999997</v>
      </c>
      <c r="D23" s="3">
        <v>0.379</v>
      </c>
      <c r="E23" s="3">
        <v>0.25800000000000001</v>
      </c>
      <c r="F23" s="3">
        <v>0.496</v>
      </c>
      <c r="G23" s="3">
        <v>0.30099999999999999</v>
      </c>
      <c r="H23" s="4"/>
      <c r="I23" s="2">
        <f t="shared" si="0"/>
        <v>0.33383333333333337</v>
      </c>
      <c r="J23" s="2">
        <f t="shared" si="1"/>
        <v>0.11919298077767261</v>
      </c>
      <c r="K23" s="2">
        <f t="shared" si="2"/>
        <v>4.866033063777693E-2</v>
      </c>
    </row>
    <row r="24" spans="1:11" x14ac:dyDescent="0.25">
      <c r="A24" s="1">
        <v>5.75</v>
      </c>
      <c r="B24" s="3">
        <v>0.20300000000000001</v>
      </c>
      <c r="C24" s="3">
        <v>0.441</v>
      </c>
      <c r="D24" s="3">
        <v>0.39</v>
      </c>
      <c r="E24" s="3">
        <v>0.252</v>
      </c>
      <c r="F24" s="3">
        <v>0.47599999999999998</v>
      </c>
      <c r="G24" s="3">
        <v>0.26500000000000001</v>
      </c>
      <c r="H24" s="4"/>
      <c r="I24" s="2">
        <f t="shared" si="0"/>
        <v>0.33783333333333337</v>
      </c>
      <c r="J24" s="2">
        <f t="shared" si="1"/>
        <v>0.11252273844279938</v>
      </c>
      <c r="K24" s="2">
        <f t="shared" si="2"/>
        <v>4.5937215607585249E-2</v>
      </c>
    </row>
    <row r="25" spans="1:11" x14ac:dyDescent="0.25">
      <c r="A25" s="1">
        <v>6</v>
      </c>
      <c r="B25" s="3">
        <v>0.19700000000000001</v>
      </c>
      <c r="C25" s="3">
        <v>0.45200000000000001</v>
      </c>
      <c r="D25" s="3">
        <v>0.40600000000000003</v>
      </c>
      <c r="E25" s="3">
        <v>0.32600000000000001</v>
      </c>
      <c r="F25" s="3">
        <v>0.433</v>
      </c>
      <c r="G25" s="3">
        <v>0.27800000000000002</v>
      </c>
      <c r="H25" s="4"/>
      <c r="I25" s="2">
        <f t="shared" si="0"/>
        <v>0.34866666666666674</v>
      </c>
      <c r="J25" s="2">
        <f t="shared" si="1"/>
        <v>9.9586478332485573E-2</v>
      </c>
      <c r="K25" s="2">
        <f t="shared" si="2"/>
        <v>4.0656009532553772E-2</v>
      </c>
    </row>
    <row r="26" spans="1:11" x14ac:dyDescent="0.25">
      <c r="A26" s="1">
        <v>6.25</v>
      </c>
      <c r="B26" s="3">
        <v>0.24</v>
      </c>
      <c r="C26" s="3">
        <v>0.48399999999999999</v>
      </c>
      <c r="D26" s="3">
        <v>0.4</v>
      </c>
      <c r="E26" s="3">
        <v>0.37</v>
      </c>
      <c r="F26" s="3">
        <v>0.439</v>
      </c>
      <c r="G26" s="3">
        <v>0.28799999999999998</v>
      </c>
      <c r="H26" s="4"/>
      <c r="I26" s="2">
        <f t="shared" si="0"/>
        <v>0.3701666666666667</v>
      </c>
      <c r="J26" s="2">
        <f t="shared" si="1"/>
        <v>9.1957417681591422E-2</v>
      </c>
      <c r="K26" s="2">
        <f t="shared" si="2"/>
        <v>3.7541458563981112E-2</v>
      </c>
    </row>
    <row r="27" spans="1:11" x14ac:dyDescent="0.25">
      <c r="A27" s="1">
        <v>6.5</v>
      </c>
      <c r="B27" s="3">
        <v>0.24</v>
      </c>
      <c r="C27" s="3">
        <v>0.44600000000000001</v>
      </c>
      <c r="D27" s="3">
        <v>0.34599999999999997</v>
      </c>
      <c r="E27" s="3">
        <v>0.39</v>
      </c>
      <c r="F27" s="3">
        <v>0.39300000000000002</v>
      </c>
      <c r="G27" s="3">
        <v>0.26400000000000001</v>
      </c>
      <c r="H27" s="4"/>
      <c r="I27" s="2">
        <f t="shared" si="0"/>
        <v>0.34650000000000003</v>
      </c>
      <c r="J27" s="2">
        <f t="shared" si="1"/>
        <v>8.0129270557019239E-2</v>
      </c>
      <c r="K27" s="2">
        <f t="shared" si="2"/>
        <v>3.2712637721019462E-2</v>
      </c>
    </row>
    <row r="28" spans="1:11" x14ac:dyDescent="0.25">
      <c r="A28" s="1">
        <v>6.75</v>
      </c>
      <c r="B28" s="3">
        <v>0.20599999999999999</v>
      </c>
      <c r="C28" s="3">
        <v>0.48699999999999999</v>
      </c>
      <c r="D28" s="3">
        <v>0.33400000000000002</v>
      </c>
      <c r="E28" s="3">
        <v>0.44400000000000001</v>
      </c>
      <c r="F28" s="3">
        <v>0.35</v>
      </c>
      <c r="G28" s="3">
        <v>0.29299999999999998</v>
      </c>
      <c r="H28" s="4"/>
      <c r="I28" s="2">
        <f t="shared" si="0"/>
        <v>0.35233333333333333</v>
      </c>
      <c r="J28" s="2">
        <f t="shared" si="1"/>
        <v>0.10179718398200735</v>
      </c>
      <c r="K28" s="2">
        <f t="shared" si="2"/>
        <v>4.1558526334689844E-2</v>
      </c>
    </row>
    <row r="29" spans="1:11" x14ac:dyDescent="0.25">
      <c r="A29" s="1">
        <v>7</v>
      </c>
      <c r="B29" s="3">
        <v>0.224</v>
      </c>
      <c r="C29" s="3">
        <v>0.432</v>
      </c>
      <c r="D29" s="3">
        <v>0.27900000000000003</v>
      </c>
      <c r="E29" s="3">
        <v>0.47899999999999998</v>
      </c>
      <c r="F29" s="3">
        <v>0.372</v>
      </c>
      <c r="G29" s="3">
        <v>0.34200000000000003</v>
      </c>
      <c r="H29" s="4"/>
      <c r="I29" s="2">
        <f t="shared" si="0"/>
        <v>0.35466666666666669</v>
      </c>
      <c r="J29" s="2">
        <f t="shared" si="1"/>
        <v>9.455086814337911E-2</v>
      </c>
      <c r="K29" s="2">
        <f t="shared" si="2"/>
        <v>3.8600230281408653E-2</v>
      </c>
    </row>
    <row r="30" spans="1:11" x14ac:dyDescent="0.25">
      <c r="A30" s="1">
        <v>7.25</v>
      </c>
      <c r="B30" s="3">
        <v>0.24099999999999999</v>
      </c>
      <c r="C30" s="3">
        <v>0.437</v>
      </c>
      <c r="D30" s="3">
        <v>0.27300000000000002</v>
      </c>
      <c r="E30" s="3">
        <v>0.40200000000000002</v>
      </c>
      <c r="F30" s="3">
        <v>0.28499999999999998</v>
      </c>
      <c r="G30" s="3">
        <v>0.26400000000000001</v>
      </c>
      <c r="H30" s="4"/>
      <c r="I30" s="2">
        <f t="shared" si="0"/>
        <v>0.317</v>
      </c>
      <c r="J30" s="2">
        <f t="shared" si="1"/>
        <v>8.1449370777188987E-2</v>
      </c>
      <c r="K30" s="2">
        <f t="shared" si="2"/>
        <v>3.3251566379144726E-2</v>
      </c>
    </row>
    <row r="31" spans="1:11" x14ac:dyDescent="0.25">
      <c r="A31" s="1">
        <v>7.5</v>
      </c>
      <c r="B31" s="3">
        <v>0.21299999999999999</v>
      </c>
      <c r="C31" s="3">
        <v>0.435</v>
      </c>
      <c r="D31" s="3">
        <v>0.252</v>
      </c>
      <c r="E31" s="3">
        <v>0.32100000000000001</v>
      </c>
      <c r="F31" s="3">
        <v>0.28100000000000003</v>
      </c>
      <c r="G31" s="3">
        <v>0.246</v>
      </c>
      <c r="H31" s="4"/>
      <c r="I31" s="2">
        <f t="shared" si="0"/>
        <v>0.29133333333333339</v>
      </c>
      <c r="J31" s="2">
        <f t="shared" si="1"/>
        <v>7.9202693556890011E-2</v>
      </c>
      <c r="K31" s="2">
        <f t="shared" si="2"/>
        <v>3.2334364244733571E-2</v>
      </c>
    </row>
    <row r="32" spans="1:11" x14ac:dyDescent="0.25">
      <c r="A32" s="1">
        <v>7.75</v>
      </c>
      <c r="B32" s="3">
        <v>0.222</v>
      </c>
      <c r="C32" s="3">
        <v>0.46300000000000002</v>
      </c>
      <c r="D32" s="3">
        <v>0.28000000000000003</v>
      </c>
      <c r="E32" s="3">
        <v>0.26100000000000001</v>
      </c>
      <c r="F32" s="3">
        <v>0.25</v>
      </c>
      <c r="G32" s="3">
        <v>0.247</v>
      </c>
      <c r="H32" s="4"/>
      <c r="I32" s="2">
        <f t="shared" si="0"/>
        <v>0.28716666666666663</v>
      </c>
      <c r="J32" s="2">
        <f t="shared" si="1"/>
        <v>8.8198450477696463E-2</v>
      </c>
      <c r="K32" s="2">
        <f t="shared" si="2"/>
        <v>3.6006866629081265E-2</v>
      </c>
    </row>
    <row r="33" spans="1:11" x14ac:dyDescent="0.25">
      <c r="A33" s="1">
        <v>8</v>
      </c>
      <c r="B33" s="3">
        <v>0.23699999999999999</v>
      </c>
      <c r="C33" s="3">
        <v>0.441</v>
      </c>
      <c r="D33" s="3">
        <v>0.27200000000000002</v>
      </c>
      <c r="E33" s="3">
        <v>0.24399999999999999</v>
      </c>
      <c r="F33" s="3">
        <v>0.27100000000000002</v>
      </c>
      <c r="G33" s="3">
        <v>0.28000000000000003</v>
      </c>
      <c r="H33" s="4"/>
      <c r="I33" s="2">
        <f t="shared" si="0"/>
        <v>0.29083333333333333</v>
      </c>
      <c r="J33" s="2">
        <f t="shared" si="1"/>
        <v>7.5507394781350365E-2</v>
      </c>
      <c r="K33" s="2">
        <f t="shared" si="2"/>
        <v>3.0825764836866301E-2</v>
      </c>
    </row>
    <row r="34" spans="1:11" x14ac:dyDescent="0.25">
      <c r="A34" s="1">
        <v>8.25</v>
      </c>
      <c r="B34" s="3">
        <v>0.25600000000000001</v>
      </c>
      <c r="C34" s="3">
        <v>0.46400000000000002</v>
      </c>
      <c r="D34" s="3">
        <v>0.32700000000000001</v>
      </c>
      <c r="E34" s="3">
        <v>0.22900000000000001</v>
      </c>
      <c r="F34" s="3">
        <v>0.27900000000000003</v>
      </c>
      <c r="G34" s="3">
        <v>0.28499999999999998</v>
      </c>
      <c r="I34" s="2">
        <f t="shared" si="0"/>
        <v>0.3066666666666667</v>
      </c>
      <c r="J34" s="2">
        <f t="shared" si="1"/>
        <v>8.3667596276376113E-2</v>
      </c>
      <c r="K34" s="2">
        <f t="shared" si="2"/>
        <v>3.4157153147051221E-2</v>
      </c>
    </row>
    <row r="35" spans="1:11" x14ac:dyDescent="0.25">
      <c r="A35" s="1">
        <v>8.5</v>
      </c>
      <c r="B35" s="3">
        <v>0.221</v>
      </c>
      <c r="C35" s="3">
        <v>0.5</v>
      </c>
      <c r="D35" s="3">
        <v>0.317</v>
      </c>
      <c r="E35" s="3">
        <v>0.23599999999999999</v>
      </c>
      <c r="F35" s="3">
        <v>0.309</v>
      </c>
      <c r="G35" s="3">
        <v>0.27200000000000002</v>
      </c>
      <c r="I35" s="2">
        <f t="shared" si="0"/>
        <v>0.30916666666666665</v>
      </c>
      <c r="J35" s="2">
        <f t="shared" si="1"/>
        <v>0.10098201159942649</v>
      </c>
      <c r="K35" s="2">
        <f t="shared" si="2"/>
        <v>4.1225733603067853E-2</v>
      </c>
    </row>
    <row r="36" spans="1:11" x14ac:dyDescent="0.25">
      <c r="A36" s="1">
        <v>8.75</v>
      </c>
      <c r="B36" s="3">
        <v>0.252</v>
      </c>
      <c r="C36" s="3">
        <v>0.505</v>
      </c>
      <c r="D36" s="3">
        <v>0.32300000000000001</v>
      </c>
      <c r="E36" s="3">
        <v>0.26600000000000001</v>
      </c>
      <c r="F36" s="3">
        <v>0.374</v>
      </c>
      <c r="G36" s="3">
        <v>0.26800000000000002</v>
      </c>
      <c r="I36" s="2">
        <f t="shared" si="0"/>
        <v>0.33133333333333337</v>
      </c>
      <c r="J36" s="2">
        <f t="shared" si="1"/>
        <v>9.6564313629138504E-2</v>
      </c>
      <c r="K36" s="2">
        <f t="shared" si="2"/>
        <v>3.9422215958912106E-2</v>
      </c>
    </row>
    <row r="37" spans="1:11" x14ac:dyDescent="0.25">
      <c r="A37" s="1">
        <v>9</v>
      </c>
      <c r="B37" s="3">
        <v>0.24399999999999999</v>
      </c>
      <c r="C37" s="3">
        <v>0.54700000000000004</v>
      </c>
      <c r="D37" s="3">
        <v>0.39800000000000002</v>
      </c>
      <c r="E37" s="3">
        <v>0.248</v>
      </c>
      <c r="F37" s="3">
        <v>0.38</v>
      </c>
      <c r="G37" s="3">
        <v>0.28799999999999998</v>
      </c>
      <c r="I37" s="2">
        <f t="shared" si="0"/>
        <v>0.35083333333333333</v>
      </c>
      <c r="J37" s="2">
        <f t="shared" si="1"/>
        <v>0.11618333213790474</v>
      </c>
      <c r="K37" s="2">
        <f t="shared" si="2"/>
        <v>4.7431646725694811E-2</v>
      </c>
    </row>
    <row r="38" spans="1:11" x14ac:dyDescent="0.25">
      <c r="A38" s="1">
        <v>9.25</v>
      </c>
      <c r="B38" s="3">
        <v>0.249</v>
      </c>
      <c r="C38" s="3">
        <v>0.56000000000000005</v>
      </c>
      <c r="D38" s="3">
        <v>0.40200000000000002</v>
      </c>
      <c r="E38" s="3">
        <v>0.25800000000000001</v>
      </c>
      <c r="F38" s="3">
        <v>0.432</v>
      </c>
      <c r="G38" s="3">
        <v>0.30399999999999999</v>
      </c>
      <c r="I38" s="2">
        <f t="shared" si="0"/>
        <v>0.36749999999999999</v>
      </c>
      <c r="J38" s="2">
        <f t="shared" si="1"/>
        <v>0.12039227549971811</v>
      </c>
      <c r="K38" s="2">
        <f t="shared" si="2"/>
        <v>4.9149940657814341E-2</v>
      </c>
    </row>
    <row r="39" spans="1:11" x14ac:dyDescent="0.25">
      <c r="A39" s="1">
        <v>9.5</v>
      </c>
      <c r="B39" s="3">
        <v>0.27500000000000002</v>
      </c>
      <c r="C39" s="3">
        <v>0.57299999999999995</v>
      </c>
      <c r="D39" s="3">
        <v>0.442</v>
      </c>
      <c r="E39" s="3">
        <v>0.255</v>
      </c>
      <c r="F39" s="3">
        <v>0.46800000000000003</v>
      </c>
      <c r="G39" s="3">
        <v>0.27900000000000003</v>
      </c>
      <c r="I39" s="2">
        <f t="shared" si="0"/>
        <v>0.38199999999999995</v>
      </c>
      <c r="J39" s="2">
        <f t="shared" si="1"/>
        <v>0.13089232215832997</v>
      </c>
      <c r="K39" s="2">
        <f t="shared" si="2"/>
        <v>5.3436566755983426E-2</v>
      </c>
    </row>
    <row r="40" spans="1:11" x14ac:dyDescent="0.25">
      <c r="A40" s="1">
        <v>9.75</v>
      </c>
      <c r="B40" s="3">
        <v>0.32300000000000001</v>
      </c>
      <c r="C40" s="3">
        <v>0.59099999999999997</v>
      </c>
      <c r="D40" s="3">
        <v>0.50800000000000001</v>
      </c>
      <c r="E40" s="3">
        <v>0.28000000000000003</v>
      </c>
      <c r="F40" s="3">
        <v>0.51300000000000001</v>
      </c>
      <c r="G40" s="3">
        <v>0.28699999999999998</v>
      </c>
      <c r="I40" s="2">
        <f t="shared" si="0"/>
        <v>0.41699999999999998</v>
      </c>
      <c r="J40" s="2">
        <f t="shared" si="1"/>
        <v>0.13585138939296873</v>
      </c>
      <c r="K40" s="2">
        <f t="shared" si="2"/>
        <v>5.5461097476820063E-2</v>
      </c>
    </row>
    <row r="41" spans="1:11" x14ac:dyDescent="0.25">
      <c r="A41" s="1">
        <v>10</v>
      </c>
      <c r="B41" s="3">
        <v>0.32400000000000001</v>
      </c>
      <c r="C41" s="3">
        <v>0.61499999999999999</v>
      </c>
      <c r="D41" s="3">
        <v>0.47499999999999998</v>
      </c>
      <c r="E41" s="3">
        <v>0.36099999999999999</v>
      </c>
      <c r="F41" s="3">
        <v>0.57099999999999995</v>
      </c>
      <c r="G41" s="3">
        <v>0.28799999999999998</v>
      </c>
      <c r="I41" s="2">
        <f t="shared" si="0"/>
        <v>0.439</v>
      </c>
      <c r="J41" s="2">
        <f t="shared" si="1"/>
        <v>0.13550350548971035</v>
      </c>
      <c r="K41" s="2">
        <f t="shared" si="2"/>
        <v>5.5319074468034933E-2</v>
      </c>
    </row>
    <row r="42" spans="1:11" x14ac:dyDescent="0.25">
      <c r="A42" s="1">
        <v>10.25</v>
      </c>
      <c r="B42" s="3">
        <v>0.48699999999999999</v>
      </c>
      <c r="C42" s="3">
        <v>0.65500000000000003</v>
      </c>
      <c r="D42" s="3">
        <v>0.57199999999999995</v>
      </c>
      <c r="E42" s="3">
        <v>0.373</v>
      </c>
      <c r="F42" s="3">
        <v>0.59</v>
      </c>
      <c r="G42" s="3">
        <v>0.32200000000000001</v>
      </c>
      <c r="I42" s="2">
        <f t="shared" si="0"/>
        <v>0.4998333333333333</v>
      </c>
      <c r="J42" s="2">
        <f t="shared" si="1"/>
        <v>0.1306069166111305</v>
      </c>
      <c r="K42" s="2">
        <f t="shared" si="2"/>
        <v>5.3320050429250344E-2</v>
      </c>
    </row>
    <row r="43" spans="1:11" x14ac:dyDescent="0.25">
      <c r="A43" s="1">
        <v>10.5</v>
      </c>
      <c r="B43" s="3">
        <v>0.55200000000000005</v>
      </c>
      <c r="C43" s="3">
        <v>0.66400000000000003</v>
      </c>
      <c r="D43" s="3">
        <v>0.56899999999999995</v>
      </c>
      <c r="E43" s="3">
        <v>0.42699999999999999</v>
      </c>
      <c r="F43" s="3">
        <v>0.63200000000000001</v>
      </c>
      <c r="G43" s="3">
        <v>0.32400000000000001</v>
      </c>
      <c r="I43" s="2">
        <f t="shared" si="0"/>
        <v>0.52800000000000002</v>
      </c>
      <c r="J43" s="2">
        <f t="shared" si="1"/>
        <v>0.12914023385451937</v>
      </c>
      <c r="K43" s="2">
        <f t="shared" si="2"/>
        <v>5.2721279701211023E-2</v>
      </c>
    </row>
    <row r="44" spans="1:11" x14ac:dyDescent="0.25">
      <c r="A44" s="1">
        <v>10.75</v>
      </c>
      <c r="B44" s="3">
        <v>0.59299999999999997</v>
      </c>
      <c r="C44" s="3">
        <v>0.67200000000000004</v>
      </c>
      <c r="D44" s="3">
        <v>0.61199999999999999</v>
      </c>
      <c r="E44" s="3">
        <v>0.47199999999999998</v>
      </c>
      <c r="F44" s="3">
        <v>0.63700000000000001</v>
      </c>
      <c r="G44" s="3">
        <v>0.35299999999999998</v>
      </c>
      <c r="I44" s="2">
        <f t="shared" si="0"/>
        <v>0.55650000000000011</v>
      </c>
      <c r="J44" s="2">
        <f t="shared" si="1"/>
        <v>0.12065280767557772</v>
      </c>
      <c r="K44" s="2">
        <f t="shared" si="2"/>
        <v>4.9256302473219861E-2</v>
      </c>
    </row>
    <row r="45" spans="1:11" x14ac:dyDescent="0.25">
      <c r="A45" s="1">
        <v>11</v>
      </c>
      <c r="B45" s="3">
        <v>0.63400000000000001</v>
      </c>
      <c r="C45" s="3">
        <v>0.71</v>
      </c>
      <c r="D45" s="3">
        <v>0.65700000000000003</v>
      </c>
      <c r="E45" s="3">
        <v>0.55600000000000005</v>
      </c>
      <c r="F45" s="3">
        <v>0.64800000000000002</v>
      </c>
      <c r="G45" s="3">
        <v>0.377</v>
      </c>
      <c r="I45" s="2">
        <f t="shared" si="0"/>
        <v>0.59699999999999998</v>
      </c>
      <c r="J45" s="2">
        <f t="shared" si="1"/>
        <v>0.11867602959317469</v>
      </c>
      <c r="K45" s="2">
        <f t="shared" si="2"/>
        <v>4.8449286200452392E-2</v>
      </c>
    </row>
    <row r="46" spans="1:11" x14ac:dyDescent="0.25">
      <c r="A46" s="1">
        <v>11.25</v>
      </c>
      <c r="B46" s="3">
        <v>0.65500000000000003</v>
      </c>
      <c r="C46" s="3">
        <v>0.71099999999999997</v>
      </c>
      <c r="D46" s="3">
        <v>0.68600000000000005</v>
      </c>
      <c r="E46" s="3">
        <v>0.59</v>
      </c>
      <c r="F46" s="3">
        <v>0.66700000000000004</v>
      </c>
      <c r="G46" s="3">
        <v>0.42799999999999999</v>
      </c>
      <c r="I46" s="2">
        <f t="shared" si="0"/>
        <v>0.62283333333333335</v>
      </c>
      <c r="J46" s="2">
        <f t="shared" si="1"/>
        <v>0.10371772590385225</v>
      </c>
      <c r="K46" s="2">
        <f t="shared" si="2"/>
        <v>4.234258429104721E-2</v>
      </c>
    </row>
    <row r="47" spans="1:11" x14ac:dyDescent="0.25">
      <c r="A47" s="1">
        <v>11.5</v>
      </c>
      <c r="B47" s="3">
        <v>0.67200000000000004</v>
      </c>
      <c r="C47" s="3">
        <v>0.72099999999999997</v>
      </c>
      <c r="D47" s="3">
        <v>0.69899999999999995</v>
      </c>
      <c r="E47" s="3">
        <v>0.61499999999999999</v>
      </c>
      <c r="F47" s="3">
        <v>0.68500000000000005</v>
      </c>
      <c r="G47" s="3">
        <v>0.47399999999999998</v>
      </c>
      <c r="I47" s="2">
        <f t="shared" si="0"/>
        <v>0.64433333333333331</v>
      </c>
      <c r="J47" s="2">
        <f t="shared" si="1"/>
        <v>9.0729634996878736E-2</v>
      </c>
      <c r="K47" s="2">
        <f t="shared" si="2"/>
        <v>3.7040218381886023E-2</v>
      </c>
    </row>
    <row r="48" spans="1:11" x14ac:dyDescent="0.25">
      <c r="A48" s="1">
        <v>11.75</v>
      </c>
      <c r="B48" s="3">
        <v>0.68100000000000005</v>
      </c>
      <c r="C48" s="3">
        <v>0.72699999999999998</v>
      </c>
      <c r="D48" s="3">
        <v>0.73199999999999998</v>
      </c>
      <c r="E48" s="3">
        <v>0.65</v>
      </c>
      <c r="F48" s="3">
        <v>0.67700000000000005</v>
      </c>
      <c r="G48" s="3">
        <v>0.53200000000000003</v>
      </c>
      <c r="I48" s="2">
        <f t="shared" si="0"/>
        <v>0.66649999999999998</v>
      </c>
      <c r="J48" s="2">
        <f t="shared" si="1"/>
        <v>7.2984244875178364E-2</v>
      </c>
      <c r="K48" s="2">
        <f t="shared" si="2"/>
        <v>2.9795693201087527E-2</v>
      </c>
    </row>
    <row r="49" spans="1:11" x14ac:dyDescent="0.25">
      <c r="A49" s="1">
        <v>12</v>
      </c>
      <c r="B49" s="3">
        <v>0.69899999999999995</v>
      </c>
      <c r="C49" s="3">
        <v>0.73399999999999999</v>
      </c>
      <c r="D49" s="3">
        <v>0.76300000000000001</v>
      </c>
      <c r="E49" s="3">
        <v>0.68</v>
      </c>
      <c r="F49" s="3">
        <v>0.69299999999999995</v>
      </c>
      <c r="G49" s="3">
        <v>0.55700000000000005</v>
      </c>
      <c r="I49" s="2">
        <f t="shared" si="0"/>
        <v>0.68766666666666676</v>
      </c>
      <c r="J49" s="2">
        <f t="shared" si="1"/>
        <v>7.0867952324493361E-2</v>
      </c>
      <c r="K49" s="2">
        <f t="shared" si="2"/>
        <v>2.8931720385148966E-2</v>
      </c>
    </row>
    <row r="50" spans="1:11" x14ac:dyDescent="0.25">
      <c r="A50" s="1">
        <v>12.25</v>
      </c>
      <c r="B50" s="3">
        <v>0.70399999999999996</v>
      </c>
      <c r="C50" s="3">
        <v>0.749</v>
      </c>
      <c r="D50" s="3">
        <v>0.77300000000000002</v>
      </c>
      <c r="E50" s="3">
        <v>0.68700000000000006</v>
      </c>
      <c r="F50" s="3">
        <v>0.68300000000000005</v>
      </c>
      <c r="G50" s="3">
        <v>0.57299999999999995</v>
      </c>
      <c r="I50" s="2">
        <f t="shared" si="0"/>
        <v>0.69483333333333341</v>
      </c>
      <c r="J50" s="2">
        <f t="shared" si="1"/>
        <v>6.9531048220681013E-2</v>
      </c>
      <c r="K50" s="2">
        <f t="shared" si="2"/>
        <v>2.8385931570253452E-2</v>
      </c>
    </row>
    <row r="51" spans="1:11" x14ac:dyDescent="0.25">
      <c r="A51" s="1">
        <v>12.5</v>
      </c>
      <c r="B51" s="3">
        <v>0.69899999999999995</v>
      </c>
      <c r="C51" s="3">
        <v>0.75900000000000001</v>
      </c>
      <c r="D51" s="3">
        <v>0.76700000000000002</v>
      </c>
      <c r="E51" s="3">
        <v>0.68300000000000005</v>
      </c>
      <c r="F51" s="3">
        <v>0.63900000000000001</v>
      </c>
      <c r="G51" s="3">
        <v>0.54400000000000004</v>
      </c>
      <c r="I51" s="2">
        <f t="shared" si="0"/>
        <v>0.68183333333333351</v>
      </c>
      <c r="J51" s="2">
        <f t="shared" si="1"/>
        <v>8.2869576242831436E-2</v>
      </c>
      <c r="K51" s="2">
        <f t="shared" si="2"/>
        <v>3.3831362832600693E-2</v>
      </c>
    </row>
    <row r="52" spans="1:11" x14ac:dyDescent="0.25">
      <c r="A52" s="1">
        <v>12.75</v>
      </c>
      <c r="B52" s="3">
        <v>0.70799999999999996</v>
      </c>
      <c r="C52" s="3">
        <v>0.753</v>
      </c>
      <c r="D52" s="3">
        <v>0.77500000000000002</v>
      </c>
      <c r="E52" s="3">
        <v>0.69599999999999995</v>
      </c>
      <c r="F52" s="3">
        <v>0.63900000000000001</v>
      </c>
      <c r="G52" s="3">
        <v>0.623</v>
      </c>
      <c r="I52" s="2">
        <f t="shared" si="0"/>
        <v>0.69899999999999995</v>
      </c>
      <c r="J52" s="2">
        <f t="shared" si="1"/>
        <v>6.0262757985342828E-2</v>
      </c>
      <c r="K52" s="2">
        <f t="shared" si="2"/>
        <v>2.4602167926153721E-2</v>
      </c>
    </row>
    <row r="53" spans="1:11" x14ac:dyDescent="0.25">
      <c r="A53" s="1">
        <v>13</v>
      </c>
      <c r="B53" s="3">
        <v>0.69599999999999995</v>
      </c>
      <c r="C53" s="3">
        <v>0.77700000000000002</v>
      </c>
      <c r="D53" s="3">
        <v>0.78300000000000003</v>
      </c>
      <c r="E53" s="3">
        <v>0.69699999999999995</v>
      </c>
      <c r="F53" s="3">
        <v>0.58599999999999997</v>
      </c>
      <c r="G53" s="3">
        <v>0.60799999999999998</v>
      </c>
      <c r="I53" s="2">
        <f t="shared" si="0"/>
        <v>0.6911666666666666</v>
      </c>
      <c r="J53" s="2">
        <f t="shared" si="1"/>
        <v>8.2261574666831649E-2</v>
      </c>
      <c r="K53" s="2">
        <f t="shared" si="2"/>
        <v>3.3583147228599446E-2</v>
      </c>
    </row>
    <row r="54" spans="1:11" x14ac:dyDescent="0.25">
      <c r="A54" s="1">
        <v>13.25</v>
      </c>
      <c r="B54" s="3">
        <v>0.67700000000000005</v>
      </c>
      <c r="C54" s="3">
        <v>0.77</v>
      </c>
      <c r="D54" s="3">
        <v>0.80600000000000005</v>
      </c>
      <c r="E54" s="3">
        <v>0.68799999999999994</v>
      </c>
      <c r="F54" s="3">
        <v>0.56899999999999995</v>
      </c>
      <c r="G54" s="3">
        <v>0.623</v>
      </c>
      <c r="I54" s="2">
        <f t="shared" si="0"/>
        <v>0.6888333333333333</v>
      </c>
      <c r="J54" s="2">
        <f t="shared" si="1"/>
        <v>8.8488228972369881E-2</v>
      </c>
      <c r="K54" s="2">
        <f t="shared" si="2"/>
        <v>3.6125168204144881E-2</v>
      </c>
    </row>
    <row r="55" spans="1:11" x14ac:dyDescent="0.25">
      <c r="A55" s="1">
        <v>13.5</v>
      </c>
      <c r="B55" s="3">
        <v>0.66800000000000004</v>
      </c>
      <c r="C55" s="3">
        <v>0.78500000000000003</v>
      </c>
      <c r="D55" s="3">
        <v>0.79100000000000004</v>
      </c>
      <c r="E55" s="3">
        <v>0.67</v>
      </c>
      <c r="F55" s="3">
        <v>0.53800000000000003</v>
      </c>
      <c r="G55" s="3">
        <v>0.57599999999999996</v>
      </c>
      <c r="I55" s="2">
        <f t="shared" si="0"/>
        <v>0.67133333333333323</v>
      </c>
      <c r="J55" s="2">
        <f t="shared" si="1"/>
        <v>0.10403781363844042</v>
      </c>
      <c r="K55" s="2">
        <f t="shared" si="2"/>
        <v>4.2473259561491276E-2</v>
      </c>
    </row>
    <row r="56" spans="1:11" x14ac:dyDescent="0.25">
      <c r="A56" s="1">
        <v>13.75</v>
      </c>
      <c r="B56" s="3">
        <v>0.67600000000000005</v>
      </c>
      <c r="C56" s="3">
        <v>0.82299999999999995</v>
      </c>
      <c r="D56" s="3">
        <v>0.78</v>
      </c>
      <c r="E56" s="3">
        <v>0.69099999999999995</v>
      </c>
      <c r="F56" s="3">
        <v>0.55600000000000005</v>
      </c>
      <c r="G56" s="3">
        <v>0.54500000000000004</v>
      </c>
      <c r="I56" s="2">
        <f t="shared" si="0"/>
        <v>0.67849999999999999</v>
      </c>
      <c r="J56" s="2">
        <f t="shared" si="1"/>
        <v>0.1132903349805276</v>
      </c>
      <c r="K56" s="2">
        <f t="shared" si="2"/>
        <v>4.6250585581878778E-2</v>
      </c>
    </row>
    <row r="57" spans="1:11" x14ac:dyDescent="0.25">
      <c r="A57" s="1">
        <v>14</v>
      </c>
      <c r="B57" s="3">
        <v>0.63200000000000001</v>
      </c>
      <c r="C57" s="3">
        <v>0.81100000000000005</v>
      </c>
      <c r="D57" s="3">
        <v>0.8</v>
      </c>
      <c r="E57" s="3">
        <v>0.65500000000000003</v>
      </c>
      <c r="F57" s="3">
        <v>0.57199999999999995</v>
      </c>
      <c r="G57" s="3">
        <v>0.46</v>
      </c>
      <c r="I57" s="2">
        <f t="shared" si="0"/>
        <v>0.65500000000000014</v>
      </c>
      <c r="J57" s="2">
        <f t="shared" si="1"/>
        <v>0.13476201245158065</v>
      </c>
      <c r="K57" s="2">
        <f t="shared" si="2"/>
        <v>5.5016361202827622E-2</v>
      </c>
    </row>
    <row r="58" spans="1:11" x14ac:dyDescent="0.25">
      <c r="A58" s="1">
        <v>14.25</v>
      </c>
      <c r="B58" s="3">
        <v>0.63</v>
      </c>
      <c r="C58" s="3">
        <v>0.83099999999999996</v>
      </c>
      <c r="D58" s="3">
        <v>0.83</v>
      </c>
      <c r="E58" s="3">
        <v>0.58399999999999996</v>
      </c>
      <c r="F58" s="3">
        <v>0.55700000000000005</v>
      </c>
      <c r="G58" s="3">
        <v>0.45800000000000002</v>
      </c>
      <c r="I58" s="2">
        <f t="shared" si="0"/>
        <v>0.64833333333333332</v>
      </c>
      <c r="J58" s="2">
        <f t="shared" si="1"/>
        <v>0.15192980835460376</v>
      </c>
      <c r="K58" s="2">
        <f t="shared" si="2"/>
        <v>6.2025084531269321E-2</v>
      </c>
    </row>
    <row r="59" spans="1:11" x14ac:dyDescent="0.25">
      <c r="A59" s="1">
        <v>14.5</v>
      </c>
      <c r="B59" s="3">
        <v>0.60199999999999998</v>
      </c>
      <c r="C59" s="3">
        <v>0.84099999999999997</v>
      </c>
      <c r="D59" s="3">
        <v>0.83199999999999996</v>
      </c>
      <c r="E59" s="3">
        <v>0.54500000000000004</v>
      </c>
      <c r="F59" s="3">
        <v>0.56699999999999995</v>
      </c>
      <c r="G59" s="3">
        <v>0.49099999999999999</v>
      </c>
      <c r="I59" s="2">
        <f t="shared" si="0"/>
        <v>0.64633333333333332</v>
      </c>
      <c r="J59" s="2">
        <f t="shared" si="1"/>
        <v>0.15167289364506348</v>
      </c>
      <c r="K59" s="2">
        <f t="shared" si="2"/>
        <v>6.1920199540304484E-2</v>
      </c>
    </row>
    <row r="60" spans="1:11" x14ac:dyDescent="0.25">
      <c r="A60" s="1">
        <v>14.75</v>
      </c>
      <c r="B60" s="3">
        <v>0.6</v>
      </c>
      <c r="C60" s="3">
        <v>0.85199999999999998</v>
      </c>
      <c r="D60" s="3">
        <v>0.873</v>
      </c>
      <c r="E60" s="3">
        <v>0.53</v>
      </c>
      <c r="F60" s="3">
        <v>0.54300000000000004</v>
      </c>
      <c r="G60" s="3">
        <v>0.49299999999999999</v>
      </c>
      <c r="I60" s="2">
        <f t="shared" si="0"/>
        <v>0.64850000000000008</v>
      </c>
      <c r="J60" s="2">
        <f t="shared" si="1"/>
        <v>0.16942107306943804</v>
      </c>
      <c r="K60" s="2">
        <f t="shared" si="2"/>
        <v>6.9165863449151307E-2</v>
      </c>
    </row>
    <row r="61" spans="1:11" x14ac:dyDescent="0.25">
      <c r="A61" s="1">
        <v>15</v>
      </c>
      <c r="B61" s="3">
        <v>0.61799999999999999</v>
      </c>
      <c r="C61" s="3">
        <v>0.86399999999999999</v>
      </c>
      <c r="D61" s="3">
        <v>0.91600000000000004</v>
      </c>
      <c r="E61" s="3">
        <v>0.54300000000000004</v>
      </c>
      <c r="F61" s="3">
        <v>0.53500000000000003</v>
      </c>
      <c r="G61" s="3">
        <v>0.52300000000000002</v>
      </c>
      <c r="I61" s="2">
        <f t="shared" si="0"/>
        <v>0.66650000000000009</v>
      </c>
      <c r="J61" s="2">
        <f t="shared" si="1"/>
        <v>0.17705677055679037</v>
      </c>
      <c r="K61" s="2">
        <f t="shared" si="2"/>
        <v>7.2283123894862106E-2</v>
      </c>
    </row>
    <row r="62" spans="1:11" x14ac:dyDescent="0.25">
      <c r="A62" s="1">
        <v>15.25</v>
      </c>
      <c r="B62" s="3">
        <v>0.61399999999999999</v>
      </c>
      <c r="C62" s="3">
        <v>0.88</v>
      </c>
      <c r="D62" s="3">
        <v>0.92</v>
      </c>
      <c r="E62" s="3">
        <v>0.625</v>
      </c>
      <c r="F62" s="3">
        <v>0.52</v>
      </c>
      <c r="G62" s="3">
        <v>0.56100000000000005</v>
      </c>
      <c r="I62" s="2">
        <f t="shared" si="0"/>
        <v>0.68666666666666665</v>
      </c>
      <c r="J62" s="2">
        <f t="shared" si="1"/>
        <v>0.16998548957680695</v>
      </c>
      <c r="K62" s="2">
        <f t="shared" si="2"/>
        <v>6.9396285523394247E-2</v>
      </c>
    </row>
    <row r="63" spans="1:11" x14ac:dyDescent="0.25">
      <c r="A63" s="1">
        <v>15.5</v>
      </c>
      <c r="B63" s="3">
        <v>0.627</v>
      </c>
      <c r="C63" s="3">
        <v>0.88200000000000001</v>
      </c>
      <c r="D63" s="3">
        <v>0.94399999999999995</v>
      </c>
      <c r="E63" s="3">
        <v>0.68500000000000005</v>
      </c>
      <c r="F63" s="3">
        <v>0.52400000000000002</v>
      </c>
      <c r="G63" s="3">
        <v>0.51300000000000001</v>
      </c>
      <c r="I63" s="2">
        <f t="shared" si="0"/>
        <v>0.6958333333333333</v>
      </c>
      <c r="J63" s="2">
        <f t="shared" si="1"/>
        <v>0.18113797687582472</v>
      </c>
      <c r="K63" s="2">
        <f t="shared" si="2"/>
        <v>7.3949269397638198E-2</v>
      </c>
    </row>
    <row r="64" spans="1:11" x14ac:dyDescent="0.25">
      <c r="A64" s="1">
        <v>15.75</v>
      </c>
      <c r="B64" s="3">
        <v>0.66200000000000003</v>
      </c>
      <c r="C64" s="3">
        <v>0.89100000000000001</v>
      </c>
      <c r="D64" s="3">
        <v>0.96699999999999997</v>
      </c>
      <c r="E64" s="3">
        <v>0.75900000000000001</v>
      </c>
      <c r="F64" s="3">
        <v>0.53400000000000003</v>
      </c>
      <c r="G64" s="3">
        <v>0.54700000000000004</v>
      </c>
      <c r="I64" s="2">
        <f t="shared" si="0"/>
        <v>0.72666666666666657</v>
      </c>
      <c r="J64" s="2">
        <f t="shared" si="1"/>
        <v>0.17854597913889517</v>
      </c>
      <c r="K64" s="2">
        <f t="shared" si="2"/>
        <v>7.2891090752650503E-2</v>
      </c>
    </row>
    <row r="65" spans="1:11" x14ac:dyDescent="0.25">
      <c r="A65" s="1">
        <v>16</v>
      </c>
      <c r="B65" s="3">
        <v>0.68400000000000005</v>
      </c>
      <c r="C65" s="3">
        <v>0.92300000000000004</v>
      </c>
      <c r="D65" s="3">
        <v>0.96499999999999997</v>
      </c>
      <c r="E65" s="3">
        <v>0.81899999999999995</v>
      </c>
      <c r="F65" s="3">
        <v>0.53700000000000003</v>
      </c>
      <c r="G65" s="3">
        <v>0.624</v>
      </c>
      <c r="I65" s="2">
        <f t="shared" si="0"/>
        <v>0.7586666666666666</v>
      </c>
      <c r="J65" s="2">
        <f t="shared" si="1"/>
        <v>0.17091830407146746</v>
      </c>
      <c r="K65" s="2">
        <f t="shared" si="2"/>
        <v>6.977710544615931E-2</v>
      </c>
    </row>
    <row r="66" spans="1:11" x14ac:dyDescent="0.25">
      <c r="A66" s="1">
        <v>16.25</v>
      </c>
      <c r="B66" s="3">
        <v>0.69099999999999995</v>
      </c>
      <c r="C66" s="3">
        <v>0.91600000000000004</v>
      </c>
      <c r="D66" s="3">
        <v>0.97899999999999998</v>
      </c>
      <c r="E66" s="3">
        <v>0.84499999999999997</v>
      </c>
      <c r="F66" s="3">
        <v>0.56000000000000005</v>
      </c>
      <c r="G66" s="3">
        <v>0.60599999999999998</v>
      </c>
      <c r="I66" s="2">
        <f t="shared" ref="I66:I97" si="3">AVERAGE(B66:G66)</f>
        <v>0.76616666666666677</v>
      </c>
      <c r="J66" s="2">
        <f t="shared" ref="J66:J97" si="4">STDEV(B66:G66)</f>
        <v>0.17191325331883692</v>
      </c>
      <c r="K66" s="2">
        <f t="shared" ref="K66:K97" si="5">J66/(SQRT(6))</f>
        <v>7.0183291775496204E-2</v>
      </c>
    </row>
    <row r="67" spans="1:11" x14ac:dyDescent="0.25">
      <c r="A67" s="1">
        <v>16.5</v>
      </c>
      <c r="B67" s="3">
        <v>0.73199999999999998</v>
      </c>
      <c r="C67" s="3">
        <v>0.91400000000000003</v>
      </c>
      <c r="D67" s="3">
        <v>0.995</v>
      </c>
      <c r="E67" s="3">
        <v>0.80700000000000005</v>
      </c>
      <c r="F67" s="3">
        <v>0.55400000000000005</v>
      </c>
      <c r="G67" s="3">
        <v>0.53900000000000003</v>
      </c>
      <c r="I67" s="2">
        <f t="shared" si="3"/>
        <v>0.75683333333333325</v>
      </c>
      <c r="J67" s="2">
        <f t="shared" si="4"/>
        <v>0.18609182321280798</v>
      </c>
      <c r="K67" s="2">
        <f t="shared" si="5"/>
        <v>7.597166869593229E-2</v>
      </c>
    </row>
    <row r="68" spans="1:11" x14ac:dyDescent="0.25">
      <c r="A68" s="1">
        <v>16.75</v>
      </c>
      <c r="B68" s="3">
        <v>0.748</v>
      </c>
      <c r="C68" s="3">
        <v>0.91900000000000004</v>
      </c>
      <c r="D68" s="3">
        <v>1.0009999999999999</v>
      </c>
      <c r="E68" s="3">
        <v>0.76600000000000001</v>
      </c>
      <c r="F68" s="3">
        <v>0.56999999999999995</v>
      </c>
      <c r="G68" s="3">
        <v>0.58599999999999997</v>
      </c>
      <c r="I68" s="2">
        <f t="shared" si="3"/>
        <v>0.76500000000000012</v>
      </c>
      <c r="J68" s="2">
        <f t="shared" si="4"/>
        <v>0.17307108366217538</v>
      </c>
      <c r="K68" s="2">
        <f t="shared" si="5"/>
        <v>7.0655974033811325E-2</v>
      </c>
    </row>
    <row r="69" spans="1:11" x14ac:dyDescent="0.25">
      <c r="A69" s="1">
        <v>17</v>
      </c>
      <c r="B69" s="3">
        <v>0.77500000000000002</v>
      </c>
      <c r="C69" s="3">
        <v>0.95499999999999996</v>
      </c>
      <c r="D69" s="3">
        <v>1.0349999999999999</v>
      </c>
      <c r="E69" s="3">
        <v>0.76500000000000001</v>
      </c>
      <c r="F69" s="3">
        <v>0.61799999999999999</v>
      </c>
      <c r="G69" s="3">
        <v>0.57399999999999995</v>
      </c>
      <c r="I69" s="2">
        <f t="shared" si="3"/>
        <v>0.78699999999999992</v>
      </c>
      <c r="J69" s="2">
        <f t="shared" si="4"/>
        <v>0.18126555105700645</v>
      </c>
      <c r="K69" s="2">
        <f t="shared" si="5"/>
        <v>7.4001351339012963E-2</v>
      </c>
    </row>
    <row r="70" spans="1:11" x14ac:dyDescent="0.25">
      <c r="A70" s="1">
        <v>17.25</v>
      </c>
      <c r="B70" s="3">
        <v>0.78800000000000003</v>
      </c>
      <c r="C70" s="3">
        <v>0.98399999999999999</v>
      </c>
      <c r="D70" s="3">
        <v>1.028</v>
      </c>
      <c r="E70" s="3">
        <v>0.753</v>
      </c>
      <c r="F70" s="3">
        <v>0.60299999999999998</v>
      </c>
      <c r="G70" s="3">
        <v>0.55100000000000005</v>
      </c>
      <c r="I70" s="2">
        <f t="shared" si="3"/>
        <v>0.78449999999999998</v>
      </c>
      <c r="J70" s="2">
        <f t="shared" si="4"/>
        <v>0.1936809231700426</v>
      </c>
      <c r="K70" s="2">
        <f t="shared" si="5"/>
        <v>7.9069905779632688E-2</v>
      </c>
    </row>
    <row r="71" spans="1:11" x14ac:dyDescent="0.25">
      <c r="A71" s="1">
        <v>17.5</v>
      </c>
      <c r="B71" s="3">
        <v>0.82499999999999996</v>
      </c>
      <c r="C71" s="3">
        <v>0.93400000000000005</v>
      </c>
      <c r="D71" s="3">
        <v>1.014</v>
      </c>
      <c r="E71" s="3">
        <v>0.78400000000000003</v>
      </c>
      <c r="F71" s="3">
        <v>0.60499999999999998</v>
      </c>
      <c r="G71" s="3">
        <v>0.53200000000000003</v>
      </c>
      <c r="I71" s="2">
        <f t="shared" si="3"/>
        <v>0.78233333333333321</v>
      </c>
      <c r="J71" s="2">
        <f t="shared" si="4"/>
        <v>0.18580060997388334</v>
      </c>
      <c r="K71" s="2">
        <f t="shared" si="5"/>
        <v>7.5852781388980856E-2</v>
      </c>
    </row>
    <row r="72" spans="1:11" x14ac:dyDescent="0.25">
      <c r="A72" s="1">
        <v>17.75</v>
      </c>
      <c r="B72" s="3">
        <v>0.83499999999999996</v>
      </c>
      <c r="C72" s="3">
        <v>0.94599999999999995</v>
      </c>
      <c r="D72" s="3">
        <v>1.0289999999999999</v>
      </c>
      <c r="E72" s="3">
        <v>0.754</v>
      </c>
      <c r="F72" s="3">
        <v>0.66200000000000003</v>
      </c>
      <c r="G72" s="3">
        <v>0.58599999999999997</v>
      </c>
      <c r="I72" s="2">
        <f t="shared" si="3"/>
        <v>0.80200000000000005</v>
      </c>
      <c r="J72" s="2">
        <f t="shared" si="4"/>
        <v>0.16847195612326665</v>
      </c>
      <c r="K72" s="2">
        <f t="shared" si="5"/>
        <v>6.8778388078426553E-2</v>
      </c>
    </row>
    <row r="73" spans="1:11" x14ac:dyDescent="0.25">
      <c r="A73" s="1">
        <v>18</v>
      </c>
      <c r="B73" s="3">
        <v>0.83699999999999997</v>
      </c>
      <c r="C73" s="3">
        <v>0.98499999999999999</v>
      </c>
      <c r="D73" s="3">
        <v>1.056</v>
      </c>
      <c r="E73" s="3">
        <v>0.86599999999999999</v>
      </c>
      <c r="F73" s="3">
        <v>0.629</v>
      </c>
      <c r="G73" s="3">
        <v>0.57999999999999996</v>
      </c>
      <c r="I73" s="2">
        <f t="shared" si="3"/>
        <v>0.82550000000000001</v>
      </c>
      <c r="J73" s="2">
        <f t="shared" si="4"/>
        <v>0.18932802222597703</v>
      </c>
      <c r="K73" s="2">
        <f t="shared" si="5"/>
        <v>7.7292841410659383E-2</v>
      </c>
    </row>
    <row r="74" spans="1:11" x14ac:dyDescent="0.25">
      <c r="A74" s="1">
        <v>18.25</v>
      </c>
      <c r="B74" s="3">
        <v>0.85199999999999998</v>
      </c>
      <c r="C74" s="3">
        <v>1.0269999999999999</v>
      </c>
      <c r="D74" s="3">
        <v>1.048</v>
      </c>
      <c r="E74" s="3">
        <v>0.98</v>
      </c>
      <c r="F74" s="3">
        <v>0.67200000000000004</v>
      </c>
      <c r="G74" s="3">
        <v>0.57899999999999996</v>
      </c>
      <c r="I74" s="2">
        <f t="shared" si="3"/>
        <v>0.85966666666666658</v>
      </c>
      <c r="J74" s="2">
        <f t="shared" si="4"/>
        <v>0.1959598598352906</v>
      </c>
      <c r="K74" s="2">
        <f t="shared" si="5"/>
        <v>8.0000277777295611E-2</v>
      </c>
    </row>
    <row r="75" spans="1:11" x14ac:dyDescent="0.25">
      <c r="A75" s="1">
        <v>18.5</v>
      </c>
      <c r="B75" s="3">
        <v>0.85299999999999998</v>
      </c>
      <c r="C75" s="3">
        <v>1.046</v>
      </c>
      <c r="D75" s="3">
        <v>1.069</v>
      </c>
      <c r="E75" s="3">
        <v>0.93899999999999995</v>
      </c>
      <c r="F75" s="3">
        <v>0.67400000000000004</v>
      </c>
      <c r="G75" s="3">
        <v>0.58499999999999996</v>
      </c>
      <c r="I75" s="2">
        <f t="shared" si="3"/>
        <v>0.8610000000000001</v>
      </c>
      <c r="J75" s="2">
        <f t="shared" si="4"/>
        <v>0.19737375712084881</v>
      </c>
      <c r="K75" s="2">
        <f t="shared" si="5"/>
        <v>8.0577498927016239E-2</v>
      </c>
    </row>
    <row r="76" spans="1:11" x14ac:dyDescent="0.25">
      <c r="A76" s="1">
        <v>18.75</v>
      </c>
      <c r="B76" s="3">
        <v>0.89900000000000002</v>
      </c>
      <c r="C76" s="3">
        <v>1.0529999999999999</v>
      </c>
      <c r="D76" s="3">
        <v>1.0740000000000001</v>
      </c>
      <c r="E76" s="3">
        <v>0.998</v>
      </c>
      <c r="F76" s="3">
        <v>0.71699999999999997</v>
      </c>
      <c r="G76" s="3">
        <v>0.58699999999999997</v>
      </c>
      <c r="I76" s="2">
        <f t="shared" si="3"/>
        <v>0.8879999999999999</v>
      </c>
      <c r="J76" s="2">
        <f t="shared" si="4"/>
        <v>0.19691825715255631</v>
      </c>
      <c r="K76" s="2">
        <f t="shared" si="5"/>
        <v>8.039154184365449E-2</v>
      </c>
    </row>
    <row r="77" spans="1:11" x14ac:dyDescent="0.25">
      <c r="A77" s="1">
        <v>19</v>
      </c>
      <c r="B77" s="3">
        <v>0.878</v>
      </c>
      <c r="C77" s="3">
        <v>1.0109999999999999</v>
      </c>
      <c r="D77" s="3">
        <v>1.1000000000000001</v>
      </c>
      <c r="E77" s="3">
        <v>0.96399999999999997</v>
      </c>
      <c r="F77" s="3">
        <v>0.73899999999999999</v>
      </c>
      <c r="G77" s="3">
        <v>0.627</v>
      </c>
      <c r="I77" s="2">
        <f t="shared" si="3"/>
        <v>0.88649999999999995</v>
      </c>
      <c r="J77" s="2">
        <f t="shared" si="4"/>
        <v>0.17678093788641339</v>
      </c>
      <c r="K77" s="2">
        <f t="shared" si="5"/>
        <v>7.2170515678726621E-2</v>
      </c>
    </row>
    <row r="78" spans="1:11" x14ac:dyDescent="0.25">
      <c r="A78" s="1">
        <v>19.25</v>
      </c>
      <c r="B78" s="3">
        <v>0.92700000000000005</v>
      </c>
      <c r="C78" s="3">
        <v>1.0469999999999999</v>
      </c>
      <c r="D78" s="3">
        <v>1.0629999999999999</v>
      </c>
      <c r="E78" s="3">
        <v>0.98</v>
      </c>
      <c r="F78" s="3">
        <v>0.73499999999999999</v>
      </c>
      <c r="G78" s="3">
        <v>0.64100000000000001</v>
      </c>
      <c r="I78" s="2">
        <f t="shared" si="3"/>
        <v>0.89883333333333326</v>
      </c>
      <c r="J78" s="2">
        <f t="shared" si="4"/>
        <v>0.17297678071540826</v>
      </c>
      <c r="K78" s="2">
        <f t="shared" si="5"/>
        <v>7.0617475017007936E-2</v>
      </c>
    </row>
    <row r="79" spans="1:11" x14ac:dyDescent="0.25">
      <c r="A79" s="1">
        <v>19.5</v>
      </c>
      <c r="B79" s="3">
        <v>0.92900000000000005</v>
      </c>
      <c r="C79" s="3">
        <v>1.0549999999999999</v>
      </c>
      <c r="D79" s="3">
        <v>1.0860000000000001</v>
      </c>
      <c r="E79" s="3">
        <v>1.0740000000000001</v>
      </c>
      <c r="F79" s="3">
        <v>0.75700000000000001</v>
      </c>
      <c r="G79" s="3">
        <v>0.63600000000000001</v>
      </c>
      <c r="I79" s="2">
        <f t="shared" si="3"/>
        <v>0.92283333333333328</v>
      </c>
      <c r="J79" s="2">
        <f t="shared" si="4"/>
        <v>0.1880185274558514</v>
      </c>
      <c r="K79" s="2">
        <f t="shared" si="5"/>
        <v>7.6758242409384239E-2</v>
      </c>
    </row>
    <row r="80" spans="1:11" x14ac:dyDescent="0.25">
      <c r="A80" s="1">
        <v>19.75</v>
      </c>
      <c r="B80" s="3">
        <v>0.95699999999999996</v>
      </c>
      <c r="C80" s="3">
        <v>1.0369999999999999</v>
      </c>
      <c r="D80" s="3">
        <v>1.0760000000000001</v>
      </c>
      <c r="E80" s="3">
        <v>1.05</v>
      </c>
      <c r="F80" s="3">
        <v>0.77300000000000002</v>
      </c>
      <c r="G80" s="3">
        <v>0.70599999999999996</v>
      </c>
      <c r="I80" s="2">
        <f t="shared" si="3"/>
        <v>0.9331666666666667</v>
      </c>
      <c r="J80" s="2">
        <f t="shared" si="4"/>
        <v>0.156626200447647</v>
      </c>
      <c r="K80" s="2">
        <f t="shared" si="5"/>
        <v>6.3942378574602235E-2</v>
      </c>
    </row>
    <row r="81" spans="1:11" x14ac:dyDescent="0.25">
      <c r="A81" s="1">
        <v>20</v>
      </c>
      <c r="B81" s="3">
        <v>0.98299999999999998</v>
      </c>
      <c r="C81" s="3">
        <v>1.0489999999999999</v>
      </c>
      <c r="D81" s="3">
        <v>1.085</v>
      </c>
      <c r="E81" s="3">
        <v>1.0580000000000001</v>
      </c>
      <c r="F81" s="3">
        <v>0.746</v>
      </c>
      <c r="G81" s="3">
        <v>0.64</v>
      </c>
      <c r="I81" s="2">
        <f t="shared" si="3"/>
        <v>0.92683333333333318</v>
      </c>
      <c r="J81" s="2">
        <f t="shared" si="4"/>
        <v>0.18722971630237312</v>
      </c>
      <c r="K81" s="2">
        <f t="shared" si="5"/>
        <v>7.6436211604477902E-2</v>
      </c>
    </row>
    <row r="82" spans="1:11" x14ac:dyDescent="0.25">
      <c r="A82" s="1">
        <v>20.25</v>
      </c>
      <c r="B82" s="3">
        <v>0.93200000000000005</v>
      </c>
      <c r="C82" s="3">
        <v>1.0149999999999999</v>
      </c>
      <c r="D82" s="3">
        <v>1.089</v>
      </c>
      <c r="E82" s="3">
        <v>1.052</v>
      </c>
      <c r="F82" s="3">
        <v>0.76500000000000001</v>
      </c>
      <c r="G82" s="3">
        <v>0.64600000000000002</v>
      </c>
      <c r="I82" s="2">
        <f t="shared" si="3"/>
        <v>0.91649999999999998</v>
      </c>
      <c r="J82" s="2">
        <f t="shared" si="4"/>
        <v>0.175602676517188</v>
      </c>
      <c r="K82" s="2">
        <f t="shared" si="5"/>
        <v>7.1689492489020748E-2</v>
      </c>
    </row>
    <row r="83" spans="1:11" x14ac:dyDescent="0.25">
      <c r="A83" s="1">
        <v>20.5</v>
      </c>
      <c r="B83" s="3">
        <v>0.98599999999999999</v>
      </c>
      <c r="C83" s="3">
        <v>1.024</v>
      </c>
      <c r="D83" s="3">
        <v>1.1100000000000001</v>
      </c>
      <c r="E83" s="3">
        <v>0.96399999999999997</v>
      </c>
      <c r="F83" s="3">
        <v>0.76700000000000002</v>
      </c>
      <c r="G83" s="3">
        <v>0.66600000000000004</v>
      </c>
      <c r="I83" s="2">
        <f t="shared" si="3"/>
        <v>0.9195000000000001</v>
      </c>
      <c r="J83" s="2">
        <f t="shared" si="4"/>
        <v>0.16800684509864483</v>
      </c>
      <c r="K83" s="2">
        <f t="shared" si="5"/>
        <v>6.8588507297748805E-2</v>
      </c>
    </row>
    <row r="84" spans="1:11" x14ac:dyDescent="0.25">
      <c r="A84" s="1">
        <v>20.75</v>
      </c>
      <c r="B84" s="3">
        <v>1.0109999999999999</v>
      </c>
      <c r="C84" s="3">
        <v>1.097</v>
      </c>
      <c r="D84" s="3">
        <v>1.1240000000000001</v>
      </c>
      <c r="E84" s="3">
        <v>0.91600000000000004</v>
      </c>
      <c r="F84" s="3">
        <v>0.749</v>
      </c>
      <c r="G84" s="3">
        <v>0.54800000000000004</v>
      </c>
      <c r="I84" s="2">
        <f t="shared" si="3"/>
        <v>0.90749999999999986</v>
      </c>
      <c r="J84" s="2">
        <f t="shared" si="4"/>
        <v>0.22267891682869373</v>
      </c>
      <c r="K84" s="2">
        <f t="shared" si="5"/>
        <v>9.0908287117658956E-2</v>
      </c>
    </row>
    <row r="85" spans="1:11" x14ac:dyDescent="0.25">
      <c r="A85" s="1">
        <v>21</v>
      </c>
      <c r="B85" s="3">
        <v>1.075</v>
      </c>
      <c r="C85" s="3">
        <v>1.131</v>
      </c>
      <c r="D85" s="3">
        <v>1.1200000000000001</v>
      </c>
      <c r="E85" s="3">
        <v>1.022</v>
      </c>
      <c r="F85" s="3">
        <v>0.71299999999999997</v>
      </c>
      <c r="G85" s="3">
        <v>0.69199999999999995</v>
      </c>
      <c r="I85" s="2">
        <f t="shared" si="3"/>
        <v>0.95883333333333332</v>
      </c>
      <c r="J85" s="2">
        <f t="shared" si="4"/>
        <v>0.20235356845548003</v>
      </c>
      <c r="K85" s="2">
        <f t="shared" si="5"/>
        <v>8.2610498391212012E-2</v>
      </c>
    </row>
    <row r="86" spans="1:11" x14ac:dyDescent="0.25">
      <c r="A86" s="1">
        <v>21.25</v>
      </c>
      <c r="B86" s="3">
        <v>1.0229999999999999</v>
      </c>
      <c r="C86" s="3">
        <v>1.093</v>
      </c>
      <c r="D86" s="3">
        <v>1.155</v>
      </c>
      <c r="E86" s="3">
        <v>1.028</v>
      </c>
      <c r="F86" s="3">
        <v>0.74099999999999999</v>
      </c>
      <c r="G86" s="3">
        <v>0.73299999999999998</v>
      </c>
      <c r="I86" s="2">
        <f t="shared" si="3"/>
        <v>0.9621666666666665</v>
      </c>
      <c r="J86" s="2">
        <f t="shared" si="4"/>
        <v>0.18098001731314747</v>
      </c>
      <c r="K86" s="2">
        <f t="shared" si="5"/>
        <v>7.388478267621279E-2</v>
      </c>
    </row>
    <row r="87" spans="1:11" x14ac:dyDescent="0.25">
      <c r="A87" s="1">
        <v>21.5</v>
      </c>
      <c r="B87" s="3">
        <v>1.0640000000000001</v>
      </c>
      <c r="C87" s="3">
        <v>1.1160000000000001</v>
      </c>
      <c r="D87" s="3">
        <v>1.1479999999999999</v>
      </c>
      <c r="E87" s="3">
        <v>1.107</v>
      </c>
      <c r="F87" s="3">
        <v>0.76500000000000001</v>
      </c>
      <c r="G87" s="3">
        <v>0.76100000000000001</v>
      </c>
      <c r="I87" s="2">
        <f t="shared" si="3"/>
        <v>0.99350000000000005</v>
      </c>
      <c r="J87" s="2">
        <f t="shared" si="4"/>
        <v>0.18055331622542986</v>
      </c>
      <c r="K87" s="2">
        <f t="shared" si="5"/>
        <v>7.3710582686613013E-2</v>
      </c>
    </row>
    <row r="88" spans="1:11" x14ac:dyDescent="0.25">
      <c r="A88" s="1">
        <v>21.75</v>
      </c>
      <c r="B88" s="3">
        <v>1.0389999999999999</v>
      </c>
      <c r="C88" s="3">
        <v>1.145</v>
      </c>
      <c r="D88" s="3">
        <v>1.151</v>
      </c>
      <c r="E88" s="3">
        <v>1.0640000000000001</v>
      </c>
      <c r="F88" s="3">
        <v>0.753</v>
      </c>
      <c r="G88" s="3">
        <v>0.58499999999999996</v>
      </c>
      <c r="I88" s="2">
        <f t="shared" si="3"/>
        <v>0.95616666666666672</v>
      </c>
      <c r="J88" s="2">
        <f t="shared" si="4"/>
        <v>0.23287285515204742</v>
      </c>
      <c r="K88" s="2">
        <f t="shared" si="5"/>
        <v>9.5069945011262161E-2</v>
      </c>
    </row>
    <row r="89" spans="1:11" x14ac:dyDescent="0.25">
      <c r="A89" s="1">
        <v>22</v>
      </c>
      <c r="B89" s="3">
        <v>1.087</v>
      </c>
      <c r="C89" s="3">
        <v>1.107</v>
      </c>
      <c r="D89" s="3">
        <v>1.1679999999999999</v>
      </c>
      <c r="E89" s="3">
        <v>1.014</v>
      </c>
      <c r="F89" s="3">
        <v>0.748</v>
      </c>
      <c r="G89" s="3">
        <v>0.72299999999999998</v>
      </c>
      <c r="I89" s="2">
        <f t="shared" si="3"/>
        <v>0.97450000000000003</v>
      </c>
      <c r="J89" s="2">
        <f t="shared" si="4"/>
        <v>0.19171306684730718</v>
      </c>
      <c r="K89" s="2">
        <f t="shared" si="5"/>
        <v>7.8266531799997457E-2</v>
      </c>
    </row>
    <row r="90" spans="1:11" x14ac:dyDescent="0.25">
      <c r="A90" s="1">
        <v>22.25</v>
      </c>
      <c r="B90" s="3">
        <v>1.002</v>
      </c>
      <c r="C90" s="3">
        <v>1.111</v>
      </c>
      <c r="D90" s="3">
        <v>1.157</v>
      </c>
      <c r="E90" s="3">
        <v>0.97699999999999998</v>
      </c>
      <c r="F90" s="3">
        <v>0.77500000000000002</v>
      </c>
      <c r="G90" s="3">
        <v>0.64300000000000002</v>
      </c>
      <c r="I90" s="2">
        <f t="shared" si="3"/>
        <v>0.94416666666666671</v>
      </c>
      <c r="J90" s="2">
        <f t="shared" si="4"/>
        <v>0.19843025642947346</v>
      </c>
      <c r="K90" s="2">
        <f t="shared" si="5"/>
        <v>8.1008812963638502E-2</v>
      </c>
    </row>
    <row r="91" spans="1:11" x14ac:dyDescent="0.25">
      <c r="A91" s="1">
        <v>22.5</v>
      </c>
      <c r="B91" s="3">
        <v>1.115</v>
      </c>
      <c r="C91" s="3">
        <v>1.171</v>
      </c>
      <c r="D91" s="3">
        <v>1.2030000000000001</v>
      </c>
      <c r="E91" s="3">
        <v>1.05</v>
      </c>
      <c r="F91" s="3">
        <v>0.754</v>
      </c>
      <c r="G91" s="3">
        <v>0.60099999999999998</v>
      </c>
      <c r="I91" s="2">
        <f t="shared" si="3"/>
        <v>0.98233333333333317</v>
      </c>
      <c r="J91" s="2">
        <f t="shared" si="4"/>
        <v>0.24658440069612489</v>
      </c>
      <c r="K91" s="2">
        <f t="shared" si="5"/>
        <v>0.10066766003924919</v>
      </c>
    </row>
    <row r="92" spans="1:11" x14ac:dyDescent="0.25">
      <c r="A92" s="1">
        <v>22.75</v>
      </c>
      <c r="B92" s="3">
        <v>1.0549999999999999</v>
      </c>
      <c r="C92" s="3">
        <v>1.1040000000000001</v>
      </c>
      <c r="D92" s="3">
        <v>1.1659999999999999</v>
      </c>
      <c r="E92" s="3">
        <v>1.0609999999999999</v>
      </c>
      <c r="F92" s="3">
        <v>0.71199999999999997</v>
      </c>
      <c r="G92" s="3">
        <v>0.71</v>
      </c>
      <c r="I92" s="2">
        <f t="shared" si="3"/>
        <v>0.96799999999999986</v>
      </c>
      <c r="J92" s="2">
        <f t="shared" si="4"/>
        <v>0.20298669907163924</v>
      </c>
      <c r="K92" s="2">
        <f t="shared" si="5"/>
        <v>8.2868972882899336E-2</v>
      </c>
    </row>
    <row r="93" spans="1:11" x14ac:dyDescent="0.25">
      <c r="A93" s="1">
        <v>23</v>
      </c>
      <c r="B93" s="3">
        <v>1.129</v>
      </c>
      <c r="C93" s="3">
        <v>1.153</v>
      </c>
      <c r="D93" s="3">
        <v>1.216</v>
      </c>
      <c r="E93" s="3">
        <v>1.1000000000000001</v>
      </c>
      <c r="F93" s="3">
        <v>0.745</v>
      </c>
      <c r="G93" s="3">
        <v>0.76800000000000002</v>
      </c>
      <c r="I93" s="2">
        <f t="shared" si="3"/>
        <v>1.0185000000000002</v>
      </c>
      <c r="J93" s="2">
        <f t="shared" si="4"/>
        <v>0.20664050909732035</v>
      </c>
      <c r="K93" s="2">
        <f t="shared" si="5"/>
        <v>8.4360634579563373E-2</v>
      </c>
    </row>
    <row r="94" spans="1:11" x14ac:dyDescent="0.25">
      <c r="A94" s="1">
        <v>23.25</v>
      </c>
      <c r="B94" s="3">
        <v>1.107</v>
      </c>
      <c r="C94" s="3">
        <v>1.1870000000000001</v>
      </c>
      <c r="D94" s="3">
        <v>1.181</v>
      </c>
      <c r="E94" s="3">
        <v>1.03</v>
      </c>
      <c r="F94" s="3">
        <v>0.78400000000000003</v>
      </c>
      <c r="G94" s="3">
        <v>0.75</v>
      </c>
      <c r="I94" s="2">
        <f t="shared" si="3"/>
        <v>1.0065</v>
      </c>
      <c r="J94" s="2">
        <f t="shared" si="4"/>
        <v>0.19441270534612776</v>
      </c>
      <c r="K94" s="2">
        <f t="shared" si="5"/>
        <v>7.9368654602011382E-2</v>
      </c>
    </row>
    <row r="95" spans="1:11" x14ac:dyDescent="0.25">
      <c r="A95" s="1">
        <v>23.5</v>
      </c>
      <c r="B95" s="3">
        <v>1.095</v>
      </c>
      <c r="C95" s="3">
        <v>1.153</v>
      </c>
      <c r="D95" s="3">
        <v>1.1870000000000001</v>
      </c>
      <c r="E95" s="3">
        <v>1.0980000000000001</v>
      </c>
      <c r="F95" s="3">
        <v>0.79</v>
      </c>
      <c r="G95" s="3">
        <v>0.745</v>
      </c>
      <c r="I95" s="2">
        <f t="shared" si="3"/>
        <v>1.0113333333333334</v>
      </c>
      <c r="J95" s="2">
        <f t="shared" si="4"/>
        <v>0.19254159723723699</v>
      </c>
      <c r="K95" s="2">
        <f t="shared" si="5"/>
        <v>7.8604777915283655E-2</v>
      </c>
    </row>
    <row r="96" spans="1:11" x14ac:dyDescent="0.25">
      <c r="A96" s="1">
        <v>23.75</v>
      </c>
      <c r="B96" s="3">
        <v>1.109</v>
      </c>
      <c r="C96" s="3">
        <v>1.1559999999999999</v>
      </c>
      <c r="D96" s="3">
        <v>1.234</v>
      </c>
      <c r="E96" s="3">
        <v>0.94799999999999995</v>
      </c>
      <c r="F96" s="3">
        <v>0.79500000000000004</v>
      </c>
      <c r="G96" s="3">
        <v>0.85</v>
      </c>
      <c r="I96" s="2">
        <f t="shared" si="3"/>
        <v>1.0153333333333332</v>
      </c>
      <c r="J96" s="2">
        <f t="shared" si="4"/>
        <v>0.1770826549006633</v>
      </c>
      <c r="K96" s="2">
        <f t="shared" si="5"/>
        <v>7.2293691133998014E-2</v>
      </c>
    </row>
    <row r="97" spans="1:11" x14ac:dyDescent="0.25">
      <c r="A97" s="1">
        <v>24</v>
      </c>
      <c r="B97" s="3">
        <v>1.115</v>
      </c>
      <c r="C97" s="3">
        <v>1.1559999999999999</v>
      </c>
      <c r="D97" s="3">
        <v>1.212</v>
      </c>
      <c r="E97" s="3">
        <v>1.109</v>
      </c>
      <c r="F97" s="3">
        <v>0.75</v>
      </c>
      <c r="G97" s="3">
        <v>0.88</v>
      </c>
      <c r="I97" s="2">
        <f t="shared" si="3"/>
        <v>1.0369999999999999</v>
      </c>
      <c r="J97" s="2">
        <f t="shared" si="4"/>
        <v>0.18059457356188829</v>
      </c>
      <c r="K97" s="2">
        <f t="shared" si="5"/>
        <v>7.3727425923691262E-2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7"/>
  <sheetViews>
    <sheetView workbookViewId="0">
      <selection activeCell="L3" sqref="L3"/>
    </sheetView>
  </sheetViews>
  <sheetFormatPr defaultRowHeight="15" x14ac:dyDescent="0.25"/>
  <sheetData>
    <row r="1" spans="1:13" x14ac:dyDescent="0.25">
      <c r="A1" s="1">
        <v>0</v>
      </c>
      <c r="B1" s="3">
        <v>1.2E-2</v>
      </c>
      <c r="C1" s="3">
        <v>1.6E-2</v>
      </c>
      <c r="D1" s="3">
        <v>2.1000000000000001E-2</v>
      </c>
      <c r="E1" s="3">
        <v>1.7999999999999999E-2</v>
      </c>
      <c r="F1" s="3">
        <v>1.2999999999999999E-2</v>
      </c>
      <c r="G1" s="3">
        <v>1.4999999999999999E-2</v>
      </c>
      <c r="H1" s="4"/>
      <c r="I1" s="3">
        <f>AVERAGE(B1:G1)</f>
        <v>1.5833333333333335E-2</v>
      </c>
      <c r="J1" s="3">
        <f>STDEV(B1:G1)</f>
        <v>3.3115957885386117E-3</v>
      </c>
      <c r="K1" s="3">
        <f>J1/(SQRT(6))</f>
        <v>1.3519533193782167E-3</v>
      </c>
      <c r="L1">
        <v>5.5</v>
      </c>
      <c r="M1">
        <v>0</v>
      </c>
    </row>
    <row r="2" spans="1:13" x14ac:dyDescent="0.25">
      <c r="A2" s="1">
        <v>0.25</v>
      </c>
      <c r="B2" s="3">
        <v>1.2E-2</v>
      </c>
      <c r="C2" s="3">
        <v>1.6E-2</v>
      </c>
      <c r="D2" s="3">
        <v>2.1000000000000001E-2</v>
      </c>
      <c r="E2" s="3">
        <v>2.1999999999999999E-2</v>
      </c>
      <c r="F2" s="3">
        <v>1.4999999999999999E-2</v>
      </c>
      <c r="G2" s="3">
        <v>1.4999999999999999E-2</v>
      </c>
      <c r="H2" s="4"/>
      <c r="I2" s="3">
        <f t="shared" ref="I2:I65" si="0">AVERAGE(B2:G2)</f>
        <v>1.6833333333333336E-2</v>
      </c>
      <c r="J2" s="3">
        <f t="shared" ref="J2:J65" si="1">STDEV(B2:G2)</f>
        <v>3.8686776379877746E-3</v>
      </c>
      <c r="K2" s="3">
        <f t="shared" ref="K2:K65" si="2">J2/(SQRT(6))</f>
        <v>1.5793810320642847E-3</v>
      </c>
    </row>
    <row r="3" spans="1:13" x14ac:dyDescent="0.25">
      <c r="A3" s="1">
        <v>0.5</v>
      </c>
      <c r="B3" s="3">
        <v>1.2E-2</v>
      </c>
      <c r="C3" s="3">
        <v>1.6E-2</v>
      </c>
      <c r="D3" s="3">
        <v>2.1000000000000001E-2</v>
      </c>
      <c r="E3" s="3">
        <v>2.4E-2</v>
      </c>
      <c r="F3" s="3">
        <v>1.2E-2</v>
      </c>
      <c r="G3" s="3">
        <v>1.4E-2</v>
      </c>
      <c r="H3" s="4"/>
      <c r="I3" s="3">
        <f t="shared" si="0"/>
        <v>1.6500000000000001E-2</v>
      </c>
      <c r="J3" s="3">
        <f t="shared" si="1"/>
        <v>4.9699094559156652E-3</v>
      </c>
      <c r="K3" s="3">
        <f t="shared" si="2"/>
        <v>2.0289570391377582E-3</v>
      </c>
    </row>
    <row r="4" spans="1:13" x14ac:dyDescent="0.25">
      <c r="A4" s="1">
        <v>0.75</v>
      </c>
      <c r="B4" s="3">
        <v>1.0999999999999999E-2</v>
      </c>
      <c r="C4" s="3">
        <v>1.4999999999999999E-2</v>
      </c>
      <c r="D4" s="3">
        <v>0.02</v>
      </c>
      <c r="E4" s="3">
        <v>2.5000000000000001E-2</v>
      </c>
      <c r="F4" s="3">
        <v>1.2E-2</v>
      </c>
      <c r="G4" s="3">
        <v>1.4E-2</v>
      </c>
      <c r="H4" s="4"/>
      <c r="I4" s="3">
        <f t="shared" si="0"/>
        <v>1.6166666666666666E-2</v>
      </c>
      <c r="J4" s="3">
        <f t="shared" si="1"/>
        <v>5.3447793842839458E-3</v>
      </c>
      <c r="K4" s="3">
        <f t="shared" si="2"/>
        <v>2.1819970465404193E-3</v>
      </c>
    </row>
    <row r="5" spans="1:13" x14ac:dyDescent="0.25">
      <c r="A5" s="1">
        <v>1</v>
      </c>
      <c r="B5" s="3">
        <v>0.01</v>
      </c>
      <c r="C5" s="3">
        <v>1.4999999999999999E-2</v>
      </c>
      <c r="D5" s="3">
        <v>1.7999999999999999E-2</v>
      </c>
      <c r="E5" s="3">
        <v>2.4E-2</v>
      </c>
      <c r="F5" s="3">
        <v>1.2E-2</v>
      </c>
      <c r="G5" s="3">
        <v>1.4E-2</v>
      </c>
      <c r="H5" s="4"/>
      <c r="I5" s="3">
        <f t="shared" si="0"/>
        <v>1.55E-2</v>
      </c>
      <c r="J5" s="3">
        <f t="shared" si="1"/>
        <v>4.9699094559156696E-3</v>
      </c>
      <c r="K5" s="3">
        <f t="shared" si="2"/>
        <v>2.0289570391377599E-3</v>
      </c>
    </row>
    <row r="6" spans="1:13" x14ac:dyDescent="0.25">
      <c r="A6" s="1">
        <v>1.25</v>
      </c>
      <c r="B6" s="3">
        <v>0.01</v>
      </c>
      <c r="C6" s="3">
        <v>1.4E-2</v>
      </c>
      <c r="D6" s="3">
        <v>1.7000000000000001E-2</v>
      </c>
      <c r="E6" s="3">
        <v>2.5000000000000001E-2</v>
      </c>
      <c r="F6" s="3">
        <v>1.2999999999999999E-2</v>
      </c>
      <c r="G6" s="3">
        <v>1.4E-2</v>
      </c>
      <c r="H6" s="4"/>
      <c r="I6" s="3">
        <f t="shared" si="0"/>
        <v>1.55E-2</v>
      </c>
      <c r="J6" s="3">
        <f t="shared" si="1"/>
        <v>5.1672042731055242E-3</v>
      </c>
      <c r="K6" s="3">
        <f t="shared" si="2"/>
        <v>2.1095023109728986E-3</v>
      </c>
    </row>
    <row r="7" spans="1:13" x14ac:dyDescent="0.25">
      <c r="A7" s="1">
        <v>1.5</v>
      </c>
      <c r="B7" s="3">
        <v>1.0999999999999999E-2</v>
      </c>
      <c r="C7" s="3">
        <v>1.4999999999999999E-2</v>
      </c>
      <c r="D7" s="3">
        <v>1.7000000000000001E-2</v>
      </c>
      <c r="E7" s="3">
        <v>2.4E-2</v>
      </c>
      <c r="F7" s="3">
        <v>1.2E-2</v>
      </c>
      <c r="G7" s="3">
        <v>1.4999999999999999E-2</v>
      </c>
      <c r="H7" s="4"/>
      <c r="I7" s="3">
        <f t="shared" si="0"/>
        <v>1.5666666666666666E-2</v>
      </c>
      <c r="J7" s="3">
        <f t="shared" si="1"/>
        <v>4.6332134277050777E-3</v>
      </c>
      <c r="K7" s="3">
        <f t="shared" si="2"/>
        <v>1.8915014612148132E-3</v>
      </c>
    </row>
    <row r="8" spans="1:13" x14ac:dyDescent="0.25">
      <c r="A8" s="1">
        <v>1.75</v>
      </c>
      <c r="B8" s="3">
        <v>1.0999999999999999E-2</v>
      </c>
      <c r="C8" s="3">
        <v>1.4999999999999999E-2</v>
      </c>
      <c r="D8" s="3">
        <v>1.6E-2</v>
      </c>
      <c r="E8" s="3">
        <v>2.3E-2</v>
      </c>
      <c r="F8" s="3">
        <v>1.2999999999999999E-2</v>
      </c>
      <c r="G8" s="3">
        <v>1.4999999999999999E-2</v>
      </c>
      <c r="H8" s="4"/>
      <c r="I8" s="3">
        <f t="shared" si="0"/>
        <v>1.55E-2</v>
      </c>
      <c r="J8" s="3">
        <f t="shared" si="1"/>
        <v>4.0865633483405054E-3</v>
      </c>
      <c r="K8" s="3">
        <f t="shared" si="2"/>
        <v>1.6683325008322915E-3</v>
      </c>
    </row>
    <row r="9" spans="1:13" x14ac:dyDescent="0.25">
      <c r="A9" s="1">
        <v>2</v>
      </c>
      <c r="B9" s="3">
        <v>1.0999999999999999E-2</v>
      </c>
      <c r="C9" s="3">
        <v>1.4999999999999999E-2</v>
      </c>
      <c r="D9" s="3">
        <v>1.4999999999999999E-2</v>
      </c>
      <c r="E9" s="3">
        <v>2.4E-2</v>
      </c>
      <c r="F9" s="3">
        <v>1.2999999999999999E-2</v>
      </c>
      <c r="G9" s="3">
        <v>1.4999999999999999E-2</v>
      </c>
      <c r="H9" s="4"/>
      <c r="I9" s="3">
        <f t="shared" si="0"/>
        <v>1.55E-2</v>
      </c>
      <c r="J9" s="3">
        <f t="shared" si="1"/>
        <v>4.4609416046390866E-3</v>
      </c>
      <c r="K9" s="3">
        <f t="shared" si="2"/>
        <v>1.8211717839530291E-3</v>
      </c>
    </row>
    <row r="10" spans="1:13" x14ac:dyDescent="0.25">
      <c r="A10" s="1">
        <v>2.25</v>
      </c>
      <c r="B10" s="3">
        <v>1.2E-2</v>
      </c>
      <c r="C10" s="3">
        <v>1.6E-2</v>
      </c>
      <c r="D10" s="3">
        <v>1.6E-2</v>
      </c>
      <c r="E10" s="3">
        <v>2.4E-2</v>
      </c>
      <c r="F10" s="3">
        <v>1.2999999999999999E-2</v>
      </c>
      <c r="G10" s="3">
        <v>1.4999999999999999E-2</v>
      </c>
      <c r="H10" s="4"/>
      <c r="I10" s="3">
        <f t="shared" si="0"/>
        <v>1.6E-2</v>
      </c>
      <c r="J10" s="3">
        <f t="shared" si="1"/>
        <v>4.2426406871192805E-3</v>
      </c>
      <c r="K10" s="3">
        <f t="shared" si="2"/>
        <v>1.7320508075688757E-3</v>
      </c>
    </row>
    <row r="11" spans="1:13" x14ac:dyDescent="0.25">
      <c r="A11" s="1">
        <v>2.5</v>
      </c>
      <c r="B11" s="3">
        <v>1.2999999999999999E-2</v>
      </c>
      <c r="C11" s="3">
        <v>1.7000000000000001E-2</v>
      </c>
      <c r="D11" s="3">
        <v>1.7000000000000001E-2</v>
      </c>
      <c r="E11" s="3">
        <v>2.5000000000000001E-2</v>
      </c>
      <c r="F11" s="3">
        <v>1.4999999999999999E-2</v>
      </c>
      <c r="G11" s="3">
        <v>1.6E-2</v>
      </c>
      <c r="H11" s="4"/>
      <c r="I11" s="3">
        <f t="shared" si="0"/>
        <v>1.7166666666666667E-2</v>
      </c>
      <c r="J11" s="3">
        <f t="shared" si="1"/>
        <v>4.1190613817551529E-3</v>
      </c>
      <c r="K11" s="3">
        <f t="shared" si="2"/>
        <v>1.6815997674172588E-3</v>
      </c>
    </row>
    <row r="12" spans="1:13" x14ac:dyDescent="0.25">
      <c r="A12" s="1">
        <v>2.75</v>
      </c>
      <c r="B12" s="3">
        <v>1.4E-2</v>
      </c>
      <c r="C12" s="3">
        <v>1.7000000000000001E-2</v>
      </c>
      <c r="D12" s="3">
        <v>1.7999999999999999E-2</v>
      </c>
      <c r="E12" s="3">
        <v>2.9000000000000001E-2</v>
      </c>
      <c r="F12" s="3">
        <v>1.7000000000000001E-2</v>
      </c>
      <c r="G12" s="3">
        <v>1.9E-2</v>
      </c>
      <c r="H12" s="4"/>
      <c r="I12" s="3">
        <f t="shared" si="0"/>
        <v>1.9E-2</v>
      </c>
      <c r="J12" s="3">
        <f t="shared" si="1"/>
        <v>5.1768716422179138E-3</v>
      </c>
      <c r="K12" s="3">
        <f t="shared" si="2"/>
        <v>2.1134489978863148E-3</v>
      </c>
    </row>
    <row r="13" spans="1:13" x14ac:dyDescent="0.25">
      <c r="A13" s="1">
        <v>3</v>
      </c>
      <c r="B13" s="3">
        <v>1.4999999999999999E-2</v>
      </c>
      <c r="C13" s="3">
        <v>1.9E-2</v>
      </c>
      <c r="D13" s="3">
        <v>0.02</v>
      </c>
      <c r="E13" s="3">
        <v>3.2000000000000001E-2</v>
      </c>
      <c r="F13" s="3">
        <v>1.7999999999999999E-2</v>
      </c>
      <c r="G13" s="3">
        <v>2.1999999999999999E-2</v>
      </c>
      <c r="H13" s="4"/>
      <c r="I13" s="3">
        <f t="shared" si="0"/>
        <v>2.1000000000000001E-2</v>
      </c>
      <c r="J13" s="3">
        <f t="shared" si="1"/>
        <v>5.8651513194460615E-3</v>
      </c>
      <c r="K13" s="3">
        <f t="shared" si="2"/>
        <v>2.3944379994757254E-3</v>
      </c>
    </row>
    <row r="14" spans="1:13" x14ac:dyDescent="0.25">
      <c r="A14" s="1">
        <v>3.25</v>
      </c>
      <c r="B14" s="3">
        <v>1.7000000000000001E-2</v>
      </c>
      <c r="C14" s="3">
        <v>2.1000000000000001E-2</v>
      </c>
      <c r="D14" s="3">
        <v>2.3E-2</v>
      </c>
      <c r="E14" s="3">
        <v>3.4000000000000002E-2</v>
      </c>
      <c r="F14" s="3">
        <v>1.9E-2</v>
      </c>
      <c r="G14" s="3">
        <v>2.4E-2</v>
      </c>
      <c r="H14" s="4"/>
      <c r="I14" s="3">
        <f t="shared" si="0"/>
        <v>2.3000000000000003E-2</v>
      </c>
      <c r="J14" s="3">
        <f t="shared" si="1"/>
        <v>5.9665735560705301E-3</v>
      </c>
      <c r="K14" s="3">
        <f t="shared" si="2"/>
        <v>2.4358434541926861E-3</v>
      </c>
    </row>
    <row r="15" spans="1:13" x14ac:dyDescent="0.25">
      <c r="A15" s="1">
        <v>3.5</v>
      </c>
      <c r="B15" s="3">
        <v>1.7999999999999999E-2</v>
      </c>
      <c r="C15" s="3">
        <v>2.1999999999999999E-2</v>
      </c>
      <c r="D15" s="3">
        <v>2.5000000000000001E-2</v>
      </c>
      <c r="E15" s="3">
        <v>3.7999999999999999E-2</v>
      </c>
      <c r="F15" s="3">
        <v>2.1999999999999999E-2</v>
      </c>
      <c r="G15" s="3">
        <v>2.8000000000000001E-2</v>
      </c>
      <c r="H15" s="4"/>
      <c r="I15" s="3">
        <f t="shared" si="0"/>
        <v>2.5499999999999998E-2</v>
      </c>
      <c r="J15" s="3">
        <f t="shared" si="1"/>
        <v>6.9785385289471641E-3</v>
      </c>
      <c r="K15" s="3">
        <f t="shared" si="2"/>
        <v>2.8489764243788815E-3</v>
      </c>
    </row>
    <row r="16" spans="1:13" x14ac:dyDescent="0.25">
      <c r="A16" s="1">
        <v>3.75</v>
      </c>
      <c r="B16" s="3">
        <v>2.1000000000000001E-2</v>
      </c>
      <c r="C16" s="3">
        <v>2.5000000000000001E-2</v>
      </c>
      <c r="D16" s="3">
        <v>2.8000000000000001E-2</v>
      </c>
      <c r="E16" s="3">
        <v>4.1000000000000002E-2</v>
      </c>
      <c r="F16" s="3">
        <v>2.4E-2</v>
      </c>
      <c r="G16" s="3">
        <v>3.1E-2</v>
      </c>
      <c r="H16" s="4"/>
      <c r="I16" s="3">
        <f t="shared" si="0"/>
        <v>2.8333333333333332E-2</v>
      </c>
      <c r="J16" s="3">
        <f t="shared" si="1"/>
        <v>7.089898917944237E-3</v>
      </c>
      <c r="K16" s="3">
        <f t="shared" si="2"/>
        <v>2.8944391128123271E-3</v>
      </c>
    </row>
    <row r="17" spans="1:11" x14ac:dyDescent="0.25">
      <c r="A17" s="1">
        <v>4</v>
      </c>
      <c r="B17" s="3">
        <v>2.3E-2</v>
      </c>
      <c r="C17" s="3">
        <v>2.5999999999999999E-2</v>
      </c>
      <c r="D17" s="3">
        <v>3.1E-2</v>
      </c>
      <c r="E17" s="3">
        <v>4.2999999999999997E-2</v>
      </c>
      <c r="F17" s="3">
        <v>2.4E-2</v>
      </c>
      <c r="G17" s="3">
        <v>0.03</v>
      </c>
      <c r="H17" s="4"/>
      <c r="I17" s="3">
        <f t="shared" si="0"/>
        <v>2.9499999999999998E-2</v>
      </c>
      <c r="J17" s="3">
        <f t="shared" si="1"/>
        <v>7.3416619371910576E-3</v>
      </c>
      <c r="K17" s="3">
        <f t="shared" si="2"/>
        <v>2.9972209350218625E-3</v>
      </c>
    </row>
    <row r="18" spans="1:11" x14ac:dyDescent="0.25">
      <c r="A18" s="1">
        <v>4.25</v>
      </c>
      <c r="B18" s="3">
        <v>2.5999999999999999E-2</v>
      </c>
      <c r="C18" s="3">
        <v>3.1E-2</v>
      </c>
      <c r="D18" s="3">
        <v>3.5999999999999997E-2</v>
      </c>
      <c r="E18" s="3">
        <v>4.8000000000000001E-2</v>
      </c>
      <c r="F18" s="3">
        <v>2.5999999999999999E-2</v>
      </c>
      <c r="G18" s="3">
        <v>3.5000000000000003E-2</v>
      </c>
      <c r="H18" s="4"/>
      <c r="I18" s="3">
        <f t="shared" si="0"/>
        <v>3.3666666666666671E-2</v>
      </c>
      <c r="J18" s="3">
        <f t="shared" si="1"/>
        <v>8.2138095100060936E-3</v>
      </c>
      <c r="K18" s="3">
        <f t="shared" si="2"/>
        <v>3.3532736906558085E-3</v>
      </c>
    </row>
    <row r="19" spans="1:11" x14ac:dyDescent="0.25">
      <c r="A19" s="1">
        <v>4.5</v>
      </c>
      <c r="B19" s="3">
        <v>2.9000000000000001E-2</v>
      </c>
      <c r="C19" s="3">
        <v>3.3000000000000002E-2</v>
      </c>
      <c r="D19" s="3">
        <v>4.1000000000000002E-2</v>
      </c>
      <c r="E19" s="3">
        <v>5.6000000000000001E-2</v>
      </c>
      <c r="F19" s="3">
        <v>3.1E-2</v>
      </c>
      <c r="G19" s="3">
        <v>4.8000000000000001E-2</v>
      </c>
      <c r="H19" s="4"/>
      <c r="I19" s="3">
        <f t="shared" si="0"/>
        <v>3.9666666666666663E-2</v>
      </c>
      <c r="J19" s="3">
        <f t="shared" si="1"/>
        <v>1.0689558768567923E-2</v>
      </c>
      <c r="K19" s="3">
        <f t="shared" si="2"/>
        <v>4.3639940930808516E-3</v>
      </c>
    </row>
    <row r="20" spans="1:11" x14ac:dyDescent="0.25">
      <c r="A20" s="1">
        <v>4.75</v>
      </c>
      <c r="B20" s="3">
        <v>3.5000000000000003E-2</v>
      </c>
      <c r="C20" s="3">
        <v>3.7999999999999999E-2</v>
      </c>
      <c r="D20" s="3">
        <v>4.7E-2</v>
      </c>
      <c r="E20" s="3">
        <v>5.8999999999999997E-2</v>
      </c>
      <c r="F20" s="3">
        <v>3.3000000000000002E-2</v>
      </c>
      <c r="G20" s="3">
        <v>4.5999999999999999E-2</v>
      </c>
      <c r="H20" s="4"/>
      <c r="I20" s="3">
        <f t="shared" si="0"/>
        <v>4.3000000000000003E-2</v>
      </c>
      <c r="J20" s="3">
        <f t="shared" si="1"/>
        <v>9.6953597148326572E-3</v>
      </c>
      <c r="K20" s="3">
        <f t="shared" si="2"/>
        <v>3.9581140290126391E-3</v>
      </c>
    </row>
    <row r="21" spans="1:11" x14ac:dyDescent="0.25">
      <c r="A21" s="1">
        <v>5</v>
      </c>
      <c r="B21" s="3">
        <v>0.04</v>
      </c>
      <c r="C21" s="3">
        <v>4.2999999999999997E-2</v>
      </c>
      <c r="D21" s="3">
        <v>5.5E-2</v>
      </c>
      <c r="E21" s="3">
        <v>7.0000000000000007E-2</v>
      </c>
      <c r="F21" s="3">
        <v>3.6999999999999998E-2</v>
      </c>
      <c r="G21" s="3">
        <v>4.7E-2</v>
      </c>
      <c r="H21" s="4"/>
      <c r="I21" s="3">
        <f t="shared" si="0"/>
        <v>4.8666666666666664E-2</v>
      </c>
      <c r="J21" s="3">
        <f t="shared" si="1"/>
        <v>1.2176480060619613E-2</v>
      </c>
      <c r="K21" s="3">
        <f t="shared" si="2"/>
        <v>4.971027168615273E-3</v>
      </c>
    </row>
    <row r="22" spans="1:11" x14ac:dyDescent="0.25">
      <c r="A22" s="1">
        <v>5.25</v>
      </c>
      <c r="B22" s="3">
        <v>4.5999999999999999E-2</v>
      </c>
      <c r="C22" s="3">
        <v>4.8000000000000001E-2</v>
      </c>
      <c r="D22" s="3">
        <v>7.3999999999999996E-2</v>
      </c>
      <c r="E22" s="3">
        <v>6.5000000000000002E-2</v>
      </c>
      <c r="F22" s="3">
        <v>4.7E-2</v>
      </c>
      <c r="G22" s="3">
        <v>6.0999999999999999E-2</v>
      </c>
      <c r="H22" s="4"/>
      <c r="I22" s="3">
        <f t="shared" si="0"/>
        <v>5.6833333333333326E-2</v>
      </c>
      <c r="J22" s="3">
        <f t="shared" si="1"/>
        <v>1.1583033569262694E-2</v>
      </c>
      <c r="K22" s="3">
        <f t="shared" si="2"/>
        <v>4.7287536530370329E-3</v>
      </c>
    </row>
    <row r="23" spans="1:11" x14ac:dyDescent="0.25">
      <c r="A23" s="1">
        <v>5.5</v>
      </c>
      <c r="B23" s="3">
        <v>5.2999999999999999E-2</v>
      </c>
      <c r="C23" s="3">
        <v>5.2999999999999999E-2</v>
      </c>
      <c r="D23" s="3">
        <v>8.4000000000000005E-2</v>
      </c>
      <c r="E23" s="3">
        <v>7.3999999999999996E-2</v>
      </c>
      <c r="F23" s="3">
        <v>4.4999999999999998E-2</v>
      </c>
      <c r="G23" s="3">
        <v>6.4000000000000001E-2</v>
      </c>
      <c r="H23" s="4"/>
      <c r="I23" s="3">
        <f t="shared" si="0"/>
        <v>6.2166666666666669E-2</v>
      </c>
      <c r="J23" s="3">
        <f t="shared" si="1"/>
        <v>1.4716204220744773E-2</v>
      </c>
      <c r="K23" s="3">
        <f t="shared" si="2"/>
        <v>6.0078652152361399E-3</v>
      </c>
    </row>
    <row r="24" spans="1:11" x14ac:dyDescent="0.25">
      <c r="A24" s="1">
        <v>5.75</v>
      </c>
      <c r="B24" s="3">
        <v>5.8999999999999997E-2</v>
      </c>
      <c r="C24" s="3">
        <v>6.0999999999999999E-2</v>
      </c>
      <c r="D24" s="3">
        <v>0.10100000000000001</v>
      </c>
      <c r="E24" s="3">
        <v>8.4000000000000005E-2</v>
      </c>
      <c r="F24" s="3">
        <v>4.5999999999999999E-2</v>
      </c>
      <c r="G24" s="3">
        <v>7.0000000000000007E-2</v>
      </c>
      <c r="H24" s="4"/>
      <c r="I24" s="3">
        <f t="shared" si="0"/>
        <v>7.0166666666666669E-2</v>
      </c>
      <c r="J24" s="3">
        <f t="shared" si="1"/>
        <v>1.9671468340382425E-2</v>
      </c>
      <c r="K24" s="3">
        <f t="shared" si="2"/>
        <v>8.0308433208751296E-3</v>
      </c>
    </row>
    <row r="25" spans="1:11" x14ac:dyDescent="0.25">
      <c r="A25" s="1">
        <v>6</v>
      </c>
      <c r="B25" s="3">
        <v>6.6000000000000003E-2</v>
      </c>
      <c r="C25" s="3">
        <v>7.1999999999999995E-2</v>
      </c>
      <c r="D25" s="3">
        <v>0.09</v>
      </c>
      <c r="E25" s="3">
        <v>0.09</v>
      </c>
      <c r="F25" s="3">
        <v>5.3999999999999999E-2</v>
      </c>
      <c r="G25" s="3">
        <v>7.6999999999999999E-2</v>
      </c>
      <c r="H25" s="4"/>
      <c r="I25" s="3">
        <f t="shared" si="0"/>
        <v>7.4833333333333335E-2</v>
      </c>
      <c r="J25" s="3">
        <f t="shared" si="1"/>
        <v>1.4034481346550222E-2</v>
      </c>
      <c r="K25" s="3">
        <f t="shared" si="2"/>
        <v>5.7295530172761034E-3</v>
      </c>
    </row>
    <row r="26" spans="1:11" x14ac:dyDescent="0.25">
      <c r="A26" s="1">
        <v>6.25</v>
      </c>
      <c r="B26" s="3">
        <v>8.2000000000000003E-2</v>
      </c>
      <c r="C26" s="3">
        <v>8.3000000000000004E-2</v>
      </c>
      <c r="D26" s="3">
        <v>0.115</v>
      </c>
      <c r="E26" s="3">
        <v>8.8999999999999996E-2</v>
      </c>
      <c r="F26" s="3">
        <v>6.7000000000000004E-2</v>
      </c>
      <c r="G26" s="3">
        <v>8.6999999999999994E-2</v>
      </c>
      <c r="H26" s="4"/>
      <c r="I26" s="3">
        <f t="shared" si="0"/>
        <v>8.716666666666667E-2</v>
      </c>
      <c r="J26" s="3">
        <f t="shared" si="1"/>
        <v>1.567694698168827E-2</v>
      </c>
      <c r="K26" s="3">
        <f t="shared" si="2"/>
        <v>6.4000868049668537E-3</v>
      </c>
    </row>
    <row r="27" spans="1:11" x14ac:dyDescent="0.25">
      <c r="A27" s="1">
        <v>6.5</v>
      </c>
      <c r="B27" s="3">
        <v>8.3000000000000004E-2</v>
      </c>
      <c r="C27" s="3">
        <v>7.9000000000000001E-2</v>
      </c>
      <c r="D27" s="3">
        <v>0.10199999999999999</v>
      </c>
      <c r="E27" s="3">
        <v>8.5000000000000006E-2</v>
      </c>
      <c r="F27" s="3">
        <v>6.0999999999999999E-2</v>
      </c>
      <c r="G27" s="3">
        <v>8.3000000000000004E-2</v>
      </c>
      <c r="H27" s="4"/>
      <c r="I27" s="3">
        <f t="shared" si="0"/>
        <v>8.216666666666668E-2</v>
      </c>
      <c r="J27" s="3">
        <f t="shared" si="1"/>
        <v>1.3121229617176369E-2</v>
      </c>
      <c r="K27" s="3">
        <f t="shared" si="2"/>
        <v>5.356719559996061E-3</v>
      </c>
    </row>
    <row r="28" spans="1:11" x14ac:dyDescent="0.25">
      <c r="A28" s="1">
        <v>6.75</v>
      </c>
      <c r="B28" s="3">
        <v>9.8000000000000004E-2</v>
      </c>
      <c r="C28" s="3">
        <v>9.0999999999999998E-2</v>
      </c>
      <c r="D28" s="3">
        <v>0.125</v>
      </c>
      <c r="E28" s="3">
        <v>0.104</v>
      </c>
      <c r="F28" s="3">
        <v>7.9000000000000001E-2</v>
      </c>
      <c r="G28" s="3">
        <v>8.6999999999999994E-2</v>
      </c>
      <c r="H28" s="4"/>
      <c r="I28" s="3">
        <f t="shared" si="0"/>
        <v>9.7333333333333327E-2</v>
      </c>
      <c r="J28" s="3">
        <f t="shared" si="1"/>
        <v>1.6083117442419807E-2</v>
      </c>
      <c r="K28" s="3">
        <f t="shared" si="2"/>
        <v>6.5659052011974237E-3</v>
      </c>
    </row>
    <row r="29" spans="1:11" x14ac:dyDescent="0.25">
      <c r="A29" s="1">
        <v>7</v>
      </c>
      <c r="B29" s="3">
        <v>9.4E-2</v>
      </c>
      <c r="C29" s="3">
        <v>0.113</v>
      </c>
      <c r="D29" s="3">
        <v>0.11700000000000001</v>
      </c>
      <c r="E29" s="3">
        <v>8.6999999999999994E-2</v>
      </c>
      <c r="F29" s="3">
        <v>7.2999999999999995E-2</v>
      </c>
      <c r="G29" s="3">
        <v>8.7999999999999995E-2</v>
      </c>
      <c r="H29" s="4"/>
      <c r="I29" s="3">
        <f t="shared" si="0"/>
        <v>9.5333333333333339E-2</v>
      </c>
      <c r="J29" s="3">
        <f t="shared" si="1"/>
        <v>1.6765042996266494E-2</v>
      </c>
      <c r="K29" s="3">
        <f t="shared" si="2"/>
        <v>6.8443001427789564E-3</v>
      </c>
    </row>
    <row r="30" spans="1:11" x14ac:dyDescent="0.25">
      <c r="A30" s="1">
        <v>7.25</v>
      </c>
      <c r="B30" s="3">
        <v>0.10299999999999999</v>
      </c>
      <c r="C30" s="3">
        <v>0.114</v>
      </c>
      <c r="D30" s="3">
        <v>0.11</v>
      </c>
      <c r="E30" s="3">
        <v>0.10100000000000001</v>
      </c>
      <c r="F30" s="3">
        <v>8.5000000000000006E-2</v>
      </c>
      <c r="G30" s="3">
        <v>8.6999999999999994E-2</v>
      </c>
      <c r="H30" s="4"/>
      <c r="I30" s="3">
        <f t="shared" si="0"/>
        <v>9.9999999999999992E-2</v>
      </c>
      <c r="J30" s="3">
        <f t="shared" si="1"/>
        <v>1.1832159566199284E-2</v>
      </c>
      <c r="K30" s="3">
        <f t="shared" si="2"/>
        <v>4.8304589153965009E-3</v>
      </c>
    </row>
    <row r="31" spans="1:11" x14ac:dyDescent="0.25">
      <c r="A31" s="1">
        <v>7.5</v>
      </c>
      <c r="B31" s="3">
        <v>0.104</v>
      </c>
      <c r="C31" s="3">
        <v>0.106</v>
      </c>
      <c r="D31" s="3">
        <v>0.107</v>
      </c>
      <c r="E31" s="3">
        <v>0.11799999999999999</v>
      </c>
      <c r="F31" s="3">
        <v>0.104</v>
      </c>
      <c r="G31" s="3">
        <v>0.25</v>
      </c>
      <c r="H31" s="4"/>
      <c r="I31" s="3">
        <f t="shared" si="0"/>
        <v>0.13150000000000001</v>
      </c>
      <c r="J31" s="3">
        <f t="shared" si="1"/>
        <v>5.8288077683176301E-2</v>
      </c>
      <c r="K31" s="3">
        <f t="shared" si="2"/>
        <v>2.3796008068581571E-2</v>
      </c>
    </row>
    <row r="32" spans="1:11" x14ac:dyDescent="0.25">
      <c r="A32" s="1">
        <v>7.75</v>
      </c>
      <c r="B32" s="3">
        <v>0.112</v>
      </c>
      <c r="C32" s="3">
        <v>0.12</v>
      </c>
      <c r="D32" s="3">
        <v>0.129</v>
      </c>
      <c r="E32" s="3">
        <v>0.155</v>
      </c>
      <c r="F32" s="3">
        <v>9.5000000000000001E-2</v>
      </c>
      <c r="G32" s="3">
        <v>0.15</v>
      </c>
      <c r="H32" s="4"/>
      <c r="I32" s="3">
        <f t="shared" si="0"/>
        <v>0.12683333333333333</v>
      </c>
      <c r="J32" s="3">
        <f t="shared" si="1"/>
        <v>2.2868464457996868E-2</v>
      </c>
      <c r="K32" s="3">
        <f t="shared" si="2"/>
        <v>9.336011520510834E-3</v>
      </c>
    </row>
    <row r="33" spans="1:11" x14ac:dyDescent="0.25">
      <c r="A33" s="1">
        <v>8</v>
      </c>
      <c r="B33" s="3">
        <v>0.12</v>
      </c>
      <c r="C33" s="3">
        <v>0.121</v>
      </c>
      <c r="D33" s="3">
        <v>0.11700000000000001</v>
      </c>
      <c r="E33" s="3">
        <v>0.115</v>
      </c>
      <c r="F33" s="3">
        <v>9.7000000000000003E-2</v>
      </c>
      <c r="G33" s="3">
        <v>0.13500000000000001</v>
      </c>
      <c r="H33" s="4"/>
      <c r="I33" s="3">
        <f t="shared" si="0"/>
        <v>0.11749999999999999</v>
      </c>
      <c r="J33" s="3">
        <f t="shared" si="1"/>
        <v>1.225969004502153E-2</v>
      </c>
      <c r="K33" s="3">
        <f t="shared" si="2"/>
        <v>5.0049975024968798E-3</v>
      </c>
    </row>
    <row r="34" spans="1:11" x14ac:dyDescent="0.25">
      <c r="A34" s="1">
        <v>8.25</v>
      </c>
      <c r="B34" s="3">
        <v>0.151</v>
      </c>
      <c r="C34" s="3">
        <v>0.15</v>
      </c>
      <c r="D34" s="3">
        <v>0.13800000000000001</v>
      </c>
      <c r="E34" s="3">
        <v>0.129</v>
      </c>
      <c r="F34" s="3">
        <v>9.6000000000000002E-2</v>
      </c>
      <c r="G34" s="3">
        <v>0.128</v>
      </c>
      <c r="I34" s="3">
        <f t="shared" si="0"/>
        <v>0.13200000000000001</v>
      </c>
      <c r="J34" s="3">
        <f t="shared" si="1"/>
        <v>2.0208908926510546E-2</v>
      </c>
      <c r="K34" s="3">
        <f t="shared" si="2"/>
        <v>8.2502525213878318E-3</v>
      </c>
    </row>
    <row r="35" spans="1:11" x14ac:dyDescent="0.25">
      <c r="A35" s="1">
        <v>8.5</v>
      </c>
      <c r="B35" s="3">
        <v>0.14399999999999999</v>
      </c>
      <c r="C35" s="3">
        <v>0.14000000000000001</v>
      </c>
      <c r="D35" s="3">
        <v>0.13300000000000001</v>
      </c>
      <c r="E35" s="3">
        <v>0.13500000000000001</v>
      </c>
      <c r="F35" s="3">
        <v>0.115</v>
      </c>
      <c r="G35" s="3">
        <v>0.223</v>
      </c>
      <c r="I35" s="3">
        <f t="shared" si="0"/>
        <v>0.14833333333333334</v>
      </c>
      <c r="J35" s="3">
        <f t="shared" si="1"/>
        <v>3.7913937630727104E-2</v>
      </c>
      <c r="K35" s="3">
        <f t="shared" si="2"/>
        <v>1.5478300222497866E-2</v>
      </c>
    </row>
    <row r="36" spans="1:11" x14ac:dyDescent="0.25">
      <c r="A36" s="1">
        <v>8.75</v>
      </c>
      <c r="B36" s="3">
        <v>0.16400000000000001</v>
      </c>
      <c r="C36" s="3">
        <v>0.14499999999999999</v>
      </c>
      <c r="D36" s="3">
        <v>0.13900000000000001</v>
      </c>
      <c r="E36" s="3">
        <v>0.13900000000000001</v>
      </c>
      <c r="F36" s="3">
        <v>0.13400000000000001</v>
      </c>
      <c r="G36" s="3">
        <v>0.151</v>
      </c>
      <c r="I36" s="3">
        <f t="shared" si="0"/>
        <v>0.14533333333333334</v>
      </c>
      <c r="J36" s="3">
        <f t="shared" si="1"/>
        <v>1.0856641592438548E-2</v>
      </c>
      <c r="K36" s="3">
        <f t="shared" si="2"/>
        <v>4.4322053702919089E-3</v>
      </c>
    </row>
    <row r="37" spans="1:11" x14ac:dyDescent="0.25">
      <c r="A37" s="1">
        <v>9</v>
      </c>
      <c r="B37" s="3">
        <v>0.20499999999999999</v>
      </c>
      <c r="C37" s="3">
        <v>0.153</v>
      </c>
      <c r="D37" s="3">
        <v>0.17699999999999999</v>
      </c>
      <c r="E37" s="3">
        <v>0.152</v>
      </c>
      <c r="F37" s="3">
        <v>0.129</v>
      </c>
      <c r="G37" s="3">
        <v>0.157</v>
      </c>
      <c r="I37" s="3">
        <f t="shared" si="0"/>
        <v>0.16216666666666665</v>
      </c>
      <c r="J37" s="3">
        <f t="shared" si="1"/>
        <v>2.5957015750403004E-2</v>
      </c>
      <c r="K37" s="3">
        <f t="shared" si="2"/>
        <v>1.0596907305645593E-2</v>
      </c>
    </row>
    <row r="38" spans="1:11" x14ac:dyDescent="0.25">
      <c r="A38" s="1">
        <v>9.25</v>
      </c>
      <c r="B38" s="3">
        <v>0.21299999999999999</v>
      </c>
      <c r="C38" s="3">
        <v>0.161</v>
      </c>
      <c r="D38" s="3">
        <v>0.14699999999999999</v>
      </c>
      <c r="E38" s="3">
        <v>0.14599999999999999</v>
      </c>
      <c r="F38" s="3">
        <v>0.13300000000000001</v>
      </c>
      <c r="G38" s="3">
        <v>0.151</v>
      </c>
      <c r="I38" s="3">
        <f t="shared" si="0"/>
        <v>0.1585</v>
      </c>
      <c r="J38" s="3">
        <f t="shared" si="1"/>
        <v>2.8183328405282398E-2</v>
      </c>
      <c r="K38" s="3">
        <f t="shared" si="2"/>
        <v>1.1505795641038171E-2</v>
      </c>
    </row>
    <row r="39" spans="1:11" x14ac:dyDescent="0.25">
      <c r="A39" s="1">
        <v>9.5</v>
      </c>
      <c r="B39" s="3">
        <v>0.26400000000000001</v>
      </c>
      <c r="C39" s="3">
        <v>0.18099999999999999</v>
      </c>
      <c r="D39" s="3">
        <v>0.17899999999999999</v>
      </c>
      <c r="E39" s="3">
        <v>0.153</v>
      </c>
      <c r="F39" s="3">
        <v>0.13200000000000001</v>
      </c>
      <c r="G39" s="3">
        <v>0.16200000000000001</v>
      </c>
      <c r="I39" s="3">
        <f t="shared" si="0"/>
        <v>0.17849999999999999</v>
      </c>
      <c r="J39" s="3">
        <f t="shared" si="1"/>
        <v>4.5610305852953906E-2</v>
      </c>
      <c r="K39" s="3">
        <f t="shared" si="2"/>
        <v>1.8620329392002359E-2</v>
      </c>
    </row>
    <row r="40" spans="1:11" x14ac:dyDescent="0.25">
      <c r="A40" s="1">
        <v>9.75</v>
      </c>
      <c r="B40" s="3">
        <v>0.30599999999999999</v>
      </c>
      <c r="C40" s="3">
        <v>0.16500000000000001</v>
      </c>
      <c r="D40" s="3">
        <v>0.182</v>
      </c>
      <c r="E40" s="3">
        <v>0.17599999999999999</v>
      </c>
      <c r="F40" s="3">
        <v>0.161</v>
      </c>
      <c r="G40" s="3">
        <v>0.17399999999999999</v>
      </c>
      <c r="I40" s="3">
        <f t="shared" si="0"/>
        <v>0.19399999999999998</v>
      </c>
      <c r="J40" s="3">
        <f t="shared" si="1"/>
        <v>5.5393140369543944E-2</v>
      </c>
      <c r="K40" s="3">
        <f t="shared" si="2"/>
        <v>2.2614154859291115E-2</v>
      </c>
    </row>
    <row r="41" spans="1:11" x14ac:dyDescent="0.25">
      <c r="A41" s="1">
        <v>10</v>
      </c>
      <c r="B41" s="3">
        <v>0.31900000000000001</v>
      </c>
      <c r="C41" s="3">
        <v>0.17100000000000001</v>
      </c>
      <c r="D41" s="3">
        <v>0.184</v>
      </c>
      <c r="E41" s="3">
        <v>0.16600000000000001</v>
      </c>
      <c r="F41" s="3">
        <v>0.216</v>
      </c>
      <c r="G41" s="3">
        <v>0.182</v>
      </c>
      <c r="I41" s="3">
        <f t="shared" si="0"/>
        <v>0.20633333333333334</v>
      </c>
      <c r="J41" s="3">
        <f t="shared" si="1"/>
        <v>5.7884943350293337E-2</v>
      </c>
      <c r="K41" s="3">
        <f t="shared" si="2"/>
        <v>2.3631429166354811E-2</v>
      </c>
    </row>
    <row r="42" spans="1:11" x14ac:dyDescent="0.25">
      <c r="A42" s="1">
        <v>10.25</v>
      </c>
      <c r="B42" s="3">
        <v>0.35399999999999998</v>
      </c>
      <c r="C42" s="3">
        <v>0.18</v>
      </c>
      <c r="D42" s="3">
        <v>0.23799999999999999</v>
      </c>
      <c r="E42" s="3">
        <v>0.188</v>
      </c>
      <c r="F42" s="3">
        <v>0.23</v>
      </c>
      <c r="G42" s="3">
        <v>0.17799999999999999</v>
      </c>
      <c r="I42" s="3">
        <f t="shared" si="0"/>
        <v>0.22799999999999998</v>
      </c>
      <c r="J42" s="3">
        <f t="shared" si="1"/>
        <v>6.6908893280340567E-2</v>
      </c>
      <c r="K42" s="3">
        <f t="shared" si="2"/>
        <v>2.731544129852809E-2</v>
      </c>
    </row>
    <row r="43" spans="1:11" x14ac:dyDescent="0.25">
      <c r="A43" s="1">
        <v>10.5</v>
      </c>
      <c r="B43" s="3">
        <v>0.39100000000000001</v>
      </c>
      <c r="C43" s="3">
        <v>0.185</v>
      </c>
      <c r="D43" s="3">
        <v>0.27700000000000002</v>
      </c>
      <c r="E43" s="3">
        <v>0.188</v>
      </c>
      <c r="F43" s="3">
        <v>0.20300000000000001</v>
      </c>
      <c r="G43" s="3">
        <v>0.26200000000000001</v>
      </c>
      <c r="I43" s="3">
        <f t="shared" si="0"/>
        <v>0.25100000000000006</v>
      </c>
      <c r="J43" s="3">
        <f t="shared" si="1"/>
        <v>7.8773091852484683E-2</v>
      </c>
      <c r="K43" s="3">
        <f t="shared" si="2"/>
        <v>3.2158980083329729E-2</v>
      </c>
    </row>
    <row r="44" spans="1:11" x14ac:dyDescent="0.25">
      <c r="A44" s="1">
        <v>10.75</v>
      </c>
      <c r="B44" s="3">
        <v>0.40300000000000002</v>
      </c>
      <c r="C44" s="3">
        <v>0.19700000000000001</v>
      </c>
      <c r="D44" s="3">
        <v>0.28699999999999998</v>
      </c>
      <c r="E44" s="3">
        <v>0.222</v>
      </c>
      <c r="F44" s="3">
        <v>0.191</v>
      </c>
      <c r="G44" s="3">
        <v>0.22500000000000001</v>
      </c>
      <c r="I44" s="3">
        <f t="shared" si="0"/>
        <v>0.25416666666666671</v>
      </c>
      <c r="J44" s="3">
        <f t="shared" si="1"/>
        <v>8.0464692049784542E-2</v>
      </c>
      <c r="K44" s="3">
        <f t="shared" si="2"/>
        <v>3.2849572972025731E-2</v>
      </c>
    </row>
    <row r="45" spans="1:11" x14ac:dyDescent="0.25">
      <c r="A45" s="1">
        <v>11</v>
      </c>
      <c r="B45" s="3">
        <v>0.41099999999999998</v>
      </c>
      <c r="C45" s="3">
        <v>0.19900000000000001</v>
      </c>
      <c r="D45" s="3">
        <v>0.26600000000000001</v>
      </c>
      <c r="E45" s="3">
        <v>0.222</v>
      </c>
      <c r="F45" s="3">
        <v>0.17499999999999999</v>
      </c>
      <c r="G45" s="3">
        <v>0.20599999999999999</v>
      </c>
      <c r="I45" s="3">
        <f t="shared" si="0"/>
        <v>0.24650000000000002</v>
      </c>
      <c r="J45" s="3">
        <f t="shared" si="1"/>
        <v>8.6080776018806843E-2</v>
      </c>
      <c r="K45" s="3">
        <f t="shared" si="2"/>
        <v>3.5142329651480592E-2</v>
      </c>
    </row>
    <row r="46" spans="1:11" x14ac:dyDescent="0.25">
      <c r="A46" s="1">
        <v>11.25</v>
      </c>
      <c r="B46" s="3">
        <v>0.43099999999999999</v>
      </c>
      <c r="C46" s="3">
        <v>0.245</v>
      </c>
      <c r="D46" s="3">
        <v>0.29899999999999999</v>
      </c>
      <c r="E46" s="3">
        <v>0.23699999999999999</v>
      </c>
      <c r="F46" s="3">
        <v>0.16300000000000001</v>
      </c>
      <c r="G46" s="3">
        <v>0.20399999999999999</v>
      </c>
      <c r="I46" s="3">
        <f t="shared" si="0"/>
        <v>0.2631666666666666</v>
      </c>
      <c r="J46" s="3">
        <f t="shared" si="1"/>
        <v>9.3809203528580687E-2</v>
      </c>
      <c r="K46" s="3">
        <f t="shared" si="2"/>
        <v>3.8297446970319657E-2</v>
      </c>
    </row>
    <row r="47" spans="1:11" x14ac:dyDescent="0.25">
      <c r="A47" s="1">
        <v>11.5</v>
      </c>
      <c r="B47" s="3">
        <v>0.439</v>
      </c>
      <c r="C47" s="3">
        <v>0.28000000000000003</v>
      </c>
      <c r="D47" s="3">
        <v>0.34200000000000003</v>
      </c>
      <c r="E47" s="3">
        <v>0.22600000000000001</v>
      </c>
      <c r="F47" s="3">
        <v>0.14499999999999999</v>
      </c>
      <c r="G47" s="3">
        <v>0.19800000000000001</v>
      </c>
      <c r="I47" s="3">
        <f t="shared" si="0"/>
        <v>0.27166666666666667</v>
      </c>
      <c r="J47" s="3">
        <f t="shared" si="1"/>
        <v>0.10637042195397493</v>
      </c>
      <c r="K47" s="3">
        <f t="shared" si="2"/>
        <v>4.3425542918630031E-2</v>
      </c>
    </row>
    <row r="48" spans="1:11" x14ac:dyDescent="0.25">
      <c r="A48" s="1">
        <v>11.75</v>
      </c>
      <c r="B48" s="3">
        <v>0.442</v>
      </c>
      <c r="C48" s="3">
        <v>0.26200000000000001</v>
      </c>
      <c r="D48" s="3">
        <v>0.375</v>
      </c>
      <c r="E48" s="3">
        <v>0.20100000000000001</v>
      </c>
      <c r="F48" s="3">
        <v>0.14000000000000001</v>
      </c>
      <c r="G48" s="3">
        <v>0.19700000000000001</v>
      </c>
      <c r="I48" s="3">
        <f t="shared" si="0"/>
        <v>0.26950000000000002</v>
      </c>
      <c r="J48" s="3">
        <f t="shared" si="1"/>
        <v>0.11632841441367633</v>
      </c>
      <c r="K48" s="3">
        <f t="shared" si="2"/>
        <v>4.7490876316755172E-2</v>
      </c>
    </row>
    <row r="49" spans="1:11" x14ac:dyDescent="0.25">
      <c r="A49" s="1">
        <v>12</v>
      </c>
      <c r="B49" s="3">
        <v>0.44400000000000001</v>
      </c>
      <c r="C49" s="3">
        <v>0.26200000000000001</v>
      </c>
      <c r="D49" s="3">
        <v>0.39100000000000001</v>
      </c>
      <c r="E49" s="3">
        <v>0.193</v>
      </c>
      <c r="F49" s="3">
        <v>0.152</v>
      </c>
      <c r="G49" s="3">
        <v>0.19800000000000001</v>
      </c>
      <c r="I49" s="3">
        <f t="shared" si="0"/>
        <v>0.27333333333333332</v>
      </c>
      <c r="J49" s="3">
        <f t="shared" si="1"/>
        <v>0.11828045767017768</v>
      </c>
      <c r="K49" s="3">
        <f t="shared" si="2"/>
        <v>4.8287794639133359E-2</v>
      </c>
    </row>
    <row r="50" spans="1:11" x14ac:dyDescent="0.25">
      <c r="A50" s="1">
        <v>12.25</v>
      </c>
      <c r="B50" s="3">
        <v>0.438</v>
      </c>
      <c r="C50" s="3">
        <v>0.25900000000000001</v>
      </c>
      <c r="D50" s="3">
        <v>0.42099999999999999</v>
      </c>
      <c r="E50" s="3">
        <v>0.20100000000000001</v>
      </c>
      <c r="F50" s="3">
        <v>0.17299999999999999</v>
      </c>
      <c r="G50" s="3">
        <v>0.223</v>
      </c>
      <c r="I50" s="3">
        <f t="shared" si="0"/>
        <v>0.28583333333333338</v>
      </c>
      <c r="J50" s="3">
        <f t="shared" si="1"/>
        <v>0.1149093845891911</v>
      </c>
      <c r="K50" s="3">
        <f t="shared" si="2"/>
        <v>4.6911559816791841E-2</v>
      </c>
    </row>
    <row r="51" spans="1:11" x14ac:dyDescent="0.25">
      <c r="A51" s="1">
        <v>12.5</v>
      </c>
      <c r="B51" s="3">
        <v>0.437</v>
      </c>
      <c r="C51" s="3">
        <v>0.26300000000000001</v>
      </c>
      <c r="D51" s="3">
        <v>0.42899999999999999</v>
      </c>
      <c r="E51" s="3">
        <v>0.23799999999999999</v>
      </c>
      <c r="F51" s="3">
        <v>0.191</v>
      </c>
      <c r="G51" s="3">
        <v>0.23699999999999999</v>
      </c>
      <c r="I51" s="3">
        <f t="shared" si="0"/>
        <v>0.29916666666666664</v>
      </c>
      <c r="J51" s="3">
        <f t="shared" si="1"/>
        <v>0.10627213494922684</v>
      </c>
      <c r="K51" s="3">
        <f t="shared" si="2"/>
        <v>4.3385417416966811E-2</v>
      </c>
    </row>
    <row r="52" spans="1:11" x14ac:dyDescent="0.25">
      <c r="A52" s="1">
        <v>12.75</v>
      </c>
      <c r="B52" s="3">
        <v>0.437</v>
      </c>
      <c r="C52" s="3">
        <v>0.28599999999999998</v>
      </c>
      <c r="D52" s="3">
        <v>0.45300000000000001</v>
      </c>
      <c r="E52" s="3">
        <v>0.26400000000000001</v>
      </c>
      <c r="F52" s="3">
        <v>0.21199999999999999</v>
      </c>
      <c r="G52" s="3">
        <v>0.25900000000000001</v>
      </c>
      <c r="I52" s="3">
        <f t="shared" si="0"/>
        <v>0.31850000000000001</v>
      </c>
      <c r="J52" s="3">
        <f t="shared" si="1"/>
        <v>0.10103613215082993</v>
      </c>
      <c r="K52" s="3">
        <f t="shared" si="2"/>
        <v>4.1247828225657271E-2</v>
      </c>
    </row>
    <row r="53" spans="1:11" x14ac:dyDescent="0.25">
      <c r="A53" s="1">
        <v>13</v>
      </c>
      <c r="B53" s="3">
        <v>0.41199999999999998</v>
      </c>
      <c r="C53" s="3">
        <v>0.254</v>
      </c>
      <c r="D53" s="3">
        <v>0.47899999999999998</v>
      </c>
      <c r="E53" s="3">
        <v>0.28899999999999998</v>
      </c>
      <c r="F53" s="3">
        <v>0.23</v>
      </c>
      <c r="G53" s="3">
        <v>0.28499999999999998</v>
      </c>
      <c r="I53" s="3">
        <f t="shared" si="0"/>
        <v>0.32483333333333331</v>
      </c>
      <c r="J53" s="3">
        <f t="shared" si="1"/>
        <v>9.8231189887258555E-2</v>
      </c>
      <c r="K53" s="3">
        <f t="shared" si="2"/>
        <v>4.0102715341704419E-2</v>
      </c>
    </row>
    <row r="54" spans="1:11" x14ac:dyDescent="0.25">
      <c r="A54" s="1">
        <v>13.25</v>
      </c>
      <c r="B54" s="3">
        <v>0.40200000000000002</v>
      </c>
      <c r="C54" s="3">
        <v>0.24199999999999999</v>
      </c>
      <c r="D54" s="3">
        <v>0.46200000000000002</v>
      </c>
      <c r="E54" s="3">
        <v>0.308</v>
      </c>
      <c r="F54" s="3">
        <v>0.23300000000000001</v>
      </c>
      <c r="G54" s="3">
        <v>0.29799999999999999</v>
      </c>
      <c r="I54" s="3">
        <f t="shared" si="0"/>
        <v>0.32416666666666671</v>
      </c>
      <c r="J54" s="3">
        <f t="shared" si="1"/>
        <v>9.062541953925865E-2</v>
      </c>
      <c r="K54" s="3">
        <f t="shared" si="2"/>
        <v>3.6997672599472717E-2</v>
      </c>
    </row>
    <row r="55" spans="1:11" x14ac:dyDescent="0.25">
      <c r="A55" s="1">
        <v>13.5</v>
      </c>
      <c r="B55" s="3">
        <v>0.39600000000000002</v>
      </c>
      <c r="C55" s="3">
        <v>0.26</v>
      </c>
      <c r="D55" s="3">
        <v>0.47299999999999998</v>
      </c>
      <c r="E55" s="3">
        <v>0.32300000000000001</v>
      </c>
      <c r="F55" s="3">
        <v>0.248</v>
      </c>
      <c r="G55" s="3">
        <v>0.317</v>
      </c>
      <c r="I55" s="3">
        <f t="shared" si="0"/>
        <v>0.33616666666666667</v>
      </c>
      <c r="J55" s="3">
        <f t="shared" si="1"/>
        <v>8.5344986183528551E-2</v>
      </c>
      <c r="K55" s="3">
        <f t="shared" si="2"/>
        <v>3.4841944709087545E-2</v>
      </c>
    </row>
    <row r="56" spans="1:11" x14ac:dyDescent="0.25">
      <c r="A56" s="1">
        <v>13.75</v>
      </c>
      <c r="B56" s="3">
        <v>0.39100000000000001</v>
      </c>
      <c r="C56" s="3">
        <v>0.249</v>
      </c>
      <c r="D56" s="3">
        <v>0.48099999999999998</v>
      </c>
      <c r="E56" s="3">
        <v>0.32900000000000001</v>
      </c>
      <c r="F56" s="3">
        <v>0.255</v>
      </c>
      <c r="G56" s="3">
        <v>0.32100000000000001</v>
      </c>
      <c r="I56" s="3">
        <f t="shared" si="0"/>
        <v>0.33766666666666673</v>
      </c>
      <c r="J56" s="3">
        <f t="shared" si="1"/>
        <v>8.7678199494895082E-2</v>
      </c>
      <c r="K56" s="3">
        <f t="shared" si="2"/>
        <v>3.5794475054740461E-2</v>
      </c>
    </row>
    <row r="57" spans="1:11" x14ac:dyDescent="0.25">
      <c r="A57" s="1">
        <v>14</v>
      </c>
      <c r="B57" s="3">
        <v>0.372</v>
      </c>
      <c r="C57" s="3">
        <v>0.247</v>
      </c>
      <c r="D57" s="3">
        <v>0.49</v>
      </c>
      <c r="E57" s="3">
        <v>0.33100000000000002</v>
      </c>
      <c r="F57" s="3">
        <v>0.26400000000000001</v>
      </c>
      <c r="G57" s="3">
        <v>0.32600000000000001</v>
      </c>
      <c r="I57" s="3">
        <f t="shared" si="0"/>
        <v>0.33833333333333332</v>
      </c>
      <c r="J57" s="3">
        <f t="shared" si="1"/>
        <v>8.7417770885940049E-2</v>
      </c>
      <c r="K57" s="3">
        <f t="shared" si="2"/>
        <v>3.5688155520346682E-2</v>
      </c>
    </row>
    <row r="58" spans="1:11" x14ac:dyDescent="0.25">
      <c r="A58" s="1">
        <v>14.25</v>
      </c>
      <c r="B58" s="3">
        <v>0.36799999999999999</v>
      </c>
      <c r="C58" s="3">
        <v>0.25900000000000001</v>
      </c>
      <c r="D58" s="3">
        <v>0.502</v>
      </c>
      <c r="E58" s="3">
        <v>0.34699999999999998</v>
      </c>
      <c r="F58" s="3">
        <v>0.26600000000000001</v>
      </c>
      <c r="G58" s="3">
        <v>0.33900000000000002</v>
      </c>
      <c r="I58" s="3">
        <f t="shared" si="0"/>
        <v>0.34683333333333333</v>
      </c>
      <c r="J58" s="3">
        <f t="shared" si="1"/>
        <v>8.8130395815897253E-2</v>
      </c>
      <c r="K58" s="3">
        <f t="shared" si="2"/>
        <v>3.5979083429743645E-2</v>
      </c>
    </row>
    <row r="59" spans="1:11" x14ac:dyDescent="0.25">
      <c r="A59" s="1">
        <v>14.5</v>
      </c>
      <c r="B59" s="3">
        <v>0.33400000000000002</v>
      </c>
      <c r="C59" s="3">
        <v>0.25600000000000001</v>
      </c>
      <c r="D59" s="3">
        <v>0.48499999999999999</v>
      </c>
      <c r="E59" s="3">
        <v>0.35199999999999998</v>
      </c>
      <c r="F59" s="3">
        <v>0.27800000000000002</v>
      </c>
      <c r="G59" s="3">
        <v>0.34699999999999998</v>
      </c>
      <c r="I59" s="3">
        <f t="shared" si="0"/>
        <v>0.34200000000000003</v>
      </c>
      <c r="J59" s="3">
        <f t="shared" si="1"/>
        <v>8.0162335295324447E-2</v>
      </c>
      <c r="K59" s="3">
        <f t="shared" si="2"/>
        <v>3.2726136343907197E-2</v>
      </c>
    </row>
    <row r="60" spans="1:11" x14ac:dyDescent="0.25">
      <c r="A60" s="1">
        <v>14.75</v>
      </c>
      <c r="B60" s="3">
        <v>0.32</v>
      </c>
      <c r="C60" s="3">
        <v>0.26</v>
      </c>
      <c r="D60" s="3">
        <v>0.501</v>
      </c>
      <c r="E60" s="3">
        <v>0.36</v>
      </c>
      <c r="F60" s="3">
        <v>0.29599999999999999</v>
      </c>
      <c r="G60" s="3">
        <v>0.35399999999999998</v>
      </c>
      <c r="I60" s="3">
        <f t="shared" si="0"/>
        <v>0.34849999999999998</v>
      </c>
      <c r="J60" s="3">
        <f t="shared" si="1"/>
        <v>8.34499850209693E-2</v>
      </c>
      <c r="K60" s="3">
        <f t="shared" si="2"/>
        <v>3.4068313724045694E-2</v>
      </c>
    </row>
    <row r="61" spans="1:11" x14ac:dyDescent="0.25">
      <c r="A61" s="1">
        <v>15</v>
      </c>
      <c r="B61" s="3">
        <v>0.314</v>
      </c>
      <c r="C61" s="3">
        <v>0.27200000000000002</v>
      </c>
      <c r="D61" s="3">
        <v>0.504</v>
      </c>
      <c r="E61" s="3">
        <v>0.36299999999999999</v>
      </c>
      <c r="F61" s="3">
        <v>0.314</v>
      </c>
      <c r="G61" s="3">
        <v>0.35499999999999998</v>
      </c>
      <c r="I61" s="3">
        <f t="shared" si="0"/>
        <v>0.35366666666666663</v>
      </c>
      <c r="J61" s="3">
        <f t="shared" si="1"/>
        <v>8.0629192397460206E-2</v>
      </c>
      <c r="K61" s="3">
        <f t="shared" si="2"/>
        <v>3.2916729957745035E-2</v>
      </c>
    </row>
    <row r="62" spans="1:11" x14ac:dyDescent="0.25">
      <c r="A62" s="1">
        <v>15.25</v>
      </c>
      <c r="B62" s="3">
        <v>0.29699999999999999</v>
      </c>
      <c r="C62" s="3">
        <v>0.27300000000000002</v>
      </c>
      <c r="D62" s="3">
        <v>0.503</v>
      </c>
      <c r="E62" s="3">
        <v>0.38100000000000001</v>
      </c>
      <c r="F62" s="3">
        <v>0.33100000000000002</v>
      </c>
      <c r="G62" s="3">
        <v>0.37</v>
      </c>
      <c r="I62" s="3">
        <f t="shared" si="0"/>
        <v>0.35916666666666663</v>
      </c>
      <c r="J62" s="3">
        <f t="shared" si="1"/>
        <v>8.1688228446127428E-2</v>
      </c>
      <c r="K62" s="3">
        <f t="shared" si="2"/>
        <v>3.3349079614153031E-2</v>
      </c>
    </row>
    <row r="63" spans="1:11" x14ac:dyDescent="0.25">
      <c r="A63" s="1">
        <v>15.5</v>
      </c>
      <c r="B63" s="3">
        <v>0.30299999999999999</v>
      </c>
      <c r="C63" s="3">
        <v>0.28499999999999998</v>
      </c>
      <c r="D63" s="3">
        <v>0.50800000000000001</v>
      </c>
      <c r="E63" s="3">
        <v>0.38200000000000001</v>
      </c>
      <c r="F63" s="3">
        <v>0.317</v>
      </c>
      <c r="G63" s="3">
        <v>0.36899999999999999</v>
      </c>
      <c r="I63" s="3">
        <f t="shared" si="0"/>
        <v>0.36066666666666669</v>
      </c>
      <c r="J63" s="3">
        <f t="shared" si="1"/>
        <v>8.1473103946435213E-2</v>
      </c>
      <c r="K63" s="3">
        <f t="shared" si="2"/>
        <v>3.3261255404916791E-2</v>
      </c>
    </row>
    <row r="64" spans="1:11" x14ac:dyDescent="0.25">
      <c r="A64" s="1">
        <v>15.75</v>
      </c>
      <c r="B64" s="3">
        <v>0.30099999999999999</v>
      </c>
      <c r="C64" s="3">
        <v>0.28100000000000003</v>
      </c>
      <c r="D64" s="3">
        <v>0.52500000000000002</v>
      </c>
      <c r="E64" s="3">
        <v>0.39600000000000002</v>
      </c>
      <c r="F64" s="3">
        <v>0.32800000000000001</v>
      </c>
      <c r="G64" s="3">
        <v>0.377</v>
      </c>
      <c r="I64" s="3">
        <f t="shared" si="0"/>
        <v>0.36800000000000005</v>
      </c>
      <c r="J64" s="3">
        <f t="shared" si="1"/>
        <v>8.8512146059170987E-2</v>
      </c>
      <c r="K64" s="3">
        <f t="shared" si="2"/>
        <v>3.613493231394431E-2</v>
      </c>
    </row>
    <row r="65" spans="1:11" x14ac:dyDescent="0.25">
      <c r="A65" s="1">
        <v>16</v>
      </c>
      <c r="B65" s="3">
        <v>0.28399999999999997</v>
      </c>
      <c r="C65" s="3">
        <v>0.307</v>
      </c>
      <c r="D65" s="3">
        <v>0.51300000000000001</v>
      </c>
      <c r="E65" s="3">
        <v>0.39100000000000001</v>
      </c>
      <c r="F65" s="3">
        <v>0.36599999999999999</v>
      </c>
      <c r="G65" s="3">
        <v>0.38200000000000001</v>
      </c>
      <c r="I65" s="3">
        <f t="shared" si="0"/>
        <v>0.37383333333333341</v>
      </c>
      <c r="J65" s="3">
        <f t="shared" si="1"/>
        <v>8.0407503795769206E-2</v>
      </c>
      <c r="K65" s="3">
        <f t="shared" si="2"/>
        <v>3.2826225965089356E-2</v>
      </c>
    </row>
    <row r="66" spans="1:11" x14ac:dyDescent="0.25">
      <c r="A66" s="1">
        <v>16.25</v>
      </c>
      <c r="B66" s="3">
        <v>0.29099999999999998</v>
      </c>
      <c r="C66" s="3">
        <v>0.29499999999999998</v>
      </c>
      <c r="D66" s="3">
        <v>0.52300000000000002</v>
      </c>
      <c r="E66" s="3">
        <v>0.41699999999999998</v>
      </c>
      <c r="F66" s="3">
        <v>0.38100000000000001</v>
      </c>
      <c r="G66" s="3">
        <v>0.40899999999999997</v>
      </c>
      <c r="I66" s="3">
        <f t="shared" ref="I66:I97" si="3">AVERAGE(B66:G66)</f>
        <v>0.38599999999999995</v>
      </c>
      <c r="J66" s="3">
        <f t="shared" ref="J66:J97" si="4">STDEV(B66:G66)</f>
        <v>8.6706401147781609E-2</v>
      </c>
      <c r="K66" s="3">
        <f t="shared" ref="K66:K97" si="5">J66/(SQRT(6))</f>
        <v>3.5397740040855774E-2</v>
      </c>
    </row>
    <row r="67" spans="1:11" x14ac:dyDescent="0.25">
      <c r="A67" s="1">
        <v>16.5</v>
      </c>
      <c r="B67" s="3">
        <v>0.29799999999999999</v>
      </c>
      <c r="C67" s="3">
        <v>0.30099999999999999</v>
      </c>
      <c r="D67" s="3">
        <v>0.54200000000000004</v>
      </c>
      <c r="E67" s="3">
        <v>0.41299999999999998</v>
      </c>
      <c r="F67" s="3">
        <v>0.40799999999999997</v>
      </c>
      <c r="G67" s="3">
        <v>0.437</v>
      </c>
      <c r="I67" s="3">
        <f t="shared" si="3"/>
        <v>0.39983333333333332</v>
      </c>
      <c r="J67" s="3">
        <f t="shared" si="4"/>
        <v>9.1619684929968054E-2</v>
      </c>
      <c r="K67" s="3">
        <f t="shared" si="5"/>
        <v>3.7403579745497212E-2</v>
      </c>
    </row>
    <row r="68" spans="1:11" x14ac:dyDescent="0.25">
      <c r="A68" s="1">
        <v>16.75</v>
      </c>
      <c r="B68" s="3">
        <v>0.30299999999999999</v>
      </c>
      <c r="C68" s="3">
        <v>0.307</v>
      </c>
      <c r="D68" s="3">
        <v>0.53600000000000003</v>
      </c>
      <c r="E68" s="3">
        <v>0.39900000000000002</v>
      </c>
      <c r="F68" s="3">
        <v>0.40799999999999997</v>
      </c>
      <c r="G68" s="3">
        <v>0.42699999999999999</v>
      </c>
      <c r="I68" s="3">
        <f t="shared" si="3"/>
        <v>0.39666666666666667</v>
      </c>
      <c r="J68" s="3">
        <f t="shared" si="4"/>
        <v>8.6349676702733968E-2</v>
      </c>
      <c r="K68" s="3">
        <f t="shared" si="5"/>
        <v>3.5252107895998405E-2</v>
      </c>
    </row>
    <row r="69" spans="1:11" x14ac:dyDescent="0.25">
      <c r="A69" s="1">
        <v>17</v>
      </c>
      <c r="B69" s="3">
        <v>0.30199999999999999</v>
      </c>
      <c r="C69" s="3">
        <v>0.311</v>
      </c>
      <c r="D69" s="3">
        <v>0.53</v>
      </c>
      <c r="E69" s="3">
        <v>0.40400000000000003</v>
      </c>
      <c r="F69" s="3">
        <v>0.41199999999999998</v>
      </c>
      <c r="G69" s="3">
        <v>0.44700000000000001</v>
      </c>
      <c r="I69" s="3">
        <f t="shared" si="3"/>
        <v>0.40100000000000002</v>
      </c>
      <c r="J69" s="3">
        <f t="shared" si="4"/>
        <v>8.5776453645508025E-2</v>
      </c>
      <c r="K69" s="3">
        <f t="shared" si="5"/>
        <v>3.5018090562831443E-2</v>
      </c>
    </row>
    <row r="70" spans="1:11" x14ac:dyDescent="0.25">
      <c r="A70" s="1">
        <v>17.25</v>
      </c>
      <c r="B70" s="3">
        <v>0.30399999999999999</v>
      </c>
      <c r="C70" s="3">
        <v>0.31900000000000001</v>
      </c>
      <c r="D70" s="3">
        <v>0.53800000000000003</v>
      </c>
      <c r="E70" s="3">
        <v>0.46400000000000002</v>
      </c>
      <c r="F70" s="3">
        <v>0.437</v>
      </c>
      <c r="G70" s="3">
        <v>0.47199999999999998</v>
      </c>
      <c r="I70" s="3">
        <f t="shared" si="3"/>
        <v>0.42233333333333328</v>
      </c>
      <c r="J70" s="3">
        <f t="shared" si="4"/>
        <v>9.2170855842108226E-2</v>
      </c>
      <c r="K70" s="3">
        <f t="shared" si="5"/>
        <v>3.7628594328131849E-2</v>
      </c>
    </row>
    <row r="71" spans="1:11" x14ac:dyDescent="0.25">
      <c r="A71" s="1">
        <v>17.5</v>
      </c>
      <c r="B71" s="3">
        <v>0.31900000000000001</v>
      </c>
      <c r="C71" s="3">
        <v>0.315</v>
      </c>
      <c r="D71" s="3">
        <v>0.59799999999999998</v>
      </c>
      <c r="E71" s="3">
        <v>0.432</v>
      </c>
      <c r="F71" s="3">
        <v>0.436</v>
      </c>
      <c r="G71" s="3">
        <v>0.495</v>
      </c>
      <c r="I71" s="3">
        <f t="shared" si="3"/>
        <v>0.43250000000000005</v>
      </c>
      <c r="J71" s="3">
        <f t="shared" si="4"/>
        <v>0.10770097492594921</v>
      </c>
      <c r="K71" s="3">
        <f t="shared" si="5"/>
        <v>4.3968738894810143E-2</v>
      </c>
    </row>
    <row r="72" spans="1:11" x14ac:dyDescent="0.25">
      <c r="A72" s="1">
        <v>17.75</v>
      </c>
      <c r="B72" s="3">
        <v>0.32400000000000001</v>
      </c>
      <c r="C72" s="3">
        <v>0.32100000000000001</v>
      </c>
      <c r="D72" s="3">
        <v>0.56799999999999995</v>
      </c>
      <c r="E72" s="3">
        <v>0.50800000000000001</v>
      </c>
      <c r="F72" s="3">
        <v>0.39800000000000002</v>
      </c>
      <c r="G72" s="3">
        <v>0.50800000000000001</v>
      </c>
      <c r="I72" s="3">
        <f t="shared" si="3"/>
        <v>0.43783333333333335</v>
      </c>
      <c r="J72" s="3">
        <f t="shared" si="4"/>
        <v>0.10486642297068509</v>
      </c>
      <c r="K72" s="3">
        <f t="shared" si="5"/>
        <v>4.2811537904842566E-2</v>
      </c>
    </row>
    <row r="73" spans="1:11" x14ac:dyDescent="0.25">
      <c r="A73" s="1">
        <v>18</v>
      </c>
      <c r="B73" s="3">
        <v>0.376</v>
      </c>
      <c r="C73" s="3">
        <v>0.32400000000000001</v>
      </c>
      <c r="D73" s="3">
        <v>0.55500000000000005</v>
      </c>
      <c r="E73" s="3">
        <v>0.44800000000000001</v>
      </c>
      <c r="F73" s="3">
        <v>0.44600000000000001</v>
      </c>
      <c r="G73" s="3">
        <v>0.497</v>
      </c>
      <c r="I73" s="3">
        <f t="shared" si="3"/>
        <v>0.441</v>
      </c>
      <c r="J73" s="3">
        <f t="shared" si="4"/>
        <v>8.2607505712253712E-2</v>
      </c>
      <c r="K73" s="3">
        <f t="shared" si="5"/>
        <v>3.3724372986511382E-2</v>
      </c>
    </row>
    <row r="74" spans="1:11" x14ac:dyDescent="0.25">
      <c r="A74" s="1">
        <v>18.25</v>
      </c>
      <c r="B74" s="3">
        <v>0.38</v>
      </c>
      <c r="C74" s="3">
        <v>0.33300000000000002</v>
      </c>
      <c r="D74" s="3">
        <v>0.56100000000000005</v>
      </c>
      <c r="E74" s="3">
        <v>0.48099999999999998</v>
      </c>
      <c r="F74" s="3">
        <v>0.47199999999999998</v>
      </c>
      <c r="G74" s="3">
        <v>0.51800000000000002</v>
      </c>
      <c r="I74" s="3">
        <f t="shared" si="3"/>
        <v>0.45750000000000002</v>
      </c>
      <c r="J74" s="3">
        <f t="shared" si="4"/>
        <v>8.5605490478122687E-2</v>
      </c>
      <c r="K74" s="3">
        <f t="shared" si="5"/>
        <v>3.4948295142014092E-2</v>
      </c>
    </row>
    <row r="75" spans="1:11" x14ac:dyDescent="0.25">
      <c r="A75" s="1">
        <v>18.5</v>
      </c>
      <c r="B75" s="3">
        <v>0.371</v>
      </c>
      <c r="C75" s="3">
        <v>0.33800000000000002</v>
      </c>
      <c r="D75" s="3">
        <v>0.56899999999999995</v>
      </c>
      <c r="E75" s="3">
        <v>0.51900000000000002</v>
      </c>
      <c r="F75" s="3">
        <v>0.49299999999999999</v>
      </c>
      <c r="G75" s="3">
        <v>0.53200000000000003</v>
      </c>
      <c r="I75" s="3">
        <f t="shared" si="3"/>
        <v>0.47033333333333333</v>
      </c>
      <c r="J75" s="3">
        <f t="shared" si="4"/>
        <v>9.3594159361931661E-2</v>
      </c>
      <c r="K75" s="3">
        <f t="shared" si="5"/>
        <v>3.8209655556910964E-2</v>
      </c>
    </row>
    <row r="76" spans="1:11" x14ac:dyDescent="0.25">
      <c r="A76" s="1">
        <v>18.75</v>
      </c>
      <c r="B76" s="3">
        <v>0.372</v>
      </c>
      <c r="C76" s="3">
        <v>0.34100000000000003</v>
      </c>
      <c r="D76" s="3">
        <v>0.58399999999999996</v>
      </c>
      <c r="E76" s="3">
        <v>0.505</v>
      </c>
      <c r="F76" s="3">
        <v>0.435</v>
      </c>
      <c r="G76" s="3">
        <v>0.56999999999999995</v>
      </c>
      <c r="I76" s="3">
        <f t="shared" si="3"/>
        <v>0.46783333333333332</v>
      </c>
      <c r="J76" s="3">
        <f t="shared" si="4"/>
        <v>0.1016492334780084</v>
      </c>
      <c r="K76" s="3">
        <f t="shared" si="5"/>
        <v>4.1498125794359006E-2</v>
      </c>
    </row>
    <row r="77" spans="1:11" x14ac:dyDescent="0.25">
      <c r="A77" s="1">
        <v>19</v>
      </c>
      <c r="B77" s="3">
        <v>0.379</v>
      </c>
      <c r="C77" s="3">
        <v>0.34499999999999997</v>
      </c>
      <c r="D77" s="3">
        <v>0.57999999999999996</v>
      </c>
      <c r="E77" s="3">
        <v>0.51400000000000001</v>
      </c>
      <c r="F77" s="3">
        <v>0.46600000000000003</v>
      </c>
      <c r="G77" s="3">
        <v>0.55800000000000005</v>
      </c>
      <c r="I77" s="3">
        <f t="shared" si="3"/>
        <v>0.47366666666666662</v>
      </c>
      <c r="J77" s="3">
        <f t="shared" si="4"/>
        <v>9.5521027353492938E-2</v>
      </c>
      <c r="K77" s="3">
        <f t="shared" si="5"/>
        <v>3.8996296120415393E-2</v>
      </c>
    </row>
    <row r="78" spans="1:11" x14ac:dyDescent="0.25">
      <c r="A78" s="1">
        <v>19.25</v>
      </c>
      <c r="B78" s="3">
        <v>0.39300000000000002</v>
      </c>
      <c r="C78" s="3">
        <v>0.35</v>
      </c>
      <c r="D78" s="3">
        <v>0.60799999999999998</v>
      </c>
      <c r="E78" s="3">
        <v>0.53600000000000003</v>
      </c>
      <c r="F78" s="3">
        <v>0.50700000000000001</v>
      </c>
      <c r="G78" s="3">
        <v>0.56799999999999995</v>
      </c>
      <c r="I78" s="3">
        <f t="shared" si="3"/>
        <v>0.4936666666666667</v>
      </c>
      <c r="J78" s="3">
        <f t="shared" si="4"/>
        <v>0.10133245613655403</v>
      </c>
      <c r="K78" s="3">
        <f t="shared" si="5"/>
        <v>4.1368801986252576E-2</v>
      </c>
    </row>
    <row r="79" spans="1:11" x14ac:dyDescent="0.25">
      <c r="A79" s="1">
        <v>19.5</v>
      </c>
      <c r="B79" s="3">
        <v>0.38800000000000001</v>
      </c>
      <c r="C79" s="3">
        <v>0.35099999999999998</v>
      </c>
      <c r="D79" s="3">
        <v>0.61</v>
      </c>
      <c r="E79" s="3">
        <v>0.55300000000000005</v>
      </c>
      <c r="F79" s="3">
        <v>0.54600000000000004</v>
      </c>
      <c r="G79" s="3">
        <v>0.55900000000000005</v>
      </c>
      <c r="I79" s="3">
        <f t="shared" si="3"/>
        <v>0.50116666666666676</v>
      </c>
      <c r="J79" s="3">
        <f t="shared" si="4"/>
        <v>0.10511216231562626</v>
      </c>
      <c r="K79" s="3">
        <f t="shared" si="5"/>
        <v>4.2911860572314511E-2</v>
      </c>
    </row>
    <row r="80" spans="1:11" x14ac:dyDescent="0.25">
      <c r="A80" s="1">
        <v>19.75</v>
      </c>
      <c r="B80" s="3">
        <v>0.39</v>
      </c>
      <c r="C80" s="3">
        <v>0.35899999999999999</v>
      </c>
      <c r="D80" s="3">
        <v>0.621</v>
      </c>
      <c r="E80" s="3">
        <v>0.59199999999999997</v>
      </c>
      <c r="F80" s="3">
        <v>0.54700000000000004</v>
      </c>
      <c r="G80" s="3">
        <v>0.58199999999999996</v>
      </c>
      <c r="I80" s="3">
        <f t="shared" si="3"/>
        <v>0.51516666666666666</v>
      </c>
      <c r="J80" s="3">
        <f t="shared" si="4"/>
        <v>0.11192750630058118</v>
      </c>
      <c r="K80" s="3">
        <f t="shared" si="5"/>
        <v>4.569421310309553E-2</v>
      </c>
    </row>
    <row r="81" spans="1:11" x14ac:dyDescent="0.25">
      <c r="A81" s="1">
        <v>20</v>
      </c>
      <c r="B81" s="3">
        <v>0.39900000000000002</v>
      </c>
      <c r="C81" s="3">
        <v>0.36399999999999999</v>
      </c>
      <c r="D81" s="3">
        <v>0.624</v>
      </c>
      <c r="E81" s="3">
        <v>0.59399999999999997</v>
      </c>
      <c r="F81" s="3">
        <v>0.57899999999999996</v>
      </c>
      <c r="G81" s="3">
        <v>0.57099999999999995</v>
      </c>
      <c r="I81" s="3">
        <f t="shared" si="3"/>
        <v>0.52183333333333326</v>
      </c>
      <c r="J81" s="3">
        <f t="shared" si="4"/>
        <v>0.11075272758116073</v>
      </c>
      <c r="K81" s="3">
        <f t="shared" si="5"/>
        <v>4.5214611699218803E-2</v>
      </c>
    </row>
    <row r="82" spans="1:11" x14ac:dyDescent="0.25">
      <c r="A82" s="1">
        <v>20.25</v>
      </c>
      <c r="B82" s="3">
        <v>0.40899999999999997</v>
      </c>
      <c r="C82" s="3">
        <v>0.371</v>
      </c>
      <c r="D82" s="3">
        <v>0.622</v>
      </c>
      <c r="E82" s="3">
        <v>0.61099999999999999</v>
      </c>
      <c r="F82" s="3">
        <v>0.61299999999999999</v>
      </c>
      <c r="G82" s="3">
        <v>0.60599999999999998</v>
      </c>
      <c r="I82" s="3">
        <f t="shared" si="3"/>
        <v>0.53866666666666663</v>
      </c>
      <c r="J82" s="3">
        <f t="shared" si="4"/>
        <v>0.11589765600160655</v>
      </c>
      <c r="K82" s="3">
        <f t="shared" si="5"/>
        <v>4.731501993142475E-2</v>
      </c>
    </row>
    <row r="83" spans="1:11" x14ac:dyDescent="0.25">
      <c r="A83" s="1">
        <v>20.5</v>
      </c>
      <c r="B83" s="3">
        <v>0.40799999999999997</v>
      </c>
      <c r="C83" s="3">
        <v>0.376</v>
      </c>
      <c r="D83" s="3">
        <v>0.628</v>
      </c>
      <c r="E83" s="3">
        <v>0.61399999999999999</v>
      </c>
      <c r="F83" s="3">
        <v>0.57699999999999996</v>
      </c>
      <c r="G83" s="3">
        <v>0.60199999999999998</v>
      </c>
      <c r="I83" s="3">
        <f t="shared" si="3"/>
        <v>0.53416666666666657</v>
      </c>
      <c r="J83" s="3">
        <f t="shared" si="4"/>
        <v>0.11184706820773936</v>
      </c>
      <c r="K83" s="3">
        <f t="shared" si="5"/>
        <v>4.566137438920468E-2</v>
      </c>
    </row>
    <row r="84" spans="1:11" x14ac:dyDescent="0.25">
      <c r="A84" s="1">
        <v>20.75</v>
      </c>
      <c r="B84" s="3">
        <v>0.39600000000000002</v>
      </c>
      <c r="C84" s="3">
        <v>0.373</v>
      </c>
      <c r="D84" s="3">
        <v>0.628</v>
      </c>
      <c r="E84" s="3">
        <v>0.59399999999999997</v>
      </c>
      <c r="F84" s="3">
        <v>0.64500000000000002</v>
      </c>
      <c r="G84" s="3">
        <v>0.59599999999999997</v>
      </c>
      <c r="I84" s="3">
        <f t="shared" si="3"/>
        <v>0.53866666666666674</v>
      </c>
      <c r="J84" s="3">
        <f t="shared" si="4"/>
        <v>0.12119020862539438</v>
      </c>
      <c r="K84" s="3">
        <f t="shared" si="5"/>
        <v>4.9475695492276164E-2</v>
      </c>
    </row>
    <row r="85" spans="1:11" x14ac:dyDescent="0.25">
      <c r="A85" s="1">
        <v>21</v>
      </c>
      <c r="B85" s="3">
        <v>0.41199999999999998</v>
      </c>
      <c r="C85" s="3">
        <v>0.38100000000000001</v>
      </c>
      <c r="D85" s="3">
        <v>0.63600000000000001</v>
      </c>
      <c r="E85" s="3">
        <v>0.63300000000000001</v>
      </c>
      <c r="F85" s="3">
        <v>0.57699999999999996</v>
      </c>
      <c r="G85" s="3">
        <v>0.61799999999999999</v>
      </c>
      <c r="I85" s="3">
        <f t="shared" si="3"/>
        <v>0.54283333333333328</v>
      </c>
      <c r="J85" s="3">
        <f t="shared" si="4"/>
        <v>0.11570205990675682</v>
      </c>
      <c r="K85" s="3">
        <f t="shared" si="5"/>
        <v>4.7235168160080943E-2</v>
      </c>
    </row>
    <row r="86" spans="1:11" x14ac:dyDescent="0.25">
      <c r="A86" s="1">
        <v>21.25</v>
      </c>
      <c r="B86" s="3">
        <v>0.42</v>
      </c>
      <c r="C86" s="3">
        <v>0.38600000000000001</v>
      </c>
      <c r="D86" s="3">
        <v>0.65</v>
      </c>
      <c r="E86" s="3">
        <v>0.63300000000000001</v>
      </c>
      <c r="F86" s="3">
        <v>0.61599999999999999</v>
      </c>
      <c r="G86" s="3">
        <v>0.63400000000000001</v>
      </c>
      <c r="I86" s="3">
        <f t="shared" si="3"/>
        <v>0.55649999999999999</v>
      </c>
      <c r="J86" s="3">
        <f t="shared" si="4"/>
        <v>0.11986951238742917</v>
      </c>
      <c r="K86" s="3">
        <f t="shared" si="5"/>
        <v>4.8936523510904814E-2</v>
      </c>
    </row>
    <row r="87" spans="1:11" x14ac:dyDescent="0.25">
      <c r="A87" s="1">
        <v>21.5</v>
      </c>
      <c r="B87" s="3">
        <v>0.42299999999999999</v>
      </c>
      <c r="C87" s="3">
        <v>0.39600000000000002</v>
      </c>
      <c r="D87" s="3">
        <v>0.64700000000000002</v>
      </c>
      <c r="E87" s="3">
        <v>0.65200000000000002</v>
      </c>
      <c r="F87" s="3">
        <v>0.65500000000000003</v>
      </c>
      <c r="G87" s="3">
        <v>0.67600000000000005</v>
      </c>
      <c r="I87" s="3">
        <f t="shared" si="3"/>
        <v>0.57483333333333331</v>
      </c>
      <c r="J87" s="3">
        <f t="shared" si="4"/>
        <v>0.12873137405724611</v>
      </c>
      <c r="K87" s="3">
        <f t="shared" si="5"/>
        <v>5.2554363387934816E-2</v>
      </c>
    </row>
    <row r="88" spans="1:11" x14ac:dyDescent="0.25">
      <c r="A88" s="1">
        <v>21.75</v>
      </c>
      <c r="B88" s="3">
        <v>0.43</v>
      </c>
      <c r="C88" s="3">
        <v>0.4</v>
      </c>
      <c r="D88" s="3">
        <v>0.66600000000000004</v>
      </c>
      <c r="E88" s="3">
        <v>0.65700000000000003</v>
      </c>
      <c r="F88" s="3">
        <v>0.67400000000000004</v>
      </c>
      <c r="G88" s="3">
        <v>0.64600000000000002</v>
      </c>
      <c r="I88" s="3">
        <f t="shared" si="3"/>
        <v>0.57883333333333331</v>
      </c>
      <c r="J88" s="3">
        <f t="shared" si="4"/>
        <v>0.12760002612329951</v>
      </c>
      <c r="K88" s="3">
        <f t="shared" si="5"/>
        <v>5.2092492527981295E-2</v>
      </c>
    </row>
    <row r="89" spans="1:11" x14ac:dyDescent="0.25">
      <c r="A89" s="1">
        <v>22</v>
      </c>
      <c r="B89" s="3">
        <v>0.436</v>
      </c>
      <c r="C89" s="3">
        <v>0.40600000000000003</v>
      </c>
      <c r="D89" s="3">
        <v>0.65900000000000003</v>
      </c>
      <c r="E89" s="3">
        <v>0.57799999999999996</v>
      </c>
      <c r="F89" s="3">
        <v>0.68300000000000005</v>
      </c>
      <c r="G89" s="3">
        <v>0.59699999999999998</v>
      </c>
      <c r="I89" s="3">
        <f t="shared" si="3"/>
        <v>0.5598333333333334</v>
      </c>
      <c r="J89" s="3">
        <f t="shared" si="4"/>
        <v>0.1146427785194801</v>
      </c>
      <c r="K89" s="3">
        <f t="shared" si="5"/>
        <v>4.6802718344605032E-2</v>
      </c>
    </row>
    <row r="90" spans="1:11" x14ac:dyDescent="0.25">
      <c r="A90" s="1">
        <v>22.25</v>
      </c>
      <c r="B90" s="3">
        <v>0.44800000000000001</v>
      </c>
      <c r="C90" s="3">
        <v>0.41199999999999998</v>
      </c>
      <c r="D90" s="3">
        <v>0.68200000000000005</v>
      </c>
      <c r="E90" s="3">
        <v>0.69399999999999995</v>
      </c>
      <c r="F90" s="3">
        <v>0.66800000000000004</v>
      </c>
      <c r="G90" s="3">
        <v>0.70599999999999996</v>
      </c>
      <c r="I90" s="3">
        <f t="shared" si="3"/>
        <v>0.60166666666666668</v>
      </c>
      <c r="J90" s="3">
        <f t="shared" si="4"/>
        <v>0.13405322326101174</v>
      </c>
      <c r="K90" s="3">
        <f t="shared" si="5"/>
        <v>5.4726999227478604E-2</v>
      </c>
    </row>
    <row r="91" spans="1:11" x14ac:dyDescent="0.25">
      <c r="A91" s="1">
        <v>22.5</v>
      </c>
      <c r="B91" s="3">
        <v>0.45900000000000002</v>
      </c>
      <c r="C91" s="3">
        <v>0.41399999999999998</v>
      </c>
      <c r="D91" s="3">
        <v>0.66400000000000003</v>
      </c>
      <c r="E91" s="3">
        <v>0.71199999999999997</v>
      </c>
      <c r="F91" s="3">
        <v>0.70699999999999996</v>
      </c>
      <c r="G91" s="3">
        <v>0.69699999999999995</v>
      </c>
      <c r="I91" s="3">
        <f t="shared" si="3"/>
        <v>0.60883333333333323</v>
      </c>
      <c r="J91" s="3">
        <f t="shared" si="4"/>
        <v>0.13528254383573202</v>
      </c>
      <c r="K91" s="3">
        <f t="shared" si="5"/>
        <v>5.5228867250540208E-2</v>
      </c>
    </row>
    <row r="92" spans="1:11" x14ac:dyDescent="0.25">
      <c r="A92" s="1">
        <v>22.75</v>
      </c>
      <c r="B92" s="3">
        <v>0.47799999999999998</v>
      </c>
      <c r="C92" s="3">
        <v>0.42299999999999999</v>
      </c>
      <c r="D92" s="3">
        <v>0.68600000000000005</v>
      </c>
      <c r="E92" s="3">
        <v>0.64600000000000002</v>
      </c>
      <c r="F92" s="3">
        <v>0.64600000000000002</v>
      </c>
      <c r="G92" s="3">
        <v>0.63700000000000001</v>
      </c>
      <c r="I92" s="3">
        <f t="shared" si="3"/>
        <v>0.58599999999999997</v>
      </c>
      <c r="J92" s="3">
        <f t="shared" si="4"/>
        <v>0.10773485972516017</v>
      </c>
      <c r="K92" s="3">
        <f t="shared" si="5"/>
        <v>4.3982572306160733E-2</v>
      </c>
    </row>
    <row r="93" spans="1:11" x14ac:dyDescent="0.25">
      <c r="A93" s="1">
        <v>23</v>
      </c>
      <c r="B93" s="3">
        <v>0.48899999999999999</v>
      </c>
      <c r="C93" s="3">
        <v>0.43</v>
      </c>
      <c r="D93" s="3">
        <v>0.67300000000000004</v>
      </c>
      <c r="E93" s="3">
        <v>0.72399999999999998</v>
      </c>
      <c r="F93" s="3">
        <v>0.72199999999999998</v>
      </c>
      <c r="G93" s="3">
        <v>0.73299999999999998</v>
      </c>
      <c r="I93" s="3">
        <f t="shared" si="3"/>
        <v>0.62849999999999995</v>
      </c>
      <c r="J93" s="3">
        <f t="shared" si="4"/>
        <v>0.13388465184628173</v>
      </c>
      <c r="K93" s="3">
        <f t="shared" si="5"/>
        <v>5.4658180235594003E-2</v>
      </c>
    </row>
    <row r="94" spans="1:11" x14ac:dyDescent="0.25">
      <c r="A94" s="1">
        <v>23.25</v>
      </c>
      <c r="B94" s="3">
        <v>0.505</v>
      </c>
      <c r="C94" s="3">
        <v>0.44800000000000001</v>
      </c>
      <c r="D94" s="3">
        <v>0.68500000000000005</v>
      </c>
      <c r="E94" s="3">
        <v>0.76</v>
      </c>
      <c r="F94" s="3">
        <v>0.71399999999999997</v>
      </c>
      <c r="G94" s="3">
        <v>0.72899999999999998</v>
      </c>
      <c r="I94" s="3">
        <f t="shared" si="3"/>
        <v>0.64016666666666666</v>
      </c>
      <c r="J94" s="3">
        <f t="shared" si="4"/>
        <v>0.13031564244812119</v>
      </c>
      <c r="K94" s="3">
        <f t="shared" si="5"/>
        <v>5.3201138250145504E-2</v>
      </c>
    </row>
    <row r="95" spans="1:11" x14ac:dyDescent="0.25">
      <c r="A95" s="1">
        <v>23.5</v>
      </c>
      <c r="B95" s="3">
        <v>0.52200000000000002</v>
      </c>
      <c r="C95" s="3">
        <v>0.46300000000000002</v>
      </c>
      <c r="D95" s="3">
        <v>0.69799999999999995</v>
      </c>
      <c r="E95" s="3">
        <v>0.72299999999999998</v>
      </c>
      <c r="F95" s="3">
        <v>0.69799999999999995</v>
      </c>
      <c r="G95" s="3">
        <v>0.72699999999999998</v>
      </c>
      <c r="I95" s="3">
        <f t="shared" si="3"/>
        <v>0.63849999999999996</v>
      </c>
      <c r="J95" s="3">
        <f t="shared" si="4"/>
        <v>0.11526100815106538</v>
      </c>
      <c r="K95" s="3">
        <f t="shared" si="5"/>
        <v>4.7055109534813823E-2</v>
      </c>
    </row>
    <row r="96" spans="1:11" x14ac:dyDescent="0.25">
      <c r="A96" s="1">
        <v>23.75</v>
      </c>
      <c r="B96" s="3">
        <v>0.55400000000000005</v>
      </c>
      <c r="C96" s="3">
        <v>0.47199999999999998</v>
      </c>
      <c r="D96" s="3">
        <v>0.68500000000000005</v>
      </c>
      <c r="E96" s="3">
        <v>0.71699999999999997</v>
      </c>
      <c r="F96" s="3">
        <v>0.72</v>
      </c>
      <c r="G96" s="3">
        <v>0.76500000000000001</v>
      </c>
      <c r="I96" s="3">
        <f t="shared" si="3"/>
        <v>0.65216666666666667</v>
      </c>
      <c r="J96" s="3">
        <f t="shared" si="4"/>
        <v>0.11376364387038002</v>
      </c>
      <c r="K96" s="3">
        <f t="shared" si="5"/>
        <v>4.6443813127022372E-2</v>
      </c>
    </row>
    <row r="97" spans="1:11" x14ac:dyDescent="0.25">
      <c r="A97" s="1">
        <v>24</v>
      </c>
      <c r="B97" s="3">
        <v>0.58099999999999996</v>
      </c>
      <c r="C97" s="3">
        <v>0.48699999999999999</v>
      </c>
      <c r="D97" s="3">
        <v>0.69599999999999995</v>
      </c>
      <c r="E97" s="3">
        <v>0.74199999999999999</v>
      </c>
      <c r="F97" s="3">
        <v>0.74099999999999999</v>
      </c>
      <c r="G97" s="3">
        <v>0.79100000000000004</v>
      </c>
      <c r="I97" s="3">
        <f t="shared" si="3"/>
        <v>0.67300000000000004</v>
      </c>
      <c r="J97" s="3">
        <f t="shared" si="4"/>
        <v>0.11567022088679496</v>
      </c>
      <c r="K97" s="3">
        <f t="shared" si="5"/>
        <v>4.7222169934611466E-2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7"/>
  <sheetViews>
    <sheetView workbookViewId="0">
      <selection activeCell="L3" sqref="L3"/>
    </sheetView>
  </sheetViews>
  <sheetFormatPr defaultRowHeight="15" x14ac:dyDescent="0.25"/>
  <sheetData>
    <row r="1" spans="1:13" x14ac:dyDescent="0.25">
      <c r="A1" s="1">
        <v>0</v>
      </c>
      <c r="B1" s="3">
        <v>1.2E-2</v>
      </c>
      <c r="C1" s="3">
        <v>1.4E-2</v>
      </c>
      <c r="D1" s="3">
        <v>0.02</v>
      </c>
      <c r="E1" s="3">
        <v>1.9E-2</v>
      </c>
      <c r="F1" s="3">
        <v>1.7999999999999999E-2</v>
      </c>
      <c r="G1" s="3">
        <v>2.1999999999999999E-2</v>
      </c>
      <c r="H1" s="4"/>
      <c r="I1" s="2">
        <f>AVERAGE(B1:G1)</f>
        <v>1.7500000000000002E-2</v>
      </c>
      <c r="J1" s="2">
        <f>STDEV(B1:G1)</f>
        <v>3.7815340802378073E-3</v>
      </c>
      <c r="K1" s="2">
        <f>J1/(SQRT(6))</f>
        <v>1.5438048235879216E-3</v>
      </c>
      <c r="L1">
        <v>5.5</v>
      </c>
      <c r="M1">
        <v>5</v>
      </c>
    </row>
    <row r="2" spans="1:13" x14ac:dyDescent="0.25">
      <c r="A2" s="1">
        <v>0.25</v>
      </c>
      <c r="B2" s="3">
        <v>1.2E-2</v>
      </c>
      <c r="C2" s="3">
        <v>1.4E-2</v>
      </c>
      <c r="D2" s="3">
        <v>0.02</v>
      </c>
      <c r="E2" s="3">
        <v>1.7000000000000001E-2</v>
      </c>
      <c r="F2" s="3">
        <v>1.7999999999999999E-2</v>
      </c>
      <c r="G2" s="3">
        <v>2.1999999999999999E-2</v>
      </c>
      <c r="H2" s="4"/>
      <c r="I2" s="2">
        <f t="shared" ref="I2:I65" si="0">AVERAGE(B2:G2)</f>
        <v>1.7166666666666667E-2</v>
      </c>
      <c r="J2" s="2">
        <f t="shared" ref="J2:J65" si="1">STDEV(B2:G2)</f>
        <v>3.7103458958251674E-3</v>
      </c>
      <c r="K2" s="2">
        <f t="shared" ref="K2:K65" si="2">J2/(SQRT(6))</f>
        <v>1.514742369000235E-3</v>
      </c>
    </row>
    <row r="3" spans="1:13" x14ac:dyDescent="0.25">
      <c r="A3" s="1">
        <v>0.5</v>
      </c>
      <c r="B3" s="3">
        <v>1.2E-2</v>
      </c>
      <c r="C3" s="3">
        <v>1.2E-2</v>
      </c>
      <c r="D3" s="3">
        <v>1.9E-2</v>
      </c>
      <c r="E3" s="3">
        <v>1.9E-2</v>
      </c>
      <c r="F3" s="3">
        <v>1.4E-2</v>
      </c>
      <c r="G3" s="3">
        <v>2.1999999999999999E-2</v>
      </c>
      <c r="H3" s="4"/>
      <c r="I3" s="2">
        <f t="shared" si="0"/>
        <v>1.6333333333333335E-2</v>
      </c>
      <c r="J3" s="2">
        <f t="shared" si="1"/>
        <v>4.2268979957726252E-3</v>
      </c>
      <c r="K3" s="2">
        <f t="shared" si="2"/>
        <v>1.7256238807393032E-3</v>
      </c>
    </row>
    <row r="4" spans="1:13" x14ac:dyDescent="0.25">
      <c r="A4" s="1">
        <v>0.75</v>
      </c>
      <c r="B4" s="3">
        <v>1.0999999999999999E-2</v>
      </c>
      <c r="C4" s="3">
        <v>1.0999999999999999E-2</v>
      </c>
      <c r="D4" s="3">
        <v>1.9E-2</v>
      </c>
      <c r="E4" s="3">
        <v>0.02</v>
      </c>
      <c r="F4" s="3">
        <v>1.4999999999999999E-2</v>
      </c>
      <c r="G4" s="3">
        <v>2.3E-2</v>
      </c>
      <c r="H4" s="4"/>
      <c r="I4" s="2">
        <f t="shared" si="0"/>
        <v>1.6500000000000001E-2</v>
      </c>
      <c r="J4" s="2">
        <f t="shared" si="1"/>
        <v>4.9699094559156652E-3</v>
      </c>
      <c r="K4" s="2">
        <f t="shared" si="2"/>
        <v>2.0289570391377582E-3</v>
      </c>
    </row>
    <row r="5" spans="1:13" x14ac:dyDescent="0.25">
      <c r="A5" s="1">
        <v>1</v>
      </c>
      <c r="B5" s="3">
        <v>1.0999999999999999E-2</v>
      </c>
      <c r="C5" s="3">
        <v>1.0999999999999999E-2</v>
      </c>
      <c r="D5" s="3">
        <v>1.7000000000000001E-2</v>
      </c>
      <c r="E5" s="3">
        <v>1.7999999999999999E-2</v>
      </c>
      <c r="F5" s="3">
        <v>1.4999999999999999E-2</v>
      </c>
      <c r="G5" s="3">
        <v>2.1999999999999999E-2</v>
      </c>
      <c r="H5" s="4"/>
      <c r="I5" s="2">
        <f t="shared" si="0"/>
        <v>1.5666666666666666E-2</v>
      </c>
      <c r="J5" s="2">
        <f t="shared" si="1"/>
        <v>4.27395211328656E-3</v>
      </c>
      <c r="K5" s="2">
        <f t="shared" si="2"/>
        <v>1.7448336437736528E-3</v>
      </c>
    </row>
    <row r="6" spans="1:13" x14ac:dyDescent="0.25">
      <c r="A6" s="1">
        <v>1.25</v>
      </c>
      <c r="B6" s="3">
        <v>1.0999999999999999E-2</v>
      </c>
      <c r="C6" s="3">
        <v>1.0999999999999999E-2</v>
      </c>
      <c r="D6" s="3">
        <v>1.6E-2</v>
      </c>
      <c r="E6" s="3">
        <v>1.9E-2</v>
      </c>
      <c r="F6" s="3">
        <v>1.7000000000000001E-2</v>
      </c>
      <c r="G6" s="3">
        <v>2.3E-2</v>
      </c>
      <c r="H6" s="4"/>
      <c r="I6" s="2">
        <f t="shared" si="0"/>
        <v>1.6166666666666666E-2</v>
      </c>
      <c r="J6" s="2">
        <f t="shared" si="1"/>
        <v>4.6654760385909854E-3</v>
      </c>
      <c r="K6" s="2">
        <f t="shared" si="2"/>
        <v>1.9046726169548857E-3</v>
      </c>
    </row>
    <row r="7" spans="1:13" x14ac:dyDescent="0.25">
      <c r="A7" s="1">
        <v>1.5</v>
      </c>
      <c r="B7" s="3">
        <v>1.2E-2</v>
      </c>
      <c r="C7" s="3">
        <v>1.2999999999999999E-2</v>
      </c>
      <c r="D7" s="3">
        <v>1.7000000000000001E-2</v>
      </c>
      <c r="E7" s="3">
        <v>2.3E-2</v>
      </c>
      <c r="F7" s="3">
        <v>1.7999999999999999E-2</v>
      </c>
      <c r="G7" s="3">
        <v>2.5000000000000001E-2</v>
      </c>
      <c r="H7" s="4"/>
      <c r="I7" s="2">
        <f t="shared" si="0"/>
        <v>1.8000000000000002E-2</v>
      </c>
      <c r="J7" s="2">
        <f t="shared" si="1"/>
        <v>5.2153619241621157E-3</v>
      </c>
      <c r="K7" s="2">
        <f t="shared" si="2"/>
        <v>2.1291625896895073E-3</v>
      </c>
    </row>
    <row r="8" spans="1:13" x14ac:dyDescent="0.25">
      <c r="A8" s="1">
        <v>1.75</v>
      </c>
      <c r="B8" s="3">
        <v>1.4E-2</v>
      </c>
      <c r="C8" s="3">
        <v>1.4E-2</v>
      </c>
      <c r="D8" s="3">
        <v>1.7000000000000001E-2</v>
      </c>
      <c r="E8" s="3">
        <v>2.9000000000000001E-2</v>
      </c>
      <c r="F8" s="3">
        <v>2.4E-2</v>
      </c>
      <c r="G8" s="3">
        <v>0.03</v>
      </c>
      <c r="H8" s="4"/>
      <c r="I8" s="2">
        <f t="shared" si="0"/>
        <v>2.1333333333333333E-2</v>
      </c>
      <c r="J8" s="2">
        <f t="shared" si="1"/>
        <v>7.3120904443713412E-3</v>
      </c>
      <c r="K8" s="2">
        <f t="shared" si="2"/>
        <v>2.9851484236317486E-3</v>
      </c>
    </row>
    <row r="9" spans="1:13" x14ac:dyDescent="0.25">
      <c r="A9" s="1">
        <v>2</v>
      </c>
      <c r="B9" s="3">
        <v>1.6E-2</v>
      </c>
      <c r="C9" s="3">
        <v>1.4E-2</v>
      </c>
      <c r="D9" s="3">
        <v>1.9E-2</v>
      </c>
      <c r="E9" s="3">
        <v>3.6999999999999998E-2</v>
      </c>
      <c r="F9" s="3">
        <v>3.4000000000000002E-2</v>
      </c>
      <c r="G9" s="3">
        <v>3.6999999999999998E-2</v>
      </c>
      <c r="H9" s="4"/>
      <c r="I9" s="2">
        <f t="shared" si="0"/>
        <v>2.6166666666666668E-2</v>
      </c>
      <c r="J9" s="2">
        <f t="shared" si="1"/>
        <v>1.0943795807061937E-2</v>
      </c>
      <c r="K9" s="2">
        <f t="shared" si="2"/>
        <v>4.4677859294186282E-3</v>
      </c>
    </row>
    <row r="10" spans="1:13" x14ac:dyDescent="0.25">
      <c r="A10" s="1">
        <v>2.25</v>
      </c>
      <c r="B10" s="3">
        <v>1.7999999999999999E-2</v>
      </c>
      <c r="C10" s="3">
        <v>1.7999999999999999E-2</v>
      </c>
      <c r="D10" s="3">
        <v>2.3E-2</v>
      </c>
      <c r="E10" s="3">
        <v>4.5999999999999999E-2</v>
      </c>
      <c r="F10" s="3">
        <v>4.7E-2</v>
      </c>
      <c r="G10" s="3">
        <v>4.4999999999999998E-2</v>
      </c>
      <c r="H10" s="4"/>
      <c r="I10" s="2">
        <f t="shared" si="0"/>
        <v>3.2833333333333332E-2</v>
      </c>
      <c r="J10" s="2">
        <f t="shared" si="1"/>
        <v>1.4552204873030978E-2</v>
      </c>
      <c r="K10" s="2">
        <f t="shared" si="2"/>
        <v>5.9409127618947942E-3</v>
      </c>
    </row>
    <row r="11" spans="1:13" x14ac:dyDescent="0.25">
      <c r="A11" s="1">
        <v>2.5</v>
      </c>
      <c r="B11" s="3">
        <v>0.02</v>
      </c>
      <c r="C11" s="3">
        <v>2.1000000000000001E-2</v>
      </c>
      <c r="D11" s="3">
        <v>2.9000000000000001E-2</v>
      </c>
      <c r="E11" s="3">
        <v>5.7000000000000002E-2</v>
      </c>
      <c r="F11" s="3">
        <v>5.1999999999999998E-2</v>
      </c>
      <c r="G11" s="3">
        <v>5.3999999999999999E-2</v>
      </c>
      <c r="H11" s="4"/>
      <c r="I11" s="2">
        <f t="shared" si="0"/>
        <v>3.8833333333333331E-2</v>
      </c>
      <c r="J11" s="2">
        <f t="shared" si="1"/>
        <v>1.7336858615870032E-2</v>
      </c>
      <c r="K11" s="2">
        <f t="shared" si="2"/>
        <v>7.0777428919426358E-3</v>
      </c>
    </row>
    <row r="12" spans="1:13" x14ac:dyDescent="0.25">
      <c r="A12" s="1">
        <v>2.75</v>
      </c>
      <c r="B12" s="3">
        <v>2.7E-2</v>
      </c>
      <c r="C12" s="3">
        <v>3.1E-2</v>
      </c>
      <c r="D12" s="3">
        <v>3.6999999999999998E-2</v>
      </c>
      <c r="E12" s="3">
        <v>0.06</v>
      </c>
      <c r="F12" s="3">
        <v>5.5E-2</v>
      </c>
      <c r="G12" s="3">
        <v>0.06</v>
      </c>
      <c r="H12" s="4"/>
      <c r="I12" s="2">
        <f t="shared" si="0"/>
        <v>4.5000000000000005E-2</v>
      </c>
      <c r="J12" s="2">
        <f t="shared" si="1"/>
        <v>1.5059880477613358E-2</v>
      </c>
      <c r="K12" s="2">
        <f t="shared" si="2"/>
        <v>6.1481704595757591E-3</v>
      </c>
    </row>
    <row r="13" spans="1:13" x14ac:dyDescent="0.25">
      <c r="A13" s="1">
        <v>3</v>
      </c>
      <c r="B13" s="3">
        <v>3.2000000000000001E-2</v>
      </c>
      <c r="C13" s="3">
        <v>3.3000000000000002E-2</v>
      </c>
      <c r="D13" s="3">
        <v>4.2999999999999997E-2</v>
      </c>
      <c r="E13" s="3">
        <v>7.1999999999999995E-2</v>
      </c>
      <c r="F13" s="3">
        <v>6.7000000000000004E-2</v>
      </c>
      <c r="G13" s="3">
        <v>8.8999999999999996E-2</v>
      </c>
      <c r="H13" s="4"/>
      <c r="I13" s="2">
        <f t="shared" si="0"/>
        <v>5.5999999999999994E-2</v>
      </c>
      <c r="J13" s="2">
        <f t="shared" si="1"/>
        <v>2.3409399821439261E-2</v>
      </c>
      <c r="K13" s="2">
        <f t="shared" si="2"/>
        <v>9.5568474578876395E-3</v>
      </c>
    </row>
    <row r="14" spans="1:13" x14ac:dyDescent="0.25">
      <c r="A14" s="1">
        <v>3.25</v>
      </c>
      <c r="B14" s="3">
        <v>4.2000000000000003E-2</v>
      </c>
      <c r="C14" s="3">
        <v>4.1000000000000002E-2</v>
      </c>
      <c r="D14" s="3">
        <v>5.3999999999999999E-2</v>
      </c>
      <c r="E14" s="3">
        <v>8.5000000000000006E-2</v>
      </c>
      <c r="F14" s="3">
        <v>7.5999999999999998E-2</v>
      </c>
      <c r="G14" s="3">
        <v>9.5000000000000001E-2</v>
      </c>
      <c r="H14" s="4"/>
      <c r="I14" s="2">
        <f t="shared" si="0"/>
        <v>6.5500000000000003E-2</v>
      </c>
      <c r="J14" s="2">
        <f t="shared" si="1"/>
        <v>2.3002173810316287E-2</v>
      </c>
      <c r="K14" s="2">
        <f t="shared" si="2"/>
        <v>9.3905981350142671E-3</v>
      </c>
    </row>
    <row r="15" spans="1:13" x14ac:dyDescent="0.25">
      <c r="A15" s="1">
        <v>3.5</v>
      </c>
      <c r="B15" s="3">
        <v>5.3999999999999999E-2</v>
      </c>
      <c r="C15" s="3">
        <v>5.3999999999999999E-2</v>
      </c>
      <c r="D15" s="3">
        <v>6.8000000000000005E-2</v>
      </c>
      <c r="E15" s="3">
        <v>8.4000000000000005E-2</v>
      </c>
      <c r="F15" s="3">
        <v>6.6000000000000003E-2</v>
      </c>
      <c r="G15" s="3">
        <v>0.107</v>
      </c>
      <c r="H15" s="4"/>
      <c r="I15" s="2">
        <f t="shared" si="0"/>
        <v>7.2166666666666671E-2</v>
      </c>
      <c r="J15" s="2">
        <f t="shared" si="1"/>
        <v>2.0341255287387432E-2</v>
      </c>
      <c r="K15" s="2">
        <f t="shared" si="2"/>
        <v>8.3042826969649351E-3</v>
      </c>
    </row>
    <row r="16" spans="1:13" x14ac:dyDescent="0.25">
      <c r="A16" s="1">
        <v>3.75</v>
      </c>
      <c r="B16" s="3">
        <v>6.6000000000000003E-2</v>
      </c>
      <c r="C16" s="3">
        <v>6.4000000000000001E-2</v>
      </c>
      <c r="D16" s="3">
        <v>8.2000000000000003E-2</v>
      </c>
      <c r="E16" s="3">
        <v>8.5999999999999993E-2</v>
      </c>
      <c r="F16" s="3">
        <v>6.9000000000000006E-2</v>
      </c>
      <c r="G16" s="3">
        <v>9.1999999999999998E-2</v>
      </c>
      <c r="H16" s="4"/>
      <c r="I16" s="2">
        <f t="shared" si="0"/>
        <v>7.6500000000000012E-2</v>
      </c>
      <c r="J16" s="2">
        <f t="shared" si="1"/>
        <v>1.1691877522451127E-2</v>
      </c>
      <c r="K16" s="2">
        <f t="shared" si="2"/>
        <v>4.7731890108535392E-3</v>
      </c>
    </row>
    <row r="17" spans="1:11" x14ac:dyDescent="0.25">
      <c r="A17" s="1">
        <v>4</v>
      </c>
      <c r="B17" s="3">
        <v>6.6000000000000003E-2</v>
      </c>
      <c r="C17" s="3">
        <v>6.8000000000000005E-2</v>
      </c>
      <c r="D17" s="3">
        <v>0.111</v>
      </c>
      <c r="E17" s="3">
        <v>8.6999999999999994E-2</v>
      </c>
      <c r="F17" s="3">
        <v>7.8E-2</v>
      </c>
      <c r="G17" s="3">
        <v>0.13500000000000001</v>
      </c>
      <c r="H17" s="4"/>
      <c r="I17" s="2">
        <f t="shared" si="0"/>
        <v>9.0833333333333321E-2</v>
      </c>
      <c r="J17" s="2">
        <f t="shared" si="1"/>
        <v>2.7110268657220458E-2</v>
      </c>
      <c r="K17" s="2">
        <f t="shared" si="2"/>
        <v>1.10677208333263E-2</v>
      </c>
    </row>
    <row r="18" spans="1:11" x14ac:dyDescent="0.25">
      <c r="A18" s="1">
        <v>4.25</v>
      </c>
      <c r="B18" s="3">
        <v>6.8000000000000005E-2</v>
      </c>
      <c r="C18" s="3">
        <v>6.5000000000000002E-2</v>
      </c>
      <c r="D18" s="3">
        <v>0.11600000000000001</v>
      </c>
      <c r="E18" s="3">
        <v>0.10299999999999999</v>
      </c>
      <c r="F18" s="3">
        <v>8.8999999999999996E-2</v>
      </c>
      <c r="G18" s="3">
        <v>0.11799999999999999</v>
      </c>
      <c r="H18" s="4"/>
      <c r="I18" s="2">
        <f t="shared" si="0"/>
        <v>9.3166666666666662E-2</v>
      </c>
      <c r="J18" s="2">
        <f t="shared" si="1"/>
        <v>2.314663402455458E-2</v>
      </c>
      <c r="K18" s="2">
        <f t="shared" si="2"/>
        <v>9.4495737705170939E-3</v>
      </c>
    </row>
    <row r="19" spans="1:11" x14ac:dyDescent="0.25">
      <c r="A19" s="1">
        <v>4.5</v>
      </c>
      <c r="B19" s="3">
        <v>6.8000000000000005E-2</v>
      </c>
      <c r="C19" s="3">
        <v>8.1000000000000003E-2</v>
      </c>
      <c r="D19" s="3">
        <v>0.122</v>
      </c>
      <c r="E19" s="3">
        <v>0.10199999999999999</v>
      </c>
      <c r="F19" s="3">
        <v>0.1</v>
      </c>
      <c r="G19" s="3">
        <v>0.19700000000000001</v>
      </c>
      <c r="H19" s="4"/>
      <c r="I19" s="2">
        <f t="shared" si="0"/>
        <v>0.11166666666666665</v>
      </c>
      <c r="J19" s="2">
        <f t="shared" si="1"/>
        <v>4.5750045537317971E-2</v>
      </c>
      <c r="K19" s="2">
        <f t="shared" si="2"/>
        <v>1.8677377879253949E-2</v>
      </c>
    </row>
    <row r="20" spans="1:11" x14ac:dyDescent="0.25">
      <c r="A20" s="1">
        <v>4.75</v>
      </c>
      <c r="B20" s="3">
        <v>7.3999999999999996E-2</v>
      </c>
      <c r="C20" s="3">
        <v>0.108</v>
      </c>
      <c r="D20" s="3">
        <v>0.129</v>
      </c>
      <c r="E20" s="3">
        <v>0.09</v>
      </c>
      <c r="F20" s="3">
        <v>0.106</v>
      </c>
      <c r="G20" s="3">
        <v>0.11600000000000001</v>
      </c>
      <c r="H20" s="4"/>
      <c r="I20" s="2">
        <f t="shared" si="0"/>
        <v>0.10383333333333333</v>
      </c>
      <c r="J20" s="2">
        <f t="shared" si="1"/>
        <v>1.9415629442968475E-2</v>
      </c>
      <c r="K20" s="2">
        <f t="shared" si="2"/>
        <v>7.9263975283717248E-3</v>
      </c>
    </row>
    <row r="21" spans="1:11" x14ac:dyDescent="0.25">
      <c r="A21" s="1">
        <v>5</v>
      </c>
      <c r="B21" s="3">
        <v>8.2000000000000003E-2</v>
      </c>
      <c r="C21" s="3">
        <v>0.108</v>
      </c>
      <c r="D21" s="3">
        <v>0.13</v>
      </c>
      <c r="E21" s="3">
        <v>0.11600000000000001</v>
      </c>
      <c r="F21" s="3">
        <v>0.17</v>
      </c>
      <c r="G21" s="3">
        <v>0.123</v>
      </c>
      <c r="H21" s="4"/>
      <c r="I21" s="2">
        <f t="shared" si="0"/>
        <v>0.1215</v>
      </c>
      <c r="J21" s="2">
        <f t="shared" si="1"/>
        <v>2.8981028277133378E-2</v>
      </c>
      <c r="K21" s="2">
        <f t="shared" si="2"/>
        <v>1.1831455250024575E-2</v>
      </c>
    </row>
    <row r="22" spans="1:11" x14ac:dyDescent="0.25">
      <c r="A22" s="1">
        <v>5.25</v>
      </c>
      <c r="B22" s="3">
        <v>8.6999999999999994E-2</v>
      </c>
      <c r="C22" s="3">
        <v>0.125</v>
      </c>
      <c r="D22" s="3">
        <v>0.12</v>
      </c>
      <c r="E22" s="3">
        <v>0.111</v>
      </c>
      <c r="F22" s="3">
        <v>0.124</v>
      </c>
      <c r="G22" s="3">
        <v>0.13100000000000001</v>
      </c>
      <c r="H22" s="4"/>
      <c r="I22" s="2">
        <f t="shared" si="0"/>
        <v>0.11633333333333333</v>
      </c>
      <c r="J22" s="2">
        <f t="shared" si="1"/>
        <v>1.5819818793736801E-2</v>
      </c>
      <c r="K22" s="2">
        <f t="shared" si="2"/>
        <v>6.4584139779911417E-3</v>
      </c>
    </row>
    <row r="23" spans="1:11" x14ac:dyDescent="0.25">
      <c r="A23" s="1">
        <v>5.5</v>
      </c>
      <c r="B23" s="3">
        <v>9.7000000000000003E-2</v>
      </c>
      <c r="C23" s="3">
        <v>0.128</v>
      </c>
      <c r="D23" s="3">
        <v>0.126</v>
      </c>
      <c r="E23" s="3">
        <v>0.109</v>
      </c>
      <c r="F23" s="3">
        <v>0.13600000000000001</v>
      </c>
      <c r="G23" s="3">
        <v>0.13</v>
      </c>
      <c r="H23" s="4"/>
      <c r="I23" s="2">
        <f t="shared" si="0"/>
        <v>0.121</v>
      </c>
      <c r="J23" s="2">
        <f t="shared" si="1"/>
        <v>1.483239697419135E-2</v>
      </c>
      <c r="K23" s="2">
        <f t="shared" si="2"/>
        <v>6.0553007081949935E-3</v>
      </c>
    </row>
    <row r="24" spans="1:11" x14ac:dyDescent="0.25">
      <c r="A24" s="1">
        <v>5.75</v>
      </c>
      <c r="B24" s="3">
        <v>0.105</v>
      </c>
      <c r="C24" s="3">
        <v>0.14000000000000001</v>
      </c>
      <c r="D24" s="3">
        <v>0.13600000000000001</v>
      </c>
      <c r="E24" s="3">
        <v>0.10299999999999999</v>
      </c>
      <c r="F24" s="3">
        <v>0.13100000000000001</v>
      </c>
      <c r="G24" s="3">
        <v>0.14599999999999999</v>
      </c>
      <c r="H24" s="4"/>
      <c r="I24" s="2">
        <f t="shared" si="0"/>
        <v>0.12683333333333333</v>
      </c>
      <c r="J24" s="2">
        <f t="shared" si="1"/>
        <v>1.8367543838702725E-2</v>
      </c>
      <c r="K24" s="2">
        <f t="shared" si="2"/>
        <v>7.4985183721704481E-3</v>
      </c>
    </row>
    <row r="25" spans="1:11" x14ac:dyDescent="0.25">
      <c r="A25" s="1">
        <v>6</v>
      </c>
      <c r="B25" s="3">
        <v>0.112</v>
      </c>
      <c r="C25" s="3">
        <v>0.13800000000000001</v>
      </c>
      <c r="D25" s="3">
        <v>0.14299999999999999</v>
      </c>
      <c r="E25" s="3">
        <v>0.114</v>
      </c>
      <c r="F25" s="3">
        <v>0.13</v>
      </c>
      <c r="G25" s="3">
        <v>0.185</v>
      </c>
      <c r="H25" s="4"/>
      <c r="I25" s="2">
        <f t="shared" si="0"/>
        <v>0.13700000000000001</v>
      </c>
      <c r="J25" s="2">
        <f t="shared" si="1"/>
        <v>2.6623298067669998E-2</v>
      </c>
      <c r="K25" s="2">
        <f t="shared" si="2"/>
        <v>1.0868915922636146E-2</v>
      </c>
    </row>
    <row r="26" spans="1:11" x14ac:dyDescent="0.25">
      <c r="A26" s="1">
        <v>6.25</v>
      </c>
      <c r="B26" s="3">
        <v>0.11700000000000001</v>
      </c>
      <c r="C26" s="3">
        <v>0.157</v>
      </c>
      <c r="D26" s="3">
        <v>0.17100000000000001</v>
      </c>
      <c r="E26" s="3">
        <v>0.11</v>
      </c>
      <c r="F26" s="3">
        <v>0.151</v>
      </c>
      <c r="G26" s="3">
        <v>0.14099999999999999</v>
      </c>
      <c r="H26" s="4"/>
      <c r="I26" s="2">
        <f t="shared" si="0"/>
        <v>0.14116666666666669</v>
      </c>
      <c r="J26" s="2">
        <f t="shared" si="1"/>
        <v>2.3634015034831892E-2</v>
      </c>
      <c r="K26" s="2">
        <f t="shared" si="2"/>
        <v>9.6485462347673575E-3</v>
      </c>
    </row>
    <row r="27" spans="1:11" x14ac:dyDescent="0.25">
      <c r="A27" s="1">
        <v>6.5</v>
      </c>
      <c r="B27" s="3">
        <v>0.128</v>
      </c>
      <c r="C27" s="3">
        <v>0.16</v>
      </c>
      <c r="D27" s="3">
        <v>0.14099999999999999</v>
      </c>
      <c r="E27" s="3">
        <v>0.113</v>
      </c>
      <c r="F27" s="3">
        <v>0.13500000000000001</v>
      </c>
      <c r="G27" s="3">
        <v>0.214</v>
      </c>
      <c r="H27" s="4"/>
      <c r="I27" s="2">
        <f t="shared" si="0"/>
        <v>0.14849999999999999</v>
      </c>
      <c r="J27" s="2">
        <f t="shared" si="1"/>
        <v>3.561319980007413E-2</v>
      </c>
      <c r="K27" s="2">
        <f t="shared" si="2"/>
        <v>1.4539027936328252E-2</v>
      </c>
    </row>
    <row r="28" spans="1:11" x14ac:dyDescent="0.25">
      <c r="A28" s="1">
        <v>6.75</v>
      </c>
      <c r="B28" s="3">
        <v>0.14399999999999999</v>
      </c>
      <c r="C28" s="3">
        <v>0.16</v>
      </c>
      <c r="D28" s="3">
        <v>0.161</v>
      </c>
      <c r="E28" s="3">
        <v>0.14299999999999999</v>
      </c>
      <c r="F28" s="3">
        <v>0.121</v>
      </c>
      <c r="G28" s="3">
        <v>0.16600000000000001</v>
      </c>
      <c r="H28" s="4"/>
      <c r="I28" s="2">
        <f t="shared" si="0"/>
        <v>0.14916666666666667</v>
      </c>
      <c r="J28" s="2">
        <f t="shared" si="1"/>
        <v>1.6726226910653348E-2</v>
      </c>
      <c r="K28" s="2">
        <f t="shared" si="2"/>
        <v>6.8284535421848907E-3</v>
      </c>
    </row>
    <row r="29" spans="1:11" x14ac:dyDescent="0.25">
      <c r="A29" s="1">
        <v>7</v>
      </c>
      <c r="B29" s="3">
        <v>0.14799999999999999</v>
      </c>
      <c r="C29" s="3">
        <v>0.155</v>
      </c>
      <c r="D29" s="3">
        <v>0.14199999999999999</v>
      </c>
      <c r="E29" s="3">
        <v>0.123</v>
      </c>
      <c r="F29" s="3">
        <v>0.14099999999999999</v>
      </c>
      <c r="G29" s="3">
        <v>0.13900000000000001</v>
      </c>
      <c r="H29" s="4"/>
      <c r="I29" s="2">
        <f t="shared" si="0"/>
        <v>0.14133333333333334</v>
      </c>
      <c r="J29" s="2">
        <f t="shared" si="1"/>
        <v>1.0708252269472671E-2</v>
      </c>
      <c r="K29" s="2">
        <f t="shared" si="2"/>
        <v>4.3716256828679996E-3</v>
      </c>
    </row>
    <row r="30" spans="1:11" x14ac:dyDescent="0.25">
      <c r="A30" s="1">
        <v>7.25</v>
      </c>
      <c r="B30" s="3">
        <v>0.156</v>
      </c>
      <c r="C30" s="3">
        <v>0.16800000000000001</v>
      </c>
      <c r="D30" s="3">
        <v>0.183</v>
      </c>
      <c r="E30" s="3">
        <v>0.17199999999999999</v>
      </c>
      <c r="F30" s="3">
        <v>0.14899999999999999</v>
      </c>
      <c r="G30" s="3">
        <v>0.17199999999999999</v>
      </c>
      <c r="H30" s="4"/>
      <c r="I30" s="2">
        <f t="shared" si="0"/>
        <v>0.16666666666666666</v>
      </c>
      <c r="J30" s="2">
        <f t="shared" si="1"/>
        <v>1.2258330500792784E-2</v>
      </c>
      <c r="K30" s="2">
        <f t="shared" si="2"/>
        <v>5.0044424708896845E-3</v>
      </c>
    </row>
    <row r="31" spans="1:11" x14ac:dyDescent="0.25">
      <c r="A31" s="1">
        <v>7.5</v>
      </c>
      <c r="B31" s="3">
        <v>0.16300000000000001</v>
      </c>
      <c r="C31" s="3">
        <v>0.16700000000000001</v>
      </c>
      <c r="D31" s="3">
        <v>0.18</v>
      </c>
      <c r="E31" s="3">
        <v>0.20100000000000001</v>
      </c>
      <c r="F31" s="3">
        <v>0.14599999999999999</v>
      </c>
      <c r="G31" s="3">
        <v>0.156</v>
      </c>
      <c r="H31" s="4"/>
      <c r="I31" s="2">
        <f t="shared" si="0"/>
        <v>0.16883333333333336</v>
      </c>
      <c r="J31" s="2">
        <f t="shared" si="1"/>
        <v>1.9405325729465496E-2</v>
      </c>
      <c r="K31" s="2">
        <f t="shared" si="2"/>
        <v>7.9221910549487056E-3</v>
      </c>
    </row>
    <row r="32" spans="1:11" x14ac:dyDescent="0.25">
      <c r="A32" s="1">
        <v>7.75</v>
      </c>
      <c r="B32" s="3">
        <v>0.152</v>
      </c>
      <c r="C32" s="3">
        <v>0.17899999999999999</v>
      </c>
      <c r="D32" s="3">
        <v>0.161</v>
      </c>
      <c r="E32" s="3">
        <v>0.182</v>
      </c>
      <c r="F32" s="3">
        <v>0.126</v>
      </c>
      <c r="G32" s="3">
        <v>0.157</v>
      </c>
      <c r="H32" s="4"/>
      <c r="I32" s="2">
        <f t="shared" si="0"/>
        <v>0.1595</v>
      </c>
      <c r="J32" s="2">
        <f t="shared" si="1"/>
        <v>2.0364184245876552E-2</v>
      </c>
      <c r="K32" s="2">
        <f t="shared" si="2"/>
        <v>8.3136434050702351E-3</v>
      </c>
    </row>
    <row r="33" spans="1:11" x14ac:dyDescent="0.25">
      <c r="A33" s="1">
        <v>8</v>
      </c>
      <c r="B33" s="3">
        <v>0.16300000000000001</v>
      </c>
      <c r="C33" s="3">
        <v>0.161</v>
      </c>
      <c r="D33" s="3">
        <v>0.246</v>
      </c>
      <c r="E33" s="3">
        <v>0.151</v>
      </c>
      <c r="F33" s="3">
        <v>0.14099999999999999</v>
      </c>
      <c r="G33" s="3">
        <v>0.20200000000000001</v>
      </c>
      <c r="H33" s="4"/>
      <c r="I33" s="2">
        <f t="shared" si="0"/>
        <v>0.17733333333333334</v>
      </c>
      <c r="J33" s="2">
        <f t="shared" si="1"/>
        <v>3.9520458836742538E-2</v>
      </c>
      <c r="K33" s="2">
        <f t="shared" si="2"/>
        <v>1.6134159758447612E-2</v>
      </c>
    </row>
    <row r="34" spans="1:11" x14ac:dyDescent="0.25">
      <c r="A34" s="1">
        <v>8.25</v>
      </c>
      <c r="B34" s="3">
        <v>0.20399999999999999</v>
      </c>
      <c r="C34" s="3">
        <v>0.17399999999999999</v>
      </c>
      <c r="D34" s="3">
        <v>0.21299999999999999</v>
      </c>
      <c r="E34" s="3">
        <v>0.16500000000000001</v>
      </c>
      <c r="F34" s="3">
        <v>0.14899999999999999</v>
      </c>
      <c r="G34" s="3">
        <v>0.255</v>
      </c>
      <c r="I34" s="2">
        <f t="shared" si="0"/>
        <v>0.19333333333333336</v>
      </c>
      <c r="J34" s="2">
        <f t="shared" si="1"/>
        <v>3.8588426589673874E-2</v>
      </c>
      <c r="K34" s="2">
        <f t="shared" si="2"/>
        <v>1.5753659186924635E-2</v>
      </c>
    </row>
    <row r="35" spans="1:11" x14ac:dyDescent="0.25">
      <c r="A35" s="1">
        <v>8.5</v>
      </c>
      <c r="B35" s="3">
        <v>0.16500000000000001</v>
      </c>
      <c r="C35" s="3">
        <v>0.16400000000000001</v>
      </c>
      <c r="D35" s="3">
        <v>0.17599999999999999</v>
      </c>
      <c r="E35" s="3">
        <v>0.16300000000000001</v>
      </c>
      <c r="F35" s="3">
        <v>0.156</v>
      </c>
      <c r="G35" s="3">
        <v>0.22</v>
      </c>
      <c r="I35" s="2">
        <f t="shared" si="0"/>
        <v>0.17400000000000002</v>
      </c>
      <c r="J35" s="2">
        <f t="shared" si="1"/>
        <v>2.3435016535091238E-2</v>
      </c>
      <c r="K35" s="2">
        <f t="shared" si="2"/>
        <v>9.567305437443361E-3</v>
      </c>
    </row>
    <row r="36" spans="1:11" x14ac:dyDescent="0.25">
      <c r="A36" s="1">
        <v>8.75</v>
      </c>
      <c r="B36" s="3">
        <v>0.2</v>
      </c>
      <c r="C36" s="3">
        <v>0.26900000000000002</v>
      </c>
      <c r="D36" s="3">
        <v>0.19700000000000001</v>
      </c>
      <c r="E36" s="3">
        <v>0.17699999999999999</v>
      </c>
      <c r="F36" s="3">
        <v>0.17899999999999999</v>
      </c>
      <c r="G36" s="3">
        <v>0.23</v>
      </c>
      <c r="I36" s="2">
        <f t="shared" si="0"/>
        <v>0.20866666666666667</v>
      </c>
      <c r="J36" s="2">
        <f t="shared" si="1"/>
        <v>3.5183329385756898E-2</v>
      </c>
      <c r="K36" s="2">
        <f t="shared" si="2"/>
        <v>1.4363534074562251E-2</v>
      </c>
    </row>
    <row r="37" spans="1:11" x14ac:dyDescent="0.25">
      <c r="A37" s="1">
        <v>9</v>
      </c>
      <c r="B37" s="3">
        <v>0.216</v>
      </c>
      <c r="C37" s="3">
        <v>0.20200000000000001</v>
      </c>
      <c r="D37" s="3">
        <v>0.185</v>
      </c>
      <c r="E37" s="3">
        <v>0.26600000000000001</v>
      </c>
      <c r="F37" s="3">
        <v>0.155</v>
      </c>
      <c r="G37" s="3">
        <v>0.21299999999999999</v>
      </c>
      <c r="I37" s="2">
        <f t="shared" si="0"/>
        <v>0.20616666666666669</v>
      </c>
      <c r="J37" s="2">
        <f t="shared" si="1"/>
        <v>3.6896702653037489E-2</v>
      </c>
      <c r="K37" s="2">
        <f t="shared" si="2"/>
        <v>1.5063015781856036E-2</v>
      </c>
    </row>
    <row r="38" spans="1:11" x14ac:dyDescent="0.25">
      <c r="A38" s="1">
        <v>9.25</v>
      </c>
      <c r="B38" s="3">
        <v>0.19900000000000001</v>
      </c>
      <c r="C38" s="3">
        <v>0.19900000000000001</v>
      </c>
      <c r="D38" s="3">
        <v>0.185</v>
      </c>
      <c r="E38" s="3">
        <v>0.21299999999999999</v>
      </c>
      <c r="F38" s="3">
        <v>0.16400000000000001</v>
      </c>
      <c r="G38" s="3">
        <v>0.254</v>
      </c>
      <c r="I38" s="2">
        <f t="shared" si="0"/>
        <v>0.20233333333333334</v>
      </c>
      <c r="J38" s="2">
        <f t="shared" si="1"/>
        <v>3.0250068870445065E-2</v>
      </c>
      <c r="K38" s="2">
        <f t="shared" si="2"/>
        <v>1.2349538902773318E-2</v>
      </c>
    </row>
    <row r="39" spans="1:11" x14ac:dyDescent="0.25">
      <c r="A39" s="1">
        <v>9.5</v>
      </c>
      <c r="B39" s="3">
        <v>0.20300000000000001</v>
      </c>
      <c r="C39" s="3">
        <v>0.218</v>
      </c>
      <c r="D39" s="3">
        <v>0.19400000000000001</v>
      </c>
      <c r="E39" s="3">
        <v>0.20300000000000001</v>
      </c>
      <c r="F39" s="3">
        <v>0.161</v>
      </c>
      <c r="G39" s="3">
        <v>0.26500000000000001</v>
      </c>
      <c r="I39" s="2">
        <f t="shared" si="0"/>
        <v>0.20733333333333337</v>
      </c>
      <c r="J39" s="2">
        <f t="shared" si="1"/>
        <v>3.4062687308353309E-2</v>
      </c>
      <c r="K39" s="2">
        <f t="shared" si="2"/>
        <v>1.3906033862240364E-2</v>
      </c>
    </row>
    <row r="40" spans="1:11" x14ac:dyDescent="0.25">
      <c r="A40" s="1">
        <v>9.75</v>
      </c>
      <c r="B40" s="3">
        <v>0.20899999999999999</v>
      </c>
      <c r="C40" s="3">
        <v>0.22700000000000001</v>
      </c>
      <c r="D40" s="3">
        <v>0.23799999999999999</v>
      </c>
      <c r="E40" s="3">
        <v>0.216</v>
      </c>
      <c r="F40" s="3">
        <v>0.17399999999999999</v>
      </c>
      <c r="G40" s="3">
        <v>0.218</v>
      </c>
      <c r="I40" s="2">
        <f t="shared" si="0"/>
        <v>0.21366666666666664</v>
      </c>
      <c r="J40" s="2">
        <f t="shared" si="1"/>
        <v>2.1860161634047148E-2</v>
      </c>
      <c r="K40" s="2">
        <f t="shared" si="2"/>
        <v>8.9243736163634752E-3</v>
      </c>
    </row>
    <row r="41" spans="1:11" x14ac:dyDescent="0.25">
      <c r="A41" s="1">
        <v>10</v>
      </c>
      <c r="B41" s="3">
        <v>0.187</v>
      </c>
      <c r="C41" s="3">
        <v>0.214</v>
      </c>
      <c r="D41" s="3">
        <v>0.217</v>
      </c>
      <c r="E41" s="3">
        <v>0.246</v>
      </c>
      <c r="F41" s="3">
        <v>0.184</v>
      </c>
      <c r="G41" s="3">
        <v>0.22600000000000001</v>
      </c>
      <c r="I41" s="2">
        <f t="shared" si="0"/>
        <v>0.21233333333333335</v>
      </c>
      <c r="J41" s="2">
        <f t="shared" si="1"/>
        <v>2.3619201228379041E-2</v>
      </c>
      <c r="K41" s="2">
        <f t="shared" si="2"/>
        <v>9.6424985236077173E-3</v>
      </c>
    </row>
    <row r="42" spans="1:11" x14ac:dyDescent="0.25">
      <c r="A42" s="1">
        <v>10.25</v>
      </c>
      <c r="B42" s="3">
        <v>0.24399999999999999</v>
      </c>
      <c r="C42" s="3">
        <v>0.255</v>
      </c>
      <c r="D42" s="3">
        <v>0.20300000000000001</v>
      </c>
      <c r="E42" s="3">
        <v>0.24299999999999999</v>
      </c>
      <c r="F42" s="3">
        <v>0.184</v>
      </c>
      <c r="G42" s="3">
        <v>0.23799999999999999</v>
      </c>
      <c r="I42" s="2">
        <f t="shared" si="0"/>
        <v>0.22783333333333333</v>
      </c>
      <c r="J42" s="2">
        <f t="shared" si="1"/>
        <v>2.7823850680066799E-2</v>
      </c>
      <c r="K42" s="2">
        <f t="shared" si="2"/>
        <v>1.1359039474259064E-2</v>
      </c>
    </row>
    <row r="43" spans="1:11" x14ac:dyDescent="0.25">
      <c r="A43" s="1">
        <v>10.5</v>
      </c>
      <c r="B43" s="3">
        <v>0.245</v>
      </c>
      <c r="C43" s="3">
        <v>0.311</v>
      </c>
      <c r="D43" s="3">
        <v>0.191</v>
      </c>
      <c r="E43" s="3">
        <v>0.248</v>
      </c>
      <c r="F43" s="3">
        <v>0.182</v>
      </c>
      <c r="G43" s="3">
        <v>0.23699999999999999</v>
      </c>
      <c r="I43" s="2">
        <f t="shared" si="0"/>
        <v>0.23566666666666669</v>
      </c>
      <c r="J43" s="2">
        <f t="shared" si="1"/>
        <v>4.6457148714343768E-2</v>
      </c>
      <c r="K43" s="2">
        <f t="shared" si="2"/>
        <v>1.8966051542456296E-2</v>
      </c>
    </row>
    <row r="44" spans="1:11" x14ac:dyDescent="0.25">
      <c r="A44" s="1">
        <v>10.75</v>
      </c>
      <c r="B44" s="3">
        <v>0.23899999999999999</v>
      </c>
      <c r="C44" s="3">
        <v>0.33600000000000002</v>
      </c>
      <c r="D44" s="3">
        <v>0.20699999999999999</v>
      </c>
      <c r="E44" s="3">
        <v>0.27500000000000002</v>
      </c>
      <c r="F44" s="3">
        <v>0.192</v>
      </c>
      <c r="G44" s="3">
        <v>0.255</v>
      </c>
      <c r="I44" s="2">
        <f t="shared" si="0"/>
        <v>0.25066666666666665</v>
      </c>
      <c r="J44" s="2">
        <f t="shared" si="1"/>
        <v>5.1724913404148587E-2</v>
      </c>
      <c r="K44" s="2">
        <f t="shared" si="2"/>
        <v>2.1116607471635015E-2</v>
      </c>
    </row>
    <row r="45" spans="1:11" x14ac:dyDescent="0.25">
      <c r="A45" s="1">
        <v>11</v>
      </c>
      <c r="B45" s="3">
        <v>0.20100000000000001</v>
      </c>
      <c r="C45" s="3">
        <v>0.35799999999999998</v>
      </c>
      <c r="D45" s="3">
        <v>0.216</v>
      </c>
      <c r="E45" s="3">
        <v>0.314</v>
      </c>
      <c r="F45" s="3">
        <v>0.19400000000000001</v>
      </c>
      <c r="G45" s="3">
        <v>0.26200000000000001</v>
      </c>
      <c r="I45" s="2">
        <f t="shared" si="0"/>
        <v>0.25750000000000001</v>
      </c>
      <c r="J45" s="2">
        <f t="shared" si="1"/>
        <v>6.6722559902929454E-2</v>
      </c>
      <c r="K45" s="2">
        <f t="shared" si="2"/>
        <v>2.7239371015743644E-2</v>
      </c>
    </row>
    <row r="46" spans="1:11" x14ac:dyDescent="0.25">
      <c r="A46" s="1">
        <v>11.25</v>
      </c>
      <c r="B46" s="3">
        <v>0.24</v>
      </c>
      <c r="C46" s="3">
        <v>0.41599999999999998</v>
      </c>
      <c r="D46" s="3">
        <v>0.22600000000000001</v>
      </c>
      <c r="E46" s="3">
        <v>0.36499999999999999</v>
      </c>
      <c r="F46" s="3">
        <v>0.20599999999999999</v>
      </c>
      <c r="G46" s="3">
        <v>0.29399999999999998</v>
      </c>
      <c r="I46" s="2">
        <f t="shared" si="0"/>
        <v>0.29116666666666663</v>
      </c>
      <c r="J46" s="2">
        <f t="shared" si="1"/>
        <v>8.3858014922049404E-2</v>
      </c>
      <c r="K46" s="2">
        <f t="shared" si="2"/>
        <v>3.4234891233619787E-2</v>
      </c>
    </row>
    <row r="47" spans="1:11" x14ac:dyDescent="0.25">
      <c r="A47" s="1">
        <v>11.5</v>
      </c>
      <c r="B47" s="3">
        <v>0.22800000000000001</v>
      </c>
      <c r="C47" s="3">
        <v>0.439</v>
      </c>
      <c r="D47" s="3">
        <v>0.20799999999999999</v>
      </c>
      <c r="E47" s="3">
        <v>0.37</v>
      </c>
      <c r="F47" s="3">
        <v>0.217</v>
      </c>
      <c r="G47" s="3">
        <v>0.30099999999999999</v>
      </c>
      <c r="I47" s="2">
        <f t="shared" si="0"/>
        <v>0.29383333333333334</v>
      </c>
      <c r="J47" s="2">
        <f t="shared" si="1"/>
        <v>9.437248892906587E-2</v>
      </c>
      <c r="K47" s="2">
        <f t="shared" si="2"/>
        <v>3.8527407272110986E-2</v>
      </c>
    </row>
    <row r="48" spans="1:11" x14ac:dyDescent="0.25">
      <c r="A48" s="1">
        <v>11.75</v>
      </c>
      <c r="B48" s="3">
        <v>0.23599999999999999</v>
      </c>
      <c r="C48" s="3">
        <v>0.46899999999999997</v>
      </c>
      <c r="D48" s="3">
        <v>0.23400000000000001</v>
      </c>
      <c r="E48" s="3">
        <v>0.39300000000000002</v>
      </c>
      <c r="F48" s="3">
        <v>0.218</v>
      </c>
      <c r="G48" s="3">
        <v>0.29799999999999999</v>
      </c>
      <c r="I48" s="2">
        <f t="shared" si="0"/>
        <v>0.308</v>
      </c>
      <c r="J48" s="2">
        <f t="shared" si="1"/>
        <v>0.10198627358620374</v>
      </c>
      <c r="K48" s="2">
        <f t="shared" si="2"/>
        <v>4.1635721842347512E-2</v>
      </c>
    </row>
    <row r="49" spans="1:11" x14ac:dyDescent="0.25">
      <c r="A49" s="1">
        <v>12</v>
      </c>
      <c r="B49" s="3">
        <v>0.27400000000000002</v>
      </c>
      <c r="C49" s="3">
        <v>0.48699999999999999</v>
      </c>
      <c r="D49" s="3">
        <v>0.23499999999999999</v>
      </c>
      <c r="E49" s="3">
        <v>0.48</v>
      </c>
      <c r="F49" s="3">
        <v>0.22800000000000001</v>
      </c>
      <c r="G49" s="3">
        <v>0.36699999999999999</v>
      </c>
      <c r="I49" s="2">
        <f t="shared" si="0"/>
        <v>0.34516666666666662</v>
      </c>
      <c r="J49" s="2">
        <f t="shared" si="1"/>
        <v>0.11807017687234443</v>
      </c>
      <c r="K49" s="2">
        <f t="shared" si="2"/>
        <v>4.8201947862900558E-2</v>
      </c>
    </row>
    <row r="50" spans="1:11" x14ac:dyDescent="0.25">
      <c r="A50" s="1">
        <v>12.25</v>
      </c>
      <c r="B50" s="3">
        <v>0.23200000000000001</v>
      </c>
      <c r="C50" s="3">
        <v>0.505</v>
      </c>
      <c r="D50" s="3">
        <v>0.22800000000000001</v>
      </c>
      <c r="E50" s="3">
        <v>0.51200000000000001</v>
      </c>
      <c r="F50" s="3">
        <v>0.216</v>
      </c>
      <c r="G50" s="3">
        <v>0.30099999999999999</v>
      </c>
      <c r="I50" s="2">
        <f t="shared" si="0"/>
        <v>0.33233333333333331</v>
      </c>
      <c r="J50" s="2">
        <f t="shared" si="1"/>
        <v>0.13968631524478931</v>
      </c>
      <c r="K50" s="2">
        <f t="shared" si="2"/>
        <v>5.7026699399881489E-2</v>
      </c>
    </row>
    <row r="51" spans="1:11" x14ac:dyDescent="0.25">
      <c r="A51" s="1">
        <v>12.5</v>
      </c>
      <c r="B51" s="3">
        <v>0.29099999999999998</v>
      </c>
      <c r="C51" s="3">
        <v>0.51400000000000001</v>
      </c>
      <c r="D51" s="3">
        <v>0.316</v>
      </c>
      <c r="E51" s="3">
        <v>0.49199999999999999</v>
      </c>
      <c r="F51" s="3">
        <v>0.20200000000000001</v>
      </c>
      <c r="G51" s="3">
        <v>0.26900000000000002</v>
      </c>
      <c r="I51" s="2">
        <f t="shared" si="0"/>
        <v>0.34733333333333333</v>
      </c>
      <c r="J51" s="2">
        <f t="shared" si="1"/>
        <v>0.12658541253504152</v>
      </c>
      <c r="K51" s="2">
        <f t="shared" si="2"/>
        <v>5.1678278265093559E-2</v>
      </c>
    </row>
    <row r="52" spans="1:11" x14ac:dyDescent="0.25">
      <c r="A52" s="1">
        <v>12.75</v>
      </c>
      <c r="B52" s="3">
        <v>0.33700000000000002</v>
      </c>
      <c r="C52" s="3">
        <v>0.54800000000000004</v>
      </c>
      <c r="D52" s="3">
        <v>0.30599999999999999</v>
      </c>
      <c r="E52" s="3">
        <v>0.53600000000000003</v>
      </c>
      <c r="F52" s="3">
        <v>0.19900000000000001</v>
      </c>
      <c r="G52" s="3">
        <v>0.27700000000000002</v>
      </c>
      <c r="I52" s="2">
        <f t="shared" si="0"/>
        <v>0.3671666666666667</v>
      </c>
      <c r="J52" s="2">
        <f t="shared" si="1"/>
        <v>0.14301526725027178</v>
      </c>
      <c r="K52" s="2">
        <f t="shared" si="2"/>
        <v>5.8385738365155954E-2</v>
      </c>
    </row>
    <row r="53" spans="1:11" x14ac:dyDescent="0.25">
      <c r="A53" s="1">
        <v>13</v>
      </c>
      <c r="B53" s="3">
        <v>0.34100000000000003</v>
      </c>
      <c r="C53" s="3">
        <v>0.55900000000000005</v>
      </c>
      <c r="D53" s="3">
        <v>0.32300000000000001</v>
      </c>
      <c r="E53" s="3">
        <v>0.495</v>
      </c>
      <c r="F53" s="3">
        <v>0.20200000000000001</v>
      </c>
      <c r="G53" s="3">
        <v>0.245</v>
      </c>
      <c r="I53" s="2">
        <f t="shared" si="0"/>
        <v>0.36083333333333334</v>
      </c>
      <c r="J53" s="2">
        <f t="shared" si="1"/>
        <v>0.13981475840077362</v>
      </c>
      <c r="K53" s="2">
        <f t="shared" si="2"/>
        <v>5.7079136098733864E-2</v>
      </c>
    </row>
    <row r="54" spans="1:11" x14ac:dyDescent="0.25">
      <c r="A54" s="1">
        <v>13.25</v>
      </c>
      <c r="B54" s="3">
        <v>0.34899999999999998</v>
      </c>
      <c r="C54" s="3">
        <v>0.57199999999999995</v>
      </c>
      <c r="D54" s="3">
        <v>0.30399999999999999</v>
      </c>
      <c r="E54" s="3">
        <v>0.39500000000000002</v>
      </c>
      <c r="F54" s="3">
        <v>0.20300000000000001</v>
      </c>
      <c r="G54" s="3">
        <v>0.255</v>
      </c>
      <c r="I54" s="2">
        <f t="shared" si="0"/>
        <v>0.34633333333333333</v>
      </c>
      <c r="J54" s="2">
        <f t="shared" si="1"/>
        <v>0.12959886830781617</v>
      </c>
      <c r="K54" s="2">
        <f t="shared" si="2"/>
        <v>5.2908516432717267E-2</v>
      </c>
    </row>
    <row r="55" spans="1:11" x14ac:dyDescent="0.25">
      <c r="A55" s="1">
        <v>13.5</v>
      </c>
      <c r="B55" s="3">
        <v>0.40799999999999997</v>
      </c>
      <c r="C55" s="3">
        <v>0.56999999999999995</v>
      </c>
      <c r="D55" s="3">
        <v>0.28699999999999998</v>
      </c>
      <c r="E55" s="3">
        <v>0.32400000000000001</v>
      </c>
      <c r="F55" s="3">
        <v>0.23200000000000001</v>
      </c>
      <c r="G55" s="3">
        <v>0.29099999999999998</v>
      </c>
      <c r="I55" s="2">
        <f t="shared" si="0"/>
        <v>0.35200000000000004</v>
      </c>
      <c r="J55" s="2">
        <f t="shared" si="1"/>
        <v>0.12148250902907777</v>
      </c>
      <c r="K55" s="2">
        <f t="shared" si="2"/>
        <v>4.9595026632381807E-2</v>
      </c>
    </row>
    <row r="56" spans="1:11" x14ac:dyDescent="0.25">
      <c r="A56" s="1">
        <v>13.75</v>
      </c>
      <c r="B56" s="3">
        <v>0.443</v>
      </c>
      <c r="C56" s="3">
        <v>0.59899999999999998</v>
      </c>
      <c r="D56" s="3">
        <v>0.28399999999999997</v>
      </c>
      <c r="E56" s="3">
        <v>0.34499999999999997</v>
      </c>
      <c r="F56" s="3">
        <v>0.27</v>
      </c>
      <c r="G56" s="3">
        <v>0.35</v>
      </c>
      <c r="I56" s="2">
        <f t="shared" si="0"/>
        <v>0.3818333333333333</v>
      </c>
      <c r="J56" s="2">
        <f t="shared" si="1"/>
        <v>0.12276060714523471</v>
      </c>
      <c r="K56" s="2">
        <f t="shared" si="2"/>
        <v>5.011680800334796E-2</v>
      </c>
    </row>
    <row r="57" spans="1:11" x14ac:dyDescent="0.25">
      <c r="A57" s="1">
        <v>14</v>
      </c>
      <c r="B57" s="3">
        <v>0.44800000000000001</v>
      </c>
      <c r="C57" s="3">
        <v>0.60499999999999998</v>
      </c>
      <c r="D57" s="3">
        <v>0.29099999999999998</v>
      </c>
      <c r="E57" s="3">
        <v>0.372</v>
      </c>
      <c r="F57" s="3">
        <v>0.29399999999999998</v>
      </c>
      <c r="G57" s="3">
        <v>0.36899999999999999</v>
      </c>
      <c r="I57" s="2">
        <f t="shared" si="0"/>
        <v>0.39649999999999991</v>
      </c>
      <c r="J57" s="2">
        <f t="shared" si="1"/>
        <v>0.11757338134118657</v>
      </c>
      <c r="K57" s="2">
        <f t="shared" si="2"/>
        <v>4.7999131936595274E-2</v>
      </c>
    </row>
    <row r="58" spans="1:11" x14ac:dyDescent="0.25">
      <c r="A58" s="1">
        <v>14.25</v>
      </c>
      <c r="B58" s="3">
        <v>0.48199999999999998</v>
      </c>
      <c r="C58" s="3">
        <v>0.63300000000000001</v>
      </c>
      <c r="D58" s="3">
        <v>0.32400000000000001</v>
      </c>
      <c r="E58" s="3">
        <v>0.39600000000000002</v>
      </c>
      <c r="F58" s="3">
        <v>0.317</v>
      </c>
      <c r="G58" s="3">
        <v>0.39400000000000002</v>
      </c>
      <c r="I58" s="2">
        <f t="shared" si="0"/>
        <v>0.4243333333333334</v>
      </c>
      <c r="J58" s="2">
        <f t="shared" si="1"/>
        <v>0.11847137488299281</v>
      </c>
      <c r="K58" s="2">
        <f t="shared" si="2"/>
        <v>4.8365736264885259E-2</v>
      </c>
    </row>
    <row r="59" spans="1:11" x14ac:dyDescent="0.25">
      <c r="A59" s="1">
        <v>14.5</v>
      </c>
      <c r="B59" s="3">
        <v>0.47499999999999998</v>
      </c>
      <c r="C59" s="3">
        <v>0.61599999999999999</v>
      </c>
      <c r="D59" s="3">
        <v>0.32700000000000001</v>
      </c>
      <c r="E59" s="3">
        <v>0.42099999999999999</v>
      </c>
      <c r="F59" s="3">
        <v>0.33300000000000002</v>
      </c>
      <c r="G59" s="3">
        <v>0.40799999999999997</v>
      </c>
      <c r="I59" s="2">
        <f t="shared" si="0"/>
        <v>0.43</v>
      </c>
      <c r="J59" s="2">
        <f t="shared" si="1"/>
        <v>0.10696167537954873</v>
      </c>
      <c r="K59" s="2">
        <f t="shared" si="2"/>
        <v>4.366692111885144E-2</v>
      </c>
    </row>
    <row r="60" spans="1:11" x14ac:dyDescent="0.25">
      <c r="A60" s="1">
        <v>14.75</v>
      </c>
      <c r="B60" s="3">
        <v>0.438</v>
      </c>
      <c r="C60" s="3">
        <v>0.63300000000000001</v>
      </c>
      <c r="D60" s="3">
        <v>0.378</v>
      </c>
      <c r="E60" s="3">
        <v>0.434</v>
      </c>
      <c r="F60" s="3">
        <v>0.35</v>
      </c>
      <c r="G60" s="3">
        <v>0.436</v>
      </c>
      <c r="I60" s="2">
        <f t="shared" si="0"/>
        <v>0.44483333333333325</v>
      </c>
      <c r="J60" s="2">
        <f t="shared" si="1"/>
        <v>9.9104826656761597E-2</v>
      </c>
      <c r="K60" s="2">
        <f t="shared" si="2"/>
        <v>4.0459376059340406E-2</v>
      </c>
    </row>
    <row r="61" spans="1:11" x14ac:dyDescent="0.25">
      <c r="A61" s="1">
        <v>15</v>
      </c>
      <c r="B61" s="3">
        <v>0.44800000000000001</v>
      </c>
      <c r="C61" s="3">
        <v>0.64700000000000002</v>
      </c>
      <c r="D61" s="3">
        <v>0.34799999999999998</v>
      </c>
      <c r="E61" s="3">
        <v>0.443</v>
      </c>
      <c r="F61" s="3">
        <v>0.82899999999999996</v>
      </c>
      <c r="G61" s="3">
        <v>0.442</v>
      </c>
      <c r="I61" s="2">
        <f t="shared" si="0"/>
        <v>0.52616666666666667</v>
      </c>
      <c r="J61" s="2">
        <f t="shared" si="1"/>
        <v>0.17785546566430471</v>
      </c>
      <c r="K61" s="2">
        <f t="shared" si="2"/>
        <v>7.2609189807106692E-2</v>
      </c>
    </row>
    <row r="62" spans="1:11" x14ac:dyDescent="0.25">
      <c r="A62" s="1">
        <v>15.25</v>
      </c>
      <c r="B62" s="3">
        <v>0.36899999999999999</v>
      </c>
      <c r="C62" s="3">
        <v>0.627</v>
      </c>
      <c r="D62" s="3">
        <v>0.34100000000000003</v>
      </c>
      <c r="E62" s="3">
        <v>0.44900000000000001</v>
      </c>
      <c r="F62" s="3">
        <v>0.67400000000000004</v>
      </c>
      <c r="G62" s="3">
        <v>0.45500000000000002</v>
      </c>
      <c r="I62" s="2">
        <f t="shared" si="0"/>
        <v>0.48583333333333334</v>
      </c>
      <c r="J62" s="2">
        <f t="shared" si="1"/>
        <v>0.1358446416560723</v>
      </c>
      <c r="K62" s="2">
        <f t="shared" si="2"/>
        <v>5.5458342724767594E-2</v>
      </c>
    </row>
    <row r="63" spans="1:11" x14ac:dyDescent="0.25">
      <c r="A63" s="1">
        <v>15.5</v>
      </c>
      <c r="B63" s="3">
        <v>0.44</v>
      </c>
      <c r="C63" s="3">
        <v>0.64</v>
      </c>
      <c r="D63" s="3">
        <v>0.34799999999999998</v>
      </c>
      <c r="E63" s="3">
        <v>0.48099999999999998</v>
      </c>
      <c r="F63" s="3">
        <v>0.629</v>
      </c>
      <c r="G63" s="3">
        <v>0.46800000000000003</v>
      </c>
      <c r="I63" s="2">
        <f t="shared" si="0"/>
        <v>0.501</v>
      </c>
      <c r="J63" s="2">
        <f t="shared" si="1"/>
        <v>0.11342310170331286</v>
      </c>
      <c r="K63" s="2">
        <f t="shared" si="2"/>
        <v>4.6304787369486351E-2</v>
      </c>
    </row>
    <row r="64" spans="1:11" x14ac:dyDescent="0.25">
      <c r="A64" s="1">
        <v>15.75</v>
      </c>
      <c r="B64" s="3">
        <v>0.39300000000000002</v>
      </c>
      <c r="C64" s="3">
        <v>0.64500000000000002</v>
      </c>
      <c r="D64" s="3">
        <v>0.33700000000000002</v>
      </c>
      <c r="E64" s="3">
        <v>0.505</v>
      </c>
      <c r="F64" s="3">
        <v>0.61099999999999999</v>
      </c>
      <c r="G64" s="3">
        <v>0.48099999999999998</v>
      </c>
      <c r="I64" s="2">
        <f t="shared" si="0"/>
        <v>0.49533333333333324</v>
      </c>
      <c r="J64" s="2">
        <f t="shared" si="1"/>
        <v>0.11968235737428798</v>
      </c>
      <c r="K64" s="2">
        <f t="shared" si="2"/>
        <v>4.8860117796738184E-2</v>
      </c>
    </row>
    <row r="65" spans="1:11" x14ac:dyDescent="0.25">
      <c r="A65" s="1">
        <v>16</v>
      </c>
      <c r="B65" s="3">
        <v>0.38900000000000001</v>
      </c>
      <c r="C65" s="3">
        <v>0.63300000000000001</v>
      </c>
      <c r="D65" s="3">
        <v>0.32900000000000001</v>
      </c>
      <c r="E65" s="3">
        <v>0.51600000000000001</v>
      </c>
      <c r="F65" s="3">
        <v>0.60699999999999998</v>
      </c>
      <c r="G65" s="3">
        <v>0.49099999999999999</v>
      </c>
      <c r="I65" s="2">
        <f t="shared" si="0"/>
        <v>0.4941666666666667</v>
      </c>
      <c r="J65" s="2">
        <f t="shared" si="1"/>
        <v>0.11902338705761384</v>
      </c>
      <c r="K65" s="2">
        <f t="shared" si="2"/>
        <v>4.8591094291489535E-2</v>
      </c>
    </row>
    <row r="66" spans="1:11" x14ac:dyDescent="0.25">
      <c r="A66" s="1">
        <v>16.25</v>
      </c>
      <c r="B66" s="3">
        <v>0.39200000000000002</v>
      </c>
      <c r="C66" s="3">
        <v>0.64400000000000002</v>
      </c>
      <c r="D66" s="3">
        <v>0.32800000000000001</v>
      </c>
      <c r="E66" s="3">
        <v>0.51100000000000001</v>
      </c>
      <c r="F66" s="3">
        <v>0.61099999999999999</v>
      </c>
      <c r="G66" s="3">
        <v>0.501</v>
      </c>
      <c r="I66" s="2">
        <f t="shared" ref="I66:I97" si="3">AVERAGE(B66:G66)</f>
        <v>0.49783333333333329</v>
      </c>
      <c r="J66" s="2">
        <f t="shared" ref="J66:J97" si="4">STDEV(B66:G66)</f>
        <v>0.12198264903938891</v>
      </c>
      <c r="K66" s="2">
        <f t="shared" ref="K66:K97" si="5">J66/(SQRT(6))</f>
        <v>4.9799207936583906E-2</v>
      </c>
    </row>
    <row r="67" spans="1:11" x14ac:dyDescent="0.25">
      <c r="A67" s="1">
        <v>16.5</v>
      </c>
      <c r="B67" s="3">
        <v>0.38600000000000001</v>
      </c>
      <c r="C67" s="3">
        <v>0.66400000000000003</v>
      </c>
      <c r="D67" s="3">
        <v>0.39200000000000002</v>
      </c>
      <c r="E67" s="3">
        <v>0.52900000000000003</v>
      </c>
      <c r="F67" s="3">
        <v>0.58299999999999996</v>
      </c>
      <c r="G67" s="3">
        <v>0.47</v>
      </c>
      <c r="I67" s="2">
        <f t="shared" si="3"/>
        <v>0.504</v>
      </c>
      <c r="J67" s="2">
        <f t="shared" si="4"/>
        <v>0.10962663909835031</v>
      </c>
      <c r="K67" s="2">
        <f t="shared" si="5"/>
        <v>4.4754888001200407E-2</v>
      </c>
    </row>
    <row r="68" spans="1:11" x14ac:dyDescent="0.25">
      <c r="A68" s="1">
        <v>16.75</v>
      </c>
      <c r="B68" s="3">
        <v>0.38500000000000001</v>
      </c>
      <c r="C68" s="3">
        <v>0.67</v>
      </c>
      <c r="D68" s="3">
        <v>0.34300000000000003</v>
      </c>
      <c r="E68" s="3">
        <v>0.51300000000000001</v>
      </c>
      <c r="F68" s="3">
        <v>0.60199999999999998</v>
      </c>
      <c r="G68" s="3">
        <v>0.47799999999999998</v>
      </c>
      <c r="I68" s="2">
        <f t="shared" si="3"/>
        <v>0.49849999999999994</v>
      </c>
      <c r="J68" s="2">
        <f t="shared" si="4"/>
        <v>0.12475375745844317</v>
      </c>
      <c r="K68" s="2">
        <f t="shared" si="5"/>
        <v>5.093050821135283E-2</v>
      </c>
    </row>
    <row r="69" spans="1:11" x14ac:dyDescent="0.25">
      <c r="A69" s="1">
        <v>17</v>
      </c>
      <c r="B69" s="3">
        <v>0.39500000000000002</v>
      </c>
      <c r="C69" s="3">
        <v>0.67100000000000004</v>
      </c>
      <c r="D69" s="3">
        <v>0.34699999999999998</v>
      </c>
      <c r="E69" s="3">
        <v>0.54</v>
      </c>
      <c r="F69" s="3">
        <v>0.63500000000000001</v>
      </c>
      <c r="G69" s="3">
        <v>0.54800000000000004</v>
      </c>
      <c r="I69" s="2">
        <f t="shared" si="3"/>
        <v>0.52266666666666672</v>
      </c>
      <c r="J69" s="2">
        <f t="shared" si="4"/>
        <v>0.12862451813968689</v>
      </c>
      <c r="K69" s="2">
        <f t="shared" si="5"/>
        <v>5.2510739642265318E-2</v>
      </c>
    </row>
    <row r="70" spans="1:11" x14ac:dyDescent="0.25">
      <c r="A70" s="1">
        <v>17.25</v>
      </c>
      <c r="B70" s="3">
        <v>0.39300000000000002</v>
      </c>
      <c r="C70" s="3">
        <v>0.67200000000000004</v>
      </c>
      <c r="D70" s="3">
        <v>0.33100000000000002</v>
      </c>
      <c r="E70" s="3">
        <v>0.59399999999999997</v>
      </c>
      <c r="F70" s="3">
        <v>0.59899999999999998</v>
      </c>
      <c r="G70" s="3">
        <v>0.53</v>
      </c>
      <c r="I70" s="2">
        <f t="shared" si="3"/>
        <v>0.51983333333333326</v>
      </c>
      <c r="J70" s="2">
        <f t="shared" si="4"/>
        <v>0.13173521422408926</v>
      </c>
      <c r="K70" s="2">
        <f t="shared" si="5"/>
        <v>5.3780676000875216E-2</v>
      </c>
    </row>
    <row r="71" spans="1:11" x14ac:dyDescent="0.25">
      <c r="A71" s="1">
        <v>17.5</v>
      </c>
      <c r="B71" s="3">
        <v>0.41599999999999998</v>
      </c>
      <c r="C71" s="3">
        <v>0.68500000000000005</v>
      </c>
      <c r="D71" s="3">
        <v>0.33900000000000002</v>
      </c>
      <c r="E71" s="3">
        <v>0.56899999999999995</v>
      </c>
      <c r="F71" s="3">
        <v>0.6</v>
      </c>
      <c r="G71" s="3">
        <v>0.56200000000000006</v>
      </c>
      <c r="I71" s="2">
        <f t="shared" si="3"/>
        <v>0.52850000000000008</v>
      </c>
      <c r="J71" s="2">
        <f t="shared" si="4"/>
        <v>0.12722696255118215</v>
      </c>
      <c r="K71" s="2">
        <f t="shared" si="5"/>
        <v>5.1940189962430036E-2</v>
      </c>
    </row>
    <row r="72" spans="1:11" x14ac:dyDescent="0.25">
      <c r="A72" s="1">
        <v>17.75</v>
      </c>
      <c r="B72" s="3">
        <v>0.40200000000000002</v>
      </c>
      <c r="C72" s="3">
        <v>0.70399999999999996</v>
      </c>
      <c r="D72" s="3">
        <v>0.377</v>
      </c>
      <c r="E72" s="3">
        <v>0.60499999999999998</v>
      </c>
      <c r="F72" s="3">
        <v>0.622</v>
      </c>
      <c r="G72" s="3">
        <v>0.55500000000000005</v>
      </c>
      <c r="I72" s="2">
        <f t="shared" si="3"/>
        <v>0.54416666666666669</v>
      </c>
      <c r="J72" s="2">
        <f t="shared" si="4"/>
        <v>0.12928946850639703</v>
      </c>
      <c r="K72" s="2">
        <f t="shared" si="5"/>
        <v>5.2782204492718046E-2</v>
      </c>
    </row>
    <row r="73" spans="1:11" x14ac:dyDescent="0.25">
      <c r="A73" s="1">
        <v>18</v>
      </c>
      <c r="B73" s="3">
        <v>0.4</v>
      </c>
      <c r="C73" s="3">
        <v>0.70199999999999996</v>
      </c>
      <c r="D73" s="3">
        <v>0.33300000000000002</v>
      </c>
      <c r="E73" s="3">
        <v>0.57699999999999996</v>
      </c>
      <c r="F73" s="3">
        <v>0.60199999999999998</v>
      </c>
      <c r="G73" s="3">
        <v>0.56999999999999995</v>
      </c>
      <c r="I73" s="2">
        <f t="shared" si="3"/>
        <v>0.53066666666666651</v>
      </c>
      <c r="J73" s="2">
        <f t="shared" si="4"/>
        <v>0.13731957859921792</v>
      </c>
      <c r="K73" s="2">
        <f t="shared" si="5"/>
        <v>5.6060483210348788E-2</v>
      </c>
    </row>
    <row r="74" spans="1:11" x14ac:dyDescent="0.25">
      <c r="A74" s="1">
        <v>18.25</v>
      </c>
      <c r="B74" s="3">
        <v>0.39400000000000002</v>
      </c>
      <c r="C74" s="3">
        <v>0.70399999999999996</v>
      </c>
      <c r="D74" s="3">
        <v>0.34300000000000003</v>
      </c>
      <c r="E74" s="3">
        <v>0.59399999999999997</v>
      </c>
      <c r="F74" s="3">
        <v>0.59599999999999997</v>
      </c>
      <c r="G74" s="3">
        <v>0.55500000000000005</v>
      </c>
      <c r="I74" s="2">
        <f t="shared" si="3"/>
        <v>0.53100000000000003</v>
      </c>
      <c r="J74" s="2">
        <f t="shared" si="4"/>
        <v>0.13624389894597108</v>
      </c>
      <c r="K74" s="2">
        <f t="shared" si="5"/>
        <v>5.5621338830824006E-2</v>
      </c>
    </row>
    <row r="75" spans="1:11" x14ac:dyDescent="0.25">
      <c r="A75" s="1">
        <v>18.5</v>
      </c>
      <c r="B75" s="3">
        <v>0.39600000000000002</v>
      </c>
      <c r="C75" s="3">
        <v>0.71099999999999997</v>
      </c>
      <c r="D75" s="3">
        <v>0.35099999999999998</v>
      </c>
      <c r="E75" s="3">
        <v>0.61599999999999999</v>
      </c>
      <c r="F75" s="3">
        <v>0.61199999999999999</v>
      </c>
      <c r="G75" s="3">
        <v>0.61799999999999999</v>
      </c>
      <c r="I75" s="2">
        <f t="shared" si="3"/>
        <v>0.55066666666666664</v>
      </c>
      <c r="J75" s="2">
        <f t="shared" si="4"/>
        <v>0.14287010417391996</v>
      </c>
      <c r="K75" s="2">
        <f t="shared" si="5"/>
        <v>5.8326475787396852E-2</v>
      </c>
    </row>
    <row r="76" spans="1:11" x14ac:dyDescent="0.25">
      <c r="A76" s="1">
        <v>18.75</v>
      </c>
      <c r="B76" s="3">
        <v>0.443</v>
      </c>
      <c r="C76" s="3">
        <v>0.72099999999999997</v>
      </c>
      <c r="D76" s="3">
        <v>0.33900000000000002</v>
      </c>
      <c r="E76" s="3">
        <v>0.64100000000000001</v>
      </c>
      <c r="F76" s="3">
        <v>0.623</v>
      </c>
      <c r="G76" s="3">
        <v>0.622</v>
      </c>
      <c r="I76" s="2">
        <f t="shared" si="3"/>
        <v>0.56483333333333341</v>
      </c>
      <c r="J76" s="2">
        <f t="shared" si="4"/>
        <v>0.14330724568795064</v>
      </c>
      <c r="K76" s="2">
        <f t="shared" si="5"/>
        <v>5.850493806319066E-2</v>
      </c>
    </row>
    <row r="77" spans="1:11" x14ac:dyDescent="0.25">
      <c r="A77" s="1">
        <v>19</v>
      </c>
      <c r="B77" s="3">
        <v>0.39700000000000002</v>
      </c>
      <c r="C77" s="3">
        <v>0.70099999999999996</v>
      </c>
      <c r="D77" s="3">
        <v>0.34399999999999997</v>
      </c>
      <c r="E77" s="3">
        <v>0.625</v>
      </c>
      <c r="F77" s="3">
        <v>0.67100000000000004</v>
      </c>
      <c r="G77" s="3">
        <v>0.61799999999999999</v>
      </c>
      <c r="I77" s="2">
        <f t="shared" si="3"/>
        <v>0.55933333333333324</v>
      </c>
      <c r="J77" s="2">
        <f t="shared" si="4"/>
        <v>0.15034183272351967</v>
      </c>
      <c r="K77" s="2">
        <f t="shared" si="5"/>
        <v>6.1376796194580967E-2</v>
      </c>
    </row>
    <row r="78" spans="1:11" x14ac:dyDescent="0.25">
      <c r="A78" s="1">
        <v>19.25</v>
      </c>
      <c r="B78" s="3">
        <v>0.438</v>
      </c>
      <c r="C78" s="3">
        <v>0.72</v>
      </c>
      <c r="D78" s="3">
        <v>0.35099999999999998</v>
      </c>
      <c r="E78" s="3">
        <v>0.63400000000000001</v>
      </c>
      <c r="F78" s="3">
        <v>0.66200000000000003</v>
      </c>
      <c r="G78" s="3">
        <v>0.59499999999999997</v>
      </c>
      <c r="I78" s="2">
        <f t="shared" si="3"/>
        <v>0.56666666666666654</v>
      </c>
      <c r="J78" s="2">
        <f t="shared" si="4"/>
        <v>0.14212904934131798</v>
      </c>
      <c r="K78" s="2">
        <f t="shared" si="5"/>
        <v>5.8023941418847105E-2</v>
      </c>
    </row>
    <row r="79" spans="1:11" x14ac:dyDescent="0.25">
      <c r="A79" s="1">
        <v>19.5</v>
      </c>
      <c r="B79" s="3">
        <v>0.42599999999999999</v>
      </c>
      <c r="C79" s="3">
        <v>0.71199999999999997</v>
      </c>
      <c r="D79" s="3">
        <v>0.35699999999999998</v>
      </c>
      <c r="E79" s="3">
        <v>0.66500000000000004</v>
      </c>
      <c r="F79" s="3">
        <v>0.70399999999999996</v>
      </c>
      <c r="G79" s="3">
        <v>0.59599999999999997</v>
      </c>
      <c r="I79" s="2">
        <f t="shared" si="3"/>
        <v>0.57666666666666666</v>
      </c>
      <c r="J79" s="2">
        <f t="shared" si="4"/>
        <v>0.15077090789229405</v>
      </c>
      <c r="K79" s="2">
        <f t="shared" si="5"/>
        <v>6.1551965398713604E-2</v>
      </c>
    </row>
    <row r="80" spans="1:11" x14ac:dyDescent="0.25">
      <c r="A80" s="1">
        <v>19.75</v>
      </c>
      <c r="B80" s="3">
        <v>0.46500000000000002</v>
      </c>
      <c r="C80" s="3">
        <v>0.73499999999999999</v>
      </c>
      <c r="D80" s="3">
        <v>0.38400000000000001</v>
      </c>
      <c r="E80" s="3">
        <v>0.66900000000000004</v>
      </c>
      <c r="F80" s="3">
        <v>0.69299999999999995</v>
      </c>
      <c r="G80" s="3">
        <v>0.58699999999999997</v>
      </c>
      <c r="I80" s="2">
        <f t="shared" si="3"/>
        <v>0.58883333333333343</v>
      </c>
      <c r="J80" s="2">
        <f t="shared" si="4"/>
        <v>0.13851847048919724</v>
      </c>
      <c r="K80" s="2">
        <f t="shared" si="5"/>
        <v>5.6549928774883837E-2</v>
      </c>
    </row>
    <row r="81" spans="1:11" x14ac:dyDescent="0.25">
      <c r="A81" s="1">
        <v>20</v>
      </c>
      <c r="B81" s="3">
        <v>0.45700000000000002</v>
      </c>
      <c r="C81" s="3">
        <v>0.71399999999999997</v>
      </c>
      <c r="D81" s="3">
        <v>0.36599999999999999</v>
      </c>
      <c r="E81" s="3">
        <v>0.64500000000000002</v>
      </c>
      <c r="F81" s="3">
        <v>0.69</v>
      </c>
      <c r="G81" s="3">
        <v>0.61299999999999999</v>
      </c>
      <c r="I81" s="2">
        <f t="shared" si="3"/>
        <v>0.58083333333333331</v>
      </c>
      <c r="J81" s="2">
        <f t="shared" si="4"/>
        <v>0.13877379675812954</v>
      </c>
      <c r="K81" s="2">
        <f t="shared" si="5"/>
        <v>5.6654165287685965E-2</v>
      </c>
    </row>
    <row r="82" spans="1:11" x14ac:dyDescent="0.25">
      <c r="A82" s="1">
        <v>20.25</v>
      </c>
      <c r="B82" s="3">
        <v>0.45500000000000002</v>
      </c>
      <c r="C82" s="3">
        <v>0.71599999999999997</v>
      </c>
      <c r="D82" s="3">
        <v>0.373</v>
      </c>
      <c r="E82" s="3">
        <v>0.68400000000000005</v>
      </c>
      <c r="F82" s="3">
        <v>0.69299999999999995</v>
      </c>
      <c r="G82" s="3">
        <v>0.61799999999999999</v>
      </c>
      <c r="I82" s="2">
        <f t="shared" si="3"/>
        <v>0.58983333333333332</v>
      </c>
      <c r="J82" s="2">
        <f t="shared" si="4"/>
        <v>0.14242108926232325</v>
      </c>
      <c r="K82" s="2">
        <f t="shared" si="5"/>
        <v>5.8143166217344708E-2</v>
      </c>
    </row>
    <row r="83" spans="1:11" x14ac:dyDescent="0.25">
      <c r="A83" s="1">
        <v>20.5</v>
      </c>
      <c r="B83" s="3">
        <v>0.46899999999999997</v>
      </c>
      <c r="C83" s="3">
        <v>0.70899999999999996</v>
      </c>
      <c r="D83" s="3">
        <v>0.36699999999999999</v>
      </c>
      <c r="E83" s="3">
        <v>0.71699999999999997</v>
      </c>
      <c r="F83" s="3">
        <v>0.76900000000000002</v>
      </c>
      <c r="G83" s="3">
        <v>0.53</v>
      </c>
      <c r="I83" s="2">
        <f t="shared" si="3"/>
        <v>0.59350000000000003</v>
      </c>
      <c r="J83" s="2">
        <f t="shared" si="4"/>
        <v>0.161386182803857</v>
      </c>
      <c r="K83" s="2">
        <f t="shared" si="5"/>
        <v>6.5885633234163118E-2</v>
      </c>
    </row>
    <row r="84" spans="1:11" x14ac:dyDescent="0.25">
      <c r="A84" s="1">
        <v>20.75</v>
      </c>
      <c r="B84" s="3">
        <v>0.47099999999999997</v>
      </c>
      <c r="C84" s="3">
        <v>0.71499999999999997</v>
      </c>
      <c r="D84" s="3">
        <v>0.35099999999999998</v>
      </c>
      <c r="E84" s="3">
        <v>0.65500000000000003</v>
      </c>
      <c r="F84" s="3">
        <v>0.70799999999999996</v>
      </c>
      <c r="G84" s="3">
        <v>0.56899999999999995</v>
      </c>
      <c r="I84" s="2">
        <f t="shared" si="3"/>
        <v>0.57816666666666672</v>
      </c>
      <c r="J84" s="2">
        <f t="shared" si="4"/>
        <v>0.14467676616052272</v>
      </c>
      <c r="K84" s="2">
        <f t="shared" si="5"/>
        <v>5.9064042454873469E-2</v>
      </c>
    </row>
    <row r="85" spans="1:11" x14ac:dyDescent="0.25">
      <c r="A85" s="1">
        <v>21</v>
      </c>
      <c r="B85" s="3">
        <v>0.48499999999999999</v>
      </c>
      <c r="C85" s="3">
        <v>0.70499999999999996</v>
      </c>
      <c r="D85" s="3">
        <v>0.373</v>
      </c>
      <c r="E85" s="3">
        <v>0.70299999999999996</v>
      </c>
      <c r="F85" s="3">
        <v>0.745</v>
      </c>
      <c r="G85" s="3">
        <v>0.61</v>
      </c>
      <c r="I85" s="2">
        <f t="shared" si="3"/>
        <v>0.60350000000000004</v>
      </c>
      <c r="J85" s="2">
        <f t="shared" si="4"/>
        <v>0.14658751652170107</v>
      </c>
      <c r="K85" s="2">
        <f t="shared" si="5"/>
        <v>5.9844103023327745E-2</v>
      </c>
    </row>
    <row r="86" spans="1:11" x14ac:dyDescent="0.25">
      <c r="A86" s="1">
        <v>21.25</v>
      </c>
      <c r="B86" s="3">
        <v>0.50600000000000001</v>
      </c>
      <c r="C86" s="3">
        <v>0.72299999999999998</v>
      </c>
      <c r="D86" s="3">
        <v>0.38200000000000001</v>
      </c>
      <c r="E86" s="3">
        <v>0.67200000000000004</v>
      </c>
      <c r="F86" s="3">
        <v>0.76100000000000001</v>
      </c>
      <c r="G86" s="3">
        <v>0.65</v>
      </c>
      <c r="I86" s="2">
        <f t="shared" si="3"/>
        <v>0.6156666666666667</v>
      </c>
      <c r="J86" s="2">
        <f t="shared" si="4"/>
        <v>0.14395925349440578</v>
      </c>
      <c r="K86" s="2">
        <f t="shared" si="5"/>
        <v>5.8771119135545058E-2</v>
      </c>
    </row>
    <row r="87" spans="1:11" x14ac:dyDescent="0.25">
      <c r="A87" s="1">
        <v>21.5</v>
      </c>
      <c r="B87" s="3">
        <v>0.51200000000000001</v>
      </c>
      <c r="C87" s="3">
        <v>0.70399999999999996</v>
      </c>
      <c r="D87" s="3">
        <v>0.375</v>
      </c>
      <c r="E87" s="3">
        <v>0.70199999999999996</v>
      </c>
      <c r="F87" s="3">
        <v>0.76500000000000001</v>
      </c>
      <c r="G87" s="3">
        <v>0.67500000000000004</v>
      </c>
      <c r="I87" s="2">
        <f t="shared" si="3"/>
        <v>0.62216666666666676</v>
      </c>
      <c r="J87" s="2">
        <f t="shared" si="4"/>
        <v>0.1479802914805432</v>
      </c>
      <c r="K87" s="2">
        <f t="shared" si="5"/>
        <v>6.041270101927592E-2</v>
      </c>
    </row>
    <row r="88" spans="1:11" x14ac:dyDescent="0.25">
      <c r="A88" s="1">
        <v>21.75</v>
      </c>
      <c r="B88" s="3">
        <v>0.53200000000000003</v>
      </c>
      <c r="C88" s="3">
        <v>0.72099999999999997</v>
      </c>
      <c r="D88" s="3">
        <v>0.378</v>
      </c>
      <c r="E88" s="3">
        <v>0.70199999999999996</v>
      </c>
      <c r="F88" s="3">
        <v>0.76900000000000002</v>
      </c>
      <c r="G88" s="3">
        <v>0.71199999999999997</v>
      </c>
      <c r="I88" s="2">
        <f t="shared" si="3"/>
        <v>0.63566666666666671</v>
      </c>
      <c r="J88" s="2">
        <f t="shared" si="4"/>
        <v>0.14995021396005606</v>
      </c>
      <c r="K88" s="2">
        <f t="shared" si="5"/>
        <v>6.1216918503883382E-2</v>
      </c>
    </row>
    <row r="89" spans="1:11" x14ac:dyDescent="0.25">
      <c r="A89" s="1">
        <v>22</v>
      </c>
      <c r="B89" s="3">
        <v>0.53200000000000003</v>
      </c>
      <c r="C89" s="3">
        <v>0.71199999999999997</v>
      </c>
      <c r="D89" s="3">
        <v>0.38600000000000001</v>
      </c>
      <c r="E89" s="3">
        <v>0.64</v>
      </c>
      <c r="F89" s="3">
        <v>0.77400000000000002</v>
      </c>
      <c r="G89" s="3">
        <v>0.66100000000000003</v>
      </c>
      <c r="I89" s="2">
        <f t="shared" si="3"/>
        <v>0.61750000000000005</v>
      </c>
      <c r="J89" s="2">
        <f t="shared" si="4"/>
        <v>0.13908522567116893</v>
      </c>
      <c r="K89" s="2">
        <f t="shared" si="5"/>
        <v>5.6781305609035319E-2</v>
      </c>
    </row>
    <row r="90" spans="1:11" x14ac:dyDescent="0.25">
      <c r="A90" s="1">
        <v>22.25</v>
      </c>
      <c r="B90" s="3">
        <v>0.55900000000000005</v>
      </c>
      <c r="C90" s="3">
        <v>0.73299999999999998</v>
      </c>
      <c r="D90" s="3">
        <v>0.38300000000000001</v>
      </c>
      <c r="E90" s="3">
        <v>0.76500000000000001</v>
      </c>
      <c r="F90" s="3">
        <v>0.83299999999999996</v>
      </c>
      <c r="G90" s="3">
        <v>0.71199999999999997</v>
      </c>
      <c r="I90" s="2">
        <f t="shared" si="3"/>
        <v>0.66416666666666657</v>
      </c>
      <c r="J90" s="2">
        <f t="shared" si="4"/>
        <v>0.16481069949086069</v>
      </c>
      <c r="K90" s="2">
        <f t="shared" si="5"/>
        <v>6.7283686317297337E-2</v>
      </c>
    </row>
    <row r="91" spans="1:11" x14ac:dyDescent="0.25">
      <c r="A91" s="1">
        <v>22.5</v>
      </c>
      <c r="B91" s="3">
        <v>0.57599999999999996</v>
      </c>
      <c r="C91" s="3">
        <v>0.71499999999999997</v>
      </c>
      <c r="D91" s="3">
        <v>0.374</v>
      </c>
      <c r="E91" s="3">
        <v>0.71199999999999997</v>
      </c>
      <c r="F91" s="3">
        <v>0.80800000000000005</v>
      </c>
      <c r="G91" s="3">
        <v>0.68300000000000005</v>
      </c>
      <c r="I91" s="2">
        <f t="shared" si="3"/>
        <v>0.64466666666666661</v>
      </c>
      <c r="J91" s="2">
        <f t="shared" si="4"/>
        <v>0.15205481467769075</v>
      </c>
      <c r="K91" s="2">
        <f t="shared" si="5"/>
        <v>6.2076118148966762E-2</v>
      </c>
    </row>
    <row r="92" spans="1:11" x14ac:dyDescent="0.25">
      <c r="A92" s="1">
        <v>22.75</v>
      </c>
      <c r="B92" s="3">
        <v>0.57799999999999996</v>
      </c>
      <c r="C92" s="3">
        <v>0.71299999999999997</v>
      </c>
      <c r="D92" s="3">
        <v>0.38200000000000001</v>
      </c>
      <c r="E92" s="3">
        <v>0.66900000000000004</v>
      </c>
      <c r="F92" s="3">
        <v>0.85299999999999998</v>
      </c>
      <c r="G92" s="3">
        <v>0.74199999999999999</v>
      </c>
      <c r="I92" s="2">
        <f t="shared" si="3"/>
        <v>0.65616666666666668</v>
      </c>
      <c r="J92" s="2">
        <f t="shared" si="4"/>
        <v>0.16172991889773083</v>
      </c>
      <c r="K92" s="2">
        <f t="shared" si="5"/>
        <v>6.6025962906857832E-2</v>
      </c>
    </row>
    <row r="93" spans="1:11" x14ac:dyDescent="0.25">
      <c r="A93" s="1">
        <v>23</v>
      </c>
      <c r="B93" s="3">
        <v>0.60099999999999998</v>
      </c>
      <c r="C93" s="3">
        <v>0.72</v>
      </c>
      <c r="D93" s="3">
        <v>0.38300000000000001</v>
      </c>
      <c r="E93" s="3">
        <v>0.78500000000000003</v>
      </c>
      <c r="F93" s="3">
        <v>0.83</v>
      </c>
      <c r="G93" s="3">
        <v>0.68899999999999995</v>
      </c>
      <c r="I93" s="2">
        <f t="shared" si="3"/>
        <v>0.66800000000000004</v>
      </c>
      <c r="J93" s="2">
        <f t="shared" si="4"/>
        <v>0.16049423665664744</v>
      </c>
      <c r="K93" s="2">
        <f t="shared" si="5"/>
        <v>6.5521497744378987E-2</v>
      </c>
    </row>
    <row r="94" spans="1:11" x14ac:dyDescent="0.25">
      <c r="A94" s="1">
        <v>23.25</v>
      </c>
      <c r="B94" s="3">
        <v>0.625</v>
      </c>
      <c r="C94" s="3">
        <v>0.72199999999999998</v>
      </c>
      <c r="D94" s="3">
        <v>0.38800000000000001</v>
      </c>
      <c r="E94" s="3">
        <v>0.82199999999999995</v>
      </c>
      <c r="F94" s="3">
        <v>0.79700000000000004</v>
      </c>
      <c r="G94" s="3">
        <v>0.80600000000000005</v>
      </c>
      <c r="I94" s="2">
        <f t="shared" si="3"/>
        <v>0.69333333333333336</v>
      </c>
      <c r="J94" s="2">
        <f t="shared" si="4"/>
        <v>0.16656250078173856</v>
      </c>
      <c r="K94" s="2">
        <f t="shared" si="5"/>
        <v>6.7998856199530625E-2</v>
      </c>
    </row>
    <row r="95" spans="1:11" x14ac:dyDescent="0.25">
      <c r="A95" s="1">
        <v>23.5</v>
      </c>
      <c r="B95" s="3">
        <v>0.64500000000000002</v>
      </c>
      <c r="C95" s="3">
        <v>0.73799999999999999</v>
      </c>
      <c r="D95" s="3">
        <v>0.40500000000000003</v>
      </c>
      <c r="E95" s="3">
        <v>0.66700000000000004</v>
      </c>
      <c r="F95" s="3">
        <v>0.75800000000000001</v>
      </c>
      <c r="G95" s="3">
        <v>0.77400000000000002</v>
      </c>
      <c r="I95" s="2">
        <f t="shared" si="3"/>
        <v>0.66449999999999998</v>
      </c>
      <c r="J95" s="2">
        <f t="shared" si="4"/>
        <v>0.13701204326627675</v>
      </c>
      <c r="K95" s="2">
        <f t="shared" si="5"/>
        <v>5.5934932436418325E-2</v>
      </c>
    </row>
    <row r="96" spans="1:11" x14ac:dyDescent="0.25">
      <c r="A96" s="1">
        <v>23.75</v>
      </c>
      <c r="B96" s="3">
        <v>0.624</v>
      </c>
      <c r="C96" s="3">
        <v>0.72499999999999998</v>
      </c>
      <c r="D96" s="3">
        <v>0.38900000000000001</v>
      </c>
      <c r="E96" s="3">
        <v>0.78900000000000003</v>
      </c>
      <c r="F96" s="3">
        <v>0.80500000000000005</v>
      </c>
      <c r="G96" s="3">
        <v>0.71199999999999997</v>
      </c>
      <c r="I96" s="2">
        <f t="shared" si="3"/>
        <v>0.67400000000000004</v>
      </c>
      <c r="J96" s="2">
        <f t="shared" si="4"/>
        <v>0.15372442876784356</v>
      </c>
      <c r="K96" s="2">
        <f t="shared" si="5"/>
        <v>6.2757735247006022E-2</v>
      </c>
    </row>
    <row r="97" spans="1:11" x14ac:dyDescent="0.25">
      <c r="A97" s="1">
        <v>24</v>
      </c>
      <c r="B97" s="3">
        <v>0.65900000000000003</v>
      </c>
      <c r="C97" s="3">
        <v>0.73199999999999998</v>
      </c>
      <c r="D97" s="3">
        <v>0.39200000000000002</v>
      </c>
      <c r="E97" s="3">
        <v>0.72299999999999998</v>
      </c>
      <c r="F97" s="3">
        <v>0.83099999999999996</v>
      </c>
      <c r="G97" s="3">
        <v>0.79700000000000004</v>
      </c>
      <c r="I97" s="2">
        <f t="shared" si="3"/>
        <v>0.68899999999999995</v>
      </c>
      <c r="J97" s="2">
        <f t="shared" si="4"/>
        <v>0.15744332313566131</v>
      </c>
      <c r="K97" s="2">
        <f t="shared" si="5"/>
        <v>6.4275967515083313E-2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7"/>
  <sheetViews>
    <sheetView workbookViewId="0">
      <selection activeCell="L3" sqref="L3"/>
    </sheetView>
  </sheetViews>
  <sheetFormatPr defaultRowHeight="15" x14ac:dyDescent="0.25"/>
  <sheetData>
    <row r="1" spans="1:13" x14ac:dyDescent="0.25">
      <c r="A1" s="1">
        <v>0</v>
      </c>
      <c r="B1" s="3">
        <v>1.0999999999999999E-2</v>
      </c>
      <c r="C1" s="3">
        <v>1.7000000000000001E-2</v>
      </c>
      <c r="D1" s="3">
        <v>0.02</v>
      </c>
      <c r="E1" s="3">
        <v>1.4E-2</v>
      </c>
      <c r="F1" s="3">
        <v>1.2E-2</v>
      </c>
      <c r="G1" s="3">
        <v>1.4E-2</v>
      </c>
      <c r="H1" s="4"/>
      <c r="I1" s="2">
        <f>AVERAGE(B1:G1)</f>
        <v>1.4666666666666666E-2</v>
      </c>
      <c r="J1" s="2">
        <f>STDEV(B1:G1)</f>
        <v>3.32665998663324E-3</v>
      </c>
      <c r="K1" s="2">
        <f>J1/(SQRT(6))</f>
        <v>1.3581032524975578E-3</v>
      </c>
      <c r="L1">
        <v>5.5</v>
      </c>
      <c r="M1">
        <v>10</v>
      </c>
    </row>
    <row r="2" spans="1:13" x14ac:dyDescent="0.25">
      <c r="A2" s="1">
        <v>0.25</v>
      </c>
      <c r="B2" s="3">
        <v>1.0999999999999999E-2</v>
      </c>
      <c r="C2" s="3">
        <v>1.7000000000000001E-2</v>
      </c>
      <c r="D2" s="3">
        <v>0.02</v>
      </c>
      <c r="E2" s="3">
        <v>1.4E-2</v>
      </c>
      <c r="F2" s="3">
        <v>1.4E-2</v>
      </c>
      <c r="G2" s="3">
        <v>1.4999999999999999E-2</v>
      </c>
      <c r="H2" s="4"/>
      <c r="I2" s="2">
        <f t="shared" ref="I2:I65" si="0">AVERAGE(B2:G2)</f>
        <v>1.5166666666666667E-2</v>
      </c>
      <c r="J2" s="2">
        <f t="shared" ref="J2:J65" si="1">STDEV(B2:G2)</f>
        <v>3.0605010483034751E-3</v>
      </c>
      <c r="K2" s="2">
        <f t="shared" ref="K2:K65" si="2">J2/(SQRT(6))</f>
        <v>1.2494443209327545E-3</v>
      </c>
    </row>
    <row r="3" spans="1:13" x14ac:dyDescent="0.25">
      <c r="A3" s="1">
        <v>0.5</v>
      </c>
      <c r="B3" s="3">
        <v>0.01</v>
      </c>
      <c r="C3" s="3">
        <v>1.4999999999999999E-2</v>
      </c>
      <c r="D3" s="3">
        <v>1.7999999999999999E-2</v>
      </c>
      <c r="E3" s="3">
        <v>1.4999999999999999E-2</v>
      </c>
      <c r="F3" s="3">
        <v>1.0999999999999999E-2</v>
      </c>
      <c r="G3" s="3">
        <v>1.4999999999999999E-2</v>
      </c>
      <c r="H3" s="4"/>
      <c r="I3" s="2">
        <f t="shared" si="0"/>
        <v>1.3999999999999999E-2</v>
      </c>
      <c r="J3" s="2">
        <f t="shared" si="1"/>
        <v>2.9664793948382651E-3</v>
      </c>
      <c r="K3" s="2">
        <f t="shared" si="2"/>
        <v>1.2110601416389967E-3</v>
      </c>
    </row>
    <row r="4" spans="1:13" x14ac:dyDescent="0.25">
      <c r="A4" s="1">
        <v>0.75</v>
      </c>
      <c r="B4" s="3">
        <v>8.9999999999999993E-3</v>
      </c>
      <c r="C4" s="3">
        <v>1.2E-2</v>
      </c>
      <c r="D4" s="3">
        <v>1.7000000000000001E-2</v>
      </c>
      <c r="E4" s="3">
        <v>1.4E-2</v>
      </c>
      <c r="F4" s="3">
        <v>1.0999999999999999E-2</v>
      </c>
      <c r="G4" s="3">
        <v>1.4999999999999999E-2</v>
      </c>
      <c r="H4" s="4"/>
      <c r="I4" s="2">
        <f t="shared" si="0"/>
        <v>1.2999999999999999E-2</v>
      </c>
      <c r="J4" s="2">
        <f t="shared" si="1"/>
        <v>2.8982753492378882E-3</v>
      </c>
      <c r="K4" s="2">
        <f t="shared" si="2"/>
        <v>1.1832159566199235E-3</v>
      </c>
    </row>
    <row r="5" spans="1:13" x14ac:dyDescent="0.25">
      <c r="A5" s="1">
        <v>1</v>
      </c>
      <c r="B5" s="3">
        <v>8.0000000000000002E-3</v>
      </c>
      <c r="C5" s="3">
        <v>1.2E-2</v>
      </c>
      <c r="D5" s="3">
        <v>1.4999999999999999E-2</v>
      </c>
      <c r="E5" s="3">
        <v>1.4E-2</v>
      </c>
      <c r="F5" s="3">
        <v>1.0999999999999999E-2</v>
      </c>
      <c r="G5" s="3">
        <v>1.4999999999999999E-2</v>
      </c>
      <c r="H5" s="4"/>
      <c r="I5" s="2">
        <f t="shared" si="0"/>
        <v>1.2499999999999999E-2</v>
      </c>
      <c r="J5" s="2">
        <f t="shared" si="1"/>
        <v>2.7386127875258306E-3</v>
      </c>
      <c r="K5" s="2">
        <f t="shared" si="2"/>
        <v>1.1180339887498949E-3</v>
      </c>
    </row>
    <row r="6" spans="1:13" x14ac:dyDescent="0.25">
      <c r="A6" s="1">
        <v>1.25</v>
      </c>
      <c r="B6" s="3">
        <v>8.0000000000000002E-3</v>
      </c>
      <c r="C6" s="3">
        <v>1.0999999999999999E-2</v>
      </c>
      <c r="D6" s="3">
        <v>1.2999999999999999E-2</v>
      </c>
      <c r="E6" s="3">
        <v>1.4E-2</v>
      </c>
      <c r="F6" s="3">
        <v>1.2E-2</v>
      </c>
      <c r="G6" s="3">
        <v>1.4999999999999999E-2</v>
      </c>
      <c r="H6" s="4"/>
      <c r="I6" s="2">
        <f t="shared" si="0"/>
        <v>1.2166666666666666E-2</v>
      </c>
      <c r="J6" s="2">
        <f t="shared" si="1"/>
        <v>2.4832774042918902E-3</v>
      </c>
      <c r="K6" s="2">
        <f t="shared" si="2"/>
        <v>1.0137937550497036E-3</v>
      </c>
    </row>
    <row r="7" spans="1:13" x14ac:dyDescent="0.25">
      <c r="A7" s="1">
        <v>1.5</v>
      </c>
      <c r="B7" s="3">
        <v>8.0000000000000002E-3</v>
      </c>
      <c r="C7" s="3">
        <v>1.2E-2</v>
      </c>
      <c r="D7" s="3">
        <v>1.2999999999999999E-2</v>
      </c>
      <c r="E7" s="3">
        <v>1.7000000000000001E-2</v>
      </c>
      <c r="F7" s="3">
        <v>1.4E-2</v>
      </c>
      <c r="G7" s="3">
        <v>1.7000000000000001E-2</v>
      </c>
      <c r="H7" s="4"/>
      <c r="I7" s="2">
        <f t="shared" si="0"/>
        <v>1.35E-2</v>
      </c>
      <c r="J7" s="2">
        <f t="shared" si="1"/>
        <v>3.3911649915626344E-3</v>
      </c>
      <c r="K7" s="2">
        <f t="shared" si="2"/>
        <v>1.3844373104863461E-3</v>
      </c>
    </row>
    <row r="8" spans="1:13" x14ac:dyDescent="0.25">
      <c r="A8" s="1">
        <v>1.75</v>
      </c>
      <c r="B8" s="3">
        <v>8.9999999999999993E-3</v>
      </c>
      <c r="C8" s="3">
        <v>1.2999999999999999E-2</v>
      </c>
      <c r="D8" s="3">
        <v>1.2E-2</v>
      </c>
      <c r="E8" s="3">
        <v>2.3E-2</v>
      </c>
      <c r="F8" s="3">
        <v>1.9E-2</v>
      </c>
      <c r="G8" s="3">
        <v>2.1999999999999999E-2</v>
      </c>
      <c r="H8" s="4"/>
      <c r="I8" s="2">
        <f t="shared" si="0"/>
        <v>1.6333333333333335E-2</v>
      </c>
      <c r="J8" s="2">
        <f t="shared" si="1"/>
        <v>5.7850381733111E-3</v>
      </c>
      <c r="K8" s="2">
        <f t="shared" si="2"/>
        <v>2.3617319445224457E-3</v>
      </c>
    </row>
    <row r="9" spans="1:13" x14ac:dyDescent="0.25">
      <c r="A9" s="1">
        <v>2</v>
      </c>
      <c r="B9" s="3">
        <v>0.01</v>
      </c>
      <c r="C9" s="3">
        <v>1.2999999999999999E-2</v>
      </c>
      <c r="D9" s="3">
        <v>1.4E-2</v>
      </c>
      <c r="E9" s="3">
        <v>3.1E-2</v>
      </c>
      <c r="F9" s="3">
        <v>2.7E-2</v>
      </c>
      <c r="G9" s="3">
        <v>2.8000000000000001E-2</v>
      </c>
      <c r="H9" s="4"/>
      <c r="I9" s="2">
        <f t="shared" si="0"/>
        <v>2.0500000000000001E-2</v>
      </c>
      <c r="J9" s="2">
        <f t="shared" si="1"/>
        <v>9.1378334412485322E-3</v>
      </c>
      <c r="K9" s="2">
        <f t="shared" si="2"/>
        <v>3.7305048809332321E-3</v>
      </c>
    </row>
    <row r="10" spans="1:13" x14ac:dyDescent="0.25">
      <c r="A10" s="1">
        <v>2.25</v>
      </c>
      <c r="B10" s="3">
        <v>1.2E-2</v>
      </c>
      <c r="C10" s="3">
        <v>1.6E-2</v>
      </c>
      <c r="D10" s="3">
        <v>1.4999999999999999E-2</v>
      </c>
      <c r="E10" s="3">
        <v>0.04</v>
      </c>
      <c r="F10" s="3">
        <v>3.5999999999999997E-2</v>
      </c>
      <c r="G10" s="3">
        <v>3.5000000000000003E-2</v>
      </c>
      <c r="H10" s="4"/>
      <c r="I10" s="2">
        <f t="shared" si="0"/>
        <v>2.5666666666666667E-2</v>
      </c>
      <c r="J10" s="2">
        <f t="shared" si="1"/>
        <v>1.2596295751794124E-2</v>
      </c>
      <c r="K10" s="2">
        <f t="shared" si="2"/>
        <v>5.1424162068471717E-3</v>
      </c>
    </row>
    <row r="11" spans="1:13" x14ac:dyDescent="0.25">
      <c r="A11" s="1">
        <v>2.5</v>
      </c>
      <c r="B11" s="3">
        <v>1.2999999999999999E-2</v>
      </c>
      <c r="C11" s="3">
        <v>1.7000000000000001E-2</v>
      </c>
      <c r="D11" s="3">
        <v>1.7000000000000001E-2</v>
      </c>
      <c r="E11" s="3">
        <v>5.6000000000000001E-2</v>
      </c>
      <c r="F11" s="3">
        <v>4.7E-2</v>
      </c>
      <c r="G11" s="3">
        <v>4.3999999999999997E-2</v>
      </c>
      <c r="H11" s="4"/>
      <c r="I11" s="2">
        <f t="shared" si="0"/>
        <v>3.2333333333333332E-2</v>
      </c>
      <c r="J11" s="2">
        <f t="shared" si="1"/>
        <v>1.8736773112429651E-2</v>
      </c>
      <c r="K11" s="2">
        <f t="shared" si="2"/>
        <v>7.6492555919586798E-3</v>
      </c>
    </row>
    <row r="12" spans="1:13" x14ac:dyDescent="0.25">
      <c r="A12" s="1">
        <v>2.75</v>
      </c>
      <c r="B12" s="3">
        <v>1.6E-2</v>
      </c>
      <c r="C12" s="3">
        <v>0.02</v>
      </c>
      <c r="D12" s="3">
        <v>0.02</v>
      </c>
      <c r="E12" s="3">
        <v>6.2E-2</v>
      </c>
      <c r="F12" s="3">
        <v>0.06</v>
      </c>
      <c r="G12" s="3">
        <v>0.05</v>
      </c>
      <c r="H12" s="4"/>
      <c r="I12" s="2">
        <f t="shared" si="0"/>
        <v>3.7999999999999999E-2</v>
      </c>
      <c r="J12" s="2">
        <f t="shared" si="1"/>
        <v>2.1614809737770087E-2</v>
      </c>
      <c r="K12" s="2">
        <f t="shared" si="2"/>
        <v>8.8242091241462987E-3</v>
      </c>
    </row>
    <row r="13" spans="1:13" x14ac:dyDescent="0.25">
      <c r="A13" s="1">
        <v>3</v>
      </c>
      <c r="B13" s="3">
        <v>1.9E-2</v>
      </c>
      <c r="C13" s="3">
        <v>2.3E-2</v>
      </c>
      <c r="D13" s="3">
        <v>2.4E-2</v>
      </c>
      <c r="E13" s="3">
        <v>6.8000000000000005E-2</v>
      </c>
      <c r="F13" s="3">
        <v>7.9000000000000001E-2</v>
      </c>
      <c r="G13" s="3">
        <v>6.3E-2</v>
      </c>
      <c r="H13" s="4"/>
      <c r="I13" s="2">
        <f t="shared" si="0"/>
        <v>4.6000000000000006E-2</v>
      </c>
      <c r="J13" s="2">
        <f t="shared" si="1"/>
        <v>2.684771871127974E-2</v>
      </c>
      <c r="K13" s="2">
        <f t="shared" si="2"/>
        <v>1.0960535266734623E-2</v>
      </c>
    </row>
    <row r="14" spans="1:13" x14ac:dyDescent="0.25">
      <c r="A14" s="1">
        <v>3.25</v>
      </c>
      <c r="B14" s="3">
        <v>2.3E-2</v>
      </c>
      <c r="C14" s="3">
        <v>2.7E-2</v>
      </c>
      <c r="D14" s="3">
        <v>0.03</v>
      </c>
      <c r="E14" s="3">
        <v>8.3000000000000004E-2</v>
      </c>
      <c r="F14" s="3">
        <v>0.104</v>
      </c>
      <c r="G14" s="3">
        <v>6.8000000000000005E-2</v>
      </c>
      <c r="H14" s="4"/>
      <c r="I14" s="2">
        <f t="shared" si="0"/>
        <v>5.5833333333333339E-2</v>
      </c>
      <c r="J14" s="2">
        <f t="shared" si="1"/>
        <v>3.400833231234171E-2</v>
      </c>
      <c r="K14" s="2">
        <f t="shared" si="2"/>
        <v>1.3883843528040458E-2</v>
      </c>
    </row>
    <row r="15" spans="1:13" x14ac:dyDescent="0.25">
      <c r="A15" s="1">
        <v>3.5</v>
      </c>
      <c r="B15" s="3">
        <v>3.3000000000000002E-2</v>
      </c>
      <c r="C15" s="3">
        <v>3.2000000000000001E-2</v>
      </c>
      <c r="D15" s="3">
        <v>3.9E-2</v>
      </c>
      <c r="E15" s="3">
        <v>8.7999999999999995E-2</v>
      </c>
      <c r="F15" s="3">
        <v>0.152</v>
      </c>
      <c r="G15" s="3">
        <v>8.3000000000000004E-2</v>
      </c>
      <c r="H15" s="4"/>
      <c r="I15" s="2">
        <f t="shared" si="0"/>
        <v>7.116666666666667E-2</v>
      </c>
      <c r="J15" s="2">
        <f t="shared" si="1"/>
        <v>4.6867543851440166E-2</v>
      </c>
      <c r="K15" s="2">
        <f t="shared" si="2"/>
        <v>1.9133594655590582E-2</v>
      </c>
    </row>
    <row r="16" spans="1:13" x14ac:dyDescent="0.25">
      <c r="A16" s="1">
        <v>3.75</v>
      </c>
      <c r="B16" s="3">
        <v>3.9E-2</v>
      </c>
      <c r="C16" s="3">
        <v>4.2000000000000003E-2</v>
      </c>
      <c r="D16" s="3">
        <v>4.8000000000000001E-2</v>
      </c>
      <c r="E16" s="3">
        <v>0.122</v>
      </c>
      <c r="F16" s="3">
        <v>0.21099999999999999</v>
      </c>
      <c r="G16" s="3">
        <v>0.113</v>
      </c>
      <c r="H16" s="4"/>
      <c r="I16" s="2">
        <f t="shared" si="0"/>
        <v>9.5833333333333326E-2</v>
      </c>
      <c r="J16" s="2">
        <f t="shared" si="1"/>
        <v>6.7318397683446593E-2</v>
      </c>
      <c r="K16" s="2">
        <f t="shared" si="2"/>
        <v>2.7482620771033549E-2</v>
      </c>
    </row>
    <row r="17" spans="1:11" x14ac:dyDescent="0.25">
      <c r="A17" s="1">
        <v>4</v>
      </c>
      <c r="B17" s="3">
        <v>0.05</v>
      </c>
      <c r="C17" s="3">
        <v>0.05</v>
      </c>
      <c r="D17" s="3">
        <v>5.8999999999999997E-2</v>
      </c>
      <c r="E17" s="3">
        <v>0.16300000000000001</v>
      </c>
      <c r="F17" s="3">
        <v>0.254</v>
      </c>
      <c r="G17" s="3">
        <v>0.11600000000000001</v>
      </c>
      <c r="H17" s="4"/>
      <c r="I17" s="2">
        <f t="shared" si="0"/>
        <v>0.11533333333333334</v>
      </c>
      <c r="J17" s="2">
        <f t="shared" si="1"/>
        <v>8.1500102249424611E-2</v>
      </c>
      <c r="K17" s="2">
        <f t="shared" si="2"/>
        <v>3.3272277415957639E-2</v>
      </c>
    </row>
    <row r="18" spans="1:11" x14ac:dyDescent="0.25">
      <c r="A18" s="1">
        <v>4.25</v>
      </c>
      <c r="B18" s="3">
        <v>5.5E-2</v>
      </c>
      <c r="C18" s="3">
        <v>6.0999999999999999E-2</v>
      </c>
      <c r="D18" s="3">
        <v>6.9000000000000006E-2</v>
      </c>
      <c r="E18" s="3">
        <v>0.20699999999999999</v>
      </c>
      <c r="F18" s="3">
        <v>0.308</v>
      </c>
      <c r="G18" s="3">
        <v>0.14599999999999999</v>
      </c>
      <c r="H18" s="4"/>
      <c r="I18" s="2">
        <f t="shared" si="0"/>
        <v>0.14099999999999999</v>
      </c>
      <c r="J18" s="2">
        <f t="shared" si="1"/>
        <v>0.10124228365658296</v>
      </c>
      <c r="K18" s="2">
        <f t="shared" si="2"/>
        <v>4.1331989225457492E-2</v>
      </c>
    </row>
    <row r="19" spans="1:11" x14ac:dyDescent="0.25">
      <c r="A19" s="1">
        <v>4.5</v>
      </c>
      <c r="B19" s="3">
        <v>6.8000000000000005E-2</v>
      </c>
      <c r="C19" s="3">
        <v>7.3999999999999996E-2</v>
      </c>
      <c r="D19" s="3">
        <v>8.5000000000000006E-2</v>
      </c>
      <c r="E19" s="3">
        <v>0.27800000000000002</v>
      </c>
      <c r="F19" s="3">
        <v>0.317</v>
      </c>
      <c r="G19" s="3">
        <v>0.191</v>
      </c>
      <c r="H19" s="4"/>
      <c r="I19" s="2">
        <f t="shared" si="0"/>
        <v>0.16883333333333336</v>
      </c>
      <c r="J19" s="2">
        <f t="shared" si="1"/>
        <v>0.11004620241819643</v>
      </c>
      <c r="K19" s="2">
        <f t="shared" si="2"/>
        <v>4.4926174009268925E-2</v>
      </c>
    </row>
    <row r="20" spans="1:11" x14ac:dyDescent="0.25">
      <c r="A20" s="1">
        <v>4.75</v>
      </c>
      <c r="B20" s="3">
        <v>8.5000000000000006E-2</v>
      </c>
      <c r="C20" s="3">
        <v>8.7999999999999995E-2</v>
      </c>
      <c r="D20" s="3">
        <v>0.1</v>
      </c>
      <c r="E20" s="3">
        <v>0.318</v>
      </c>
      <c r="F20" s="3">
        <v>0.33600000000000002</v>
      </c>
      <c r="G20" s="3">
        <v>0.22800000000000001</v>
      </c>
      <c r="H20" s="4"/>
      <c r="I20" s="2">
        <f t="shared" si="0"/>
        <v>0.1925</v>
      </c>
      <c r="J20" s="2">
        <f t="shared" si="1"/>
        <v>0.11716270737739039</v>
      </c>
      <c r="K20" s="2">
        <f t="shared" si="2"/>
        <v>4.783147499293746E-2</v>
      </c>
    </row>
    <row r="21" spans="1:11" x14ac:dyDescent="0.25">
      <c r="A21" s="1">
        <v>5</v>
      </c>
      <c r="B21" s="3">
        <v>9.8000000000000004E-2</v>
      </c>
      <c r="C21" s="3">
        <v>0.107</v>
      </c>
      <c r="D21" s="3">
        <v>0.11</v>
      </c>
      <c r="E21" s="3">
        <v>0.33800000000000002</v>
      </c>
      <c r="F21" s="3">
        <v>0.35099999999999998</v>
      </c>
      <c r="G21" s="3">
        <v>0.27900000000000003</v>
      </c>
      <c r="H21" s="4"/>
      <c r="I21" s="2">
        <f t="shared" si="0"/>
        <v>0.21383333333333332</v>
      </c>
      <c r="J21" s="2">
        <f t="shared" si="1"/>
        <v>0.12172989224782337</v>
      </c>
      <c r="K21" s="2">
        <f t="shared" si="2"/>
        <v>4.9696020408524146E-2</v>
      </c>
    </row>
    <row r="22" spans="1:11" x14ac:dyDescent="0.25">
      <c r="A22" s="1">
        <v>5.25</v>
      </c>
      <c r="B22" s="3">
        <v>0.105</v>
      </c>
      <c r="C22" s="3">
        <v>0.11799999999999999</v>
      </c>
      <c r="D22" s="3">
        <v>0.127</v>
      </c>
      <c r="E22" s="3">
        <v>0.316</v>
      </c>
      <c r="F22" s="3">
        <v>0.34699999999999998</v>
      </c>
      <c r="G22" s="3">
        <v>0.26</v>
      </c>
      <c r="H22" s="4"/>
      <c r="I22" s="2">
        <f t="shared" si="0"/>
        <v>0.21216666666666664</v>
      </c>
      <c r="J22" s="2">
        <f t="shared" si="1"/>
        <v>0.10849408586032085</v>
      </c>
      <c r="K22" s="2">
        <f t="shared" si="2"/>
        <v>4.4292525077915562E-2</v>
      </c>
    </row>
    <row r="23" spans="1:11" x14ac:dyDescent="0.25">
      <c r="A23" s="1">
        <v>5.5</v>
      </c>
      <c r="B23" s="3">
        <v>0.13</v>
      </c>
      <c r="C23" s="3">
        <v>0.127</v>
      </c>
      <c r="D23" s="3">
        <v>0.14599999999999999</v>
      </c>
      <c r="E23" s="3">
        <v>0.245</v>
      </c>
      <c r="F23" s="3">
        <v>0.36599999999999999</v>
      </c>
      <c r="G23" s="3">
        <v>0.22</v>
      </c>
      <c r="H23" s="4"/>
      <c r="I23" s="2">
        <f t="shared" si="0"/>
        <v>0.20566666666666666</v>
      </c>
      <c r="J23" s="2">
        <f t="shared" si="1"/>
        <v>9.2664268554101606E-2</v>
      </c>
      <c r="K23" s="2">
        <f t="shared" si="2"/>
        <v>3.7830029224296284E-2</v>
      </c>
    </row>
    <row r="24" spans="1:11" x14ac:dyDescent="0.25">
      <c r="A24" s="1">
        <v>5.75</v>
      </c>
      <c r="B24" s="3">
        <v>0.17699999999999999</v>
      </c>
      <c r="C24" s="3">
        <v>0.13</v>
      </c>
      <c r="D24" s="3">
        <v>0.18099999999999999</v>
      </c>
      <c r="E24" s="3">
        <v>0.19700000000000001</v>
      </c>
      <c r="F24" s="3">
        <v>0.379</v>
      </c>
      <c r="G24" s="3">
        <v>0.16800000000000001</v>
      </c>
      <c r="H24" s="4"/>
      <c r="I24" s="2">
        <f t="shared" si="0"/>
        <v>0.20533333333333334</v>
      </c>
      <c r="J24" s="2">
        <f t="shared" si="1"/>
        <v>8.7969691750435675E-2</v>
      </c>
      <c r="K24" s="2">
        <f t="shared" si="2"/>
        <v>3.5913476269748362E-2</v>
      </c>
    </row>
    <row r="25" spans="1:11" x14ac:dyDescent="0.25">
      <c r="A25" s="1">
        <v>6</v>
      </c>
      <c r="B25" s="3">
        <v>0.21299999999999999</v>
      </c>
      <c r="C25" s="3">
        <v>0.122</v>
      </c>
      <c r="D25" s="3">
        <v>0.24199999999999999</v>
      </c>
      <c r="E25" s="3">
        <v>0.18099999999999999</v>
      </c>
      <c r="F25" s="3">
        <v>0.38700000000000001</v>
      </c>
      <c r="G25" s="3">
        <v>0.17799999999999999</v>
      </c>
      <c r="H25" s="4"/>
      <c r="I25" s="2">
        <f t="shared" si="0"/>
        <v>0.2205</v>
      </c>
      <c r="J25" s="2">
        <f t="shared" si="1"/>
        <v>9.0894994361625944E-2</v>
      </c>
      <c r="K25" s="2">
        <f t="shared" si="2"/>
        <v>3.7107726059856259E-2</v>
      </c>
    </row>
    <row r="26" spans="1:11" x14ac:dyDescent="0.25">
      <c r="A26" s="1">
        <v>6.25</v>
      </c>
      <c r="B26" s="3">
        <v>0.29499999999999998</v>
      </c>
      <c r="C26" s="3">
        <v>0.14399999999999999</v>
      </c>
      <c r="D26" s="3">
        <v>0.35899999999999999</v>
      </c>
      <c r="E26" s="3">
        <v>0.189</v>
      </c>
      <c r="F26" s="3">
        <v>0.38100000000000001</v>
      </c>
      <c r="G26" s="3">
        <v>0.187</v>
      </c>
      <c r="H26" s="4"/>
      <c r="I26" s="2">
        <f t="shared" si="0"/>
        <v>0.25916666666666666</v>
      </c>
      <c r="J26" s="2">
        <f t="shared" si="1"/>
        <v>9.9487520155377707E-2</v>
      </c>
      <c r="K26" s="2">
        <f t="shared" si="2"/>
        <v>4.0615610025922066E-2</v>
      </c>
    </row>
    <row r="27" spans="1:11" x14ac:dyDescent="0.25">
      <c r="A27" s="1">
        <v>6.5</v>
      </c>
      <c r="B27" s="3">
        <v>0.309</v>
      </c>
      <c r="C27" s="3">
        <v>0.126</v>
      </c>
      <c r="D27" s="3">
        <v>0.35399999999999998</v>
      </c>
      <c r="E27" s="3">
        <v>0.156</v>
      </c>
      <c r="F27" s="3">
        <v>0.40500000000000003</v>
      </c>
      <c r="G27" s="3">
        <v>0.17899999999999999</v>
      </c>
      <c r="H27" s="4"/>
      <c r="I27" s="2">
        <f t="shared" si="0"/>
        <v>0.25483333333333336</v>
      </c>
      <c r="J27" s="2">
        <f t="shared" si="1"/>
        <v>0.11613340030614214</v>
      </c>
      <c r="K27" s="2">
        <f t="shared" si="2"/>
        <v>4.7411262140738E-2</v>
      </c>
    </row>
    <row r="28" spans="1:11" x14ac:dyDescent="0.25">
      <c r="A28" s="1">
        <v>6.75</v>
      </c>
      <c r="B28" s="3">
        <v>0.33900000000000002</v>
      </c>
      <c r="C28" s="3">
        <v>0.16</v>
      </c>
      <c r="D28" s="3">
        <v>0.41399999999999998</v>
      </c>
      <c r="E28" s="3">
        <v>0.17399999999999999</v>
      </c>
      <c r="F28" s="3">
        <v>0.39900000000000002</v>
      </c>
      <c r="G28" s="3">
        <v>0.17299999999999999</v>
      </c>
      <c r="H28" s="4"/>
      <c r="I28" s="2">
        <f t="shared" si="0"/>
        <v>0.27650000000000002</v>
      </c>
      <c r="J28" s="2">
        <f t="shared" si="1"/>
        <v>0.12050684627854137</v>
      </c>
      <c r="K28" s="2">
        <f t="shared" si="2"/>
        <v>4.9196713982406055E-2</v>
      </c>
    </row>
    <row r="29" spans="1:11" x14ac:dyDescent="0.25">
      <c r="A29" s="1">
        <v>7</v>
      </c>
      <c r="B29" s="3">
        <v>0.36299999999999999</v>
      </c>
      <c r="C29" s="3">
        <v>0.16600000000000001</v>
      </c>
      <c r="D29" s="3">
        <v>0.43</v>
      </c>
      <c r="E29" s="3">
        <v>0.184</v>
      </c>
      <c r="F29" s="3">
        <v>0.41499999999999998</v>
      </c>
      <c r="G29" s="3">
        <v>0.17</v>
      </c>
      <c r="H29" s="4"/>
      <c r="I29" s="2">
        <f t="shared" si="0"/>
        <v>0.28799999999999998</v>
      </c>
      <c r="J29" s="2">
        <f t="shared" si="1"/>
        <v>0.12770434604977238</v>
      </c>
      <c r="K29" s="2">
        <f t="shared" si="2"/>
        <v>5.2135080959625157E-2</v>
      </c>
    </row>
    <row r="30" spans="1:11" x14ac:dyDescent="0.25">
      <c r="A30" s="1">
        <v>7.25</v>
      </c>
      <c r="B30" s="3">
        <v>0.38</v>
      </c>
      <c r="C30" s="3">
        <v>0.21</v>
      </c>
      <c r="D30" s="3">
        <v>0.44600000000000001</v>
      </c>
      <c r="E30" s="3">
        <v>0.191</v>
      </c>
      <c r="F30" s="3">
        <v>0.42899999999999999</v>
      </c>
      <c r="G30" s="3">
        <v>0.182</v>
      </c>
      <c r="H30" s="4"/>
      <c r="I30" s="2">
        <f t="shared" si="0"/>
        <v>0.30633333333333335</v>
      </c>
      <c r="J30" s="2">
        <f t="shared" si="1"/>
        <v>0.12491703913664723</v>
      </c>
      <c r="K30" s="2">
        <f t="shared" si="2"/>
        <v>5.0997167677343705E-2</v>
      </c>
    </row>
    <row r="31" spans="1:11" x14ac:dyDescent="0.25">
      <c r="A31" s="1">
        <v>7.5</v>
      </c>
      <c r="B31" s="3">
        <v>0.38600000000000001</v>
      </c>
      <c r="C31" s="3">
        <v>0.18</v>
      </c>
      <c r="D31" s="3">
        <v>0.44500000000000001</v>
      </c>
      <c r="E31" s="3">
        <v>0.24</v>
      </c>
      <c r="F31" s="3">
        <v>0.432</v>
      </c>
      <c r="G31" s="3">
        <v>0.157</v>
      </c>
      <c r="H31" s="4"/>
      <c r="I31" s="2">
        <f t="shared" si="0"/>
        <v>0.3066666666666667</v>
      </c>
      <c r="J31" s="2">
        <f t="shared" si="1"/>
        <v>0.12963590037742889</v>
      </c>
      <c r="K31" s="2">
        <f t="shared" si="2"/>
        <v>5.2923634711829003E-2</v>
      </c>
    </row>
    <row r="32" spans="1:11" x14ac:dyDescent="0.25">
      <c r="A32" s="1">
        <v>7.75</v>
      </c>
      <c r="B32" s="3">
        <v>0.40899999999999997</v>
      </c>
      <c r="C32" s="3">
        <v>0.215</v>
      </c>
      <c r="D32" s="3">
        <v>0.45700000000000002</v>
      </c>
      <c r="E32" s="3">
        <v>0.253</v>
      </c>
      <c r="F32" s="3">
        <v>0.437</v>
      </c>
      <c r="G32" s="3">
        <v>0.16200000000000001</v>
      </c>
      <c r="H32" s="4"/>
      <c r="I32" s="2">
        <f t="shared" si="0"/>
        <v>0.32216666666666666</v>
      </c>
      <c r="J32" s="2">
        <f t="shared" si="1"/>
        <v>0.12714466825890369</v>
      </c>
      <c r="K32" s="2">
        <f t="shared" si="2"/>
        <v>5.1906593458292426E-2</v>
      </c>
    </row>
    <row r="33" spans="1:11" x14ac:dyDescent="0.25">
      <c r="A33" s="1">
        <v>8</v>
      </c>
      <c r="B33" s="3">
        <v>0.42099999999999999</v>
      </c>
      <c r="C33" s="3">
        <v>0.24099999999999999</v>
      </c>
      <c r="D33" s="3">
        <v>0.46600000000000003</v>
      </c>
      <c r="E33" s="3">
        <v>0.28199999999999997</v>
      </c>
      <c r="F33" s="3">
        <v>0.44700000000000001</v>
      </c>
      <c r="G33" s="3">
        <v>0.185</v>
      </c>
      <c r="H33" s="4"/>
      <c r="I33" s="2">
        <f t="shared" si="0"/>
        <v>0.34033333333333332</v>
      </c>
      <c r="J33" s="2">
        <f t="shared" si="1"/>
        <v>0.11922695444683093</v>
      </c>
      <c r="K33" s="2">
        <f t="shared" si="2"/>
        <v>4.8674200330131603E-2</v>
      </c>
    </row>
    <row r="34" spans="1:11" x14ac:dyDescent="0.25">
      <c r="A34" s="1">
        <v>8.25</v>
      </c>
      <c r="B34" s="3">
        <v>0.44</v>
      </c>
      <c r="C34" s="3">
        <v>0.316</v>
      </c>
      <c r="D34" s="3">
        <v>0.498</v>
      </c>
      <c r="E34" s="3">
        <v>0.315</v>
      </c>
      <c r="F34" s="3">
        <v>0.44700000000000001</v>
      </c>
      <c r="G34" s="3">
        <v>0.17699999999999999</v>
      </c>
      <c r="I34" s="2">
        <f t="shared" si="0"/>
        <v>0.36549999999999999</v>
      </c>
      <c r="J34" s="2">
        <f t="shared" si="1"/>
        <v>0.11855926787898109</v>
      </c>
      <c r="K34" s="2">
        <f t="shared" si="2"/>
        <v>4.8401618430241225E-2</v>
      </c>
    </row>
    <row r="35" spans="1:11" x14ac:dyDescent="0.25">
      <c r="A35" s="1">
        <v>8.5</v>
      </c>
      <c r="B35" s="3">
        <v>0.45</v>
      </c>
      <c r="C35" s="3">
        <v>0.3</v>
      </c>
      <c r="D35" s="3">
        <v>0.497</v>
      </c>
      <c r="E35" s="3">
        <v>0.374</v>
      </c>
      <c r="F35" s="3">
        <v>0.46899999999999997</v>
      </c>
      <c r="G35" s="3">
        <v>0.17100000000000001</v>
      </c>
      <c r="I35" s="2">
        <f t="shared" si="0"/>
        <v>0.3768333333333333</v>
      </c>
      <c r="J35" s="2">
        <f t="shared" si="1"/>
        <v>0.12374718852025171</v>
      </c>
      <c r="K35" s="2">
        <f t="shared" si="2"/>
        <v>5.0519578163102138E-2</v>
      </c>
    </row>
    <row r="36" spans="1:11" x14ac:dyDescent="0.25">
      <c r="A36" s="1">
        <v>8.75</v>
      </c>
      <c r="B36" s="3">
        <v>0.44900000000000001</v>
      </c>
      <c r="C36" s="3">
        <v>0.28299999999999997</v>
      </c>
      <c r="D36" s="3">
        <v>0.49199999999999999</v>
      </c>
      <c r="E36" s="3">
        <v>0.435</v>
      </c>
      <c r="F36" s="3">
        <v>0.48</v>
      </c>
      <c r="G36" s="3">
        <v>0.20100000000000001</v>
      </c>
      <c r="I36" s="2">
        <f t="shared" si="0"/>
        <v>0.39000000000000007</v>
      </c>
      <c r="J36" s="2">
        <f t="shared" si="1"/>
        <v>0.11931470990619697</v>
      </c>
      <c r="K36" s="2">
        <f t="shared" si="2"/>
        <v>4.8710026346396658E-2</v>
      </c>
    </row>
    <row r="37" spans="1:11" x14ac:dyDescent="0.25">
      <c r="A37" s="1">
        <v>9</v>
      </c>
      <c r="B37" s="3">
        <v>0.46600000000000003</v>
      </c>
      <c r="C37" s="3">
        <v>0.36499999999999999</v>
      </c>
      <c r="D37" s="3">
        <v>0.52200000000000002</v>
      </c>
      <c r="E37" s="3">
        <v>0.50700000000000001</v>
      </c>
      <c r="F37" s="3">
        <v>0.47399999999999998</v>
      </c>
      <c r="G37" s="3">
        <v>0.189</v>
      </c>
      <c r="I37" s="2">
        <f t="shared" si="0"/>
        <v>0.42049999999999993</v>
      </c>
      <c r="J37" s="2">
        <f t="shared" si="1"/>
        <v>0.12600753945697077</v>
      </c>
      <c r="K37" s="2">
        <f t="shared" si="2"/>
        <v>5.1442362568866085E-2</v>
      </c>
    </row>
    <row r="38" spans="1:11" x14ac:dyDescent="0.25">
      <c r="A38" s="1">
        <v>9.25</v>
      </c>
      <c r="B38" s="3">
        <v>0.48</v>
      </c>
      <c r="C38" s="3">
        <v>0.34</v>
      </c>
      <c r="D38" s="3">
        <v>0.505</v>
      </c>
      <c r="E38" s="3">
        <v>0.47</v>
      </c>
      <c r="F38" s="3">
        <v>0.49</v>
      </c>
      <c r="G38" s="3">
        <v>0.21299999999999999</v>
      </c>
      <c r="I38" s="2">
        <f t="shared" si="0"/>
        <v>0.41633333333333339</v>
      </c>
      <c r="J38" s="2">
        <f t="shared" si="1"/>
        <v>0.11609766003958322</v>
      </c>
      <c r="K38" s="2">
        <f t="shared" si="2"/>
        <v>4.7396671238014595E-2</v>
      </c>
    </row>
    <row r="39" spans="1:11" x14ac:dyDescent="0.25">
      <c r="A39" s="1">
        <v>9.5</v>
      </c>
      <c r="B39" s="3">
        <v>0.48599999999999999</v>
      </c>
      <c r="C39" s="3">
        <v>0.38500000000000001</v>
      </c>
      <c r="D39" s="3">
        <v>0.51800000000000002</v>
      </c>
      <c r="E39" s="3">
        <v>0.496</v>
      </c>
      <c r="F39" s="3">
        <v>0.51100000000000001</v>
      </c>
      <c r="G39" s="3">
        <v>0.26200000000000001</v>
      </c>
      <c r="I39" s="2">
        <f t="shared" si="0"/>
        <v>0.443</v>
      </c>
      <c r="J39" s="2">
        <f t="shared" si="1"/>
        <v>0.10102672913640229</v>
      </c>
      <c r="K39" s="2">
        <f t="shared" si="2"/>
        <v>4.1243989461091979E-2</v>
      </c>
    </row>
    <row r="40" spans="1:11" x14ac:dyDescent="0.25">
      <c r="A40" s="1">
        <v>9.75</v>
      </c>
      <c r="B40" s="3">
        <v>0.504</v>
      </c>
      <c r="C40" s="3">
        <v>0.42899999999999999</v>
      </c>
      <c r="D40" s="3">
        <v>0.52600000000000002</v>
      </c>
      <c r="E40" s="3">
        <v>0.53200000000000003</v>
      </c>
      <c r="F40" s="3">
        <v>0.53200000000000003</v>
      </c>
      <c r="G40" s="3">
        <v>0.32500000000000001</v>
      </c>
      <c r="I40" s="2">
        <f t="shared" si="0"/>
        <v>0.47466666666666674</v>
      </c>
      <c r="J40" s="2">
        <f t="shared" si="1"/>
        <v>8.3132825446190023E-2</v>
      </c>
      <c r="K40" s="2">
        <f t="shared" si="2"/>
        <v>3.3938833869837808E-2</v>
      </c>
    </row>
    <row r="41" spans="1:11" x14ac:dyDescent="0.25">
      <c r="A41" s="1">
        <v>10</v>
      </c>
      <c r="B41" s="3">
        <v>0.51500000000000001</v>
      </c>
      <c r="C41" s="3">
        <v>0.374</v>
      </c>
      <c r="D41" s="3">
        <v>0.52400000000000002</v>
      </c>
      <c r="E41" s="3">
        <v>0.56999999999999995</v>
      </c>
      <c r="F41" s="3">
        <v>0.55500000000000005</v>
      </c>
      <c r="G41" s="3">
        <v>0.42299999999999999</v>
      </c>
      <c r="I41" s="2">
        <f t="shared" si="0"/>
        <v>0.49350000000000005</v>
      </c>
      <c r="J41" s="2">
        <f t="shared" si="1"/>
        <v>7.7817093237924934E-2</v>
      </c>
      <c r="K41" s="2">
        <f t="shared" si="2"/>
        <v>3.1768695283249888E-2</v>
      </c>
    </row>
    <row r="42" spans="1:11" x14ac:dyDescent="0.25">
      <c r="A42" s="1">
        <v>10.25</v>
      </c>
      <c r="B42" s="3">
        <v>0.53200000000000003</v>
      </c>
      <c r="C42" s="3">
        <v>0.42</v>
      </c>
      <c r="D42" s="3">
        <v>0.53600000000000003</v>
      </c>
      <c r="E42" s="3">
        <v>0.58199999999999996</v>
      </c>
      <c r="F42" s="3">
        <v>0.57399999999999995</v>
      </c>
      <c r="G42" s="3">
        <v>0.46700000000000003</v>
      </c>
      <c r="I42" s="2">
        <f t="shared" si="0"/>
        <v>0.51849999999999996</v>
      </c>
      <c r="J42" s="2">
        <f t="shared" si="1"/>
        <v>6.3175153343700302E-2</v>
      </c>
      <c r="K42" s="2">
        <f t="shared" si="2"/>
        <v>2.5791148352358049E-2</v>
      </c>
    </row>
    <row r="43" spans="1:11" x14ac:dyDescent="0.25">
      <c r="A43" s="1">
        <v>10.5</v>
      </c>
      <c r="B43" s="3">
        <v>0.53900000000000003</v>
      </c>
      <c r="C43" s="3">
        <v>0.442</v>
      </c>
      <c r="D43" s="3">
        <v>0.56399999999999995</v>
      </c>
      <c r="E43" s="3">
        <v>0.61499999999999999</v>
      </c>
      <c r="F43" s="3">
        <v>0.60699999999999998</v>
      </c>
      <c r="G43" s="3">
        <v>0.52100000000000002</v>
      </c>
      <c r="I43" s="2">
        <f t="shared" si="0"/>
        <v>0.54800000000000004</v>
      </c>
      <c r="J43" s="2">
        <f t="shared" si="1"/>
        <v>6.3674170587452256E-2</v>
      </c>
      <c r="K43" s="2">
        <f t="shared" si="2"/>
        <v>2.5994871289031773E-2</v>
      </c>
    </row>
    <row r="44" spans="1:11" x14ac:dyDescent="0.25">
      <c r="A44" s="1">
        <v>10.75</v>
      </c>
      <c r="B44" s="3">
        <v>0.54800000000000004</v>
      </c>
      <c r="C44" s="3">
        <v>0.46600000000000003</v>
      </c>
      <c r="D44" s="3">
        <v>0.56699999999999995</v>
      </c>
      <c r="E44" s="3">
        <v>0.66900000000000004</v>
      </c>
      <c r="F44" s="3">
        <v>0.63300000000000001</v>
      </c>
      <c r="G44" s="3">
        <v>0.55600000000000005</v>
      </c>
      <c r="I44" s="2">
        <f t="shared" si="0"/>
        <v>0.57316666666666671</v>
      </c>
      <c r="J44" s="2">
        <f t="shared" si="1"/>
        <v>7.1013848414704719E-2</v>
      </c>
      <c r="K44" s="2">
        <f t="shared" si="2"/>
        <v>2.8991282214563114E-2</v>
      </c>
    </row>
    <row r="45" spans="1:11" x14ac:dyDescent="0.25">
      <c r="A45" s="1">
        <v>11</v>
      </c>
      <c r="B45" s="3">
        <v>0.57599999999999996</v>
      </c>
      <c r="C45" s="3">
        <v>0.48899999999999999</v>
      </c>
      <c r="D45" s="3">
        <v>0.57899999999999996</v>
      </c>
      <c r="E45" s="3">
        <v>0.68799999999999994</v>
      </c>
      <c r="F45" s="3">
        <v>0.63200000000000001</v>
      </c>
      <c r="G45" s="3">
        <v>0.60299999999999998</v>
      </c>
      <c r="I45" s="2">
        <f t="shared" si="0"/>
        <v>0.59450000000000003</v>
      </c>
      <c r="J45" s="2">
        <f t="shared" si="1"/>
        <v>6.6232167411311299E-2</v>
      </c>
      <c r="K45" s="2">
        <f t="shared" si="2"/>
        <v>2.703916911938422E-2</v>
      </c>
    </row>
    <row r="46" spans="1:11" x14ac:dyDescent="0.25">
      <c r="A46" s="1">
        <v>11.25</v>
      </c>
      <c r="B46" s="3">
        <v>0.58499999999999996</v>
      </c>
      <c r="C46" s="3">
        <v>0.51300000000000001</v>
      </c>
      <c r="D46" s="3">
        <v>0.58399999999999996</v>
      </c>
      <c r="E46" s="3">
        <v>0.73399999999999999</v>
      </c>
      <c r="F46" s="3">
        <v>0.66100000000000003</v>
      </c>
      <c r="G46" s="3">
        <v>0.64700000000000002</v>
      </c>
      <c r="I46" s="2">
        <f t="shared" si="0"/>
        <v>0.6206666666666667</v>
      </c>
      <c r="J46" s="2">
        <f t="shared" si="1"/>
        <v>7.6646374126025082E-2</v>
      </c>
      <c r="K46" s="2">
        <f t="shared" si="2"/>
        <v>3.1290751207203406E-2</v>
      </c>
    </row>
    <row r="47" spans="1:11" x14ac:dyDescent="0.25">
      <c r="A47" s="1">
        <v>11.5</v>
      </c>
      <c r="B47" s="3">
        <v>0.58799999999999997</v>
      </c>
      <c r="C47" s="3">
        <v>0.51700000000000002</v>
      </c>
      <c r="D47" s="3">
        <v>0.58799999999999997</v>
      </c>
      <c r="E47" s="3">
        <v>0.74199999999999999</v>
      </c>
      <c r="F47" s="3">
        <v>0.67100000000000004</v>
      </c>
      <c r="G47" s="3">
        <v>0.67600000000000005</v>
      </c>
      <c r="I47" s="2">
        <f t="shared" si="0"/>
        <v>0.6303333333333333</v>
      </c>
      <c r="J47" s="2">
        <f t="shared" si="1"/>
        <v>8.0792738947672305E-2</v>
      </c>
      <c r="K47" s="2">
        <f t="shared" si="2"/>
        <v>3.2983497557280382E-2</v>
      </c>
    </row>
    <row r="48" spans="1:11" x14ac:dyDescent="0.25">
      <c r="A48" s="1">
        <v>11.75</v>
      </c>
      <c r="B48" s="3">
        <v>0.59699999999999998</v>
      </c>
      <c r="C48" s="3">
        <v>0.53100000000000003</v>
      </c>
      <c r="D48" s="3">
        <v>0.59499999999999997</v>
      </c>
      <c r="E48" s="3">
        <v>0.76900000000000002</v>
      </c>
      <c r="F48" s="3">
        <v>0.66600000000000004</v>
      </c>
      <c r="G48" s="3">
        <v>0.71199999999999997</v>
      </c>
      <c r="I48" s="2">
        <f t="shared" si="0"/>
        <v>0.64500000000000002</v>
      </c>
      <c r="J48" s="2">
        <f t="shared" si="1"/>
        <v>8.7299484534560656E-2</v>
      </c>
      <c r="K48" s="2">
        <f t="shared" si="2"/>
        <v>3.5639865319610838E-2</v>
      </c>
    </row>
    <row r="49" spans="1:11" x14ac:dyDescent="0.25">
      <c r="A49" s="1">
        <v>12</v>
      </c>
      <c r="B49" s="3">
        <v>0.61399999999999999</v>
      </c>
      <c r="C49" s="3">
        <v>0.55400000000000005</v>
      </c>
      <c r="D49" s="3">
        <v>0.61499999999999999</v>
      </c>
      <c r="E49" s="3">
        <v>0.755</v>
      </c>
      <c r="F49" s="3">
        <v>0.66600000000000004</v>
      </c>
      <c r="G49" s="3">
        <v>0.73599999999999999</v>
      </c>
      <c r="I49" s="2">
        <f t="shared" si="0"/>
        <v>0.65666666666666673</v>
      </c>
      <c r="J49" s="2">
        <f t="shared" si="1"/>
        <v>7.7649640479956969E-2</v>
      </c>
      <c r="K49" s="2">
        <f t="shared" si="2"/>
        <v>3.170033298107601E-2</v>
      </c>
    </row>
    <row r="50" spans="1:11" x14ac:dyDescent="0.25">
      <c r="A50" s="1">
        <v>12.25</v>
      </c>
      <c r="B50" s="3">
        <v>0.627</v>
      </c>
      <c r="C50" s="3">
        <v>0.58199999999999996</v>
      </c>
      <c r="D50" s="3">
        <v>0.64300000000000002</v>
      </c>
      <c r="E50" s="3">
        <v>0.75900000000000001</v>
      </c>
      <c r="F50" s="3">
        <v>0.67500000000000004</v>
      </c>
      <c r="G50" s="3">
        <v>0.752</v>
      </c>
      <c r="I50" s="2">
        <f t="shared" si="0"/>
        <v>0.67300000000000004</v>
      </c>
      <c r="J50" s="2">
        <f t="shared" si="1"/>
        <v>7.0622942447904291E-2</v>
      </c>
      <c r="K50" s="2">
        <f t="shared" si="2"/>
        <v>2.8831695521884713E-2</v>
      </c>
    </row>
    <row r="51" spans="1:11" x14ac:dyDescent="0.25">
      <c r="A51" s="1">
        <v>12.5</v>
      </c>
      <c r="B51" s="3">
        <v>0.63500000000000001</v>
      </c>
      <c r="C51" s="3">
        <v>0.58199999999999996</v>
      </c>
      <c r="D51" s="3">
        <v>0.64100000000000001</v>
      </c>
      <c r="E51" s="3">
        <v>0.77900000000000003</v>
      </c>
      <c r="F51" s="3">
        <v>0.66200000000000003</v>
      </c>
      <c r="G51" s="3">
        <v>0.77500000000000002</v>
      </c>
      <c r="I51" s="2">
        <f t="shared" si="0"/>
        <v>0.67899999999999994</v>
      </c>
      <c r="J51" s="2">
        <f t="shared" si="1"/>
        <v>8.0366659753905195E-2</v>
      </c>
      <c r="K51" s="2">
        <f t="shared" si="2"/>
        <v>3.2809551454822741E-2</v>
      </c>
    </row>
    <row r="52" spans="1:11" x14ac:dyDescent="0.25">
      <c r="A52" s="1">
        <v>12.75</v>
      </c>
      <c r="B52" s="3">
        <v>0.65500000000000003</v>
      </c>
      <c r="C52" s="3">
        <v>0.61299999999999999</v>
      </c>
      <c r="D52" s="3">
        <v>0.65900000000000003</v>
      </c>
      <c r="E52" s="3">
        <v>0.76800000000000002</v>
      </c>
      <c r="F52" s="3">
        <v>0.64900000000000002</v>
      </c>
      <c r="G52" s="3">
        <v>0.75700000000000001</v>
      </c>
      <c r="I52" s="2">
        <f t="shared" si="0"/>
        <v>0.6835</v>
      </c>
      <c r="J52" s="2">
        <f t="shared" si="1"/>
        <v>6.3427911836982306E-2</v>
      </c>
      <c r="K52" s="2">
        <f t="shared" si="2"/>
        <v>2.5894336575140651E-2</v>
      </c>
    </row>
    <row r="53" spans="1:11" x14ac:dyDescent="0.25">
      <c r="A53" s="1">
        <v>13</v>
      </c>
      <c r="B53" s="3">
        <v>0.66100000000000003</v>
      </c>
      <c r="C53" s="3">
        <v>0.61299999999999999</v>
      </c>
      <c r="D53" s="3">
        <v>0.65300000000000002</v>
      </c>
      <c r="E53" s="3">
        <v>0.74</v>
      </c>
      <c r="F53" s="3">
        <v>0.63800000000000001</v>
      </c>
      <c r="G53" s="3">
        <v>0.71799999999999997</v>
      </c>
      <c r="I53" s="2">
        <f t="shared" si="0"/>
        <v>0.67049999999999998</v>
      </c>
      <c r="J53" s="2">
        <f t="shared" si="1"/>
        <v>4.8673401360496672E-2</v>
      </c>
      <c r="K53" s="2">
        <f t="shared" si="2"/>
        <v>1.9870832896484232E-2</v>
      </c>
    </row>
    <row r="54" spans="1:11" x14ac:dyDescent="0.25">
      <c r="A54" s="1">
        <v>13.25</v>
      </c>
      <c r="B54" s="3">
        <v>0.67600000000000005</v>
      </c>
      <c r="C54" s="3">
        <v>0.624</v>
      </c>
      <c r="D54" s="3">
        <v>0.66600000000000004</v>
      </c>
      <c r="E54" s="3">
        <v>0.73899999999999999</v>
      </c>
      <c r="F54" s="3">
        <v>0.629</v>
      </c>
      <c r="G54" s="3">
        <v>0.70799999999999996</v>
      </c>
      <c r="I54" s="2">
        <f t="shared" si="0"/>
        <v>0.67366666666666664</v>
      </c>
      <c r="J54" s="2">
        <f t="shared" si="1"/>
        <v>4.4661691265184593E-2</v>
      </c>
      <c r="K54" s="2">
        <f t="shared" si="2"/>
        <v>1.8233059108236454E-2</v>
      </c>
    </row>
    <row r="55" spans="1:11" x14ac:dyDescent="0.25">
      <c r="A55" s="1">
        <v>13.5</v>
      </c>
      <c r="B55" s="3">
        <v>0.69</v>
      </c>
      <c r="C55" s="3">
        <v>0.64800000000000002</v>
      </c>
      <c r="D55" s="3">
        <v>0.68</v>
      </c>
      <c r="E55" s="3">
        <v>0.71699999999999997</v>
      </c>
      <c r="F55" s="3">
        <v>0.63400000000000001</v>
      </c>
      <c r="G55" s="3">
        <v>0.69699999999999995</v>
      </c>
      <c r="I55" s="2">
        <f t="shared" si="0"/>
        <v>0.67766666666666664</v>
      </c>
      <c r="J55" s="2">
        <f t="shared" si="1"/>
        <v>3.1194016520266592E-2</v>
      </c>
      <c r="K55" s="2">
        <f t="shared" si="2"/>
        <v>1.2734903917100339E-2</v>
      </c>
    </row>
    <row r="56" spans="1:11" x14ac:dyDescent="0.25">
      <c r="A56" s="1">
        <v>13.75</v>
      </c>
      <c r="B56" s="3">
        <v>0.70299999999999996</v>
      </c>
      <c r="C56" s="3">
        <v>0.66</v>
      </c>
      <c r="D56" s="3">
        <v>0.69799999999999995</v>
      </c>
      <c r="E56" s="3">
        <v>0.70799999999999996</v>
      </c>
      <c r="F56" s="3">
        <v>0.61599999999999999</v>
      </c>
      <c r="G56" s="3">
        <v>0.68400000000000005</v>
      </c>
      <c r="I56" s="2">
        <f t="shared" si="0"/>
        <v>0.6781666666666667</v>
      </c>
      <c r="J56" s="2">
        <f t="shared" si="1"/>
        <v>3.5010950667850559E-2</v>
      </c>
      <c r="K56" s="2">
        <f t="shared" si="2"/>
        <v>1.4293160757664635E-2</v>
      </c>
    </row>
    <row r="57" spans="1:11" x14ac:dyDescent="0.25">
      <c r="A57" s="1">
        <v>14</v>
      </c>
      <c r="B57" s="3">
        <v>0.71699999999999997</v>
      </c>
      <c r="C57" s="3">
        <v>0.67500000000000004</v>
      </c>
      <c r="D57" s="3">
        <v>0.69</v>
      </c>
      <c r="E57" s="3">
        <v>0.65800000000000003</v>
      </c>
      <c r="F57" s="3">
        <v>0.57499999999999996</v>
      </c>
      <c r="G57" s="3">
        <v>0.66900000000000004</v>
      </c>
      <c r="I57" s="2">
        <f t="shared" si="0"/>
        <v>0.66399999999999992</v>
      </c>
      <c r="J57" s="2">
        <f t="shared" si="1"/>
        <v>4.8141458224694442E-2</v>
      </c>
      <c r="K57" s="2">
        <f t="shared" si="2"/>
        <v>1.9653668020668986E-2</v>
      </c>
    </row>
    <row r="58" spans="1:11" x14ac:dyDescent="0.25">
      <c r="A58" s="1">
        <v>14.25</v>
      </c>
      <c r="B58" s="3">
        <v>0.72499999999999998</v>
      </c>
      <c r="C58" s="3">
        <v>0.69699999999999995</v>
      </c>
      <c r="D58" s="3">
        <v>0.71599999999999997</v>
      </c>
      <c r="E58" s="3">
        <v>0.59299999999999997</v>
      </c>
      <c r="F58" s="3">
        <v>0.51700000000000002</v>
      </c>
      <c r="G58" s="3">
        <v>0.63800000000000001</v>
      </c>
      <c r="I58" s="2">
        <f t="shared" si="0"/>
        <v>0.64766666666666661</v>
      </c>
      <c r="J58" s="2">
        <f t="shared" si="1"/>
        <v>8.1534450796376126E-2</v>
      </c>
      <c r="K58" s="2">
        <f t="shared" si="2"/>
        <v>3.3286300151530508E-2</v>
      </c>
    </row>
    <row r="59" spans="1:11" x14ac:dyDescent="0.25">
      <c r="A59" s="1">
        <v>14.5</v>
      </c>
      <c r="B59" s="3">
        <v>0.73099999999999998</v>
      </c>
      <c r="C59" s="3">
        <v>0.72199999999999998</v>
      </c>
      <c r="D59" s="3">
        <v>0.71699999999999997</v>
      </c>
      <c r="E59" s="3">
        <v>0.443</v>
      </c>
      <c r="F59" s="3">
        <v>0.48399999999999999</v>
      </c>
      <c r="G59" s="3">
        <v>0.52300000000000002</v>
      </c>
      <c r="I59" s="2">
        <f t="shared" si="0"/>
        <v>0.60333333333333339</v>
      </c>
      <c r="J59" s="2">
        <f t="shared" si="1"/>
        <v>0.13394128066681515</v>
      </c>
      <c r="K59" s="2">
        <f t="shared" si="2"/>
        <v>5.468129885476776E-2</v>
      </c>
    </row>
    <row r="60" spans="1:11" x14ac:dyDescent="0.25">
      <c r="A60" s="1">
        <v>14.75</v>
      </c>
      <c r="B60" s="3">
        <v>0.74099999999999999</v>
      </c>
      <c r="C60" s="3">
        <v>0.72899999999999998</v>
      </c>
      <c r="D60" s="3">
        <v>0.74</v>
      </c>
      <c r="E60" s="3">
        <v>0.47199999999999998</v>
      </c>
      <c r="F60" s="3">
        <v>0.46300000000000002</v>
      </c>
      <c r="G60" s="3">
        <v>0.496</v>
      </c>
      <c r="I60" s="2">
        <f t="shared" si="0"/>
        <v>0.60683333333333334</v>
      </c>
      <c r="J60" s="2">
        <f t="shared" si="1"/>
        <v>0.14269606394945375</v>
      </c>
      <c r="K60" s="2">
        <f t="shared" si="2"/>
        <v>5.8255424163286572E-2</v>
      </c>
    </row>
    <row r="61" spans="1:11" x14ac:dyDescent="0.25">
      <c r="A61" s="1">
        <v>15</v>
      </c>
      <c r="B61" s="3">
        <v>0.748</v>
      </c>
      <c r="C61" s="3">
        <v>0.748</v>
      </c>
      <c r="D61" s="3">
        <v>0.747</v>
      </c>
      <c r="E61" s="3">
        <v>0.48499999999999999</v>
      </c>
      <c r="F61" s="3">
        <v>0.44</v>
      </c>
      <c r="G61" s="3">
        <v>0.495</v>
      </c>
      <c r="I61" s="2">
        <f t="shared" si="0"/>
        <v>0.61049999999999993</v>
      </c>
      <c r="J61" s="2">
        <f t="shared" si="1"/>
        <v>0.15139715981483942</v>
      </c>
      <c r="K61" s="2">
        <f t="shared" si="2"/>
        <v>6.1807631675492462E-2</v>
      </c>
    </row>
    <row r="62" spans="1:11" x14ac:dyDescent="0.25">
      <c r="A62" s="1">
        <v>15.25</v>
      </c>
      <c r="B62" s="3">
        <v>0.75700000000000001</v>
      </c>
      <c r="C62" s="3">
        <v>0.74099999999999999</v>
      </c>
      <c r="D62" s="3">
        <v>0.75</v>
      </c>
      <c r="E62" s="3">
        <v>0.49299999999999999</v>
      </c>
      <c r="F62" s="3">
        <v>0.441</v>
      </c>
      <c r="G62" s="3">
        <v>0.501</v>
      </c>
      <c r="I62" s="2">
        <f t="shared" si="0"/>
        <v>0.61383333333333334</v>
      </c>
      <c r="J62" s="2">
        <f t="shared" si="1"/>
        <v>0.14994187762818889</v>
      </c>
      <c r="K62" s="2">
        <f t="shared" si="2"/>
        <v>6.1213515210649869E-2</v>
      </c>
    </row>
    <row r="63" spans="1:11" x14ac:dyDescent="0.25">
      <c r="A63" s="1">
        <v>15.5</v>
      </c>
      <c r="B63" s="3">
        <v>0.76600000000000001</v>
      </c>
      <c r="C63" s="3">
        <v>0.76600000000000001</v>
      </c>
      <c r="D63" s="3">
        <v>0.77100000000000002</v>
      </c>
      <c r="E63" s="3">
        <v>0.5</v>
      </c>
      <c r="F63" s="3">
        <v>0.45</v>
      </c>
      <c r="G63" s="3">
        <v>0.50800000000000001</v>
      </c>
      <c r="I63" s="2">
        <f t="shared" si="0"/>
        <v>0.62683333333333335</v>
      </c>
      <c r="J63" s="2">
        <f t="shared" si="1"/>
        <v>0.15556145623729151</v>
      </c>
      <c r="K63" s="2">
        <f t="shared" si="2"/>
        <v>6.3507698570943308E-2</v>
      </c>
    </row>
    <row r="64" spans="1:11" x14ac:dyDescent="0.25">
      <c r="A64" s="1">
        <v>15.75</v>
      </c>
      <c r="B64" s="3">
        <v>0.76800000000000002</v>
      </c>
      <c r="C64" s="3">
        <v>0.77700000000000002</v>
      </c>
      <c r="D64" s="3">
        <v>0.77900000000000003</v>
      </c>
      <c r="E64" s="3">
        <v>0.52800000000000002</v>
      </c>
      <c r="F64" s="3">
        <v>0.44</v>
      </c>
      <c r="G64" s="3">
        <v>0.52500000000000002</v>
      </c>
      <c r="I64" s="2">
        <f t="shared" si="0"/>
        <v>0.63616666666666666</v>
      </c>
      <c r="J64" s="2">
        <f t="shared" si="1"/>
        <v>0.15501924611694781</v>
      </c>
      <c r="K64" s="2">
        <f t="shared" si="2"/>
        <v>6.3286342216240785E-2</v>
      </c>
    </row>
    <row r="65" spans="1:11" x14ac:dyDescent="0.25">
      <c r="A65" s="1">
        <v>16</v>
      </c>
      <c r="B65" s="3">
        <v>0.77500000000000002</v>
      </c>
      <c r="C65" s="3">
        <v>0.78100000000000003</v>
      </c>
      <c r="D65" s="3">
        <v>0.78900000000000003</v>
      </c>
      <c r="E65" s="3">
        <v>0.52300000000000002</v>
      </c>
      <c r="F65" s="3">
        <v>0.47</v>
      </c>
      <c r="G65" s="3">
        <v>0.48899999999999999</v>
      </c>
      <c r="I65" s="2">
        <f t="shared" si="0"/>
        <v>0.63783333333333336</v>
      </c>
      <c r="J65" s="2">
        <f t="shared" si="1"/>
        <v>0.15853632601604817</v>
      </c>
      <c r="K65" s="2">
        <f t="shared" si="2"/>
        <v>6.4722184072473321E-2</v>
      </c>
    </row>
    <row r="66" spans="1:11" x14ac:dyDescent="0.25">
      <c r="A66" s="1">
        <v>16.25</v>
      </c>
      <c r="B66" s="3">
        <v>0.78</v>
      </c>
      <c r="C66" s="3">
        <v>0.79500000000000004</v>
      </c>
      <c r="D66" s="3">
        <v>0.79800000000000004</v>
      </c>
      <c r="E66" s="3">
        <v>0.55300000000000005</v>
      </c>
      <c r="F66" s="3">
        <v>0.48299999999999998</v>
      </c>
      <c r="G66" s="3">
        <v>0.56100000000000005</v>
      </c>
      <c r="I66" s="2">
        <f t="shared" ref="I66:I97" si="3">AVERAGE(B66:G66)</f>
        <v>0.66166666666666674</v>
      </c>
      <c r="J66" s="2">
        <f t="shared" ref="J66:J97" si="4">STDEV(B66:G66)</f>
        <v>0.14438236272712351</v>
      </c>
      <c r="K66" s="2">
        <f t="shared" ref="K66:K97" si="5">J66/(SQRT(6))</f>
        <v>5.8943852756481556E-2</v>
      </c>
    </row>
    <row r="67" spans="1:11" x14ac:dyDescent="0.25">
      <c r="A67" s="1">
        <v>16.5</v>
      </c>
      <c r="B67" s="3">
        <v>0.78700000000000003</v>
      </c>
      <c r="C67" s="3">
        <v>0.82199999999999995</v>
      </c>
      <c r="D67" s="3">
        <v>0.81899999999999995</v>
      </c>
      <c r="E67" s="3">
        <v>0.57499999999999996</v>
      </c>
      <c r="F67" s="3">
        <v>0.51</v>
      </c>
      <c r="G67" s="3">
        <v>0.56200000000000006</v>
      </c>
      <c r="I67" s="2">
        <f t="shared" si="3"/>
        <v>0.6791666666666667</v>
      </c>
      <c r="J67" s="2">
        <f t="shared" si="4"/>
        <v>0.14476106751011025</v>
      </c>
      <c r="K67" s="2">
        <f t="shared" si="5"/>
        <v>5.9098458336726382E-2</v>
      </c>
    </row>
    <row r="68" spans="1:11" x14ac:dyDescent="0.25">
      <c r="A68" s="1">
        <v>16.75</v>
      </c>
      <c r="B68" s="3">
        <v>0.79400000000000004</v>
      </c>
      <c r="C68" s="3">
        <v>0.80800000000000005</v>
      </c>
      <c r="D68" s="3">
        <v>0.82499999999999996</v>
      </c>
      <c r="E68" s="3">
        <v>0.57699999999999996</v>
      </c>
      <c r="F68" s="3">
        <v>0.504</v>
      </c>
      <c r="G68" s="3">
        <v>0.59399999999999997</v>
      </c>
      <c r="I68" s="2">
        <f t="shared" si="3"/>
        <v>0.68366666666666676</v>
      </c>
      <c r="J68" s="2">
        <f t="shared" si="4"/>
        <v>0.14092929669400375</v>
      </c>
      <c r="K68" s="2">
        <f t="shared" si="5"/>
        <v>5.7534144451601578E-2</v>
      </c>
    </row>
    <row r="69" spans="1:11" x14ac:dyDescent="0.25">
      <c r="A69" s="1">
        <v>17</v>
      </c>
      <c r="B69" s="3">
        <v>0.79800000000000004</v>
      </c>
      <c r="C69" s="3">
        <v>0.81599999999999995</v>
      </c>
      <c r="D69" s="3">
        <v>0.82899999999999996</v>
      </c>
      <c r="E69" s="3">
        <v>0.56799999999999995</v>
      </c>
      <c r="F69" s="3">
        <v>0.497</v>
      </c>
      <c r="G69" s="3">
        <v>0.59299999999999997</v>
      </c>
      <c r="I69" s="2">
        <f t="shared" si="3"/>
        <v>0.68349999999999989</v>
      </c>
      <c r="J69" s="2">
        <f t="shared" si="4"/>
        <v>0.14707107125468352</v>
      </c>
      <c r="K69" s="2">
        <f t="shared" si="5"/>
        <v>6.004151341641354E-2</v>
      </c>
    </row>
    <row r="70" spans="1:11" x14ac:dyDescent="0.25">
      <c r="A70" s="1">
        <v>17.25</v>
      </c>
      <c r="B70" s="3">
        <v>0.80600000000000005</v>
      </c>
      <c r="C70" s="3">
        <v>0.83699999999999997</v>
      </c>
      <c r="D70" s="3">
        <v>0.84699999999999998</v>
      </c>
      <c r="E70" s="3">
        <v>0.59599999999999997</v>
      </c>
      <c r="F70" s="3">
        <v>0.51500000000000001</v>
      </c>
      <c r="G70" s="3">
        <v>0.56399999999999995</v>
      </c>
      <c r="I70" s="2">
        <f t="shared" si="3"/>
        <v>0.69416666666666671</v>
      </c>
      <c r="J70" s="2">
        <f t="shared" si="4"/>
        <v>0.15162244776637343</v>
      </c>
      <c r="K70" s="2">
        <f t="shared" si="5"/>
        <v>6.1899605096568326E-2</v>
      </c>
    </row>
    <row r="71" spans="1:11" x14ac:dyDescent="0.25">
      <c r="A71" s="1">
        <v>17.5</v>
      </c>
      <c r="B71" s="3">
        <v>0.81200000000000006</v>
      </c>
      <c r="C71" s="3">
        <v>0.85699999999999998</v>
      </c>
      <c r="D71" s="3">
        <v>0.86199999999999999</v>
      </c>
      <c r="E71" s="3">
        <v>0.59799999999999998</v>
      </c>
      <c r="F71" s="3">
        <v>0.53400000000000003</v>
      </c>
      <c r="G71" s="3">
        <v>0.59099999999999997</v>
      </c>
      <c r="I71" s="2">
        <f t="shared" si="3"/>
        <v>0.70900000000000007</v>
      </c>
      <c r="J71" s="2">
        <f t="shared" si="4"/>
        <v>0.15019454051329489</v>
      </c>
      <c r="K71" s="2">
        <f t="shared" si="5"/>
        <v>6.1316664401558058E-2</v>
      </c>
    </row>
    <row r="72" spans="1:11" x14ac:dyDescent="0.25">
      <c r="A72" s="1">
        <v>17.75</v>
      </c>
      <c r="B72" s="3">
        <v>0.81899999999999995</v>
      </c>
      <c r="C72" s="3">
        <v>0.872</v>
      </c>
      <c r="D72" s="3">
        <v>0.86899999999999999</v>
      </c>
      <c r="E72" s="3">
        <v>0.58199999999999996</v>
      </c>
      <c r="F72" s="3">
        <v>0.48399999999999999</v>
      </c>
      <c r="G72" s="3">
        <v>0.57399999999999995</v>
      </c>
      <c r="I72" s="2">
        <f t="shared" si="3"/>
        <v>0.69999999999999984</v>
      </c>
      <c r="J72" s="2">
        <f t="shared" si="4"/>
        <v>0.1724888402187231</v>
      </c>
      <c r="K72" s="2">
        <f t="shared" si="5"/>
        <v>7.0418274143388138E-2</v>
      </c>
    </row>
    <row r="73" spans="1:11" x14ac:dyDescent="0.25">
      <c r="A73" s="1">
        <v>18</v>
      </c>
      <c r="B73" s="3">
        <v>0.81699999999999995</v>
      </c>
      <c r="C73" s="3">
        <v>0.86699999999999999</v>
      </c>
      <c r="D73" s="3">
        <v>0.872</v>
      </c>
      <c r="E73" s="3">
        <v>0.61299999999999999</v>
      </c>
      <c r="F73" s="3">
        <v>0.58199999999999996</v>
      </c>
      <c r="G73" s="3">
        <v>0.67400000000000004</v>
      </c>
      <c r="I73" s="2">
        <f t="shared" si="3"/>
        <v>0.73749999999999993</v>
      </c>
      <c r="J73" s="2">
        <f t="shared" si="4"/>
        <v>0.13030234073108601</v>
      </c>
      <c r="K73" s="2">
        <f t="shared" si="5"/>
        <v>5.3195707846905659E-2</v>
      </c>
    </row>
    <row r="74" spans="1:11" x14ac:dyDescent="0.25">
      <c r="A74" s="1">
        <v>18.25</v>
      </c>
      <c r="B74" s="3">
        <v>0.82599999999999996</v>
      </c>
      <c r="C74" s="3">
        <v>0.88100000000000001</v>
      </c>
      <c r="D74" s="3">
        <v>0.88700000000000001</v>
      </c>
      <c r="E74" s="3">
        <v>0.65300000000000002</v>
      </c>
      <c r="F74" s="3">
        <v>0.61099999999999999</v>
      </c>
      <c r="G74" s="3">
        <v>0.71699999999999997</v>
      </c>
      <c r="I74" s="2">
        <f t="shared" si="3"/>
        <v>0.76249999999999984</v>
      </c>
      <c r="J74" s="2">
        <f t="shared" si="4"/>
        <v>0.11881708631337594</v>
      </c>
      <c r="K74" s="2">
        <f t="shared" si="5"/>
        <v>4.8506872365332986E-2</v>
      </c>
    </row>
    <row r="75" spans="1:11" x14ac:dyDescent="0.25">
      <c r="A75" s="1">
        <v>18.5</v>
      </c>
      <c r="B75" s="3">
        <v>0.83299999999999996</v>
      </c>
      <c r="C75" s="3">
        <v>0.89300000000000002</v>
      </c>
      <c r="D75" s="3">
        <v>0.89700000000000002</v>
      </c>
      <c r="E75" s="3">
        <v>0.66900000000000004</v>
      </c>
      <c r="F75" s="3">
        <v>0.625</v>
      </c>
      <c r="G75" s="3">
        <v>0.73299999999999998</v>
      </c>
      <c r="I75" s="2">
        <f t="shared" si="3"/>
        <v>0.77500000000000002</v>
      </c>
      <c r="J75" s="2">
        <f t="shared" si="4"/>
        <v>0.11633744023314206</v>
      </c>
      <c r="K75" s="2">
        <f t="shared" si="5"/>
        <v>4.7494561092122085E-2</v>
      </c>
    </row>
    <row r="76" spans="1:11" x14ac:dyDescent="0.25">
      <c r="A76" s="1">
        <v>18.75</v>
      </c>
      <c r="B76" s="3">
        <v>0.83699999999999997</v>
      </c>
      <c r="C76" s="3">
        <v>0.9</v>
      </c>
      <c r="D76" s="3">
        <v>0.90900000000000003</v>
      </c>
      <c r="E76" s="3">
        <v>0.68200000000000005</v>
      </c>
      <c r="F76" s="3">
        <v>0.57799999999999996</v>
      </c>
      <c r="G76" s="3">
        <v>0.67900000000000005</v>
      </c>
      <c r="I76" s="2">
        <f t="shared" si="3"/>
        <v>0.76416666666666666</v>
      </c>
      <c r="J76" s="2">
        <f t="shared" si="4"/>
        <v>0.13667101619094948</v>
      </c>
      <c r="K76" s="2">
        <f t="shared" si="5"/>
        <v>5.5795708715914077E-2</v>
      </c>
    </row>
    <row r="77" spans="1:11" x14ac:dyDescent="0.25">
      <c r="A77" s="1">
        <v>19</v>
      </c>
      <c r="B77" s="3">
        <v>0.84</v>
      </c>
      <c r="C77" s="3">
        <v>0.89900000000000002</v>
      </c>
      <c r="D77" s="3">
        <v>0.91300000000000003</v>
      </c>
      <c r="E77" s="3">
        <v>0.67</v>
      </c>
      <c r="F77" s="3">
        <v>0.66</v>
      </c>
      <c r="G77" s="3">
        <v>0.77200000000000002</v>
      </c>
      <c r="I77" s="2">
        <f t="shared" si="3"/>
        <v>0.79233333333333344</v>
      </c>
      <c r="J77" s="2">
        <f t="shared" si="4"/>
        <v>0.11054531499193734</v>
      </c>
      <c r="K77" s="2">
        <f t="shared" si="5"/>
        <v>4.5129935864247669E-2</v>
      </c>
    </row>
    <row r="78" spans="1:11" x14ac:dyDescent="0.25">
      <c r="A78" s="1">
        <v>19.25</v>
      </c>
      <c r="B78" s="3">
        <v>0.85199999999999998</v>
      </c>
      <c r="C78" s="3">
        <v>0.93</v>
      </c>
      <c r="D78" s="3">
        <v>0.92800000000000005</v>
      </c>
      <c r="E78" s="3">
        <v>0.70099999999999996</v>
      </c>
      <c r="F78" s="3">
        <v>0.73199999999999998</v>
      </c>
      <c r="G78" s="3">
        <v>0.745</v>
      </c>
      <c r="I78" s="2">
        <f t="shared" si="3"/>
        <v>0.81466666666666665</v>
      </c>
      <c r="J78" s="2">
        <f t="shared" si="4"/>
        <v>0.10212476030163606</v>
      </c>
      <c r="K78" s="2">
        <f t="shared" si="5"/>
        <v>4.1692258807174705E-2</v>
      </c>
    </row>
    <row r="79" spans="1:11" x14ac:dyDescent="0.25">
      <c r="A79" s="1">
        <v>19.5</v>
      </c>
      <c r="B79" s="3">
        <v>0.85099999999999998</v>
      </c>
      <c r="C79" s="3">
        <v>0.91200000000000003</v>
      </c>
      <c r="D79" s="3">
        <v>0.93400000000000005</v>
      </c>
      <c r="E79" s="3">
        <v>0.73899999999999999</v>
      </c>
      <c r="F79" s="3">
        <v>0.72199999999999998</v>
      </c>
      <c r="G79" s="3">
        <v>0.78100000000000003</v>
      </c>
      <c r="I79" s="2">
        <f t="shared" si="3"/>
        <v>0.82316666666666649</v>
      </c>
      <c r="J79" s="2">
        <f t="shared" si="4"/>
        <v>8.9495065040853902E-2</v>
      </c>
      <c r="K79" s="2">
        <f t="shared" si="5"/>
        <v>3.653620730788084E-2</v>
      </c>
    </row>
    <row r="80" spans="1:11" x14ac:dyDescent="0.25">
      <c r="A80" s="1">
        <v>19.75</v>
      </c>
      <c r="B80" s="3">
        <v>0.86</v>
      </c>
      <c r="C80" s="3">
        <v>0.92800000000000005</v>
      </c>
      <c r="D80" s="3">
        <v>0.95699999999999996</v>
      </c>
      <c r="E80" s="3">
        <v>0.73099999999999998</v>
      </c>
      <c r="F80" s="3">
        <v>0.78100000000000003</v>
      </c>
      <c r="G80" s="3">
        <v>0.82099999999999995</v>
      </c>
      <c r="I80" s="2">
        <f t="shared" si="3"/>
        <v>0.84633333333333327</v>
      </c>
      <c r="J80" s="2">
        <f t="shared" si="4"/>
        <v>8.6389042515047393E-2</v>
      </c>
      <c r="K80" s="2">
        <f t="shared" si="5"/>
        <v>3.5268178921578082E-2</v>
      </c>
    </row>
    <row r="81" spans="1:11" x14ac:dyDescent="0.25">
      <c r="A81" s="1">
        <v>20</v>
      </c>
      <c r="B81" s="3">
        <v>0.86</v>
      </c>
      <c r="C81" s="3">
        <v>0.93200000000000005</v>
      </c>
      <c r="D81" s="3">
        <v>0.95199999999999996</v>
      </c>
      <c r="E81" s="3">
        <v>0.75900000000000001</v>
      </c>
      <c r="F81" s="3">
        <v>0.84</v>
      </c>
      <c r="G81" s="3">
        <v>0.81599999999999995</v>
      </c>
      <c r="I81" s="2">
        <f t="shared" si="3"/>
        <v>0.85983333333333334</v>
      </c>
      <c r="J81" s="2">
        <f t="shared" si="4"/>
        <v>7.2366889297983975E-2</v>
      </c>
      <c r="K81" s="2">
        <f t="shared" si="5"/>
        <v>2.9543658842089583E-2</v>
      </c>
    </row>
    <row r="82" spans="1:11" x14ac:dyDescent="0.25">
      <c r="A82" s="1">
        <v>20.25</v>
      </c>
      <c r="B82" s="3">
        <v>0.86399999999999999</v>
      </c>
      <c r="C82" s="3">
        <v>0.94399999999999995</v>
      </c>
      <c r="D82" s="3">
        <v>0.95899999999999996</v>
      </c>
      <c r="E82" s="3">
        <v>0.76500000000000001</v>
      </c>
      <c r="F82" s="3">
        <v>0.82599999999999996</v>
      </c>
      <c r="G82" s="3">
        <v>0.84</v>
      </c>
      <c r="I82" s="2">
        <f t="shared" si="3"/>
        <v>0.86633333333333329</v>
      </c>
      <c r="J82" s="2">
        <f t="shared" si="4"/>
        <v>7.3774430981652886E-2</v>
      </c>
      <c r="K82" s="2">
        <f t="shared" si="5"/>
        <v>3.0118285328204045E-2</v>
      </c>
    </row>
    <row r="83" spans="1:11" x14ac:dyDescent="0.25">
      <c r="A83" s="1">
        <v>20.5</v>
      </c>
      <c r="B83" s="3">
        <v>0.86499999999999999</v>
      </c>
      <c r="C83" s="3">
        <v>0.94399999999999995</v>
      </c>
      <c r="D83" s="3">
        <v>0.95899999999999996</v>
      </c>
      <c r="E83" s="3">
        <v>0.79200000000000004</v>
      </c>
      <c r="F83" s="3">
        <v>0.77100000000000002</v>
      </c>
      <c r="G83" s="3">
        <v>0.86699999999999999</v>
      </c>
      <c r="I83" s="2">
        <f t="shared" si="3"/>
        <v>0.86633333333333329</v>
      </c>
      <c r="J83" s="2">
        <f t="shared" si="4"/>
        <v>7.6466114499604748E-2</v>
      </c>
      <c r="K83" s="2">
        <f t="shared" si="5"/>
        <v>3.1217160522877648E-2</v>
      </c>
    </row>
    <row r="84" spans="1:11" x14ac:dyDescent="0.25">
      <c r="A84" s="1">
        <v>20.75</v>
      </c>
      <c r="B84" s="3">
        <v>0.86799999999999999</v>
      </c>
      <c r="C84" s="3">
        <v>0.95399999999999996</v>
      </c>
      <c r="D84" s="3">
        <v>0.96699999999999997</v>
      </c>
      <c r="E84" s="3">
        <v>0.79400000000000004</v>
      </c>
      <c r="F84" s="3">
        <v>0.83499999999999996</v>
      </c>
      <c r="G84" s="3">
        <v>0.82299999999999995</v>
      </c>
      <c r="I84" s="2">
        <f t="shared" si="3"/>
        <v>0.87349999999999994</v>
      </c>
      <c r="J84" s="2">
        <f t="shared" si="4"/>
        <v>7.1561861350862011E-2</v>
      </c>
      <c r="K84" s="2">
        <f t="shared" si="5"/>
        <v>2.9215007558901409E-2</v>
      </c>
    </row>
    <row r="85" spans="1:11" x14ac:dyDescent="0.25">
      <c r="A85" s="1">
        <v>21</v>
      </c>
      <c r="B85" s="3">
        <v>0.86699999999999999</v>
      </c>
      <c r="C85" s="3">
        <v>0.95</v>
      </c>
      <c r="D85" s="3">
        <v>0.96899999999999997</v>
      </c>
      <c r="E85" s="3">
        <v>0.81399999999999995</v>
      </c>
      <c r="F85" s="3">
        <v>0.84199999999999997</v>
      </c>
      <c r="G85" s="3">
        <v>0.83899999999999997</v>
      </c>
      <c r="I85" s="2">
        <f t="shared" si="3"/>
        <v>0.88016666666666676</v>
      </c>
      <c r="J85" s="2">
        <f t="shared" si="4"/>
        <v>6.3985675480271884E-2</v>
      </c>
      <c r="K85" s="2">
        <f t="shared" si="5"/>
        <v>2.6122042628996516E-2</v>
      </c>
    </row>
    <row r="86" spans="1:11" x14ac:dyDescent="0.25">
      <c r="A86" s="1">
        <v>21.25</v>
      </c>
      <c r="B86" s="3">
        <v>0.875</v>
      </c>
      <c r="C86" s="3">
        <v>0.95299999999999996</v>
      </c>
      <c r="D86" s="3">
        <v>0.98099999999999998</v>
      </c>
      <c r="E86" s="3">
        <v>0.80800000000000005</v>
      </c>
      <c r="F86" s="3">
        <v>0.871</v>
      </c>
      <c r="G86" s="3">
        <v>0.89400000000000002</v>
      </c>
      <c r="I86" s="2">
        <f t="shared" si="3"/>
        <v>0.89699999999999991</v>
      </c>
      <c r="J86" s="2">
        <f t="shared" si="4"/>
        <v>6.2099919484649872E-2</v>
      </c>
      <c r="K86" s="2">
        <f t="shared" si="5"/>
        <v>2.535218596755185E-2</v>
      </c>
    </row>
    <row r="87" spans="1:11" x14ac:dyDescent="0.25">
      <c r="A87" s="1">
        <v>21.5</v>
      </c>
      <c r="B87" s="3">
        <v>0.876</v>
      </c>
      <c r="C87" s="3">
        <v>0.95599999999999996</v>
      </c>
      <c r="D87" s="3">
        <v>0.97599999999999998</v>
      </c>
      <c r="E87" s="3">
        <v>0.82299999999999995</v>
      </c>
      <c r="F87" s="3">
        <v>0.91200000000000003</v>
      </c>
      <c r="G87" s="3">
        <v>0.92500000000000004</v>
      </c>
      <c r="I87" s="2">
        <f t="shared" si="3"/>
        <v>0.91133333333333333</v>
      </c>
      <c r="J87" s="2">
        <f t="shared" si="4"/>
        <v>5.5525369577038096E-2</v>
      </c>
      <c r="K87" s="2">
        <f t="shared" si="5"/>
        <v>2.2668137207199995E-2</v>
      </c>
    </row>
    <row r="88" spans="1:11" x14ac:dyDescent="0.25">
      <c r="A88" s="1">
        <v>21.75</v>
      </c>
      <c r="B88" s="3">
        <v>0.88100000000000001</v>
      </c>
      <c r="C88" s="3">
        <v>0.97899999999999998</v>
      </c>
      <c r="D88" s="3">
        <v>0.98699999999999999</v>
      </c>
      <c r="E88" s="3">
        <v>0.85399999999999998</v>
      </c>
      <c r="F88" s="3">
        <v>0.90400000000000003</v>
      </c>
      <c r="G88" s="3">
        <v>0.85499999999999998</v>
      </c>
      <c r="I88" s="2">
        <f t="shared" si="3"/>
        <v>0.91000000000000014</v>
      </c>
      <c r="J88" s="2">
        <f t="shared" si="4"/>
        <v>5.954494101097086E-2</v>
      </c>
      <c r="K88" s="2">
        <f t="shared" si="5"/>
        <v>2.4309120373500422E-2</v>
      </c>
    </row>
    <row r="89" spans="1:11" x14ac:dyDescent="0.25">
      <c r="A89" s="1">
        <v>22</v>
      </c>
      <c r="B89" s="3">
        <v>0.88400000000000001</v>
      </c>
      <c r="C89" s="3">
        <v>0.96499999999999997</v>
      </c>
      <c r="D89" s="3">
        <v>0.98699999999999999</v>
      </c>
      <c r="E89" s="3">
        <v>0.878</v>
      </c>
      <c r="F89" s="3">
        <v>0.91200000000000003</v>
      </c>
      <c r="G89" s="3">
        <v>0.92200000000000004</v>
      </c>
      <c r="I89" s="2">
        <f t="shared" si="3"/>
        <v>0.92466666666666664</v>
      </c>
      <c r="J89" s="2">
        <f t="shared" si="4"/>
        <v>4.3614982135347313E-2</v>
      </c>
      <c r="K89" s="2">
        <f t="shared" si="5"/>
        <v>1.7805741895367468E-2</v>
      </c>
    </row>
    <row r="90" spans="1:11" x14ac:dyDescent="0.25">
      <c r="A90" s="1">
        <v>22.25</v>
      </c>
      <c r="B90" s="3">
        <v>0.89200000000000002</v>
      </c>
      <c r="C90" s="3">
        <v>0.98099999999999998</v>
      </c>
      <c r="D90" s="3">
        <v>0.997</v>
      </c>
      <c r="E90" s="3">
        <v>0.94199999999999995</v>
      </c>
      <c r="F90" s="3">
        <v>0.98399999999999999</v>
      </c>
      <c r="G90" s="3">
        <v>0.92900000000000005</v>
      </c>
      <c r="I90" s="2">
        <f t="shared" si="3"/>
        <v>0.95416666666666672</v>
      </c>
      <c r="J90" s="2">
        <f t="shared" si="4"/>
        <v>4.0226442381431957E-2</v>
      </c>
      <c r="K90" s="2">
        <f t="shared" si="5"/>
        <v>1.6422376333662683E-2</v>
      </c>
    </row>
    <row r="91" spans="1:11" x14ac:dyDescent="0.25">
      <c r="A91" s="1">
        <v>22.5</v>
      </c>
      <c r="B91" s="3">
        <v>0.88800000000000001</v>
      </c>
      <c r="C91" s="3">
        <v>0.96699999999999997</v>
      </c>
      <c r="D91" s="3">
        <v>0.99</v>
      </c>
      <c r="E91" s="3">
        <v>0.89900000000000002</v>
      </c>
      <c r="F91" s="3">
        <v>0.94499999999999995</v>
      </c>
      <c r="G91" s="3">
        <v>0.97199999999999998</v>
      </c>
      <c r="I91" s="2">
        <f t="shared" si="3"/>
        <v>0.94349999999999989</v>
      </c>
      <c r="J91" s="2">
        <f t="shared" si="4"/>
        <v>4.1447557225969281E-2</v>
      </c>
      <c r="K91" s="2">
        <f t="shared" si="5"/>
        <v>1.6920894381405094E-2</v>
      </c>
    </row>
    <row r="92" spans="1:11" x14ac:dyDescent="0.25">
      <c r="A92" s="1">
        <v>22.75</v>
      </c>
      <c r="B92" s="3">
        <v>0.89400000000000002</v>
      </c>
      <c r="C92" s="3">
        <v>0.97699999999999998</v>
      </c>
      <c r="D92" s="3">
        <v>1.0009999999999999</v>
      </c>
      <c r="E92" s="3">
        <v>0.94399999999999995</v>
      </c>
      <c r="F92" s="3">
        <v>0.98499999999999999</v>
      </c>
      <c r="G92" s="3">
        <v>1.004</v>
      </c>
      <c r="I92" s="2">
        <f t="shared" si="3"/>
        <v>0.96749999999999992</v>
      </c>
      <c r="J92" s="2">
        <f t="shared" si="4"/>
        <v>4.1965461989593285E-2</v>
      </c>
      <c r="K92" s="2">
        <f t="shared" si="5"/>
        <v>1.7132328115777685E-2</v>
      </c>
    </row>
    <row r="93" spans="1:11" x14ac:dyDescent="0.25">
      <c r="A93" s="1">
        <v>23</v>
      </c>
      <c r="B93" s="3">
        <v>0.89800000000000002</v>
      </c>
      <c r="C93" s="3">
        <v>0.98699999999999999</v>
      </c>
      <c r="D93" s="3">
        <v>0.997</v>
      </c>
      <c r="E93" s="3">
        <v>0.95899999999999996</v>
      </c>
      <c r="F93" s="3">
        <v>0.97299999999999998</v>
      </c>
      <c r="G93" s="3">
        <v>0.97499999999999998</v>
      </c>
      <c r="I93" s="2">
        <f t="shared" si="3"/>
        <v>0.96483333333333332</v>
      </c>
      <c r="J93" s="2">
        <f t="shared" si="4"/>
        <v>3.5204639845717291E-2</v>
      </c>
      <c r="K93" s="2">
        <f t="shared" si="5"/>
        <v>1.437223403341008E-2</v>
      </c>
    </row>
    <row r="94" spans="1:11" x14ac:dyDescent="0.25">
      <c r="A94" s="1">
        <v>23.25</v>
      </c>
      <c r="B94" s="3">
        <v>0.90300000000000002</v>
      </c>
      <c r="C94" s="3">
        <v>1.0009999999999999</v>
      </c>
      <c r="D94" s="3">
        <v>1.006</v>
      </c>
      <c r="E94" s="3">
        <v>0.998</v>
      </c>
      <c r="F94" s="3">
        <v>1.0309999999999999</v>
      </c>
      <c r="G94" s="3">
        <v>1.0029999999999999</v>
      </c>
      <c r="I94" s="2">
        <f t="shared" si="3"/>
        <v>0.9903333333333334</v>
      </c>
      <c r="J94" s="2">
        <f t="shared" si="4"/>
        <v>4.4405705339141545E-2</v>
      </c>
      <c r="K94" s="2">
        <f t="shared" si="5"/>
        <v>1.812855329154657E-2</v>
      </c>
    </row>
    <row r="95" spans="1:11" x14ac:dyDescent="0.25">
      <c r="A95" s="1">
        <v>23.5</v>
      </c>
      <c r="B95" s="3">
        <v>0.91200000000000003</v>
      </c>
      <c r="C95" s="3">
        <v>1.0029999999999999</v>
      </c>
      <c r="D95" s="3">
        <v>1.0089999999999999</v>
      </c>
      <c r="E95" s="3">
        <v>0.99299999999999999</v>
      </c>
      <c r="F95" s="3">
        <v>0.995</v>
      </c>
      <c r="G95" s="3">
        <v>0.94199999999999995</v>
      </c>
      <c r="I95" s="2">
        <f t="shared" si="3"/>
        <v>0.97566666666666668</v>
      </c>
      <c r="J95" s="2">
        <f t="shared" si="4"/>
        <v>3.9292068750151905E-2</v>
      </c>
      <c r="K95" s="2">
        <f t="shared" si="5"/>
        <v>1.6040919896038092E-2</v>
      </c>
    </row>
    <row r="96" spans="1:11" x14ac:dyDescent="0.25">
      <c r="A96" s="1">
        <v>23.75</v>
      </c>
      <c r="B96" s="3">
        <v>0.90600000000000003</v>
      </c>
      <c r="C96" s="3">
        <v>1.012</v>
      </c>
      <c r="D96" s="3">
        <v>1.008</v>
      </c>
      <c r="E96" s="3">
        <v>0.97299999999999998</v>
      </c>
      <c r="F96" s="3">
        <v>1.0109999999999999</v>
      </c>
      <c r="G96" s="3">
        <v>0.96299999999999997</v>
      </c>
      <c r="I96" s="2">
        <f t="shared" si="3"/>
        <v>0.97883333333333333</v>
      </c>
      <c r="J96" s="2">
        <f t="shared" si="4"/>
        <v>4.1412156025334698E-2</v>
      </c>
      <c r="K96" s="2">
        <f t="shared" si="5"/>
        <v>1.6906441901765656E-2</v>
      </c>
    </row>
    <row r="97" spans="1:11" x14ac:dyDescent="0.25">
      <c r="A97" s="1">
        <v>24</v>
      </c>
      <c r="B97" s="3">
        <v>0.91700000000000004</v>
      </c>
      <c r="C97" s="3">
        <v>1.028</v>
      </c>
      <c r="D97" s="3">
        <v>1.016</v>
      </c>
      <c r="E97" s="3">
        <v>1.0169999999999999</v>
      </c>
      <c r="F97" s="3">
        <v>1.0349999999999999</v>
      </c>
      <c r="G97" s="3">
        <v>1.0269999999999999</v>
      </c>
      <c r="I97" s="2">
        <f t="shared" si="3"/>
        <v>1.0066666666666666</v>
      </c>
      <c r="J97" s="2">
        <f t="shared" si="4"/>
        <v>4.4509175084095451E-2</v>
      </c>
      <c r="K97" s="2">
        <f t="shared" si="5"/>
        <v>1.8170794638038737E-2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7"/>
  <sheetViews>
    <sheetView workbookViewId="0">
      <selection activeCell="L3" sqref="L3"/>
    </sheetView>
  </sheetViews>
  <sheetFormatPr defaultRowHeight="15" x14ac:dyDescent="0.25"/>
  <sheetData>
    <row r="1" spans="1:13" x14ac:dyDescent="0.25">
      <c r="A1" s="1">
        <v>0</v>
      </c>
      <c r="B1" s="3">
        <v>1.4E-2</v>
      </c>
      <c r="C1" s="3">
        <v>1.7000000000000001E-2</v>
      </c>
      <c r="D1" s="3">
        <v>0.02</v>
      </c>
      <c r="E1" s="3">
        <v>0.01</v>
      </c>
      <c r="F1" s="3">
        <v>1.6E-2</v>
      </c>
      <c r="G1" s="3">
        <v>2.5999999999999999E-2</v>
      </c>
      <c r="H1" s="4"/>
      <c r="I1" s="2">
        <f>AVERAGE(B1:G1)</f>
        <v>1.7166666666666667E-2</v>
      </c>
      <c r="J1" s="2">
        <f>STDEV(B1:G1)</f>
        <v>5.4558836742242415E-3</v>
      </c>
      <c r="K1" s="2">
        <f>J1/(SQRT(6))</f>
        <v>2.2273551829717466E-3</v>
      </c>
      <c r="L1">
        <v>5.5</v>
      </c>
      <c r="M1">
        <v>20</v>
      </c>
    </row>
    <row r="2" spans="1:13" x14ac:dyDescent="0.25">
      <c r="A2" s="1">
        <v>0.25</v>
      </c>
      <c r="B2" s="3">
        <v>1.4E-2</v>
      </c>
      <c r="C2" s="3">
        <v>1.7000000000000001E-2</v>
      </c>
      <c r="D2" s="3">
        <v>0.02</v>
      </c>
      <c r="E2" s="3">
        <v>0.01</v>
      </c>
      <c r="F2" s="3">
        <v>1.4999999999999999E-2</v>
      </c>
      <c r="G2" s="3">
        <v>1.7999999999999999E-2</v>
      </c>
      <c r="H2" s="4"/>
      <c r="I2" s="2">
        <f t="shared" ref="I2:I65" si="0">AVERAGE(B2:G2)</f>
        <v>1.5666666666666669E-2</v>
      </c>
      <c r="J2" s="2">
        <f t="shared" ref="J2:J65" si="1">STDEV(B2:G2)</f>
        <v>3.5023801430836524E-3</v>
      </c>
      <c r="K2" s="2">
        <f t="shared" ref="K2:K65" si="2">J2/(SQRT(6))</f>
        <v>1.4298407059684811E-3</v>
      </c>
    </row>
    <row r="3" spans="1:13" x14ac:dyDescent="0.25">
      <c r="A3" s="1">
        <v>0.5</v>
      </c>
      <c r="B3" s="3">
        <v>1.7000000000000001E-2</v>
      </c>
      <c r="C3" s="3">
        <v>1.6E-2</v>
      </c>
      <c r="D3" s="3">
        <v>2.1000000000000001E-2</v>
      </c>
      <c r="E3" s="3">
        <v>1.4999999999999999E-2</v>
      </c>
      <c r="F3" s="3">
        <v>1.2E-2</v>
      </c>
      <c r="G3" s="3">
        <v>1.7999999999999999E-2</v>
      </c>
      <c r="H3" s="4"/>
      <c r="I3" s="2">
        <f t="shared" si="0"/>
        <v>1.6500000000000001E-2</v>
      </c>
      <c r="J3" s="2">
        <f t="shared" si="1"/>
        <v>3.0166206257996714E-3</v>
      </c>
      <c r="K3" s="2">
        <f t="shared" si="2"/>
        <v>1.2315302134607445E-3</v>
      </c>
    </row>
    <row r="4" spans="1:13" x14ac:dyDescent="0.25">
      <c r="A4" s="1">
        <v>0.75</v>
      </c>
      <c r="B4" s="3">
        <v>1.7000000000000001E-2</v>
      </c>
      <c r="C4" s="3">
        <v>1.7000000000000001E-2</v>
      </c>
      <c r="D4" s="3">
        <v>2.1999999999999999E-2</v>
      </c>
      <c r="E4" s="3">
        <v>1.0999999999999999E-2</v>
      </c>
      <c r="F4" s="3">
        <v>1.2E-2</v>
      </c>
      <c r="G4" s="3">
        <v>1.7999999999999999E-2</v>
      </c>
      <c r="H4" s="4"/>
      <c r="I4" s="2">
        <f t="shared" si="0"/>
        <v>1.6166666666666666E-2</v>
      </c>
      <c r="J4" s="2">
        <f t="shared" si="1"/>
        <v>4.0702170294305787E-3</v>
      </c>
      <c r="K4" s="2">
        <f t="shared" si="2"/>
        <v>1.6616591440819367E-3</v>
      </c>
    </row>
    <row r="5" spans="1:13" x14ac:dyDescent="0.25">
      <c r="A5" s="1">
        <v>1</v>
      </c>
      <c r="B5" s="3">
        <v>1.7999999999999999E-2</v>
      </c>
      <c r="C5" s="3">
        <v>1.7999999999999999E-2</v>
      </c>
      <c r="D5" s="3">
        <v>2.1000000000000001E-2</v>
      </c>
      <c r="E5" s="3">
        <v>0.01</v>
      </c>
      <c r="F5" s="3">
        <v>1.2999999999999999E-2</v>
      </c>
      <c r="G5" s="3">
        <v>1.7000000000000001E-2</v>
      </c>
      <c r="H5" s="4"/>
      <c r="I5" s="2">
        <f t="shared" si="0"/>
        <v>1.6166666666666666E-2</v>
      </c>
      <c r="J5" s="2">
        <f t="shared" si="1"/>
        <v>3.9707262140150973E-3</v>
      </c>
      <c r="K5" s="2">
        <f t="shared" si="2"/>
        <v>1.6210421887717108E-3</v>
      </c>
    </row>
    <row r="6" spans="1:13" x14ac:dyDescent="0.25">
      <c r="A6" s="1">
        <v>1.25</v>
      </c>
      <c r="B6" s="3">
        <v>1.7000000000000001E-2</v>
      </c>
      <c r="C6" s="3">
        <v>1.7999999999999999E-2</v>
      </c>
      <c r="D6" s="3">
        <v>2.1000000000000001E-2</v>
      </c>
      <c r="E6" s="3">
        <v>1.0999999999999999E-2</v>
      </c>
      <c r="F6" s="3">
        <v>1.4E-2</v>
      </c>
      <c r="G6" s="3">
        <v>1.7999999999999999E-2</v>
      </c>
      <c r="H6" s="4"/>
      <c r="I6" s="2">
        <f t="shared" si="0"/>
        <v>1.6500000000000001E-2</v>
      </c>
      <c r="J6" s="2">
        <f t="shared" si="1"/>
        <v>3.5071355833500364E-3</v>
      </c>
      <c r="K6" s="2">
        <f t="shared" si="2"/>
        <v>1.4317821063276354E-3</v>
      </c>
    </row>
    <row r="7" spans="1:13" x14ac:dyDescent="0.25">
      <c r="A7" s="1">
        <v>1.5</v>
      </c>
      <c r="B7" s="3">
        <v>1.7999999999999999E-2</v>
      </c>
      <c r="C7" s="3">
        <v>1.7999999999999999E-2</v>
      </c>
      <c r="D7" s="3">
        <v>2.1000000000000001E-2</v>
      </c>
      <c r="E7" s="3">
        <v>1.2E-2</v>
      </c>
      <c r="F7" s="3">
        <v>1.4999999999999999E-2</v>
      </c>
      <c r="G7" s="3">
        <v>1.9E-2</v>
      </c>
      <c r="H7" s="4"/>
      <c r="I7" s="2">
        <f t="shared" si="0"/>
        <v>1.7166666666666667E-2</v>
      </c>
      <c r="J7" s="2">
        <f t="shared" si="1"/>
        <v>3.1885210782848323E-3</v>
      </c>
      <c r="K7" s="2">
        <f t="shared" si="2"/>
        <v>1.3017082793177761E-3</v>
      </c>
    </row>
    <row r="8" spans="1:13" x14ac:dyDescent="0.25">
      <c r="A8" s="1">
        <v>1.75</v>
      </c>
      <c r="B8" s="3">
        <v>1.7000000000000001E-2</v>
      </c>
      <c r="C8" s="3">
        <v>1.7000000000000001E-2</v>
      </c>
      <c r="D8" s="3">
        <v>2.1000000000000001E-2</v>
      </c>
      <c r="E8" s="3">
        <v>1.6E-2</v>
      </c>
      <c r="F8" s="3">
        <v>1.7000000000000001E-2</v>
      </c>
      <c r="G8" s="3">
        <v>2.1999999999999999E-2</v>
      </c>
      <c r="H8" s="4"/>
      <c r="I8" s="2">
        <f t="shared" si="0"/>
        <v>1.8333333333333337E-2</v>
      </c>
      <c r="J8" s="2">
        <f t="shared" si="1"/>
        <v>2.5033311140691445E-3</v>
      </c>
      <c r="K8" s="2">
        <f t="shared" si="2"/>
        <v>1.021980647783726E-3</v>
      </c>
    </row>
    <row r="9" spans="1:13" x14ac:dyDescent="0.25">
      <c r="A9" s="1">
        <v>2</v>
      </c>
      <c r="B9" s="3">
        <v>1.7000000000000001E-2</v>
      </c>
      <c r="C9" s="3">
        <v>1.9E-2</v>
      </c>
      <c r="D9" s="3">
        <v>2.1000000000000001E-2</v>
      </c>
      <c r="E9" s="3">
        <v>2.4E-2</v>
      </c>
      <c r="F9" s="3">
        <v>2.3E-2</v>
      </c>
      <c r="G9" s="3">
        <v>0.03</v>
      </c>
      <c r="H9" s="4"/>
      <c r="I9" s="2">
        <f t="shared" si="0"/>
        <v>2.2333333333333334E-2</v>
      </c>
      <c r="J9" s="2">
        <f t="shared" si="1"/>
        <v>4.5460605656619515E-3</v>
      </c>
      <c r="K9" s="2">
        <f t="shared" si="2"/>
        <v>1.855921454276674E-3</v>
      </c>
    </row>
    <row r="10" spans="1:13" x14ac:dyDescent="0.25">
      <c r="A10" s="1">
        <v>2.25</v>
      </c>
      <c r="B10" s="3">
        <v>1.7000000000000001E-2</v>
      </c>
      <c r="C10" s="3">
        <v>1.7999999999999999E-2</v>
      </c>
      <c r="D10" s="3">
        <v>2.1000000000000001E-2</v>
      </c>
      <c r="E10" s="3">
        <v>3.2000000000000001E-2</v>
      </c>
      <c r="F10" s="3">
        <v>3.4000000000000002E-2</v>
      </c>
      <c r="G10" s="3">
        <v>3.7999999999999999E-2</v>
      </c>
      <c r="H10" s="4"/>
      <c r="I10" s="2">
        <f t="shared" si="0"/>
        <v>2.6666666666666668E-2</v>
      </c>
      <c r="J10" s="2">
        <f t="shared" si="1"/>
        <v>9.0700973901423239E-3</v>
      </c>
      <c r="K10" s="2">
        <f t="shared" si="2"/>
        <v>3.7028517538663496E-3</v>
      </c>
    </row>
    <row r="11" spans="1:13" x14ac:dyDescent="0.25">
      <c r="A11" s="1">
        <v>2.5</v>
      </c>
      <c r="B11" s="3">
        <v>1.7000000000000001E-2</v>
      </c>
      <c r="C11" s="3">
        <v>1.7000000000000001E-2</v>
      </c>
      <c r="D11" s="3">
        <v>2.1000000000000001E-2</v>
      </c>
      <c r="E11" s="3">
        <v>3.9E-2</v>
      </c>
      <c r="F11" s="3">
        <v>4.2000000000000003E-2</v>
      </c>
      <c r="G11" s="3">
        <v>4.4999999999999998E-2</v>
      </c>
      <c r="H11" s="4"/>
      <c r="I11" s="2">
        <f t="shared" si="0"/>
        <v>3.0166666666666665E-2</v>
      </c>
      <c r="J11" s="2">
        <f t="shared" si="1"/>
        <v>1.3182058514005574E-2</v>
      </c>
      <c r="K11" s="2">
        <f t="shared" si="2"/>
        <v>5.3815528531373866E-3</v>
      </c>
    </row>
    <row r="12" spans="1:13" x14ac:dyDescent="0.25">
      <c r="A12" s="1">
        <v>2.75</v>
      </c>
      <c r="B12" s="3">
        <v>1.7000000000000001E-2</v>
      </c>
      <c r="C12" s="3">
        <v>1.7999999999999999E-2</v>
      </c>
      <c r="D12" s="3">
        <v>2.1000000000000001E-2</v>
      </c>
      <c r="E12" s="3">
        <v>4.9000000000000002E-2</v>
      </c>
      <c r="F12" s="3">
        <v>5.0999999999999997E-2</v>
      </c>
      <c r="G12" s="3">
        <v>5.6000000000000001E-2</v>
      </c>
      <c r="H12" s="4"/>
      <c r="I12" s="2">
        <f t="shared" si="0"/>
        <v>3.5333333333333335E-2</v>
      </c>
      <c r="J12" s="2">
        <f t="shared" si="1"/>
        <v>1.8446318512556018E-2</v>
      </c>
      <c r="K12" s="2">
        <f t="shared" si="2"/>
        <v>7.5306779981029037E-3</v>
      </c>
    </row>
    <row r="13" spans="1:13" x14ac:dyDescent="0.25">
      <c r="A13" s="1">
        <v>3</v>
      </c>
      <c r="B13" s="3">
        <v>1.7000000000000001E-2</v>
      </c>
      <c r="C13" s="3">
        <v>1.7999999999999999E-2</v>
      </c>
      <c r="D13" s="3">
        <v>2.1000000000000001E-2</v>
      </c>
      <c r="E13" s="3">
        <v>5.2999999999999999E-2</v>
      </c>
      <c r="F13" s="3">
        <v>5.8000000000000003E-2</v>
      </c>
      <c r="G13" s="3">
        <v>8.5000000000000006E-2</v>
      </c>
      <c r="H13" s="4"/>
      <c r="I13" s="2">
        <f t="shared" si="0"/>
        <v>4.2000000000000003E-2</v>
      </c>
      <c r="J13" s="2">
        <f t="shared" si="1"/>
        <v>2.7813665705907958E-2</v>
      </c>
      <c r="K13" s="2">
        <f t="shared" si="2"/>
        <v>1.1354881475970299E-2</v>
      </c>
    </row>
    <row r="14" spans="1:13" x14ac:dyDescent="0.25">
      <c r="A14" s="1">
        <v>3.25</v>
      </c>
      <c r="B14" s="3">
        <v>1.7999999999999999E-2</v>
      </c>
      <c r="C14" s="3">
        <v>1.7999999999999999E-2</v>
      </c>
      <c r="D14" s="3">
        <v>2.1000000000000001E-2</v>
      </c>
      <c r="E14" s="3">
        <v>6.2E-2</v>
      </c>
      <c r="F14" s="3">
        <v>7.0999999999999994E-2</v>
      </c>
      <c r="G14" s="3">
        <v>9.6000000000000002E-2</v>
      </c>
      <c r="H14" s="4"/>
      <c r="I14" s="2">
        <f t="shared" si="0"/>
        <v>4.766666666666667E-2</v>
      </c>
      <c r="J14" s="2">
        <f t="shared" si="1"/>
        <v>3.3338666240068239E-2</v>
      </c>
      <c r="K14" s="2">
        <f t="shared" si="2"/>
        <v>1.3610453498853163E-2</v>
      </c>
    </row>
    <row r="15" spans="1:13" x14ac:dyDescent="0.25">
      <c r="A15" s="1">
        <v>3.5</v>
      </c>
      <c r="B15" s="3">
        <v>1.7000000000000001E-2</v>
      </c>
      <c r="C15" s="3">
        <v>1.7999999999999999E-2</v>
      </c>
      <c r="D15" s="3">
        <v>2.1000000000000001E-2</v>
      </c>
      <c r="E15" s="3">
        <v>7.2999999999999995E-2</v>
      </c>
      <c r="F15" s="3">
        <v>0.106</v>
      </c>
      <c r="G15" s="3">
        <v>0.11</v>
      </c>
      <c r="H15" s="4"/>
      <c r="I15" s="2">
        <f t="shared" si="0"/>
        <v>5.7499999999999996E-2</v>
      </c>
      <c r="J15" s="2">
        <f t="shared" si="1"/>
        <v>4.4455595823248172E-2</v>
      </c>
      <c r="K15" s="2">
        <f t="shared" si="2"/>
        <v>1.8148920996393515E-2</v>
      </c>
    </row>
    <row r="16" spans="1:13" x14ac:dyDescent="0.25">
      <c r="A16" s="1">
        <v>3.75</v>
      </c>
      <c r="B16" s="3">
        <v>1.9E-2</v>
      </c>
      <c r="C16" s="3">
        <v>1.7999999999999999E-2</v>
      </c>
      <c r="D16" s="3">
        <v>2.1999999999999999E-2</v>
      </c>
      <c r="E16" s="3">
        <v>7.8E-2</v>
      </c>
      <c r="F16" s="3">
        <v>0.14099999999999999</v>
      </c>
      <c r="G16" s="3">
        <v>0.109</v>
      </c>
      <c r="H16" s="4"/>
      <c r="I16" s="2">
        <f t="shared" si="0"/>
        <v>6.4500000000000002E-2</v>
      </c>
      <c r="J16" s="2">
        <f t="shared" si="1"/>
        <v>5.3016035310083295E-2</v>
      </c>
      <c r="K16" s="2">
        <f t="shared" si="2"/>
        <v>2.1643705782513303E-2</v>
      </c>
    </row>
    <row r="17" spans="1:11" x14ac:dyDescent="0.25">
      <c r="A17" s="1">
        <v>4</v>
      </c>
      <c r="B17" s="3">
        <v>1.7000000000000001E-2</v>
      </c>
      <c r="C17" s="3">
        <v>1.9E-2</v>
      </c>
      <c r="D17" s="3">
        <v>2.1999999999999999E-2</v>
      </c>
      <c r="E17" s="3">
        <v>9.0999999999999998E-2</v>
      </c>
      <c r="F17" s="3">
        <v>0.192</v>
      </c>
      <c r="G17" s="3">
        <v>0.114</v>
      </c>
      <c r="H17" s="4"/>
      <c r="I17" s="2">
        <f t="shared" si="0"/>
        <v>7.5833333333333322E-2</v>
      </c>
      <c r="J17" s="2">
        <f t="shared" si="1"/>
        <v>7.0385841379262265E-2</v>
      </c>
      <c r="K17" s="2">
        <f t="shared" si="2"/>
        <v>2.8734899415944454E-2</v>
      </c>
    </row>
    <row r="18" spans="1:11" x14ac:dyDescent="0.25">
      <c r="A18" s="1">
        <v>4.25</v>
      </c>
      <c r="B18" s="3">
        <v>1.7000000000000001E-2</v>
      </c>
      <c r="C18" s="3">
        <v>1.7999999999999999E-2</v>
      </c>
      <c r="D18" s="3">
        <v>2.1999999999999999E-2</v>
      </c>
      <c r="E18" s="3">
        <v>0.12</v>
      </c>
      <c r="F18" s="3">
        <v>0.27400000000000002</v>
      </c>
      <c r="G18" s="3">
        <v>0.2</v>
      </c>
      <c r="H18" s="4"/>
      <c r="I18" s="2">
        <f t="shared" si="0"/>
        <v>0.1085</v>
      </c>
      <c r="J18" s="2">
        <f t="shared" si="1"/>
        <v>0.10948926888056201</v>
      </c>
      <c r="K18" s="2">
        <f t="shared" si="2"/>
        <v>4.4698806844627681E-2</v>
      </c>
    </row>
    <row r="19" spans="1:11" x14ac:dyDescent="0.25">
      <c r="A19" s="1">
        <v>4.5</v>
      </c>
      <c r="B19" s="3">
        <v>1.7000000000000001E-2</v>
      </c>
      <c r="C19" s="3">
        <v>1.7999999999999999E-2</v>
      </c>
      <c r="D19" s="3">
        <v>2.1999999999999999E-2</v>
      </c>
      <c r="E19" s="3">
        <v>0.184</v>
      </c>
      <c r="F19" s="3">
        <v>0.28999999999999998</v>
      </c>
      <c r="G19" s="3">
        <v>0.221</v>
      </c>
      <c r="H19" s="4"/>
      <c r="I19" s="2">
        <f t="shared" si="0"/>
        <v>0.12533333333333332</v>
      </c>
      <c r="J19" s="2">
        <f t="shared" si="1"/>
        <v>0.12136171829150522</v>
      </c>
      <c r="K19" s="2">
        <f t="shared" si="2"/>
        <v>4.9545714020263941E-2</v>
      </c>
    </row>
    <row r="20" spans="1:11" x14ac:dyDescent="0.25">
      <c r="A20" s="1">
        <v>4.75</v>
      </c>
      <c r="B20" s="3">
        <v>1.6E-2</v>
      </c>
      <c r="C20" s="3">
        <v>0.02</v>
      </c>
      <c r="D20" s="3">
        <v>2.1999999999999999E-2</v>
      </c>
      <c r="E20" s="3">
        <v>0.23</v>
      </c>
      <c r="F20" s="3">
        <v>0.34300000000000003</v>
      </c>
      <c r="G20" s="3">
        <v>0.19500000000000001</v>
      </c>
      <c r="H20" s="4"/>
      <c r="I20" s="2">
        <f t="shared" si="0"/>
        <v>0.13766666666666669</v>
      </c>
      <c r="J20" s="2">
        <f t="shared" si="1"/>
        <v>0.13856502685261773</v>
      </c>
      <c r="K20" s="2">
        <f t="shared" si="2"/>
        <v>5.6568935330660465E-2</v>
      </c>
    </row>
    <row r="21" spans="1:11" x14ac:dyDescent="0.25">
      <c r="A21" s="1">
        <v>5</v>
      </c>
      <c r="B21" s="3">
        <v>1.7000000000000001E-2</v>
      </c>
      <c r="C21" s="3">
        <v>1.7999999999999999E-2</v>
      </c>
      <c r="D21" s="3">
        <v>2.1999999999999999E-2</v>
      </c>
      <c r="E21" s="3">
        <v>0.30599999999999999</v>
      </c>
      <c r="F21" s="3">
        <v>0.39100000000000001</v>
      </c>
      <c r="G21" s="3">
        <v>0.23699999999999999</v>
      </c>
      <c r="H21" s="4"/>
      <c r="I21" s="2">
        <f t="shared" si="0"/>
        <v>0.16516666666666666</v>
      </c>
      <c r="J21" s="2">
        <f t="shared" si="1"/>
        <v>0.16739344869697462</v>
      </c>
      <c r="K21" s="2">
        <f t="shared" si="2"/>
        <v>6.8338089265390256E-2</v>
      </c>
    </row>
    <row r="22" spans="1:11" x14ac:dyDescent="0.25">
      <c r="A22" s="1">
        <v>5.25</v>
      </c>
      <c r="B22" s="3">
        <v>1.7000000000000001E-2</v>
      </c>
      <c r="C22" s="3">
        <v>1.7999999999999999E-2</v>
      </c>
      <c r="D22" s="3">
        <v>2.1999999999999999E-2</v>
      </c>
      <c r="E22" s="3">
        <v>0.38100000000000001</v>
      </c>
      <c r="F22" s="3">
        <v>0.437</v>
      </c>
      <c r="G22" s="3">
        <v>0.30399999999999999</v>
      </c>
      <c r="H22" s="4"/>
      <c r="I22" s="2">
        <f t="shared" si="0"/>
        <v>0.19650000000000001</v>
      </c>
      <c r="J22" s="2">
        <f t="shared" si="1"/>
        <v>0.19898216000435817</v>
      </c>
      <c r="K22" s="2">
        <f t="shared" si="2"/>
        <v>8.1234126654586084E-2</v>
      </c>
    </row>
    <row r="23" spans="1:11" x14ac:dyDescent="0.25">
      <c r="A23" s="1">
        <v>5.5</v>
      </c>
      <c r="B23" s="3">
        <v>1.6E-2</v>
      </c>
      <c r="C23" s="3">
        <v>1.7000000000000001E-2</v>
      </c>
      <c r="D23" s="3">
        <v>2.3E-2</v>
      </c>
      <c r="E23" s="3">
        <v>0.41399999999999998</v>
      </c>
      <c r="F23" s="3">
        <v>0.41899999999999998</v>
      </c>
      <c r="G23" s="3">
        <v>0.36299999999999999</v>
      </c>
      <c r="H23" s="4"/>
      <c r="I23" s="2">
        <f t="shared" si="0"/>
        <v>0.20866666666666667</v>
      </c>
      <c r="J23" s="2">
        <f t="shared" si="1"/>
        <v>0.20906904760549005</v>
      </c>
      <c r="K23" s="2">
        <f t="shared" si="2"/>
        <v>8.5352081273849315E-2</v>
      </c>
    </row>
    <row r="24" spans="1:11" x14ac:dyDescent="0.25">
      <c r="A24" s="1">
        <v>5.75</v>
      </c>
      <c r="B24" s="3">
        <v>1.6E-2</v>
      </c>
      <c r="C24" s="3">
        <v>1.7000000000000001E-2</v>
      </c>
      <c r="D24" s="3">
        <v>2.3E-2</v>
      </c>
      <c r="E24" s="3">
        <v>0.44500000000000001</v>
      </c>
      <c r="F24" s="3">
        <v>0.42</v>
      </c>
      <c r="G24" s="3">
        <v>0.38200000000000001</v>
      </c>
      <c r="H24" s="4"/>
      <c r="I24" s="2">
        <f t="shared" si="0"/>
        <v>0.21716666666666665</v>
      </c>
      <c r="J24" s="2">
        <f t="shared" si="1"/>
        <v>0.2183826153032028</v>
      </c>
      <c r="K24" s="2">
        <f t="shared" si="2"/>
        <v>8.9154329364559998E-2</v>
      </c>
    </row>
    <row r="25" spans="1:11" x14ac:dyDescent="0.25">
      <c r="A25" s="1">
        <v>6</v>
      </c>
      <c r="B25" s="3">
        <v>1.6E-2</v>
      </c>
      <c r="C25" s="3">
        <v>1.7000000000000001E-2</v>
      </c>
      <c r="D25" s="3">
        <v>2.3E-2</v>
      </c>
      <c r="E25" s="3">
        <v>0.48399999999999999</v>
      </c>
      <c r="F25" s="3">
        <v>0.40200000000000002</v>
      </c>
      <c r="G25" s="3">
        <v>0.41199999999999998</v>
      </c>
      <c r="H25" s="4"/>
      <c r="I25" s="2">
        <f t="shared" si="0"/>
        <v>0.22566666666666668</v>
      </c>
      <c r="J25" s="2">
        <f t="shared" si="1"/>
        <v>0.2285280435015945</v>
      </c>
      <c r="K25" s="2">
        <f t="shared" si="2"/>
        <v>9.3296183082577283E-2</v>
      </c>
    </row>
    <row r="26" spans="1:11" x14ac:dyDescent="0.25">
      <c r="A26" s="1">
        <v>6.25</v>
      </c>
      <c r="B26" s="3">
        <v>1.6E-2</v>
      </c>
      <c r="C26" s="3">
        <v>1.7999999999999999E-2</v>
      </c>
      <c r="D26" s="3">
        <v>2.3E-2</v>
      </c>
      <c r="E26" s="3">
        <v>0.498</v>
      </c>
      <c r="F26" s="3">
        <v>0.40300000000000002</v>
      </c>
      <c r="G26" s="3">
        <v>0.42</v>
      </c>
      <c r="H26" s="4"/>
      <c r="I26" s="2">
        <f t="shared" si="0"/>
        <v>0.22966666666666669</v>
      </c>
      <c r="J26" s="2">
        <f t="shared" si="1"/>
        <v>0.23299842631800471</v>
      </c>
      <c r="K26" s="2">
        <f t="shared" si="2"/>
        <v>9.5121209225095787E-2</v>
      </c>
    </row>
    <row r="27" spans="1:11" x14ac:dyDescent="0.25">
      <c r="A27" s="1">
        <v>6.5</v>
      </c>
      <c r="B27" s="3">
        <v>1.6E-2</v>
      </c>
      <c r="C27" s="3">
        <v>1.7000000000000001E-2</v>
      </c>
      <c r="D27" s="3">
        <v>2.4E-2</v>
      </c>
      <c r="E27" s="3">
        <v>0.49299999999999999</v>
      </c>
      <c r="F27" s="3">
        <v>0.36899999999999999</v>
      </c>
      <c r="G27" s="3">
        <v>0.35899999999999999</v>
      </c>
      <c r="H27" s="4"/>
      <c r="I27" s="2">
        <f t="shared" si="0"/>
        <v>0.21299999999999999</v>
      </c>
      <c r="J27" s="2">
        <f t="shared" si="1"/>
        <v>0.21771449193841003</v>
      </c>
      <c r="K27" s="2">
        <f t="shared" si="2"/>
        <v>8.8881569143064387E-2</v>
      </c>
    </row>
    <row r="28" spans="1:11" x14ac:dyDescent="0.25">
      <c r="A28" s="1">
        <v>6.75</v>
      </c>
      <c r="B28" s="3">
        <v>1.6E-2</v>
      </c>
      <c r="C28" s="3">
        <v>1.7000000000000001E-2</v>
      </c>
      <c r="D28" s="3">
        <v>2.4E-2</v>
      </c>
      <c r="E28" s="3">
        <v>0.48699999999999999</v>
      </c>
      <c r="F28" s="3">
        <v>0.39400000000000002</v>
      </c>
      <c r="G28" s="3">
        <v>0.46100000000000002</v>
      </c>
      <c r="H28" s="4"/>
      <c r="I28" s="2">
        <f t="shared" si="0"/>
        <v>0.23316666666666666</v>
      </c>
      <c r="J28" s="2">
        <f t="shared" si="1"/>
        <v>0.23657845774006278</v>
      </c>
      <c r="K28" s="2">
        <f t="shared" si="2"/>
        <v>9.65827509329579E-2</v>
      </c>
    </row>
    <row r="29" spans="1:11" x14ac:dyDescent="0.25">
      <c r="A29" s="1">
        <v>7</v>
      </c>
      <c r="B29" s="3">
        <v>1.6E-2</v>
      </c>
      <c r="C29" s="3">
        <v>1.7000000000000001E-2</v>
      </c>
      <c r="D29" s="3">
        <v>2.4E-2</v>
      </c>
      <c r="E29" s="3">
        <v>0.48</v>
      </c>
      <c r="F29" s="3">
        <v>0.38700000000000001</v>
      </c>
      <c r="G29" s="3">
        <v>0.38800000000000001</v>
      </c>
      <c r="H29" s="4"/>
      <c r="I29" s="2">
        <f t="shared" si="0"/>
        <v>0.21866666666666668</v>
      </c>
      <c r="J29" s="2">
        <f t="shared" si="1"/>
        <v>0.22133383534079615</v>
      </c>
      <c r="K29" s="2">
        <f t="shared" si="2"/>
        <v>9.0359159899690178E-2</v>
      </c>
    </row>
    <row r="30" spans="1:11" x14ac:dyDescent="0.25">
      <c r="A30" s="1">
        <v>7.25</v>
      </c>
      <c r="B30" s="3">
        <v>1.6E-2</v>
      </c>
      <c r="C30" s="3">
        <v>1.7999999999999999E-2</v>
      </c>
      <c r="D30" s="3">
        <v>2.4E-2</v>
      </c>
      <c r="E30" s="3">
        <v>0.44600000000000001</v>
      </c>
      <c r="F30" s="3">
        <v>0.35499999999999998</v>
      </c>
      <c r="G30" s="3">
        <v>0.28999999999999998</v>
      </c>
      <c r="H30" s="4"/>
      <c r="I30" s="2">
        <f t="shared" si="0"/>
        <v>0.1915</v>
      </c>
      <c r="J30" s="2">
        <f t="shared" si="1"/>
        <v>0.19501974259033364</v>
      </c>
      <c r="K30" s="2">
        <f t="shared" si="2"/>
        <v>7.9616476519206336E-2</v>
      </c>
    </row>
    <row r="31" spans="1:11" x14ac:dyDescent="0.25">
      <c r="A31" s="1">
        <v>7.5</v>
      </c>
      <c r="B31" s="3">
        <v>1.7000000000000001E-2</v>
      </c>
      <c r="C31" s="3">
        <v>1.7000000000000001E-2</v>
      </c>
      <c r="D31" s="3">
        <v>2.5000000000000001E-2</v>
      </c>
      <c r="E31" s="3">
        <v>0.42499999999999999</v>
      </c>
      <c r="F31" s="3">
        <v>0.35599999999999998</v>
      </c>
      <c r="G31" s="3">
        <v>0.26700000000000002</v>
      </c>
      <c r="H31" s="4"/>
      <c r="I31" s="2">
        <f t="shared" si="0"/>
        <v>0.1845</v>
      </c>
      <c r="J31" s="2">
        <f t="shared" si="1"/>
        <v>0.18740944479934832</v>
      </c>
      <c r="K31" s="2">
        <f t="shared" si="2"/>
        <v>7.6509585456115664E-2</v>
      </c>
    </row>
    <row r="32" spans="1:11" x14ac:dyDescent="0.25">
      <c r="A32" s="1">
        <v>7.75</v>
      </c>
      <c r="B32" s="3">
        <v>1.6E-2</v>
      </c>
      <c r="C32" s="3">
        <v>1.7000000000000001E-2</v>
      </c>
      <c r="D32" s="3">
        <v>2.5999999999999999E-2</v>
      </c>
      <c r="E32" s="3">
        <v>0.40699999999999997</v>
      </c>
      <c r="F32" s="3">
        <v>0.372</v>
      </c>
      <c r="G32" s="3">
        <v>0.30199999999999999</v>
      </c>
      <c r="H32" s="4"/>
      <c r="I32" s="2">
        <f t="shared" si="0"/>
        <v>0.18999999999999997</v>
      </c>
      <c r="J32" s="2">
        <f t="shared" si="1"/>
        <v>0.18966180427276338</v>
      </c>
      <c r="K32" s="2">
        <f t="shared" si="2"/>
        <v>7.7429107360647453E-2</v>
      </c>
    </row>
    <row r="33" spans="1:11" x14ac:dyDescent="0.25">
      <c r="A33" s="1">
        <v>8</v>
      </c>
      <c r="B33" s="3">
        <v>1.7000000000000001E-2</v>
      </c>
      <c r="C33" s="3">
        <v>1.7000000000000001E-2</v>
      </c>
      <c r="D33" s="3">
        <v>2.5000000000000001E-2</v>
      </c>
      <c r="E33" s="3">
        <v>0.43</v>
      </c>
      <c r="F33" s="3">
        <v>0.39400000000000002</v>
      </c>
      <c r="G33" s="3">
        <v>0.27900000000000003</v>
      </c>
      <c r="H33" s="4"/>
      <c r="I33" s="2">
        <f t="shared" si="0"/>
        <v>0.19366666666666665</v>
      </c>
      <c r="J33" s="2">
        <f t="shared" si="1"/>
        <v>0.19704787912247793</v>
      </c>
      <c r="K33" s="2">
        <f t="shared" si="2"/>
        <v>8.044445979128155E-2</v>
      </c>
    </row>
    <row r="34" spans="1:11" x14ac:dyDescent="0.25">
      <c r="A34" s="1">
        <v>8.25</v>
      </c>
      <c r="B34" s="3">
        <v>1.6E-2</v>
      </c>
      <c r="C34" s="3">
        <v>1.7000000000000001E-2</v>
      </c>
      <c r="D34" s="3">
        <v>2.5000000000000001E-2</v>
      </c>
      <c r="E34" s="3">
        <v>0.434</v>
      </c>
      <c r="F34" s="3">
        <v>0.42399999999999999</v>
      </c>
      <c r="G34" s="3">
        <v>0.26300000000000001</v>
      </c>
      <c r="I34" s="2">
        <f t="shared" si="0"/>
        <v>0.19649999999999998</v>
      </c>
      <c r="J34" s="2">
        <f t="shared" si="1"/>
        <v>0.20337035182149835</v>
      </c>
      <c r="K34" s="2">
        <f t="shared" si="2"/>
        <v>8.3025598462161079E-2</v>
      </c>
    </row>
    <row r="35" spans="1:11" x14ac:dyDescent="0.25">
      <c r="A35" s="1">
        <v>8.5</v>
      </c>
      <c r="B35" s="3">
        <v>1.6E-2</v>
      </c>
      <c r="C35" s="3">
        <v>1.7000000000000001E-2</v>
      </c>
      <c r="D35" s="3">
        <v>2.5999999999999999E-2</v>
      </c>
      <c r="E35" s="3">
        <v>0.45900000000000002</v>
      </c>
      <c r="F35" s="3">
        <v>0.46100000000000002</v>
      </c>
      <c r="G35" s="3">
        <v>0.3</v>
      </c>
      <c r="I35" s="2">
        <f t="shared" si="0"/>
        <v>0.2131666666666667</v>
      </c>
      <c r="J35" s="2">
        <f t="shared" si="1"/>
        <v>0.21990126572320279</v>
      </c>
      <c r="K35" s="2">
        <f t="shared" si="2"/>
        <v>8.9774315802337218E-2</v>
      </c>
    </row>
    <row r="36" spans="1:11" x14ac:dyDescent="0.25">
      <c r="A36" s="1">
        <v>8.75</v>
      </c>
      <c r="B36" s="3">
        <v>1.7000000000000001E-2</v>
      </c>
      <c r="C36" s="3">
        <v>1.7000000000000001E-2</v>
      </c>
      <c r="D36" s="3">
        <v>2.5999999999999999E-2</v>
      </c>
      <c r="E36" s="3">
        <v>0.50600000000000001</v>
      </c>
      <c r="F36" s="3">
        <v>0.51300000000000001</v>
      </c>
      <c r="G36" s="3">
        <v>0.33400000000000002</v>
      </c>
      <c r="I36" s="2">
        <f t="shared" si="0"/>
        <v>0.23550000000000004</v>
      </c>
      <c r="J36" s="2">
        <f t="shared" si="1"/>
        <v>0.24464402710877692</v>
      </c>
      <c r="K36" s="2">
        <f t="shared" si="2"/>
        <v>9.9875505839353146E-2</v>
      </c>
    </row>
    <row r="37" spans="1:11" x14ac:dyDescent="0.25">
      <c r="A37" s="1">
        <v>9</v>
      </c>
      <c r="B37" s="3">
        <v>1.7000000000000001E-2</v>
      </c>
      <c r="C37" s="3">
        <v>1.9E-2</v>
      </c>
      <c r="D37" s="3">
        <v>2.5999999999999999E-2</v>
      </c>
      <c r="E37" s="3">
        <v>0.50600000000000001</v>
      </c>
      <c r="F37" s="3">
        <v>0.53600000000000003</v>
      </c>
      <c r="G37" s="3">
        <v>0.28499999999999998</v>
      </c>
      <c r="I37" s="2">
        <f t="shared" si="0"/>
        <v>0.23150000000000001</v>
      </c>
      <c r="J37" s="2">
        <f t="shared" si="1"/>
        <v>0.24671015382428024</v>
      </c>
      <c r="K37" s="2">
        <f t="shared" si="2"/>
        <v>0.10071899853883909</v>
      </c>
    </row>
    <row r="38" spans="1:11" x14ac:dyDescent="0.25">
      <c r="A38" s="1">
        <v>9.25</v>
      </c>
      <c r="B38" s="3">
        <v>1.6E-2</v>
      </c>
      <c r="C38" s="3">
        <v>1.7000000000000001E-2</v>
      </c>
      <c r="D38" s="3">
        <v>2.7E-2</v>
      </c>
      <c r="E38" s="3">
        <v>0.52900000000000003</v>
      </c>
      <c r="F38" s="3">
        <v>0.54100000000000004</v>
      </c>
      <c r="G38" s="3">
        <v>0.308</v>
      </c>
      <c r="I38" s="2">
        <f t="shared" si="0"/>
        <v>0.23966666666666667</v>
      </c>
      <c r="J38" s="2">
        <f t="shared" si="1"/>
        <v>0.25456603596447558</v>
      </c>
      <c r="K38" s="2">
        <f t="shared" si="2"/>
        <v>0.10392614899265944</v>
      </c>
    </row>
    <row r="39" spans="1:11" x14ac:dyDescent="0.25">
      <c r="A39" s="1">
        <v>9.5</v>
      </c>
      <c r="B39" s="3">
        <v>1.6E-2</v>
      </c>
      <c r="C39" s="3">
        <v>1.7999999999999999E-2</v>
      </c>
      <c r="D39" s="3">
        <v>2.7E-2</v>
      </c>
      <c r="E39" s="3">
        <v>0.56000000000000005</v>
      </c>
      <c r="F39" s="3">
        <v>0.55200000000000005</v>
      </c>
      <c r="G39" s="3">
        <v>0.33600000000000002</v>
      </c>
      <c r="I39" s="2">
        <f t="shared" si="0"/>
        <v>0.2515</v>
      </c>
      <c r="J39" s="2">
        <f t="shared" si="1"/>
        <v>0.26570491150898962</v>
      </c>
      <c r="K39" s="2">
        <f t="shared" si="2"/>
        <v>0.10847357589139703</v>
      </c>
    </row>
    <row r="40" spans="1:11" x14ac:dyDescent="0.25">
      <c r="A40" s="1">
        <v>9.75</v>
      </c>
      <c r="B40" s="3">
        <v>1.6E-2</v>
      </c>
      <c r="C40" s="3">
        <v>1.7999999999999999E-2</v>
      </c>
      <c r="D40" s="3">
        <v>2.8000000000000001E-2</v>
      </c>
      <c r="E40" s="3">
        <v>0.60099999999999998</v>
      </c>
      <c r="F40" s="3">
        <v>0.57199999999999995</v>
      </c>
      <c r="G40" s="3">
        <v>0.35899999999999999</v>
      </c>
      <c r="I40" s="2">
        <f t="shared" si="0"/>
        <v>0.26566666666666666</v>
      </c>
      <c r="J40" s="2">
        <f t="shared" si="1"/>
        <v>0.28112535756609841</v>
      </c>
      <c r="K40" s="2">
        <f t="shared" si="2"/>
        <v>0.11476894663240191</v>
      </c>
    </row>
    <row r="41" spans="1:11" x14ac:dyDescent="0.25">
      <c r="A41" s="1">
        <v>10</v>
      </c>
      <c r="B41" s="3">
        <v>1.6E-2</v>
      </c>
      <c r="C41" s="3">
        <v>1.7000000000000001E-2</v>
      </c>
      <c r="D41" s="3">
        <v>2.7E-2</v>
      </c>
      <c r="E41" s="3">
        <v>0.63300000000000001</v>
      </c>
      <c r="F41" s="3">
        <v>0.59799999999999998</v>
      </c>
      <c r="G41" s="3">
        <v>0.44500000000000001</v>
      </c>
      <c r="I41" s="2">
        <f t="shared" si="0"/>
        <v>0.28933333333333333</v>
      </c>
      <c r="J41" s="2">
        <f t="shared" si="1"/>
        <v>0.30176458815882734</v>
      </c>
      <c r="K41" s="2">
        <f t="shared" si="2"/>
        <v>0.12319487723837295</v>
      </c>
    </row>
    <row r="42" spans="1:11" x14ac:dyDescent="0.25">
      <c r="A42" s="1">
        <v>10.25</v>
      </c>
      <c r="B42" s="3">
        <v>1.6E-2</v>
      </c>
      <c r="C42" s="3">
        <v>1.7000000000000001E-2</v>
      </c>
      <c r="D42" s="3">
        <v>2.9000000000000001E-2</v>
      </c>
      <c r="E42" s="3">
        <v>0.65800000000000003</v>
      </c>
      <c r="F42" s="3">
        <v>0.61199999999999999</v>
      </c>
      <c r="G42" s="3">
        <v>0.44</v>
      </c>
      <c r="I42" s="2">
        <f t="shared" si="0"/>
        <v>0.29533333333333328</v>
      </c>
      <c r="J42" s="2">
        <f t="shared" si="1"/>
        <v>0.30956851691776849</v>
      </c>
      <c r="K42" s="2">
        <f t="shared" si="2"/>
        <v>0.12638081781311244</v>
      </c>
    </row>
    <row r="43" spans="1:11" x14ac:dyDescent="0.25">
      <c r="A43" s="1">
        <v>10.5</v>
      </c>
      <c r="B43" s="3">
        <v>1.4999999999999999E-2</v>
      </c>
      <c r="C43" s="3">
        <v>1.7000000000000001E-2</v>
      </c>
      <c r="D43" s="3">
        <v>2.9000000000000001E-2</v>
      </c>
      <c r="E43" s="3">
        <v>0.68799999999999994</v>
      </c>
      <c r="F43" s="3">
        <v>0.626</v>
      </c>
      <c r="G43" s="3">
        <v>0.50800000000000001</v>
      </c>
      <c r="I43" s="2">
        <f t="shared" si="0"/>
        <v>0.31383333333333335</v>
      </c>
      <c r="J43" s="2">
        <f t="shared" si="1"/>
        <v>0.32670807560675119</v>
      </c>
      <c r="K43" s="2">
        <f t="shared" si="2"/>
        <v>0.13337801334719468</v>
      </c>
    </row>
    <row r="44" spans="1:11" x14ac:dyDescent="0.25">
      <c r="A44" s="1">
        <v>10.75</v>
      </c>
      <c r="B44" s="3">
        <v>1.4999999999999999E-2</v>
      </c>
      <c r="C44" s="3">
        <v>1.7000000000000001E-2</v>
      </c>
      <c r="D44" s="3">
        <v>2.9000000000000001E-2</v>
      </c>
      <c r="E44" s="3">
        <v>0.68700000000000006</v>
      </c>
      <c r="F44" s="3">
        <v>0.64900000000000002</v>
      </c>
      <c r="G44" s="3">
        <v>0.54400000000000004</v>
      </c>
      <c r="I44" s="2">
        <f t="shared" si="0"/>
        <v>0.32350000000000001</v>
      </c>
      <c r="J44" s="2">
        <f t="shared" si="1"/>
        <v>0.33542435808986809</v>
      </c>
      <c r="K44" s="2">
        <f t="shared" si="2"/>
        <v>0.13693642077012727</v>
      </c>
    </row>
    <row r="45" spans="1:11" x14ac:dyDescent="0.25">
      <c r="A45" s="1">
        <v>11</v>
      </c>
      <c r="B45" s="3">
        <v>1.6E-2</v>
      </c>
      <c r="C45" s="3">
        <v>1.7000000000000001E-2</v>
      </c>
      <c r="D45" s="3">
        <v>2.9000000000000001E-2</v>
      </c>
      <c r="E45" s="3">
        <v>0.73799999999999999</v>
      </c>
      <c r="F45" s="3">
        <v>0.66200000000000003</v>
      </c>
      <c r="G45" s="3">
        <v>0.57499999999999996</v>
      </c>
      <c r="I45" s="2">
        <f t="shared" si="0"/>
        <v>0.33949999999999997</v>
      </c>
      <c r="J45" s="2">
        <f t="shared" si="1"/>
        <v>0.35308285146690427</v>
      </c>
      <c r="K45" s="2">
        <f t="shared" si="2"/>
        <v>0.14414547050346974</v>
      </c>
    </row>
    <row r="46" spans="1:11" x14ac:dyDescent="0.25">
      <c r="A46" s="1">
        <v>11.25</v>
      </c>
      <c r="B46" s="3">
        <v>1.4999999999999999E-2</v>
      </c>
      <c r="C46" s="3">
        <v>1.7999999999999999E-2</v>
      </c>
      <c r="D46" s="3">
        <v>0.03</v>
      </c>
      <c r="E46" s="3">
        <v>0.74099999999999999</v>
      </c>
      <c r="F46" s="3">
        <v>0.69</v>
      </c>
      <c r="G46" s="3">
        <v>0.59199999999999997</v>
      </c>
      <c r="I46" s="2">
        <f t="shared" si="0"/>
        <v>0.34766666666666662</v>
      </c>
      <c r="J46" s="2">
        <f t="shared" si="1"/>
        <v>0.36107099948163474</v>
      </c>
      <c r="K46" s="2">
        <f t="shared" si="2"/>
        <v>0.14740661827445575</v>
      </c>
    </row>
    <row r="47" spans="1:11" x14ac:dyDescent="0.25">
      <c r="A47" s="1">
        <v>11.5</v>
      </c>
      <c r="B47" s="3">
        <v>1.4999999999999999E-2</v>
      </c>
      <c r="C47" s="3">
        <v>1.7999999999999999E-2</v>
      </c>
      <c r="D47" s="3">
        <v>3.1E-2</v>
      </c>
      <c r="E47" s="3">
        <v>0.73499999999999999</v>
      </c>
      <c r="F47" s="3">
        <v>0.69299999999999995</v>
      </c>
      <c r="G47" s="3">
        <v>0.64600000000000002</v>
      </c>
      <c r="I47" s="2">
        <f t="shared" si="0"/>
        <v>0.35633333333333334</v>
      </c>
      <c r="J47" s="2">
        <f t="shared" si="1"/>
        <v>0.36809219859522507</v>
      </c>
      <c r="K47" s="2">
        <f t="shared" si="2"/>
        <v>0.15027301080958541</v>
      </c>
    </row>
    <row r="48" spans="1:11" x14ac:dyDescent="0.25">
      <c r="A48" s="1">
        <v>11.75</v>
      </c>
      <c r="B48" s="3">
        <v>1.4999999999999999E-2</v>
      </c>
      <c r="C48" s="3">
        <v>1.7000000000000001E-2</v>
      </c>
      <c r="D48" s="3">
        <v>3.1E-2</v>
      </c>
      <c r="E48" s="3">
        <v>0.80100000000000005</v>
      </c>
      <c r="F48" s="3">
        <v>0.70499999999999996</v>
      </c>
      <c r="G48" s="3">
        <v>0.69899999999999995</v>
      </c>
      <c r="I48" s="2">
        <f t="shared" si="0"/>
        <v>0.37799999999999995</v>
      </c>
      <c r="J48" s="2">
        <f t="shared" si="1"/>
        <v>0.39278441924292262</v>
      </c>
      <c r="K48" s="2">
        <f t="shared" si="2"/>
        <v>0.16035356767676442</v>
      </c>
    </row>
    <row r="49" spans="1:11" x14ac:dyDescent="0.25">
      <c r="A49" s="1">
        <v>12</v>
      </c>
      <c r="B49" s="3">
        <v>1.4999999999999999E-2</v>
      </c>
      <c r="C49" s="3">
        <v>1.7000000000000001E-2</v>
      </c>
      <c r="D49" s="3">
        <v>3.2000000000000001E-2</v>
      </c>
      <c r="E49" s="3">
        <v>0.77600000000000002</v>
      </c>
      <c r="F49" s="3">
        <v>0.72499999999999998</v>
      </c>
      <c r="G49" s="3">
        <v>0.73699999999999999</v>
      </c>
      <c r="I49" s="2">
        <f t="shared" si="0"/>
        <v>0.38366666666666666</v>
      </c>
      <c r="J49" s="2">
        <f t="shared" si="1"/>
        <v>0.39731784086127653</v>
      </c>
      <c r="K49" s="2">
        <f t="shared" si="2"/>
        <v>0.16220432930240933</v>
      </c>
    </row>
    <row r="50" spans="1:11" x14ac:dyDescent="0.25">
      <c r="A50" s="1">
        <v>12.25</v>
      </c>
      <c r="B50" s="3">
        <v>1.4999999999999999E-2</v>
      </c>
      <c r="C50" s="3">
        <v>1.7000000000000001E-2</v>
      </c>
      <c r="D50" s="3">
        <v>3.1E-2</v>
      </c>
      <c r="E50" s="3">
        <v>0.76400000000000001</v>
      </c>
      <c r="F50" s="3">
        <v>0.71299999999999997</v>
      </c>
      <c r="G50" s="3">
        <v>0.77</v>
      </c>
      <c r="I50" s="2">
        <f t="shared" si="0"/>
        <v>0.38500000000000001</v>
      </c>
      <c r="J50" s="2">
        <f t="shared" si="1"/>
        <v>0.39927183722371407</v>
      </c>
      <c r="K50" s="2">
        <f t="shared" si="2"/>
        <v>0.16300204497694706</v>
      </c>
    </row>
    <row r="51" spans="1:11" x14ac:dyDescent="0.25">
      <c r="A51" s="1">
        <v>12.5</v>
      </c>
      <c r="B51" s="3">
        <v>1.4999999999999999E-2</v>
      </c>
      <c r="C51" s="3">
        <v>1.7999999999999999E-2</v>
      </c>
      <c r="D51" s="3">
        <v>3.3000000000000002E-2</v>
      </c>
      <c r="E51" s="3">
        <v>0.79200000000000004</v>
      </c>
      <c r="F51" s="3">
        <v>0.71099999999999997</v>
      </c>
      <c r="G51" s="3">
        <v>0.76</v>
      </c>
      <c r="I51" s="2">
        <f t="shared" si="0"/>
        <v>0.3881666666666666</v>
      </c>
      <c r="J51" s="2">
        <f t="shared" si="1"/>
        <v>0.40199075445421217</v>
      </c>
      <c r="K51" s="2">
        <f t="shared" si="2"/>
        <v>0.16411203828821067</v>
      </c>
    </row>
    <row r="52" spans="1:11" x14ac:dyDescent="0.25">
      <c r="A52" s="1">
        <v>12.75</v>
      </c>
      <c r="B52" s="3">
        <v>1.4999999999999999E-2</v>
      </c>
      <c r="C52" s="3">
        <v>1.7999999999999999E-2</v>
      </c>
      <c r="D52" s="3">
        <v>3.3000000000000002E-2</v>
      </c>
      <c r="E52" s="3">
        <v>0.82599999999999996</v>
      </c>
      <c r="F52" s="3">
        <v>0.71299999999999997</v>
      </c>
      <c r="G52" s="3">
        <v>0.79500000000000004</v>
      </c>
      <c r="I52" s="2">
        <f t="shared" si="0"/>
        <v>0.39999999999999997</v>
      </c>
      <c r="J52" s="2">
        <f t="shared" si="1"/>
        <v>0.41576628049903225</v>
      </c>
      <c r="K52" s="2">
        <f t="shared" si="2"/>
        <v>0.16973587324624889</v>
      </c>
    </row>
    <row r="53" spans="1:11" x14ac:dyDescent="0.25">
      <c r="A53" s="1">
        <v>13</v>
      </c>
      <c r="B53" s="3">
        <v>1.4999999999999999E-2</v>
      </c>
      <c r="C53" s="3">
        <v>1.7999999999999999E-2</v>
      </c>
      <c r="D53" s="3">
        <v>3.3000000000000002E-2</v>
      </c>
      <c r="E53" s="3">
        <v>0.81499999999999995</v>
      </c>
      <c r="F53" s="3">
        <v>0.67700000000000005</v>
      </c>
      <c r="G53" s="3">
        <v>0.86899999999999999</v>
      </c>
      <c r="I53" s="2">
        <f t="shared" si="0"/>
        <v>0.40450000000000003</v>
      </c>
      <c r="J53" s="2">
        <f t="shared" si="1"/>
        <v>0.42370544013500699</v>
      </c>
      <c r="K53" s="2">
        <f t="shared" si="2"/>
        <v>0.17297702159535527</v>
      </c>
    </row>
    <row r="54" spans="1:11" x14ac:dyDescent="0.25">
      <c r="A54" s="1">
        <v>13.25</v>
      </c>
      <c r="B54" s="3">
        <v>1.4999999999999999E-2</v>
      </c>
      <c r="C54" s="3">
        <v>1.7000000000000001E-2</v>
      </c>
      <c r="D54" s="3">
        <v>3.4000000000000002E-2</v>
      </c>
      <c r="E54" s="3">
        <v>0.86099999999999999</v>
      </c>
      <c r="F54" s="3">
        <v>0.68200000000000005</v>
      </c>
      <c r="G54" s="3">
        <v>0.86199999999999999</v>
      </c>
      <c r="I54" s="2">
        <f t="shared" si="0"/>
        <v>0.41183333333333333</v>
      </c>
      <c r="J54" s="2">
        <f t="shared" si="1"/>
        <v>0.43209231266786807</v>
      </c>
      <c r="K54" s="2">
        <f t="shared" si="2"/>
        <v>0.17640094796923414</v>
      </c>
    </row>
    <row r="55" spans="1:11" x14ac:dyDescent="0.25">
      <c r="A55" s="1">
        <v>13.5</v>
      </c>
      <c r="B55" s="3">
        <v>1.4999999999999999E-2</v>
      </c>
      <c r="C55" s="3">
        <v>1.7999999999999999E-2</v>
      </c>
      <c r="D55" s="3">
        <v>3.4000000000000002E-2</v>
      </c>
      <c r="E55" s="3">
        <v>0.86299999999999999</v>
      </c>
      <c r="F55" s="3">
        <v>0.67200000000000004</v>
      </c>
      <c r="G55" s="3">
        <v>0.81899999999999995</v>
      </c>
      <c r="I55" s="2">
        <f t="shared" si="0"/>
        <v>0.40349999999999997</v>
      </c>
      <c r="J55" s="2">
        <f t="shared" si="1"/>
        <v>0.42236133819278493</v>
      </c>
      <c r="K55" s="2">
        <f t="shared" si="2"/>
        <v>0.17242829427523396</v>
      </c>
    </row>
    <row r="56" spans="1:11" x14ac:dyDescent="0.25">
      <c r="A56" s="1">
        <v>13.75</v>
      </c>
      <c r="B56" s="3">
        <v>1.4E-2</v>
      </c>
      <c r="C56" s="3">
        <v>1.9E-2</v>
      </c>
      <c r="D56" s="3">
        <v>3.5000000000000003E-2</v>
      </c>
      <c r="E56" s="3">
        <v>0.85299999999999998</v>
      </c>
      <c r="F56" s="3">
        <v>0.68799999999999994</v>
      </c>
      <c r="G56" s="3">
        <v>0.86299999999999999</v>
      </c>
      <c r="I56" s="2">
        <f t="shared" si="0"/>
        <v>0.41199999999999998</v>
      </c>
      <c r="J56" s="2">
        <f t="shared" si="1"/>
        <v>0.43105452091353824</v>
      </c>
      <c r="K56" s="2">
        <f t="shared" si="2"/>
        <v>0.1759772712596715</v>
      </c>
    </row>
    <row r="57" spans="1:11" x14ac:dyDescent="0.25">
      <c r="A57" s="1">
        <v>14</v>
      </c>
      <c r="B57" s="3">
        <v>1.4E-2</v>
      </c>
      <c r="C57" s="3">
        <v>1.7999999999999999E-2</v>
      </c>
      <c r="D57" s="3">
        <v>3.5000000000000003E-2</v>
      </c>
      <c r="E57" s="3">
        <v>0.83499999999999996</v>
      </c>
      <c r="F57" s="3">
        <v>0.69299999999999995</v>
      </c>
      <c r="G57" s="3">
        <v>0.81799999999999995</v>
      </c>
      <c r="I57" s="2">
        <f t="shared" si="0"/>
        <v>0.40216666666666662</v>
      </c>
      <c r="J57" s="2">
        <f t="shared" si="1"/>
        <v>0.41902621238613064</v>
      </c>
      <c r="K57" s="2">
        <f t="shared" si="2"/>
        <v>0.17106673486618543</v>
      </c>
    </row>
    <row r="58" spans="1:11" x14ac:dyDescent="0.25">
      <c r="A58" s="1">
        <v>14.25</v>
      </c>
      <c r="B58" s="3">
        <v>1.2999999999999999E-2</v>
      </c>
      <c r="C58" s="3">
        <v>0.02</v>
      </c>
      <c r="D58" s="3">
        <v>3.9E-2</v>
      </c>
      <c r="E58" s="3">
        <v>0.85199999999999998</v>
      </c>
      <c r="F58" s="3">
        <v>0.68300000000000005</v>
      </c>
      <c r="G58" s="3">
        <v>0.78600000000000003</v>
      </c>
      <c r="I58" s="2">
        <f t="shared" si="0"/>
        <v>0.39883333333333332</v>
      </c>
      <c r="J58" s="2">
        <f t="shared" si="1"/>
        <v>0.4142151212433785</v>
      </c>
      <c r="K58" s="2">
        <f t="shared" si="2"/>
        <v>0.16910261513189104</v>
      </c>
    </row>
    <row r="59" spans="1:11" x14ac:dyDescent="0.25">
      <c r="A59" s="1">
        <v>14.5</v>
      </c>
      <c r="B59" s="3">
        <v>1.4E-2</v>
      </c>
      <c r="C59" s="3">
        <v>1.7999999999999999E-2</v>
      </c>
      <c r="D59" s="3">
        <v>3.5999999999999997E-2</v>
      </c>
      <c r="E59" s="3">
        <v>0.85899999999999999</v>
      </c>
      <c r="F59" s="3">
        <v>0.68</v>
      </c>
      <c r="G59" s="3">
        <v>0.747</v>
      </c>
      <c r="I59" s="2">
        <f t="shared" si="0"/>
        <v>0.39233333333333337</v>
      </c>
      <c r="J59" s="2">
        <f t="shared" si="1"/>
        <v>0.40903626571083729</v>
      </c>
      <c r="K59" s="2">
        <f t="shared" si="2"/>
        <v>0.16698835621417177</v>
      </c>
    </row>
    <row r="60" spans="1:11" x14ac:dyDescent="0.25">
      <c r="A60" s="1">
        <v>14.75</v>
      </c>
      <c r="B60" s="3">
        <v>1.4999999999999999E-2</v>
      </c>
      <c r="C60" s="3">
        <v>1.7999999999999999E-2</v>
      </c>
      <c r="D60" s="3">
        <v>3.6999999999999998E-2</v>
      </c>
      <c r="E60" s="3">
        <v>0.89100000000000001</v>
      </c>
      <c r="F60" s="3">
        <v>0.67100000000000004</v>
      </c>
      <c r="G60" s="3">
        <v>0.73199999999999998</v>
      </c>
      <c r="I60" s="2">
        <f t="shared" si="0"/>
        <v>0.39399999999999996</v>
      </c>
      <c r="J60" s="2">
        <f t="shared" si="1"/>
        <v>0.41241920420853345</v>
      </c>
      <c r="K60" s="2">
        <f t="shared" si="2"/>
        <v>0.1683694350726006</v>
      </c>
    </row>
    <row r="61" spans="1:11" x14ac:dyDescent="0.25">
      <c r="A61" s="1">
        <v>15</v>
      </c>
      <c r="B61" s="3">
        <v>1.2999999999999999E-2</v>
      </c>
      <c r="C61" s="3">
        <v>2.1999999999999999E-2</v>
      </c>
      <c r="D61" s="3">
        <v>3.9E-2</v>
      </c>
      <c r="E61" s="3">
        <v>0.89800000000000002</v>
      </c>
      <c r="F61" s="3">
        <v>0.68700000000000006</v>
      </c>
      <c r="G61" s="3">
        <v>0.72299999999999998</v>
      </c>
      <c r="I61" s="2">
        <f t="shared" si="0"/>
        <v>0.39700000000000002</v>
      </c>
      <c r="J61" s="2">
        <f t="shared" si="1"/>
        <v>0.41415504343180465</v>
      </c>
      <c r="K61" s="2">
        <f t="shared" si="2"/>
        <v>0.16907808846802119</v>
      </c>
    </row>
    <row r="62" spans="1:11" x14ac:dyDescent="0.25">
      <c r="A62" s="1">
        <v>15.25</v>
      </c>
      <c r="B62" s="3">
        <v>1.4999999999999999E-2</v>
      </c>
      <c r="C62" s="3">
        <v>1.9E-2</v>
      </c>
      <c r="D62" s="3">
        <v>3.9E-2</v>
      </c>
      <c r="E62" s="3">
        <v>0.88800000000000001</v>
      </c>
      <c r="F62" s="3">
        <v>0.68899999999999995</v>
      </c>
      <c r="G62" s="3">
        <v>0.624</v>
      </c>
      <c r="I62" s="2">
        <f t="shared" si="0"/>
        <v>0.379</v>
      </c>
      <c r="J62" s="2">
        <f t="shared" si="1"/>
        <v>0.39822154637839474</v>
      </c>
      <c r="K62" s="2">
        <f t="shared" si="2"/>
        <v>0.1625732655348556</v>
      </c>
    </row>
    <row r="63" spans="1:11" x14ac:dyDescent="0.25">
      <c r="A63" s="1">
        <v>15.5</v>
      </c>
      <c r="B63" s="3">
        <v>1.2999999999999999E-2</v>
      </c>
      <c r="C63" s="3">
        <v>2.1000000000000001E-2</v>
      </c>
      <c r="D63" s="3">
        <v>0.04</v>
      </c>
      <c r="E63" s="3">
        <v>0.92700000000000005</v>
      </c>
      <c r="F63" s="3">
        <v>0.70599999999999996</v>
      </c>
      <c r="G63" s="3">
        <v>0.57299999999999995</v>
      </c>
      <c r="I63" s="2">
        <f t="shared" si="0"/>
        <v>0.38000000000000006</v>
      </c>
      <c r="J63" s="2">
        <f t="shared" si="1"/>
        <v>0.40543902130900028</v>
      </c>
      <c r="K63" s="2">
        <f t="shared" si="2"/>
        <v>0.16551978733674111</v>
      </c>
    </row>
    <row r="64" spans="1:11" x14ac:dyDescent="0.25">
      <c r="A64" s="1">
        <v>15.75</v>
      </c>
      <c r="B64" s="3">
        <v>1.2999999999999999E-2</v>
      </c>
      <c r="C64" s="3">
        <v>2.5000000000000001E-2</v>
      </c>
      <c r="D64" s="3">
        <v>4.3999999999999997E-2</v>
      </c>
      <c r="E64" s="3">
        <v>0.91800000000000004</v>
      </c>
      <c r="F64" s="3">
        <v>0.73299999999999998</v>
      </c>
      <c r="G64" s="3">
        <v>0.59299999999999997</v>
      </c>
      <c r="I64" s="2">
        <f t="shared" si="0"/>
        <v>0.38766666666666666</v>
      </c>
      <c r="J64" s="2">
        <f t="shared" si="1"/>
        <v>0.40808806239176698</v>
      </c>
      <c r="K64" s="2">
        <f t="shared" si="2"/>
        <v>0.16660125383014915</v>
      </c>
    </row>
    <row r="65" spans="1:11" x14ac:dyDescent="0.25">
      <c r="A65" s="1">
        <v>16</v>
      </c>
      <c r="B65" s="3">
        <v>1.2999999999999999E-2</v>
      </c>
      <c r="C65" s="3">
        <v>2.1000000000000001E-2</v>
      </c>
      <c r="D65" s="3">
        <v>4.2000000000000003E-2</v>
      </c>
      <c r="E65" s="3">
        <v>0.91400000000000003</v>
      </c>
      <c r="F65" s="3">
        <v>0.748</v>
      </c>
      <c r="G65" s="3">
        <v>0.6</v>
      </c>
      <c r="I65" s="2">
        <f t="shared" si="0"/>
        <v>0.38966666666666666</v>
      </c>
      <c r="J65" s="2">
        <f t="shared" si="1"/>
        <v>0.41139599738775606</v>
      </c>
      <c r="K65" s="2">
        <f t="shared" si="2"/>
        <v>0.16795171263722727</v>
      </c>
    </row>
    <row r="66" spans="1:11" x14ac:dyDescent="0.25">
      <c r="A66" s="1">
        <v>16.25</v>
      </c>
      <c r="B66" s="3">
        <v>1.4E-2</v>
      </c>
      <c r="C66" s="3">
        <v>0.02</v>
      </c>
      <c r="D66" s="3">
        <v>4.1000000000000002E-2</v>
      </c>
      <c r="E66" s="3">
        <v>0.90500000000000003</v>
      </c>
      <c r="F66" s="3">
        <v>0.76700000000000002</v>
      </c>
      <c r="G66" s="3">
        <v>0.63600000000000001</v>
      </c>
      <c r="I66" s="2">
        <f t="shared" ref="I66:I97" si="3">AVERAGE(B66:G66)</f>
        <v>0.39716666666666667</v>
      </c>
      <c r="J66" s="2">
        <f t="shared" ref="J66:J97" si="4">STDEV(B66:G66)</f>
        <v>0.41656664132725107</v>
      </c>
      <c r="K66" s="2">
        <f t="shared" ref="K66:K97" si="5">J66/(SQRT(6))</f>
        <v>0.17006261918612345</v>
      </c>
    </row>
    <row r="67" spans="1:11" x14ac:dyDescent="0.25">
      <c r="A67" s="1">
        <v>16.5</v>
      </c>
      <c r="B67" s="3">
        <v>1.2999999999999999E-2</v>
      </c>
      <c r="C67" s="3">
        <v>2.4E-2</v>
      </c>
      <c r="D67" s="3">
        <v>4.4999999999999998E-2</v>
      </c>
      <c r="E67" s="3">
        <v>0.81799999999999995</v>
      </c>
      <c r="F67" s="3">
        <v>0.78100000000000003</v>
      </c>
      <c r="G67" s="3">
        <v>0.58399999999999996</v>
      </c>
      <c r="I67" s="2">
        <f t="shared" si="3"/>
        <v>0.3775</v>
      </c>
      <c r="J67" s="2">
        <f t="shared" si="4"/>
        <v>0.39188608038561418</v>
      </c>
      <c r="K67" s="2">
        <f t="shared" si="5"/>
        <v>0.15998682237401099</v>
      </c>
    </row>
    <row r="68" spans="1:11" x14ac:dyDescent="0.25">
      <c r="A68" s="1">
        <v>16.75</v>
      </c>
      <c r="B68" s="3">
        <v>1.0999999999999999E-2</v>
      </c>
      <c r="C68" s="3">
        <v>1.9E-2</v>
      </c>
      <c r="D68" s="3">
        <v>4.2999999999999997E-2</v>
      </c>
      <c r="E68" s="3">
        <v>0.91300000000000003</v>
      </c>
      <c r="F68" s="3">
        <v>0.77900000000000003</v>
      </c>
      <c r="G68" s="3">
        <v>0.57599999999999996</v>
      </c>
      <c r="I68" s="2">
        <f t="shared" si="3"/>
        <v>0.39016666666666672</v>
      </c>
      <c r="J68" s="2">
        <f t="shared" si="4"/>
        <v>0.41500285139582682</v>
      </c>
      <c r="K68" s="2">
        <f t="shared" si="5"/>
        <v>0.1694242046199749</v>
      </c>
    </row>
    <row r="69" spans="1:11" x14ac:dyDescent="0.25">
      <c r="A69" s="1">
        <v>17</v>
      </c>
      <c r="B69" s="3">
        <v>1.2999999999999999E-2</v>
      </c>
      <c r="C69" s="3">
        <v>0.02</v>
      </c>
      <c r="D69" s="3">
        <v>4.3999999999999997E-2</v>
      </c>
      <c r="E69" s="3">
        <v>0.89300000000000002</v>
      </c>
      <c r="F69" s="3">
        <v>0.752</v>
      </c>
      <c r="G69" s="3">
        <v>0.69799999999999995</v>
      </c>
      <c r="I69" s="2">
        <f t="shared" si="3"/>
        <v>0.40333333333333332</v>
      </c>
      <c r="J69" s="2">
        <f t="shared" si="4"/>
        <v>0.41871119720717609</v>
      </c>
      <c r="K69" s="2">
        <f t="shared" si="5"/>
        <v>0.17093813045790707</v>
      </c>
    </row>
    <row r="70" spans="1:11" x14ac:dyDescent="0.25">
      <c r="A70" s="1">
        <v>17.25</v>
      </c>
      <c r="B70" s="3">
        <v>1.2E-2</v>
      </c>
      <c r="C70" s="3">
        <v>2.1000000000000001E-2</v>
      </c>
      <c r="D70" s="3">
        <v>4.4999999999999998E-2</v>
      </c>
      <c r="E70" s="3">
        <v>0.77200000000000002</v>
      </c>
      <c r="F70" s="3">
        <v>0.78400000000000003</v>
      </c>
      <c r="G70" s="3">
        <v>0.66700000000000004</v>
      </c>
      <c r="I70" s="2">
        <f t="shared" si="3"/>
        <v>0.38350000000000001</v>
      </c>
      <c r="J70" s="2">
        <f t="shared" si="4"/>
        <v>0.39387955011652992</v>
      </c>
      <c r="K70" s="2">
        <f t="shared" si="5"/>
        <v>0.16080065298374882</v>
      </c>
    </row>
    <row r="71" spans="1:11" x14ac:dyDescent="0.25">
      <c r="A71" s="1">
        <v>17.5</v>
      </c>
      <c r="B71" s="3">
        <v>1.2999999999999999E-2</v>
      </c>
      <c r="C71" s="3">
        <v>2.1999999999999999E-2</v>
      </c>
      <c r="D71" s="3">
        <v>4.8000000000000001E-2</v>
      </c>
      <c r="E71" s="3">
        <v>0.89800000000000002</v>
      </c>
      <c r="F71" s="3">
        <v>0.77400000000000002</v>
      </c>
      <c r="G71" s="3">
        <v>0.72399999999999998</v>
      </c>
      <c r="I71" s="2">
        <f t="shared" si="3"/>
        <v>0.41316666666666668</v>
      </c>
      <c r="J71" s="2">
        <f t="shared" si="4"/>
        <v>0.42623299575075918</v>
      </c>
      <c r="K71" s="2">
        <f t="shared" si="5"/>
        <v>0.17400889185453844</v>
      </c>
    </row>
    <row r="72" spans="1:11" x14ac:dyDescent="0.25">
      <c r="A72" s="1">
        <v>17.75</v>
      </c>
      <c r="B72" s="3">
        <v>1.0999999999999999E-2</v>
      </c>
      <c r="C72" s="3">
        <v>2.3E-2</v>
      </c>
      <c r="D72" s="3">
        <v>5.1999999999999998E-2</v>
      </c>
      <c r="E72" s="3">
        <v>0.85299999999999998</v>
      </c>
      <c r="F72" s="3">
        <v>0.73099999999999998</v>
      </c>
      <c r="G72" s="3">
        <v>0.77300000000000002</v>
      </c>
      <c r="I72" s="2">
        <f t="shared" si="3"/>
        <v>0.40716666666666668</v>
      </c>
      <c r="J72" s="2">
        <f t="shared" si="4"/>
        <v>0.41668809278243918</v>
      </c>
      <c r="K72" s="2">
        <f t="shared" si="5"/>
        <v>0.17011220153507836</v>
      </c>
    </row>
    <row r="73" spans="1:11" x14ac:dyDescent="0.25">
      <c r="A73" s="1">
        <v>18</v>
      </c>
      <c r="B73" s="3">
        <v>1.2E-2</v>
      </c>
      <c r="C73" s="3">
        <v>2.1999999999999999E-2</v>
      </c>
      <c r="D73" s="3">
        <v>4.8000000000000001E-2</v>
      </c>
      <c r="E73" s="3">
        <v>0.89400000000000002</v>
      </c>
      <c r="F73" s="3">
        <v>0.77800000000000002</v>
      </c>
      <c r="G73" s="3">
        <v>0.74</v>
      </c>
      <c r="I73" s="2">
        <f t="shared" si="3"/>
        <v>0.41566666666666663</v>
      </c>
      <c r="J73" s="2">
        <f t="shared" si="4"/>
        <v>0.42857422538769963</v>
      </c>
      <c r="K73" s="2">
        <f t="shared" si="5"/>
        <v>0.1749646948514027</v>
      </c>
    </row>
    <row r="74" spans="1:11" x14ac:dyDescent="0.25">
      <c r="A74" s="1">
        <v>18.25</v>
      </c>
      <c r="B74" s="3">
        <v>1.0999999999999999E-2</v>
      </c>
      <c r="C74" s="3">
        <v>2.1999999999999999E-2</v>
      </c>
      <c r="D74" s="3">
        <v>4.9000000000000002E-2</v>
      </c>
      <c r="E74" s="3">
        <v>0.90200000000000002</v>
      </c>
      <c r="F74" s="3">
        <v>0.77300000000000002</v>
      </c>
      <c r="G74" s="3">
        <v>0.76</v>
      </c>
      <c r="I74" s="2">
        <f t="shared" si="3"/>
        <v>0.41950000000000004</v>
      </c>
      <c r="J74" s="2">
        <f t="shared" si="4"/>
        <v>0.43263321647788433</v>
      </c>
      <c r="K74" s="2">
        <f t="shared" si="5"/>
        <v>0.17662177102497867</v>
      </c>
    </row>
    <row r="75" spans="1:11" x14ac:dyDescent="0.25">
      <c r="A75" s="1">
        <v>18.5</v>
      </c>
      <c r="B75" s="3">
        <v>1.2E-2</v>
      </c>
      <c r="C75" s="3">
        <v>2.3E-2</v>
      </c>
      <c r="D75" s="3">
        <v>0.05</v>
      </c>
      <c r="E75" s="3">
        <v>0.876</v>
      </c>
      <c r="F75" s="3">
        <v>0.75800000000000001</v>
      </c>
      <c r="G75" s="3">
        <v>0.77500000000000002</v>
      </c>
      <c r="I75" s="2">
        <f t="shared" si="3"/>
        <v>0.41566666666666663</v>
      </c>
      <c r="J75" s="2">
        <f t="shared" si="4"/>
        <v>0.42639543462221391</v>
      </c>
      <c r="K75" s="2">
        <f t="shared" si="5"/>
        <v>0.17407520724611472</v>
      </c>
    </row>
    <row r="76" spans="1:11" x14ac:dyDescent="0.25">
      <c r="A76" s="1">
        <v>18.75</v>
      </c>
      <c r="B76" s="3">
        <v>1.2999999999999999E-2</v>
      </c>
      <c r="C76" s="3">
        <v>2.3E-2</v>
      </c>
      <c r="D76" s="3">
        <v>5.1999999999999998E-2</v>
      </c>
      <c r="E76" s="3">
        <v>0.93899999999999995</v>
      </c>
      <c r="F76" s="3">
        <v>0.79100000000000004</v>
      </c>
      <c r="G76" s="3">
        <v>0.76800000000000002</v>
      </c>
      <c r="I76" s="2">
        <f t="shared" si="3"/>
        <v>0.43100000000000005</v>
      </c>
      <c r="J76" s="2">
        <f t="shared" si="4"/>
        <v>0.44408602770184064</v>
      </c>
      <c r="K76" s="2">
        <f t="shared" si="5"/>
        <v>0.18129736162816418</v>
      </c>
    </row>
    <row r="77" spans="1:11" x14ac:dyDescent="0.25">
      <c r="A77" s="1">
        <v>19</v>
      </c>
      <c r="B77" s="3">
        <v>1.2E-2</v>
      </c>
      <c r="C77" s="3">
        <v>2.4E-2</v>
      </c>
      <c r="D77" s="3">
        <v>5.1999999999999998E-2</v>
      </c>
      <c r="E77" s="3">
        <v>0.92100000000000004</v>
      </c>
      <c r="F77" s="3">
        <v>0.81</v>
      </c>
      <c r="G77" s="3">
        <v>0.77500000000000002</v>
      </c>
      <c r="I77" s="2">
        <f t="shared" si="3"/>
        <v>0.4323333333333334</v>
      </c>
      <c r="J77" s="2">
        <f t="shared" si="4"/>
        <v>0.44427859127653974</v>
      </c>
      <c r="K77" s="2">
        <f t="shared" si="5"/>
        <v>0.18137597537834069</v>
      </c>
    </row>
    <row r="78" spans="1:11" x14ac:dyDescent="0.25">
      <c r="A78" s="1">
        <v>19.25</v>
      </c>
      <c r="B78" s="3">
        <v>1.2999999999999999E-2</v>
      </c>
      <c r="C78" s="3">
        <v>2.7E-2</v>
      </c>
      <c r="D78" s="3">
        <v>6.4000000000000001E-2</v>
      </c>
      <c r="E78" s="3">
        <v>0.98199999999999998</v>
      </c>
      <c r="F78" s="3">
        <v>0.78800000000000003</v>
      </c>
      <c r="G78" s="3">
        <v>0.77600000000000002</v>
      </c>
      <c r="I78" s="2">
        <f t="shared" si="3"/>
        <v>0.44166666666666671</v>
      </c>
      <c r="J78" s="2">
        <f t="shared" si="4"/>
        <v>0.45211090084919059</v>
      </c>
      <c r="K78" s="2">
        <f t="shared" si="5"/>
        <v>0.18457350237175915</v>
      </c>
    </row>
    <row r="79" spans="1:11" x14ac:dyDescent="0.25">
      <c r="A79" s="1">
        <v>19.5</v>
      </c>
      <c r="B79" s="3">
        <v>1.0999999999999999E-2</v>
      </c>
      <c r="C79" s="3">
        <v>2.4E-2</v>
      </c>
      <c r="D79" s="3">
        <v>5.7000000000000002E-2</v>
      </c>
      <c r="E79" s="3">
        <v>0.96299999999999997</v>
      </c>
      <c r="F79" s="3">
        <v>0.81</v>
      </c>
      <c r="G79" s="3">
        <v>0.73499999999999999</v>
      </c>
      <c r="I79" s="2">
        <f t="shared" si="3"/>
        <v>0.43333333333333335</v>
      </c>
      <c r="J79" s="2">
        <f t="shared" si="4"/>
        <v>0.44743118651549835</v>
      </c>
      <c r="K79" s="2">
        <f t="shared" si="5"/>
        <v>0.18266301699517004</v>
      </c>
    </row>
    <row r="80" spans="1:11" x14ac:dyDescent="0.25">
      <c r="A80" s="1">
        <v>19.75</v>
      </c>
      <c r="B80" s="3">
        <v>1.2E-2</v>
      </c>
      <c r="C80" s="3">
        <v>2.5999999999999999E-2</v>
      </c>
      <c r="D80" s="3">
        <v>6.6000000000000003E-2</v>
      </c>
      <c r="E80" s="3">
        <v>0.94099999999999995</v>
      </c>
      <c r="F80" s="3">
        <v>0.86099999999999999</v>
      </c>
      <c r="G80" s="3">
        <v>0.83399999999999996</v>
      </c>
      <c r="I80" s="2">
        <f t="shared" si="3"/>
        <v>0.45666666666666661</v>
      </c>
      <c r="J80" s="2">
        <f t="shared" si="4"/>
        <v>0.4639541644027636</v>
      </c>
      <c r="K80" s="2">
        <f t="shared" si="5"/>
        <v>0.18940849447101832</v>
      </c>
    </row>
    <row r="81" spans="1:11" x14ac:dyDescent="0.25">
      <c r="A81" s="1">
        <v>20</v>
      </c>
      <c r="B81" s="3">
        <v>1.2E-2</v>
      </c>
      <c r="C81" s="3">
        <v>2.5000000000000001E-2</v>
      </c>
      <c r="D81" s="3">
        <v>6.2E-2</v>
      </c>
      <c r="E81" s="3">
        <v>0.93799999999999994</v>
      </c>
      <c r="F81" s="3">
        <v>0.81799999999999995</v>
      </c>
      <c r="G81" s="3">
        <v>0.71399999999999997</v>
      </c>
      <c r="I81" s="2">
        <f t="shared" si="3"/>
        <v>0.42816666666666664</v>
      </c>
      <c r="J81" s="2">
        <f t="shared" si="4"/>
        <v>0.43895713534087433</v>
      </c>
      <c r="K81" s="2">
        <f t="shared" si="5"/>
        <v>0.1792035000898265</v>
      </c>
    </row>
    <row r="82" spans="1:11" x14ac:dyDescent="0.25">
      <c r="A82" s="1">
        <v>20.25</v>
      </c>
      <c r="B82" s="3">
        <v>1.2E-2</v>
      </c>
      <c r="C82" s="3">
        <v>2.5999999999999999E-2</v>
      </c>
      <c r="D82" s="3">
        <v>5.8999999999999997E-2</v>
      </c>
      <c r="E82" s="3">
        <v>1.022</v>
      </c>
      <c r="F82" s="3">
        <v>0.84199999999999997</v>
      </c>
      <c r="G82" s="3">
        <v>0.77400000000000002</v>
      </c>
      <c r="I82" s="2">
        <f t="shared" si="3"/>
        <v>0.45583333333333331</v>
      </c>
      <c r="J82" s="2">
        <f t="shared" si="4"/>
        <v>0.47119440432444309</v>
      </c>
      <c r="K82" s="2">
        <f t="shared" si="5"/>
        <v>0.19236431004159218</v>
      </c>
    </row>
    <row r="83" spans="1:11" x14ac:dyDescent="0.25">
      <c r="A83" s="1">
        <v>20.5</v>
      </c>
      <c r="B83" s="3">
        <v>1.0999999999999999E-2</v>
      </c>
      <c r="C83" s="3">
        <v>2.9000000000000001E-2</v>
      </c>
      <c r="D83" s="3">
        <v>6.7000000000000004E-2</v>
      </c>
      <c r="E83" s="3">
        <v>0.88600000000000001</v>
      </c>
      <c r="F83" s="3">
        <v>0.876</v>
      </c>
      <c r="G83" s="3">
        <v>0.77700000000000002</v>
      </c>
      <c r="I83" s="2">
        <f t="shared" si="3"/>
        <v>0.441</v>
      </c>
      <c r="J83" s="2">
        <f t="shared" si="4"/>
        <v>0.44601928209439556</v>
      </c>
      <c r="K83" s="2">
        <f t="shared" si="5"/>
        <v>0.18208660942895646</v>
      </c>
    </row>
    <row r="84" spans="1:11" x14ac:dyDescent="0.25">
      <c r="A84" s="1">
        <v>20.75</v>
      </c>
      <c r="B84" s="3">
        <v>1.2999999999999999E-2</v>
      </c>
      <c r="C84" s="3">
        <v>2.5999999999999999E-2</v>
      </c>
      <c r="D84" s="3">
        <v>6.2E-2</v>
      </c>
      <c r="E84" s="3">
        <v>0.95499999999999996</v>
      </c>
      <c r="F84" s="3">
        <v>0.84799999999999998</v>
      </c>
      <c r="G84" s="3">
        <v>0.76300000000000001</v>
      </c>
      <c r="I84" s="2">
        <f t="shared" si="3"/>
        <v>0.44449999999999995</v>
      </c>
      <c r="J84" s="2">
        <f t="shared" si="4"/>
        <v>0.45442392102529111</v>
      </c>
      <c r="K84" s="2">
        <f t="shared" si="5"/>
        <v>0.18551778890446061</v>
      </c>
    </row>
    <row r="85" spans="1:11" x14ac:dyDescent="0.25">
      <c r="A85" s="1">
        <v>21</v>
      </c>
      <c r="B85" s="3">
        <v>1.0999999999999999E-2</v>
      </c>
      <c r="C85" s="3">
        <v>2.5000000000000001E-2</v>
      </c>
      <c r="D85" s="3">
        <v>5.8999999999999997E-2</v>
      </c>
      <c r="E85" s="3">
        <v>0.92800000000000005</v>
      </c>
      <c r="F85" s="3">
        <v>0.875</v>
      </c>
      <c r="G85" s="3">
        <v>0.77500000000000002</v>
      </c>
      <c r="I85" s="2">
        <f t="shared" si="3"/>
        <v>0.44550000000000001</v>
      </c>
      <c r="J85" s="2">
        <f t="shared" si="4"/>
        <v>0.45625420546007023</v>
      </c>
      <c r="K85" s="2">
        <f t="shared" si="5"/>
        <v>0.18626499939602181</v>
      </c>
    </row>
    <row r="86" spans="1:11" x14ac:dyDescent="0.25">
      <c r="A86" s="1">
        <v>21.25</v>
      </c>
      <c r="B86" s="3">
        <v>1.0999999999999999E-2</v>
      </c>
      <c r="C86" s="3">
        <v>2.7E-2</v>
      </c>
      <c r="D86" s="3">
        <v>6.9000000000000006E-2</v>
      </c>
      <c r="E86" s="3">
        <v>1.081</v>
      </c>
      <c r="F86" s="3">
        <v>0.89500000000000002</v>
      </c>
      <c r="G86" s="3">
        <v>0.85</v>
      </c>
      <c r="I86" s="2">
        <f t="shared" si="3"/>
        <v>0.4888333333333334</v>
      </c>
      <c r="J86" s="2">
        <f t="shared" si="4"/>
        <v>0.50278202699247965</v>
      </c>
      <c r="K86" s="2">
        <f t="shared" si="5"/>
        <v>0.20525990299563565</v>
      </c>
    </row>
    <row r="87" spans="1:11" x14ac:dyDescent="0.25">
      <c r="A87" s="1">
        <v>21.5</v>
      </c>
      <c r="B87" s="3">
        <v>0.01</v>
      </c>
      <c r="C87" s="3">
        <v>2.7E-2</v>
      </c>
      <c r="D87" s="3">
        <v>6.3E-2</v>
      </c>
      <c r="E87" s="3">
        <v>1.111</v>
      </c>
      <c r="F87" s="3">
        <v>0.875</v>
      </c>
      <c r="G87" s="3">
        <v>0.86799999999999999</v>
      </c>
      <c r="I87" s="2">
        <f t="shared" si="3"/>
        <v>0.49233333333333335</v>
      </c>
      <c r="J87" s="2">
        <f t="shared" si="4"/>
        <v>0.51064965158772668</v>
      </c>
      <c r="K87" s="2">
        <f t="shared" si="5"/>
        <v>0.20847184728665671</v>
      </c>
    </row>
    <row r="88" spans="1:11" x14ac:dyDescent="0.25">
      <c r="A88" s="1">
        <v>21.75</v>
      </c>
      <c r="B88" s="3">
        <v>0.01</v>
      </c>
      <c r="C88" s="3">
        <v>3.2000000000000001E-2</v>
      </c>
      <c r="D88" s="3">
        <v>7.9000000000000001E-2</v>
      </c>
      <c r="E88" s="3">
        <v>1.099</v>
      </c>
      <c r="F88" s="3">
        <v>0.90800000000000003</v>
      </c>
      <c r="G88" s="3">
        <v>0.92400000000000004</v>
      </c>
      <c r="I88" s="2">
        <f t="shared" si="3"/>
        <v>0.50866666666666671</v>
      </c>
      <c r="J88" s="2">
        <f t="shared" si="4"/>
        <v>0.51787167007538326</v>
      </c>
      <c r="K88" s="2">
        <f t="shared" si="5"/>
        <v>0.21142022398794091</v>
      </c>
    </row>
    <row r="89" spans="1:11" x14ac:dyDescent="0.25">
      <c r="A89" s="1">
        <v>22</v>
      </c>
      <c r="B89" s="3">
        <v>1.0999999999999999E-2</v>
      </c>
      <c r="C89" s="3">
        <v>2.7E-2</v>
      </c>
      <c r="D89" s="3">
        <v>6.6000000000000003E-2</v>
      </c>
      <c r="E89" s="3">
        <v>1.0860000000000001</v>
      </c>
      <c r="F89" s="3">
        <v>0.84799999999999998</v>
      </c>
      <c r="G89" s="3">
        <v>0.83299999999999996</v>
      </c>
      <c r="I89" s="2">
        <f t="shared" si="3"/>
        <v>0.47850000000000009</v>
      </c>
      <c r="J89" s="2">
        <f t="shared" si="4"/>
        <v>0.49473659658448549</v>
      </c>
      <c r="K89" s="2">
        <f t="shared" si="5"/>
        <v>0.20197536978552608</v>
      </c>
    </row>
    <row r="90" spans="1:11" x14ac:dyDescent="0.25">
      <c r="A90" s="1">
        <v>22.25</v>
      </c>
      <c r="B90" s="3">
        <v>1.2999999999999999E-2</v>
      </c>
      <c r="C90" s="3">
        <v>3.5000000000000003E-2</v>
      </c>
      <c r="D90" s="3">
        <v>8.8999999999999996E-2</v>
      </c>
      <c r="E90" s="3">
        <v>1.052</v>
      </c>
      <c r="F90" s="3">
        <v>0.94299999999999995</v>
      </c>
      <c r="G90" s="3">
        <v>0.81299999999999994</v>
      </c>
      <c r="I90" s="2">
        <f t="shared" si="3"/>
        <v>0.4908333333333334</v>
      </c>
      <c r="J90" s="2">
        <f t="shared" si="4"/>
        <v>0.49411189690865226</v>
      </c>
      <c r="K90" s="2">
        <f t="shared" si="5"/>
        <v>0.20172033721081381</v>
      </c>
    </row>
    <row r="91" spans="1:11" x14ac:dyDescent="0.25">
      <c r="A91" s="1">
        <v>22.5</v>
      </c>
      <c r="B91" s="3">
        <v>1.0999999999999999E-2</v>
      </c>
      <c r="C91" s="3">
        <v>2.7E-2</v>
      </c>
      <c r="D91" s="3">
        <v>6.8000000000000005E-2</v>
      </c>
      <c r="E91" s="3">
        <v>1.083</v>
      </c>
      <c r="F91" s="3">
        <v>0.91800000000000004</v>
      </c>
      <c r="G91" s="3">
        <v>0.86799999999999999</v>
      </c>
      <c r="I91" s="2">
        <f t="shared" si="3"/>
        <v>0.49583333333333335</v>
      </c>
      <c r="J91" s="2">
        <f t="shared" si="4"/>
        <v>0.50978560853231869</v>
      </c>
      <c r="K91" s="2">
        <f t="shared" si="5"/>
        <v>0.20811910318639923</v>
      </c>
    </row>
    <row r="92" spans="1:11" x14ac:dyDescent="0.25">
      <c r="A92" s="1">
        <v>22.75</v>
      </c>
      <c r="B92" s="3">
        <v>1.2E-2</v>
      </c>
      <c r="C92" s="3">
        <v>2.9000000000000001E-2</v>
      </c>
      <c r="D92" s="3">
        <v>8.2000000000000003E-2</v>
      </c>
      <c r="E92" s="3">
        <v>1.1120000000000001</v>
      </c>
      <c r="F92" s="3">
        <v>0.92100000000000004</v>
      </c>
      <c r="G92" s="3">
        <v>0.86</v>
      </c>
      <c r="I92" s="2">
        <f t="shared" si="3"/>
        <v>0.50266666666666671</v>
      </c>
      <c r="J92" s="2">
        <f t="shared" si="4"/>
        <v>0.51304021934607302</v>
      </c>
      <c r="K92" s="2">
        <f t="shared" si="5"/>
        <v>0.20944779248723963</v>
      </c>
    </row>
    <row r="93" spans="1:11" x14ac:dyDescent="0.25">
      <c r="A93" s="1">
        <v>23</v>
      </c>
      <c r="B93" s="3">
        <v>1.0999999999999999E-2</v>
      </c>
      <c r="C93" s="3">
        <v>2.9000000000000001E-2</v>
      </c>
      <c r="D93" s="3">
        <v>7.3999999999999996E-2</v>
      </c>
      <c r="E93" s="3">
        <v>1.0860000000000001</v>
      </c>
      <c r="F93" s="3">
        <v>0.98199999999999998</v>
      </c>
      <c r="G93" s="3">
        <v>0.88400000000000001</v>
      </c>
      <c r="I93" s="2">
        <f t="shared" si="3"/>
        <v>0.51100000000000001</v>
      </c>
      <c r="J93" s="2">
        <f t="shared" si="4"/>
        <v>0.52247258301273569</v>
      </c>
      <c r="K93" s="2">
        <f t="shared" si="5"/>
        <v>0.21329853882918812</v>
      </c>
    </row>
    <row r="94" spans="1:11" x14ac:dyDescent="0.25">
      <c r="A94" s="1">
        <v>23.25</v>
      </c>
      <c r="B94" s="3">
        <v>0.01</v>
      </c>
      <c r="C94" s="3">
        <v>2.9000000000000001E-2</v>
      </c>
      <c r="D94" s="3">
        <v>7.6999999999999999E-2</v>
      </c>
      <c r="E94" s="3">
        <v>1.1140000000000001</v>
      </c>
      <c r="F94" s="3">
        <v>1.0129999999999999</v>
      </c>
      <c r="G94" s="3">
        <v>0.92</v>
      </c>
      <c r="I94" s="2">
        <f t="shared" si="3"/>
        <v>0.52716666666666667</v>
      </c>
      <c r="J94" s="2">
        <f t="shared" si="4"/>
        <v>0.53907454648375552</v>
      </c>
      <c r="K94" s="2">
        <f t="shared" si="5"/>
        <v>0.22007626203457548</v>
      </c>
    </row>
    <row r="95" spans="1:11" x14ac:dyDescent="0.25">
      <c r="A95" s="1">
        <v>23.5</v>
      </c>
      <c r="B95" s="3">
        <v>1.2E-2</v>
      </c>
      <c r="C95" s="3">
        <v>3.5000000000000003E-2</v>
      </c>
      <c r="D95" s="3">
        <v>0.108</v>
      </c>
      <c r="E95" s="3">
        <v>1.1830000000000001</v>
      </c>
      <c r="F95" s="3">
        <v>0.89200000000000002</v>
      </c>
      <c r="G95" s="3">
        <v>1.0249999999999999</v>
      </c>
      <c r="I95" s="2">
        <f t="shared" si="3"/>
        <v>0.54249999999999998</v>
      </c>
      <c r="J95" s="2">
        <f t="shared" si="4"/>
        <v>0.54643819412628913</v>
      </c>
      <c r="K95" s="2">
        <f t="shared" si="5"/>
        <v>0.22308245859621806</v>
      </c>
    </row>
    <row r="96" spans="1:11" x14ac:dyDescent="0.25">
      <c r="A96" s="1">
        <v>23.75</v>
      </c>
      <c r="B96" s="3">
        <v>1.0999999999999999E-2</v>
      </c>
      <c r="C96" s="3">
        <v>3.1E-2</v>
      </c>
      <c r="D96" s="3">
        <v>8.5000000000000006E-2</v>
      </c>
      <c r="E96" s="3">
        <v>1.1120000000000001</v>
      </c>
      <c r="F96" s="3">
        <v>1.024</v>
      </c>
      <c r="G96" s="3">
        <v>0.90200000000000002</v>
      </c>
      <c r="I96" s="2">
        <f t="shared" si="3"/>
        <v>0.52749999999999997</v>
      </c>
      <c r="J96" s="2">
        <f t="shared" si="4"/>
        <v>0.53618905248055937</v>
      </c>
      <c r="K96" s="2">
        <f t="shared" si="5"/>
        <v>0.2188982640406269</v>
      </c>
    </row>
    <row r="97" spans="1:11" x14ac:dyDescent="0.25">
      <c r="A97" s="1">
        <v>24</v>
      </c>
      <c r="B97" s="3">
        <v>1.0999999999999999E-2</v>
      </c>
      <c r="C97" s="3">
        <v>3.4000000000000002E-2</v>
      </c>
      <c r="D97" s="3">
        <v>0.108</v>
      </c>
      <c r="E97" s="3">
        <v>1.216</v>
      </c>
      <c r="F97" s="3">
        <v>1.052</v>
      </c>
      <c r="G97" s="3">
        <v>1.0369999999999999</v>
      </c>
      <c r="I97" s="2">
        <f t="shared" si="3"/>
        <v>0.57633333333333336</v>
      </c>
      <c r="J97" s="2">
        <f t="shared" si="4"/>
        <v>0.57977742855915548</v>
      </c>
      <c r="K97" s="2">
        <f t="shared" si="5"/>
        <v>0.23669314405880973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7"/>
  <sheetViews>
    <sheetView workbookViewId="0">
      <selection activeCell="L3" sqref="L3"/>
    </sheetView>
  </sheetViews>
  <sheetFormatPr defaultRowHeight="15" x14ac:dyDescent="0.25"/>
  <sheetData>
    <row r="1" spans="1:13" x14ac:dyDescent="0.25">
      <c r="A1" s="1">
        <v>0</v>
      </c>
      <c r="B1" s="3">
        <v>1.2999999999999999E-2</v>
      </c>
      <c r="C1" s="3">
        <v>1.6E-2</v>
      </c>
      <c r="D1" s="3">
        <v>2.1000000000000001E-2</v>
      </c>
      <c r="E1" s="3">
        <v>1.4E-2</v>
      </c>
      <c r="F1" s="3">
        <v>1.2E-2</v>
      </c>
      <c r="G1" s="3">
        <v>1.7000000000000001E-2</v>
      </c>
      <c r="H1" s="4"/>
      <c r="I1" s="3">
        <f>AVERAGE(B1:G1)</f>
        <v>1.55E-2</v>
      </c>
      <c r="J1" s="3">
        <f>STDEV(B1:G1)</f>
        <v>3.2710854467592259E-3</v>
      </c>
      <c r="K1" s="3">
        <f>J1/(SQRT(6))</f>
        <v>1.3354150416006758E-3</v>
      </c>
      <c r="L1">
        <v>5</v>
      </c>
      <c r="M1">
        <v>0</v>
      </c>
    </row>
    <row r="2" spans="1:13" x14ac:dyDescent="0.25">
      <c r="A2" s="1">
        <v>0.25</v>
      </c>
      <c r="B2" s="3">
        <v>1.2999999999999999E-2</v>
      </c>
      <c r="C2" s="3">
        <v>1.6E-2</v>
      </c>
      <c r="D2" s="3">
        <v>2.1000000000000001E-2</v>
      </c>
      <c r="E2" s="3">
        <v>1.6E-2</v>
      </c>
      <c r="F2" s="3">
        <v>1.4E-2</v>
      </c>
      <c r="G2" s="3">
        <v>1.6E-2</v>
      </c>
      <c r="H2" s="4"/>
      <c r="I2" s="3">
        <f t="shared" ref="I2:I65" si="0">AVERAGE(B2:G2)</f>
        <v>1.6E-2</v>
      </c>
      <c r="J2" s="3">
        <f t="shared" ref="J2:J65" si="1">STDEV(B2:G2)</f>
        <v>2.7568097504180448E-3</v>
      </c>
      <c r="K2" s="3">
        <f t="shared" ref="K2:K65" si="2">J2/(SQRT(6))</f>
        <v>1.1254628677422759E-3</v>
      </c>
    </row>
    <row r="3" spans="1:13" x14ac:dyDescent="0.25">
      <c r="A3" s="1">
        <v>0.5</v>
      </c>
      <c r="B3" s="3">
        <v>1.0999999999999999E-2</v>
      </c>
      <c r="C3" s="3">
        <v>1.4E-2</v>
      </c>
      <c r="D3" s="3">
        <v>0.02</v>
      </c>
      <c r="E3" s="3">
        <v>1.9E-2</v>
      </c>
      <c r="F3" s="3">
        <v>1.2E-2</v>
      </c>
      <c r="G3" s="3">
        <v>1.7999999999999999E-2</v>
      </c>
      <c r="H3" s="4"/>
      <c r="I3" s="3">
        <f t="shared" si="0"/>
        <v>1.5666666666666666E-2</v>
      </c>
      <c r="J3" s="3">
        <f t="shared" si="1"/>
        <v>3.8297084310253524E-3</v>
      </c>
      <c r="K3" s="3">
        <f t="shared" si="2"/>
        <v>1.5634719199411433E-3</v>
      </c>
    </row>
    <row r="4" spans="1:13" x14ac:dyDescent="0.25">
      <c r="A4" s="1">
        <v>0.75</v>
      </c>
      <c r="B4" s="3">
        <v>8.9999999999999993E-3</v>
      </c>
      <c r="C4" s="3">
        <v>1.2E-2</v>
      </c>
      <c r="D4" s="3">
        <v>1.7999999999999999E-2</v>
      </c>
      <c r="E4" s="3">
        <v>1.9E-2</v>
      </c>
      <c r="F4" s="3">
        <v>1.2999999999999999E-2</v>
      </c>
      <c r="G4" s="3">
        <v>1.9E-2</v>
      </c>
      <c r="H4" s="4"/>
      <c r="I4" s="3">
        <f t="shared" si="0"/>
        <v>1.4999999999999999E-2</v>
      </c>
      <c r="J4" s="3">
        <f t="shared" si="1"/>
        <v>4.2426406871192909E-3</v>
      </c>
      <c r="K4" s="3">
        <f t="shared" si="2"/>
        <v>1.7320508075688798E-3</v>
      </c>
    </row>
    <row r="5" spans="1:13" x14ac:dyDescent="0.25">
      <c r="A5" s="1">
        <v>1</v>
      </c>
      <c r="B5" s="3">
        <v>8.0000000000000002E-3</v>
      </c>
      <c r="C5" s="3">
        <v>0.01</v>
      </c>
      <c r="D5" s="3">
        <v>1.6E-2</v>
      </c>
      <c r="E5" s="3">
        <v>1.7999999999999999E-2</v>
      </c>
      <c r="F5" s="3">
        <v>1.2999999999999999E-2</v>
      </c>
      <c r="G5" s="3">
        <v>1.9E-2</v>
      </c>
      <c r="H5" s="4"/>
      <c r="I5" s="3">
        <f t="shared" si="0"/>
        <v>1.4E-2</v>
      </c>
      <c r="J5" s="3">
        <f t="shared" si="1"/>
        <v>4.4271887242357255E-3</v>
      </c>
      <c r="K5" s="3">
        <f t="shared" si="2"/>
        <v>1.8073922282301257E-3</v>
      </c>
    </row>
    <row r="6" spans="1:13" x14ac:dyDescent="0.25">
      <c r="A6" s="1">
        <v>1.25</v>
      </c>
      <c r="B6" s="3">
        <v>8.0000000000000002E-3</v>
      </c>
      <c r="C6" s="3">
        <v>8.9999999999999993E-3</v>
      </c>
      <c r="D6" s="3">
        <v>1.4E-2</v>
      </c>
      <c r="E6" s="3">
        <v>1.7999999999999999E-2</v>
      </c>
      <c r="F6" s="3">
        <v>1.2999999999999999E-2</v>
      </c>
      <c r="G6" s="3">
        <v>1.9E-2</v>
      </c>
      <c r="H6" s="4"/>
      <c r="I6" s="3">
        <f t="shared" si="0"/>
        <v>1.35E-2</v>
      </c>
      <c r="J6" s="3">
        <f t="shared" si="1"/>
        <v>4.5055521304275198E-3</v>
      </c>
      <c r="K6" s="3">
        <f t="shared" si="2"/>
        <v>1.839383954842851E-3</v>
      </c>
    </row>
    <row r="7" spans="1:13" x14ac:dyDescent="0.25">
      <c r="A7" s="1">
        <v>1.5</v>
      </c>
      <c r="B7" s="3">
        <v>8.0000000000000002E-3</v>
      </c>
      <c r="C7" s="3">
        <v>0.01</v>
      </c>
      <c r="D7" s="3">
        <v>1.2999999999999999E-2</v>
      </c>
      <c r="E7" s="3">
        <v>1.7000000000000001E-2</v>
      </c>
      <c r="F7" s="3">
        <v>1.2999999999999999E-2</v>
      </c>
      <c r="G7" s="3">
        <v>1.7999999999999999E-2</v>
      </c>
      <c r="H7" s="4"/>
      <c r="I7" s="3">
        <f t="shared" si="0"/>
        <v>1.3166666666666667E-2</v>
      </c>
      <c r="J7" s="3">
        <f t="shared" si="1"/>
        <v>3.8686776379877716E-3</v>
      </c>
      <c r="K7" s="3">
        <f t="shared" si="2"/>
        <v>1.5793810320642834E-3</v>
      </c>
    </row>
    <row r="8" spans="1:13" x14ac:dyDescent="0.25">
      <c r="A8" s="1">
        <v>1.75</v>
      </c>
      <c r="B8" s="3">
        <v>8.0000000000000002E-3</v>
      </c>
      <c r="C8" s="3">
        <v>0.01</v>
      </c>
      <c r="D8" s="3">
        <v>1.2999999999999999E-2</v>
      </c>
      <c r="E8" s="3">
        <v>1.6E-2</v>
      </c>
      <c r="F8" s="3">
        <v>1.2999999999999999E-2</v>
      </c>
      <c r="G8" s="3">
        <v>1.7999999999999999E-2</v>
      </c>
      <c r="H8" s="4"/>
      <c r="I8" s="3">
        <f t="shared" si="0"/>
        <v>1.2999999999999999E-2</v>
      </c>
      <c r="J8" s="3">
        <f t="shared" si="1"/>
        <v>3.6878177829171525E-3</v>
      </c>
      <c r="K8" s="3">
        <f t="shared" si="2"/>
        <v>1.5055453054181611E-3</v>
      </c>
    </row>
    <row r="9" spans="1:13" x14ac:dyDescent="0.25">
      <c r="A9" s="1">
        <v>2</v>
      </c>
      <c r="B9" s="3">
        <v>8.9999999999999993E-3</v>
      </c>
      <c r="C9" s="3">
        <v>0.01</v>
      </c>
      <c r="D9" s="3">
        <v>1.2999999999999999E-2</v>
      </c>
      <c r="E9" s="3">
        <v>1.6E-2</v>
      </c>
      <c r="F9" s="3">
        <v>1.4E-2</v>
      </c>
      <c r="G9" s="3">
        <v>1.7000000000000001E-2</v>
      </c>
      <c r="H9" s="4"/>
      <c r="I9" s="3">
        <f t="shared" si="0"/>
        <v>1.3166666666666667E-2</v>
      </c>
      <c r="J9" s="3">
        <f t="shared" si="1"/>
        <v>3.1885210782848323E-3</v>
      </c>
      <c r="K9" s="3">
        <f t="shared" si="2"/>
        <v>1.3017082793177761E-3</v>
      </c>
    </row>
    <row r="10" spans="1:13" x14ac:dyDescent="0.25">
      <c r="A10" s="1">
        <v>2.25</v>
      </c>
      <c r="B10" s="3">
        <v>8.9999999999999993E-3</v>
      </c>
      <c r="C10" s="3">
        <v>1.0999999999999999E-2</v>
      </c>
      <c r="D10" s="3">
        <v>1.4E-2</v>
      </c>
      <c r="E10" s="3">
        <v>1.6E-2</v>
      </c>
      <c r="F10" s="3">
        <v>1.4E-2</v>
      </c>
      <c r="G10" s="3">
        <v>1.7000000000000001E-2</v>
      </c>
      <c r="H10" s="4"/>
      <c r="I10" s="3">
        <f t="shared" si="0"/>
        <v>1.35E-2</v>
      </c>
      <c r="J10" s="3">
        <f t="shared" si="1"/>
        <v>3.0166206257996719E-3</v>
      </c>
      <c r="K10" s="3">
        <f t="shared" si="2"/>
        <v>1.2315302134607447E-3</v>
      </c>
    </row>
    <row r="11" spans="1:13" x14ac:dyDescent="0.25">
      <c r="A11" s="1">
        <v>2.5</v>
      </c>
      <c r="B11" s="3">
        <v>0.01</v>
      </c>
      <c r="C11" s="3">
        <v>1.0999999999999999E-2</v>
      </c>
      <c r="D11" s="3">
        <v>1.4999999999999999E-2</v>
      </c>
      <c r="E11" s="3">
        <v>1.9E-2</v>
      </c>
      <c r="F11" s="3">
        <v>1.4999999999999999E-2</v>
      </c>
      <c r="G11" s="3">
        <v>1.7999999999999999E-2</v>
      </c>
      <c r="H11" s="4"/>
      <c r="I11" s="3">
        <f t="shared" si="0"/>
        <v>1.4666666666666666E-2</v>
      </c>
      <c r="J11" s="3">
        <f t="shared" si="1"/>
        <v>3.6147844564602552E-3</v>
      </c>
      <c r="K11" s="3">
        <f t="shared" si="2"/>
        <v>1.4757295747452436E-3</v>
      </c>
    </row>
    <row r="12" spans="1:13" x14ac:dyDescent="0.25">
      <c r="A12" s="1">
        <v>2.75</v>
      </c>
      <c r="B12" s="3">
        <v>1.0999999999999999E-2</v>
      </c>
      <c r="C12" s="3">
        <v>1.2999999999999999E-2</v>
      </c>
      <c r="D12" s="3">
        <v>1.4999999999999999E-2</v>
      </c>
      <c r="E12" s="3">
        <v>2.1000000000000001E-2</v>
      </c>
      <c r="F12" s="3">
        <v>1.7999999999999999E-2</v>
      </c>
      <c r="G12" s="3">
        <v>0.02</v>
      </c>
      <c r="H12" s="4"/>
      <c r="I12" s="3">
        <f t="shared" si="0"/>
        <v>1.6333333333333335E-2</v>
      </c>
      <c r="J12" s="3">
        <f t="shared" si="1"/>
        <v>3.9832984656772421E-3</v>
      </c>
      <c r="K12" s="3">
        <f t="shared" si="2"/>
        <v>1.6261747890200628E-3</v>
      </c>
    </row>
    <row r="13" spans="1:13" x14ac:dyDescent="0.25">
      <c r="A13" s="1">
        <v>3</v>
      </c>
      <c r="B13" s="3">
        <v>1.2E-2</v>
      </c>
      <c r="C13" s="3">
        <v>1.4E-2</v>
      </c>
      <c r="D13" s="3">
        <v>1.7000000000000001E-2</v>
      </c>
      <c r="E13" s="3">
        <v>2.4E-2</v>
      </c>
      <c r="F13" s="3">
        <v>0.02</v>
      </c>
      <c r="G13" s="3">
        <v>2.1999999999999999E-2</v>
      </c>
      <c r="H13" s="4"/>
      <c r="I13" s="3">
        <f t="shared" si="0"/>
        <v>1.8166666666666668E-2</v>
      </c>
      <c r="J13" s="3">
        <f t="shared" si="1"/>
        <v>4.6654760385909759E-3</v>
      </c>
      <c r="K13" s="3">
        <f t="shared" si="2"/>
        <v>1.904672616954882E-3</v>
      </c>
    </row>
    <row r="14" spans="1:13" x14ac:dyDescent="0.25">
      <c r="A14" s="1">
        <v>3.25</v>
      </c>
      <c r="B14" s="3">
        <v>1.4E-2</v>
      </c>
      <c r="C14" s="3">
        <v>1.6E-2</v>
      </c>
      <c r="D14" s="3">
        <v>1.9E-2</v>
      </c>
      <c r="E14" s="3">
        <v>2.7E-2</v>
      </c>
      <c r="F14" s="3">
        <v>2.1000000000000001E-2</v>
      </c>
      <c r="G14" s="3">
        <v>2.4E-2</v>
      </c>
      <c r="H14" s="4"/>
      <c r="I14" s="3">
        <f t="shared" si="0"/>
        <v>2.0166666666666666E-2</v>
      </c>
      <c r="J14" s="3">
        <f t="shared" si="1"/>
        <v>4.8751068364361744E-3</v>
      </c>
      <c r="K14" s="3">
        <f t="shared" si="2"/>
        <v>1.9902540318037596E-3</v>
      </c>
    </row>
    <row r="15" spans="1:13" x14ac:dyDescent="0.25">
      <c r="A15" s="1">
        <v>3.5</v>
      </c>
      <c r="B15" s="3">
        <v>1.4999999999999999E-2</v>
      </c>
      <c r="C15" s="3">
        <v>1.7000000000000001E-2</v>
      </c>
      <c r="D15" s="3">
        <v>2.1000000000000001E-2</v>
      </c>
      <c r="E15" s="3">
        <v>0.03</v>
      </c>
      <c r="F15" s="3">
        <v>2.3E-2</v>
      </c>
      <c r="G15" s="3">
        <v>2.8000000000000001E-2</v>
      </c>
      <c r="H15" s="4"/>
      <c r="I15" s="3">
        <f t="shared" si="0"/>
        <v>2.2333333333333334E-2</v>
      </c>
      <c r="J15" s="3">
        <f t="shared" si="1"/>
        <v>5.9217114643206397E-3</v>
      </c>
      <c r="K15" s="3">
        <f t="shared" si="2"/>
        <v>2.4175285819291602E-3</v>
      </c>
    </row>
    <row r="16" spans="1:13" x14ac:dyDescent="0.25">
      <c r="A16" s="1">
        <v>3.75</v>
      </c>
      <c r="B16" s="3">
        <v>1.7000000000000001E-2</v>
      </c>
      <c r="C16" s="3">
        <v>0.02</v>
      </c>
      <c r="D16" s="3">
        <v>2.3E-2</v>
      </c>
      <c r="E16" s="3">
        <v>3.3000000000000002E-2</v>
      </c>
      <c r="F16" s="3">
        <v>2.4E-2</v>
      </c>
      <c r="G16" s="3">
        <v>0.03</v>
      </c>
      <c r="H16" s="4"/>
      <c r="I16" s="3">
        <f t="shared" si="0"/>
        <v>2.4499999999999997E-2</v>
      </c>
      <c r="J16" s="3">
        <f t="shared" si="1"/>
        <v>6.0249481325568384E-3</v>
      </c>
      <c r="K16" s="3">
        <f t="shared" si="2"/>
        <v>2.4596747752497735E-3</v>
      </c>
    </row>
    <row r="17" spans="1:11" x14ac:dyDescent="0.25">
      <c r="A17" s="1">
        <v>4</v>
      </c>
      <c r="B17" s="3">
        <v>1.9E-2</v>
      </c>
      <c r="C17" s="3">
        <v>2.1000000000000001E-2</v>
      </c>
      <c r="D17" s="3">
        <v>2.5000000000000001E-2</v>
      </c>
      <c r="E17" s="3">
        <v>3.4000000000000002E-2</v>
      </c>
      <c r="F17" s="3">
        <v>2.5000000000000001E-2</v>
      </c>
      <c r="G17" s="3">
        <v>0.03</v>
      </c>
      <c r="H17" s="4"/>
      <c r="I17" s="3">
        <f t="shared" si="0"/>
        <v>2.5666666666666667E-2</v>
      </c>
      <c r="J17" s="3">
        <f t="shared" si="1"/>
        <v>5.5737479909542679E-3</v>
      </c>
      <c r="K17" s="3">
        <f t="shared" si="2"/>
        <v>2.2754730887834711E-3</v>
      </c>
    </row>
    <row r="18" spans="1:11" x14ac:dyDescent="0.25">
      <c r="A18" s="1">
        <v>4.25</v>
      </c>
      <c r="B18" s="3">
        <v>2.1000000000000001E-2</v>
      </c>
      <c r="C18" s="3">
        <v>2.3E-2</v>
      </c>
      <c r="D18" s="3">
        <v>2.8000000000000001E-2</v>
      </c>
      <c r="E18" s="3">
        <v>3.5999999999999997E-2</v>
      </c>
      <c r="F18" s="3">
        <v>2.7E-2</v>
      </c>
      <c r="G18" s="3">
        <v>3.4000000000000002E-2</v>
      </c>
      <c r="H18" s="4"/>
      <c r="I18" s="3">
        <f t="shared" si="0"/>
        <v>2.8166666666666663E-2</v>
      </c>
      <c r="J18" s="3">
        <f t="shared" si="1"/>
        <v>5.9132619311735909E-3</v>
      </c>
      <c r="K18" s="3">
        <f t="shared" si="2"/>
        <v>2.4140790744666598E-3</v>
      </c>
    </row>
    <row r="19" spans="1:11" x14ac:dyDescent="0.25">
      <c r="A19" s="1">
        <v>4.5</v>
      </c>
      <c r="B19" s="3">
        <v>2.4E-2</v>
      </c>
      <c r="C19" s="3">
        <v>2.5999999999999999E-2</v>
      </c>
      <c r="D19" s="3">
        <v>3.2000000000000001E-2</v>
      </c>
      <c r="E19" s="3">
        <v>4.8000000000000001E-2</v>
      </c>
      <c r="F19" s="3">
        <v>0.03</v>
      </c>
      <c r="G19" s="3">
        <v>4.9000000000000002E-2</v>
      </c>
      <c r="H19" s="4"/>
      <c r="I19" s="3">
        <f t="shared" si="0"/>
        <v>3.4833333333333334E-2</v>
      </c>
      <c r="J19" s="3">
        <f t="shared" si="1"/>
        <v>1.0962055768270232E-2</v>
      </c>
      <c r="K19" s="3">
        <f t="shared" si="2"/>
        <v>4.4752405273658516E-3</v>
      </c>
    </row>
    <row r="20" spans="1:11" x14ac:dyDescent="0.25">
      <c r="A20" s="1">
        <v>4.75</v>
      </c>
      <c r="B20" s="3">
        <v>2.5999999999999999E-2</v>
      </c>
      <c r="C20" s="3">
        <v>2.9000000000000001E-2</v>
      </c>
      <c r="D20" s="3">
        <v>3.5000000000000003E-2</v>
      </c>
      <c r="E20" s="3">
        <v>5.1999999999999998E-2</v>
      </c>
      <c r="F20" s="3">
        <v>3.2000000000000001E-2</v>
      </c>
      <c r="G20" s="3">
        <v>0.06</v>
      </c>
      <c r="H20" s="4"/>
      <c r="I20" s="3">
        <f t="shared" si="0"/>
        <v>3.9E-2</v>
      </c>
      <c r="J20" s="3">
        <f t="shared" si="1"/>
        <v>1.3740451229854138E-2</v>
      </c>
      <c r="K20" s="3">
        <f t="shared" si="2"/>
        <v>5.6095157247900368E-3</v>
      </c>
    </row>
    <row r="21" spans="1:11" x14ac:dyDescent="0.25">
      <c r="A21" s="1">
        <v>5</v>
      </c>
      <c r="B21" s="3">
        <v>2.7E-2</v>
      </c>
      <c r="C21" s="3">
        <v>3.1E-2</v>
      </c>
      <c r="D21" s="3">
        <v>3.6999999999999998E-2</v>
      </c>
      <c r="E21" s="3">
        <v>6.3E-2</v>
      </c>
      <c r="F21" s="3">
        <v>3.6999999999999998E-2</v>
      </c>
      <c r="G21" s="3">
        <v>7.2999999999999995E-2</v>
      </c>
      <c r="H21" s="4"/>
      <c r="I21" s="3">
        <f t="shared" si="0"/>
        <v>4.4666666666666667E-2</v>
      </c>
      <c r="J21" s="3">
        <f t="shared" si="1"/>
        <v>1.873677311242963E-2</v>
      </c>
      <c r="K21" s="3">
        <f t="shared" si="2"/>
        <v>7.6492555919586711E-3</v>
      </c>
    </row>
    <row r="22" spans="1:11" x14ac:dyDescent="0.25">
      <c r="A22" s="1">
        <v>5.25</v>
      </c>
      <c r="B22" s="3">
        <v>3.1E-2</v>
      </c>
      <c r="C22" s="3">
        <v>3.4000000000000002E-2</v>
      </c>
      <c r="D22" s="3">
        <v>4.2000000000000003E-2</v>
      </c>
      <c r="E22" s="3">
        <v>6.3E-2</v>
      </c>
      <c r="F22" s="3">
        <v>0.04</v>
      </c>
      <c r="G22" s="3">
        <v>7.0000000000000007E-2</v>
      </c>
      <c r="H22" s="4"/>
      <c r="I22" s="3">
        <f t="shared" si="0"/>
        <v>4.6666666666666669E-2</v>
      </c>
      <c r="J22" s="3">
        <f t="shared" si="1"/>
        <v>1.6020819787597215E-2</v>
      </c>
      <c r="K22" s="3">
        <f t="shared" si="2"/>
        <v>6.5404722901161927E-3</v>
      </c>
    </row>
    <row r="23" spans="1:11" x14ac:dyDescent="0.25">
      <c r="A23" s="1">
        <v>5.5</v>
      </c>
      <c r="B23" s="3">
        <v>3.2000000000000001E-2</v>
      </c>
      <c r="C23" s="3">
        <v>3.6999999999999998E-2</v>
      </c>
      <c r="D23" s="3">
        <v>4.8000000000000001E-2</v>
      </c>
      <c r="E23" s="3">
        <v>7.0000000000000007E-2</v>
      </c>
      <c r="F23" s="3">
        <v>4.2999999999999997E-2</v>
      </c>
      <c r="G23" s="3">
        <v>7.5999999999999998E-2</v>
      </c>
      <c r="H23" s="4"/>
      <c r="I23" s="3">
        <f t="shared" si="0"/>
        <v>5.0999999999999997E-2</v>
      </c>
      <c r="J23" s="3">
        <f t="shared" si="1"/>
        <v>1.7977764043395392E-2</v>
      </c>
      <c r="K23" s="3">
        <f t="shared" si="2"/>
        <v>7.3393914370788746E-3</v>
      </c>
    </row>
    <row r="24" spans="1:11" x14ac:dyDescent="0.25">
      <c r="A24" s="1">
        <v>5.75</v>
      </c>
      <c r="B24" s="3">
        <v>3.5000000000000003E-2</v>
      </c>
      <c r="C24" s="3">
        <v>0.04</v>
      </c>
      <c r="D24" s="3">
        <v>0.05</v>
      </c>
      <c r="E24" s="3">
        <v>8.3000000000000004E-2</v>
      </c>
      <c r="F24" s="3">
        <v>4.8000000000000001E-2</v>
      </c>
      <c r="G24" s="3">
        <v>7.3999999999999996E-2</v>
      </c>
      <c r="H24" s="4"/>
      <c r="I24" s="3">
        <f t="shared" si="0"/>
        <v>5.5E-2</v>
      </c>
      <c r="J24" s="3">
        <f t="shared" si="1"/>
        <v>1.9204166214652478E-2</v>
      </c>
      <c r="K24" s="3">
        <f t="shared" si="2"/>
        <v>7.8400680269157495E-3</v>
      </c>
    </row>
    <row r="25" spans="1:11" x14ac:dyDescent="0.25">
      <c r="A25" s="1">
        <v>6</v>
      </c>
      <c r="B25" s="3">
        <v>3.7999999999999999E-2</v>
      </c>
      <c r="C25" s="3">
        <v>4.3999999999999997E-2</v>
      </c>
      <c r="D25" s="3">
        <v>5.3999999999999999E-2</v>
      </c>
      <c r="E25" s="3">
        <v>7.9000000000000001E-2</v>
      </c>
      <c r="F25" s="3">
        <v>5.6000000000000001E-2</v>
      </c>
      <c r="G25" s="3">
        <v>8.6999999999999994E-2</v>
      </c>
      <c r="H25" s="4"/>
      <c r="I25" s="3">
        <f t="shared" si="0"/>
        <v>5.9666666666666666E-2</v>
      </c>
      <c r="J25" s="3">
        <f t="shared" si="1"/>
        <v>1.9397594352565124E-2</v>
      </c>
      <c r="K25" s="3">
        <f t="shared" si="2"/>
        <v>7.9190347335461962E-3</v>
      </c>
    </row>
    <row r="26" spans="1:11" x14ac:dyDescent="0.25">
      <c r="A26" s="1">
        <v>6.25</v>
      </c>
      <c r="B26" s="3">
        <v>4.1000000000000002E-2</v>
      </c>
      <c r="C26" s="3">
        <v>4.7E-2</v>
      </c>
      <c r="D26" s="3">
        <v>5.8000000000000003E-2</v>
      </c>
      <c r="E26" s="3">
        <v>8.8999999999999996E-2</v>
      </c>
      <c r="F26" s="3">
        <v>6.6000000000000003E-2</v>
      </c>
      <c r="G26" s="3">
        <v>0.108</v>
      </c>
      <c r="H26" s="4"/>
      <c r="I26" s="3">
        <f t="shared" si="0"/>
        <v>6.8166666666666667E-2</v>
      </c>
      <c r="J26" s="3">
        <f t="shared" si="1"/>
        <v>2.5748139091333711E-2</v>
      </c>
      <c r="K26" s="3">
        <f t="shared" si="2"/>
        <v>1.0511633766662752E-2</v>
      </c>
    </row>
    <row r="27" spans="1:11" x14ac:dyDescent="0.25">
      <c r="A27" s="1">
        <v>6.5</v>
      </c>
      <c r="B27" s="3">
        <v>4.3999999999999997E-2</v>
      </c>
      <c r="C27" s="3">
        <v>0.05</v>
      </c>
      <c r="D27" s="3">
        <v>6.3E-2</v>
      </c>
      <c r="E27" s="3">
        <v>8.5000000000000006E-2</v>
      </c>
      <c r="F27" s="3">
        <v>6.2E-2</v>
      </c>
      <c r="G27" s="3">
        <v>9.8000000000000004E-2</v>
      </c>
      <c r="H27" s="4"/>
      <c r="I27" s="3">
        <f t="shared" si="0"/>
        <v>6.7000000000000004E-2</v>
      </c>
      <c r="J27" s="3">
        <f t="shared" si="1"/>
        <v>2.0707486568871655E-2</v>
      </c>
      <c r="K27" s="3">
        <f t="shared" si="2"/>
        <v>8.4537959915452592E-3</v>
      </c>
    </row>
    <row r="28" spans="1:11" x14ac:dyDescent="0.25">
      <c r="A28" s="1">
        <v>6.75</v>
      </c>
      <c r="B28" s="3">
        <v>4.8000000000000001E-2</v>
      </c>
      <c r="C28" s="3">
        <v>5.6000000000000001E-2</v>
      </c>
      <c r="D28" s="3">
        <v>6.6000000000000003E-2</v>
      </c>
      <c r="E28" s="3">
        <v>0.106</v>
      </c>
      <c r="F28" s="3">
        <v>8.1000000000000003E-2</v>
      </c>
      <c r="G28" s="3">
        <v>0.123</v>
      </c>
      <c r="H28" s="4"/>
      <c r="I28" s="3">
        <f t="shared" si="0"/>
        <v>0.08</v>
      </c>
      <c r="J28" s="3">
        <f t="shared" si="1"/>
        <v>2.9400680264238758E-2</v>
      </c>
      <c r="K28" s="3">
        <f t="shared" si="2"/>
        <v>1.200277745635011E-2</v>
      </c>
    </row>
    <row r="29" spans="1:11" x14ac:dyDescent="0.25">
      <c r="A29" s="1">
        <v>7</v>
      </c>
      <c r="B29" s="3">
        <v>5.2999999999999999E-2</v>
      </c>
      <c r="C29" s="3">
        <v>0.06</v>
      </c>
      <c r="D29" s="3">
        <v>6.7000000000000004E-2</v>
      </c>
      <c r="E29" s="3">
        <v>9.6000000000000002E-2</v>
      </c>
      <c r="F29" s="3">
        <v>7.3999999999999996E-2</v>
      </c>
      <c r="G29" s="3">
        <v>0.11600000000000001</v>
      </c>
      <c r="H29" s="4"/>
      <c r="I29" s="3">
        <f t="shared" si="0"/>
        <v>7.7666666666666676E-2</v>
      </c>
      <c r="J29" s="3">
        <f t="shared" si="1"/>
        <v>2.3888630489558527E-2</v>
      </c>
      <c r="K29" s="3">
        <f t="shared" si="2"/>
        <v>9.7524925588851844E-3</v>
      </c>
    </row>
    <row r="30" spans="1:11" x14ac:dyDescent="0.25">
      <c r="A30" s="1">
        <v>7.25</v>
      </c>
      <c r="B30" s="3">
        <v>5.7000000000000002E-2</v>
      </c>
      <c r="C30" s="3">
        <v>6.5000000000000002E-2</v>
      </c>
      <c r="D30" s="3">
        <v>6.8000000000000005E-2</v>
      </c>
      <c r="E30" s="3">
        <v>9.8000000000000004E-2</v>
      </c>
      <c r="F30" s="3">
        <v>8.4000000000000005E-2</v>
      </c>
      <c r="G30" s="3">
        <v>0.115</v>
      </c>
      <c r="H30" s="4"/>
      <c r="I30" s="3">
        <f t="shared" si="0"/>
        <v>8.1166666666666679E-2</v>
      </c>
      <c r="J30" s="3">
        <f t="shared" si="1"/>
        <v>2.2157767637256826E-2</v>
      </c>
      <c r="K30" s="3">
        <f t="shared" si="2"/>
        <v>9.0458707584056084E-3</v>
      </c>
    </row>
    <row r="31" spans="1:11" x14ac:dyDescent="0.25">
      <c r="A31" s="1">
        <v>7.5</v>
      </c>
      <c r="B31" s="3">
        <v>0.06</v>
      </c>
      <c r="C31" s="3">
        <v>6.9000000000000006E-2</v>
      </c>
      <c r="D31" s="3">
        <v>7.0999999999999994E-2</v>
      </c>
      <c r="E31" s="3">
        <v>0.105</v>
      </c>
      <c r="F31" s="3">
        <v>8.6999999999999994E-2</v>
      </c>
      <c r="G31" s="3">
        <v>0.11700000000000001</v>
      </c>
      <c r="H31" s="4"/>
      <c r="I31" s="3">
        <f t="shared" si="0"/>
        <v>8.483333333333333E-2</v>
      </c>
      <c r="J31" s="3">
        <f t="shared" si="1"/>
        <v>2.2382284661460864E-2</v>
      </c>
      <c r="K31" s="3">
        <f t="shared" si="2"/>
        <v>9.1375294497169409E-3</v>
      </c>
    </row>
    <row r="32" spans="1:11" x14ac:dyDescent="0.25">
      <c r="A32" s="1">
        <v>7.75</v>
      </c>
      <c r="B32" s="3">
        <v>0.06</v>
      </c>
      <c r="C32" s="3">
        <v>7.0999999999999994E-2</v>
      </c>
      <c r="D32" s="3">
        <v>7.6999999999999999E-2</v>
      </c>
      <c r="E32" s="3">
        <v>0.124</v>
      </c>
      <c r="F32" s="3">
        <v>9.4E-2</v>
      </c>
      <c r="G32" s="3">
        <v>0.127</v>
      </c>
      <c r="H32" s="4"/>
      <c r="I32" s="3">
        <f t="shared" si="0"/>
        <v>9.2166666666666675E-2</v>
      </c>
      <c r="J32" s="3">
        <f t="shared" si="1"/>
        <v>2.8081429213390567E-2</v>
      </c>
      <c r="K32" s="3">
        <f t="shared" si="2"/>
        <v>1.1464195470148682E-2</v>
      </c>
    </row>
    <row r="33" spans="1:11" x14ac:dyDescent="0.25">
      <c r="A33" s="1">
        <v>8</v>
      </c>
      <c r="B33" s="3">
        <v>6.2E-2</v>
      </c>
      <c r="C33" s="3">
        <v>7.1999999999999995E-2</v>
      </c>
      <c r="D33" s="3">
        <v>8.1000000000000003E-2</v>
      </c>
      <c r="E33" s="3">
        <v>0.105</v>
      </c>
      <c r="F33" s="3">
        <v>9.0999999999999998E-2</v>
      </c>
      <c r="G33" s="3">
        <v>0.125</v>
      </c>
      <c r="H33" s="4"/>
      <c r="I33" s="3">
        <f t="shared" si="0"/>
        <v>8.9333333333333334E-2</v>
      </c>
      <c r="J33" s="3">
        <f t="shared" si="1"/>
        <v>2.296664247700703E-2</v>
      </c>
      <c r="K33" s="3">
        <f t="shared" si="2"/>
        <v>9.3760925289328619E-3</v>
      </c>
    </row>
    <row r="34" spans="1:11" x14ac:dyDescent="0.25">
      <c r="A34" s="1">
        <v>8.25</v>
      </c>
      <c r="B34" s="3">
        <v>7.0000000000000007E-2</v>
      </c>
      <c r="C34" s="3">
        <v>7.5999999999999998E-2</v>
      </c>
      <c r="D34" s="3">
        <v>8.2000000000000003E-2</v>
      </c>
      <c r="E34" s="3">
        <v>0.111</v>
      </c>
      <c r="F34" s="3">
        <v>0.10100000000000001</v>
      </c>
      <c r="G34" s="3">
        <v>0.14299999999999999</v>
      </c>
      <c r="I34" s="3">
        <f t="shared" si="0"/>
        <v>9.7166666666666679E-2</v>
      </c>
      <c r="J34" s="3">
        <f t="shared" si="1"/>
        <v>2.7286748920797854E-2</v>
      </c>
      <c r="K34" s="3">
        <f t="shared" si="2"/>
        <v>1.1139768599232384E-2</v>
      </c>
    </row>
    <row r="35" spans="1:11" x14ac:dyDescent="0.25">
      <c r="A35" s="1">
        <v>8.5</v>
      </c>
      <c r="B35" s="3">
        <v>7.0999999999999994E-2</v>
      </c>
      <c r="C35" s="3">
        <v>8.2000000000000003E-2</v>
      </c>
      <c r="D35" s="3">
        <v>9.0999999999999998E-2</v>
      </c>
      <c r="E35" s="3">
        <v>0.13300000000000001</v>
      </c>
      <c r="F35" s="3">
        <v>9.9000000000000005E-2</v>
      </c>
      <c r="G35" s="3">
        <v>0.14599999999999999</v>
      </c>
      <c r="I35" s="3">
        <f t="shared" si="0"/>
        <v>0.10366666666666667</v>
      </c>
      <c r="J35" s="3">
        <f t="shared" si="1"/>
        <v>2.9568000721500731E-2</v>
      </c>
      <c r="K35" s="3">
        <f t="shared" si="2"/>
        <v>1.2071085746986943E-2</v>
      </c>
    </row>
    <row r="36" spans="1:11" x14ac:dyDescent="0.25">
      <c r="A36" s="1">
        <v>8.75</v>
      </c>
      <c r="B36" s="3">
        <v>7.3999999999999996E-2</v>
      </c>
      <c r="C36" s="3">
        <v>8.4000000000000005E-2</v>
      </c>
      <c r="D36" s="3">
        <v>9.2999999999999999E-2</v>
      </c>
      <c r="E36" s="3">
        <v>0.13800000000000001</v>
      </c>
      <c r="F36" s="3">
        <v>0.108</v>
      </c>
      <c r="G36" s="3">
        <v>0.17499999999999999</v>
      </c>
      <c r="I36" s="3">
        <f t="shared" si="0"/>
        <v>0.11199999999999999</v>
      </c>
      <c r="J36" s="3">
        <f t="shared" si="1"/>
        <v>3.8078865529319557E-2</v>
      </c>
      <c r="K36" s="3">
        <f t="shared" si="2"/>
        <v>1.5545631755148033E-2</v>
      </c>
    </row>
    <row r="37" spans="1:11" x14ac:dyDescent="0.25">
      <c r="A37" s="1">
        <v>9</v>
      </c>
      <c r="B37" s="3">
        <v>8.5000000000000006E-2</v>
      </c>
      <c r="C37" s="3">
        <v>0.09</v>
      </c>
      <c r="D37" s="3">
        <v>0.106</v>
      </c>
      <c r="E37" s="3">
        <v>0.13400000000000001</v>
      </c>
      <c r="F37" s="3">
        <v>0.126</v>
      </c>
      <c r="G37" s="3">
        <v>0.17599999999999999</v>
      </c>
      <c r="I37" s="3">
        <f t="shared" si="0"/>
        <v>0.11949999999999998</v>
      </c>
      <c r="J37" s="3">
        <f t="shared" si="1"/>
        <v>3.3726843908080222E-2</v>
      </c>
      <c r="K37" s="3">
        <f t="shared" si="2"/>
        <v>1.3768926368215305E-2</v>
      </c>
    </row>
    <row r="38" spans="1:11" x14ac:dyDescent="0.25">
      <c r="A38" s="1">
        <v>9.25</v>
      </c>
      <c r="B38" s="3">
        <v>8.7999999999999995E-2</v>
      </c>
      <c r="C38" s="3">
        <v>9.4E-2</v>
      </c>
      <c r="D38" s="3">
        <v>0.105</v>
      </c>
      <c r="E38" s="3">
        <v>0.17599999999999999</v>
      </c>
      <c r="F38" s="3">
        <v>0.13200000000000001</v>
      </c>
      <c r="G38" s="3">
        <v>0.248</v>
      </c>
      <c r="I38" s="3">
        <f t="shared" si="0"/>
        <v>0.14049999999999999</v>
      </c>
      <c r="J38" s="3">
        <f t="shared" si="1"/>
        <v>6.1753542408512892E-2</v>
      </c>
      <c r="K38" s="3">
        <f t="shared" si="2"/>
        <v>2.5210778118363055E-2</v>
      </c>
    </row>
    <row r="39" spans="1:11" x14ac:dyDescent="0.25">
      <c r="A39" s="1">
        <v>9.5</v>
      </c>
      <c r="B39" s="3">
        <v>9.4E-2</v>
      </c>
      <c r="C39" s="3">
        <v>0.10100000000000001</v>
      </c>
      <c r="D39" s="3">
        <v>0.111</v>
      </c>
      <c r="E39" s="3">
        <v>0.15</v>
      </c>
      <c r="F39" s="3">
        <v>0.13300000000000001</v>
      </c>
      <c r="G39" s="3">
        <v>0.22900000000000001</v>
      </c>
      <c r="I39" s="3">
        <f t="shared" si="0"/>
        <v>0.13633333333333333</v>
      </c>
      <c r="J39" s="3">
        <f t="shared" si="1"/>
        <v>4.9934623926356635E-2</v>
      </c>
      <c r="K39" s="3">
        <f t="shared" si="2"/>
        <v>2.0385724852891009E-2</v>
      </c>
    </row>
    <row r="40" spans="1:11" x14ac:dyDescent="0.25">
      <c r="A40" s="1">
        <v>9.75</v>
      </c>
      <c r="B40" s="3">
        <v>0.104</v>
      </c>
      <c r="C40" s="3">
        <v>0.10299999999999999</v>
      </c>
      <c r="D40" s="3">
        <v>0.122</v>
      </c>
      <c r="E40" s="3">
        <v>0.17299999999999999</v>
      </c>
      <c r="F40" s="3">
        <v>0.13800000000000001</v>
      </c>
      <c r="G40" s="3">
        <v>0.26200000000000001</v>
      </c>
      <c r="I40" s="3">
        <f t="shared" si="0"/>
        <v>0.15033333333333335</v>
      </c>
      <c r="J40" s="3">
        <f t="shared" si="1"/>
        <v>6.0539794075192117E-2</v>
      </c>
      <c r="K40" s="3">
        <f t="shared" si="2"/>
        <v>2.4715267436231488E-2</v>
      </c>
    </row>
    <row r="41" spans="1:11" x14ac:dyDescent="0.25">
      <c r="A41" s="1">
        <v>10</v>
      </c>
      <c r="B41" s="3">
        <v>0.1</v>
      </c>
      <c r="C41" s="3">
        <v>0.114</v>
      </c>
      <c r="D41" s="3">
        <v>0.122</v>
      </c>
      <c r="E41" s="3">
        <v>0.17699999999999999</v>
      </c>
      <c r="F41" s="3">
        <v>0.14299999999999999</v>
      </c>
      <c r="G41" s="3">
        <v>0.33200000000000002</v>
      </c>
      <c r="I41" s="3">
        <f t="shared" si="0"/>
        <v>0.16466666666666666</v>
      </c>
      <c r="J41" s="3">
        <f t="shared" si="1"/>
        <v>8.6245386350034203E-2</v>
      </c>
      <c r="K41" s="3">
        <f t="shared" si="2"/>
        <v>3.5209531537796851E-2</v>
      </c>
    </row>
    <row r="42" spans="1:11" x14ac:dyDescent="0.25">
      <c r="A42" s="1">
        <v>10.25</v>
      </c>
      <c r="B42" s="3">
        <v>0.106</v>
      </c>
      <c r="C42" s="3">
        <v>0.12</v>
      </c>
      <c r="D42" s="3">
        <v>0.13100000000000001</v>
      </c>
      <c r="E42" s="3">
        <v>0.19</v>
      </c>
      <c r="F42" s="3">
        <v>0.17</v>
      </c>
      <c r="G42" s="3">
        <v>0.37</v>
      </c>
      <c r="I42" s="3">
        <f t="shared" si="0"/>
        <v>0.18116666666666667</v>
      </c>
      <c r="J42" s="3">
        <f t="shared" si="1"/>
        <v>9.7743371471761029E-2</v>
      </c>
      <c r="K42" s="3">
        <f t="shared" si="2"/>
        <v>3.9903564307520761E-2</v>
      </c>
    </row>
    <row r="43" spans="1:11" x14ac:dyDescent="0.25">
      <c r="A43" s="1">
        <v>10.5</v>
      </c>
      <c r="B43" s="3">
        <v>0.126</v>
      </c>
      <c r="C43" s="3">
        <v>0.126</v>
      </c>
      <c r="D43" s="3">
        <v>0.13600000000000001</v>
      </c>
      <c r="E43" s="3">
        <v>0.20899999999999999</v>
      </c>
      <c r="F43" s="3">
        <v>0.23300000000000001</v>
      </c>
      <c r="G43" s="3">
        <v>0.39800000000000002</v>
      </c>
      <c r="I43" s="3">
        <f t="shared" si="0"/>
        <v>0.20466666666666666</v>
      </c>
      <c r="J43" s="3">
        <f t="shared" si="1"/>
        <v>0.10515829338034487</v>
      </c>
      <c r="K43" s="3">
        <f t="shared" si="2"/>
        <v>4.293069350062316E-2</v>
      </c>
    </row>
    <row r="44" spans="1:11" x14ac:dyDescent="0.25">
      <c r="A44" s="1">
        <v>10.75</v>
      </c>
      <c r="B44" s="3">
        <v>0.127</v>
      </c>
      <c r="C44" s="3">
        <v>0.13300000000000001</v>
      </c>
      <c r="D44" s="3">
        <v>0.14599999999999999</v>
      </c>
      <c r="E44" s="3">
        <v>0.247</v>
      </c>
      <c r="F44" s="3">
        <v>0.34200000000000003</v>
      </c>
      <c r="G44" s="3">
        <v>0.436</v>
      </c>
      <c r="I44" s="3">
        <f t="shared" si="0"/>
        <v>0.23850000000000002</v>
      </c>
      <c r="J44" s="3">
        <f t="shared" si="1"/>
        <v>0.1279917966121267</v>
      </c>
      <c r="K44" s="3">
        <f t="shared" si="2"/>
        <v>5.2252432160299185E-2</v>
      </c>
    </row>
    <row r="45" spans="1:11" x14ac:dyDescent="0.25">
      <c r="A45" s="1">
        <v>11</v>
      </c>
      <c r="B45" s="3">
        <v>0.129</v>
      </c>
      <c r="C45" s="3">
        <v>0.13700000000000001</v>
      </c>
      <c r="D45" s="3">
        <v>0.155</v>
      </c>
      <c r="E45" s="3">
        <v>0.249</v>
      </c>
      <c r="F45" s="3">
        <v>0.312</v>
      </c>
      <c r="G45" s="3">
        <v>0.45600000000000002</v>
      </c>
      <c r="I45" s="3">
        <f t="shared" si="0"/>
        <v>0.23966666666666667</v>
      </c>
      <c r="J45" s="3">
        <f t="shared" si="1"/>
        <v>0.12812129669444758</v>
      </c>
      <c r="K45" s="3">
        <f t="shared" si="2"/>
        <v>5.2305300347521615E-2</v>
      </c>
    </row>
    <row r="46" spans="1:11" x14ac:dyDescent="0.25">
      <c r="A46" s="1">
        <v>11.25</v>
      </c>
      <c r="B46" s="3">
        <v>0.13500000000000001</v>
      </c>
      <c r="C46" s="3">
        <v>0.14299999999999999</v>
      </c>
      <c r="D46" s="3">
        <v>0.16400000000000001</v>
      </c>
      <c r="E46" s="3">
        <v>0.28699999999999998</v>
      </c>
      <c r="F46" s="3">
        <v>0.32300000000000001</v>
      </c>
      <c r="G46" s="3">
        <v>0.502</v>
      </c>
      <c r="I46" s="3">
        <f t="shared" si="0"/>
        <v>0.25900000000000001</v>
      </c>
      <c r="J46" s="3">
        <f t="shared" si="1"/>
        <v>0.14267865993203047</v>
      </c>
      <c r="K46" s="3">
        <f t="shared" si="2"/>
        <v>5.8248319002926312E-2</v>
      </c>
    </row>
    <row r="47" spans="1:11" x14ac:dyDescent="0.25">
      <c r="A47" s="1">
        <v>11.5</v>
      </c>
      <c r="B47" s="3">
        <v>0.13900000000000001</v>
      </c>
      <c r="C47" s="3">
        <v>0.156</v>
      </c>
      <c r="D47" s="3">
        <v>0.17299999999999999</v>
      </c>
      <c r="E47" s="3">
        <v>0.29099999999999998</v>
      </c>
      <c r="F47" s="3">
        <v>0.315</v>
      </c>
      <c r="G47" s="3">
        <v>0.52400000000000002</v>
      </c>
      <c r="I47" s="3">
        <f t="shared" si="0"/>
        <v>0.26633333333333337</v>
      </c>
      <c r="J47" s="3">
        <f t="shared" si="1"/>
        <v>0.14592281064544588</v>
      </c>
      <c r="K47" s="3">
        <f t="shared" si="2"/>
        <v>5.9572737985685277E-2</v>
      </c>
    </row>
    <row r="48" spans="1:11" x14ac:dyDescent="0.25">
      <c r="A48" s="1">
        <v>11.75</v>
      </c>
      <c r="B48" s="3">
        <v>0.15</v>
      </c>
      <c r="C48" s="3">
        <v>0.16400000000000001</v>
      </c>
      <c r="D48" s="3">
        <v>0.17899999999999999</v>
      </c>
      <c r="E48" s="3">
        <v>0.29799999999999999</v>
      </c>
      <c r="F48" s="3">
        <v>0.28899999999999998</v>
      </c>
      <c r="G48" s="3">
        <v>0.53600000000000003</v>
      </c>
      <c r="I48" s="3">
        <f t="shared" si="0"/>
        <v>0.26933333333333331</v>
      </c>
      <c r="J48" s="3">
        <f t="shared" si="1"/>
        <v>0.14547531291138949</v>
      </c>
      <c r="K48" s="3">
        <f t="shared" si="2"/>
        <v>5.9390047800770306E-2</v>
      </c>
    </row>
    <row r="49" spans="1:11" x14ac:dyDescent="0.25">
      <c r="A49" s="1">
        <v>12</v>
      </c>
      <c r="B49" s="3">
        <v>0.159</v>
      </c>
      <c r="C49" s="3">
        <v>0.17299999999999999</v>
      </c>
      <c r="D49" s="3">
        <v>0.189</v>
      </c>
      <c r="E49" s="3">
        <v>0.3</v>
      </c>
      <c r="F49" s="3">
        <v>0.23899999999999999</v>
      </c>
      <c r="G49" s="3">
        <v>0.54500000000000004</v>
      </c>
      <c r="I49" s="3">
        <f t="shared" si="0"/>
        <v>0.26750000000000002</v>
      </c>
      <c r="J49" s="3">
        <f t="shared" si="1"/>
        <v>0.1454231755945386</v>
      </c>
      <c r="K49" s="3">
        <f t="shared" si="2"/>
        <v>5.9368762830296552E-2</v>
      </c>
    </row>
    <row r="50" spans="1:11" x14ac:dyDescent="0.25">
      <c r="A50" s="1">
        <v>12.25</v>
      </c>
      <c r="B50" s="3">
        <v>0.16700000000000001</v>
      </c>
      <c r="C50" s="3">
        <v>0.18099999999999999</v>
      </c>
      <c r="D50" s="3">
        <v>0.193</v>
      </c>
      <c r="E50" s="3">
        <v>0.28599999999999998</v>
      </c>
      <c r="F50" s="3">
        <v>0.192</v>
      </c>
      <c r="G50" s="3">
        <v>0.56399999999999995</v>
      </c>
      <c r="I50" s="3">
        <f t="shared" si="0"/>
        <v>0.26383333333333331</v>
      </c>
      <c r="J50" s="3">
        <f t="shared" si="1"/>
        <v>0.15297505243230566</v>
      </c>
      <c r="K50" s="3">
        <f t="shared" si="2"/>
        <v>6.24518036391086E-2</v>
      </c>
    </row>
    <row r="51" spans="1:11" x14ac:dyDescent="0.25">
      <c r="A51" s="1">
        <v>12.5</v>
      </c>
      <c r="B51" s="3">
        <v>0.184</v>
      </c>
      <c r="C51" s="3">
        <v>0.191</v>
      </c>
      <c r="D51" s="3">
        <v>0.20100000000000001</v>
      </c>
      <c r="E51" s="3">
        <v>0.247</v>
      </c>
      <c r="F51" s="3">
        <v>0.18099999999999999</v>
      </c>
      <c r="G51" s="3">
        <v>0.55500000000000005</v>
      </c>
      <c r="I51" s="3">
        <f t="shared" si="0"/>
        <v>0.25983333333333336</v>
      </c>
      <c r="J51" s="3">
        <f t="shared" si="1"/>
        <v>0.14659661205725963</v>
      </c>
      <c r="K51" s="3">
        <f t="shared" si="2"/>
        <v>5.9847816260170376E-2</v>
      </c>
    </row>
    <row r="52" spans="1:11" x14ac:dyDescent="0.25">
      <c r="A52" s="1">
        <v>12.75</v>
      </c>
      <c r="B52" s="3">
        <v>0.21099999999999999</v>
      </c>
      <c r="C52" s="3">
        <v>0.20899999999999999</v>
      </c>
      <c r="D52" s="3">
        <v>0.221</v>
      </c>
      <c r="E52" s="3">
        <v>0.27300000000000002</v>
      </c>
      <c r="F52" s="3">
        <v>0.20200000000000001</v>
      </c>
      <c r="G52" s="3">
        <v>0.56200000000000006</v>
      </c>
      <c r="I52" s="3">
        <f t="shared" si="0"/>
        <v>0.27966666666666667</v>
      </c>
      <c r="J52" s="3">
        <f t="shared" si="1"/>
        <v>0.14066935226504276</v>
      </c>
      <c r="K52" s="3">
        <f t="shared" si="2"/>
        <v>5.7428022582862649E-2</v>
      </c>
    </row>
    <row r="53" spans="1:11" x14ac:dyDescent="0.25">
      <c r="A53" s="1">
        <v>13</v>
      </c>
      <c r="B53" s="3">
        <v>0.20200000000000001</v>
      </c>
      <c r="C53" s="3">
        <v>0.21099999999999999</v>
      </c>
      <c r="D53" s="3">
        <v>0.224</v>
      </c>
      <c r="E53" s="3">
        <v>0.28199999999999997</v>
      </c>
      <c r="F53" s="3">
        <v>0.221</v>
      </c>
      <c r="G53" s="3">
        <v>0.54</v>
      </c>
      <c r="I53" s="3">
        <f t="shared" si="0"/>
        <v>0.28000000000000003</v>
      </c>
      <c r="J53" s="3">
        <f t="shared" si="1"/>
        <v>0.13043465797095488</v>
      </c>
      <c r="K53" s="3">
        <f t="shared" si="2"/>
        <v>5.3249726133881022E-2</v>
      </c>
    </row>
    <row r="54" spans="1:11" x14ac:dyDescent="0.25">
      <c r="A54" s="1">
        <v>13.25</v>
      </c>
      <c r="B54" s="3">
        <v>0.214</v>
      </c>
      <c r="C54" s="3">
        <v>0.223</v>
      </c>
      <c r="D54" s="3">
        <v>0.22600000000000001</v>
      </c>
      <c r="E54" s="3">
        <v>0.3</v>
      </c>
      <c r="F54" s="3">
        <v>0.24099999999999999</v>
      </c>
      <c r="G54" s="3">
        <v>0.53300000000000003</v>
      </c>
      <c r="I54" s="3">
        <f t="shared" si="0"/>
        <v>0.28950000000000004</v>
      </c>
      <c r="J54" s="3">
        <f t="shared" si="1"/>
        <v>0.12321485300076446</v>
      </c>
      <c r="K54" s="3">
        <f t="shared" si="2"/>
        <v>5.0302253097318277E-2</v>
      </c>
    </row>
    <row r="55" spans="1:11" x14ac:dyDescent="0.25">
      <c r="A55" s="1">
        <v>13.5</v>
      </c>
      <c r="B55" s="3">
        <v>0.22600000000000001</v>
      </c>
      <c r="C55" s="3">
        <v>0.23699999999999999</v>
      </c>
      <c r="D55" s="3">
        <v>0.24399999999999999</v>
      </c>
      <c r="E55" s="3">
        <v>0.33400000000000002</v>
      </c>
      <c r="F55" s="3">
        <v>0.25600000000000001</v>
      </c>
      <c r="G55" s="3">
        <v>0.53100000000000003</v>
      </c>
      <c r="I55" s="3">
        <f t="shared" si="0"/>
        <v>0.30466666666666664</v>
      </c>
      <c r="J55" s="3">
        <f t="shared" si="1"/>
        <v>0.11739108427247227</v>
      </c>
      <c r="K55" s="3">
        <f t="shared" si="2"/>
        <v>4.7924709469936086E-2</v>
      </c>
    </row>
    <row r="56" spans="1:11" x14ac:dyDescent="0.25">
      <c r="A56" s="1">
        <v>13.75</v>
      </c>
      <c r="B56" s="3">
        <v>0.23799999999999999</v>
      </c>
      <c r="C56" s="3">
        <v>0.23899999999999999</v>
      </c>
      <c r="D56" s="3">
        <v>0.249</v>
      </c>
      <c r="E56" s="3">
        <v>0.36399999999999999</v>
      </c>
      <c r="F56" s="3">
        <v>0.27100000000000002</v>
      </c>
      <c r="G56" s="3">
        <v>0.53100000000000003</v>
      </c>
      <c r="I56" s="3">
        <f t="shared" si="0"/>
        <v>0.3153333333333333</v>
      </c>
      <c r="J56" s="3">
        <f t="shared" si="1"/>
        <v>0.11580443284549466</v>
      </c>
      <c r="K56" s="3">
        <f t="shared" si="2"/>
        <v>4.7276961737310427E-2</v>
      </c>
    </row>
    <row r="57" spans="1:11" x14ac:dyDescent="0.25">
      <c r="A57" s="1">
        <v>14</v>
      </c>
      <c r="B57" s="3">
        <v>0.24399999999999999</v>
      </c>
      <c r="C57" s="3">
        <v>0.24</v>
      </c>
      <c r="D57" s="3">
        <v>0.253</v>
      </c>
      <c r="E57" s="3">
        <v>0.38500000000000001</v>
      </c>
      <c r="F57" s="3">
        <v>0.28199999999999997</v>
      </c>
      <c r="G57" s="3">
        <v>0.52500000000000002</v>
      </c>
      <c r="I57" s="3">
        <f t="shared" si="0"/>
        <v>0.32149999999999995</v>
      </c>
      <c r="J57" s="3">
        <f t="shared" si="1"/>
        <v>0.11344205569364491</v>
      </c>
      <c r="K57" s="3">
        <f t="shared" si="2"/>
        <v>4.6312525303636873E-2</v>
      </c>
    </row>
    <row r="58" spans="1:11" x14ac:dyDescent="0.25">
      <c r="A58" s="1">
        <v>14.25</v>
      </c>
      <c r="B58" s="3">
        <v>0.30499999999999999</v>
      </c>
      <c r="C58" s="3">
        <v>0.26500000000000001</v>
      </c>
      <c r="D58" s="3">
        <v>0.32500000000000001</v>
      </c>
      <c r="E58" s="3">
        <v>0.40100000000000002</v>
      </c>
      <c r="F58" s="3">
        <v>0.29599999999999999</v>
      </c>
      <c r="G58" s="3">
        <v>0.49399999999999999</v>
      </c>
      <c r="I58" s="3">
        <f t="shared" si="0"/>
        <v>0.34766666666666673</v>
      </c>
      <c r="J58" s="3">
        <f t="shared" si="1"/>
        <v>8.4965090870702017E-2</v>
      </c>
      <c r="K58" s="3">
        <f t="shared" si="2"/>
        <v>3.4686853097070876E-2</v>
      </c>
    </row>
    <row r="59" spans="1:11" x14ac:dyDescent="0.25">
      <c r="A59" s="1">
        <v>14.5</v>
      </c>
      <c r="B59" s="3">
        <v>0.29299999999999998</v>
      </c>
      <c r="C59" s="3">
        <v>0.26200000000000001</v>
      </c>
      <c r="D59" s="3">
        <v>0.27</v>
      </c>
      <c r="E59" s="3">
        <v>0.41099999999999998</v>
      </c>
      <c r="F59" s="3">
        <v>0.30399999999999999</v>
      </c>
      <c r="G59" s="3">
        <v>0.48499999999999999</v>
      </c>
      <c r="I59" s="3">
        <f t="shared" si="0"/>
        <v>0.33749999999999997</v>
      </c>
      <c r="J59" s="3">
        <f t="shared" si="1"/>
        <v>9.0019442344417999E-2</v>
      </c>
      <c r="K59" s="3">
        <f t="shared" si="2"/>
        <v>3.6750283445618932E-2</v>
      </c>
    </row>
    <row r="60" spans="1:11" x14ac:dyDescent="0.25">
      <c r="A60" s="1">
        <v>14.75</v>
      </c>
      <c r="B60" s="3">
        <v>0.34300000000000003</v>
      </c>
      <c r="C60" s="3">
        <v>0.28000000000000003</v>
      </c>
      <c r="D60" s="3">
        <v>0.33600000000000002</v>
      </c>
      <c r="E60" s="3">
        <v>0.42399999999999999</v>
      </c>
      <c r="F60" s="3">
        <v>0.312</v>
      </c>
      <c r="G60" s="3">
        <v>0.495</v>
      </c>
      <c r="I60" s="3">
        <f t="shared" si="0"/>
        <v>0.36499999999999999</v>
      </c>
      <c r="J60" s="3">
        <f t="shared" si="1"/>
        <v>7.9674337148168489E-2</v>
      </c>
      <c r="K60" s="3">
        <f t="shared" si="2"/>
        <v>3.2526911934581244E-2</v>
      </c>
    </row>
    <row r="61" spans="1:11" x14ac:dyDescent="0.25">
      <c r="A61" s="1">
        <v>15</v>
      </c>
      <c r="B61" s="3">
        <v>0.38</v>
      </c>
      <c r="C61" s="3">
        <v>0.29699999999999999</v>
      </c>
      <c r="D61" s="3">
        <v>0.40200000000000002</v>
      </c>
      <c r="E61" s="3">
        <v>0.42299999999999999</v>
      </c>
      <c r="F61" s="3">
        <v>0.31900000000000001</v>
      </c>
      <c r="G61" s="3">
        <v>0.50900000000000001</v>
      </c>
      <c r="I61" s="3">
        <f t="shared" si="0"/>
        <v>0.38833333333333336</v>
      </c>
      <c r="J61" s="3">
        <f t="shared" si="1"/>
        <v>7.6377134449170478E-2</v>
      </c>
      <c r="K61" s="3">
        <f t="shared" si="2"/>
        <v>3.1180834569402471E-2</v>
      </c>
    </row>
    <row r="62" spans="1:11" x14ac:dyDescent="0.25">
      <c r="A62" s="1">
        <v>15.25</v>
      </c>
      <c r="B62" s="3">
        <v>0.39</v>
      </c>
      <c r="C62" s="3">
        <v>0.308</v>
      </c>
      <c r="D62" s="3">
        <v>0.33700000000000002</v>
      </c>
      <c r="E62" s="3">
        <v>0.432</v>
      </c>
      <c r="F62" s="3">
        <v>0.32900000000000001</v>
      </c>
      <c r="G62" s="3">
        <v>0.502</v>
      </c>
      <c r="I62" s="3">
        <f t="shared" si="0"/>
        <v>0.38300000000000001</v>
      </c>
      <c r="J62" s="3">
        <f t="shared" si="1"/>
        <v>7.3848493552678612E-2</v>
      </c>
      <c r="K62" s="3">
        <f t="shared" si="2"/>
        <v>3.0148521246212655E-2</v>
      </c>
    </row>
    <row r="63" spans="1:11" x14ac:dyDescent="0.25">
      <c r="A63" s="1">
        <v>15.5</v>
      </c>
      <c r="B63" s="3">
        <v>0.433</v>
      </c>
      <c r="C63" s="3">
        <v>0.33</v>
      </c>
      <c r="D63" s="3">
        <v>0.45100000000000001</v>
      </c>
      <c r="E63" s="3">
        <v>0.436</v>
      </c>
      <c r="F63" s="3">
        <v>0.33600000000000002</v>
      </c>
      <c r="G63" s="3">
        <v>0.499</v>
      </c>
      <c r="I63" s="3">
        <f t="shared" si="0"/>
        <v>0.41416666666666663</v>
      </c>
      <c r="J63" s="3">
        <f t="shared" si="1"/>
        <v>6.7199454362864341E-2</v>
      </c>
      <c r="K63" s="3">
        <f t="shared" si="2"/>
        <v>2.7434062363743753E-2</v>
      </c>
    </row>
    <row r="64" spans="1:11" x14ac:dyDescent="0.25">
      <c r="A64" s="1">
        <v>15.75</v>
      </c>
      <c r="B64" s="3">
        <v>0.48</v>
      </c>
      <c r="C64" s="3">
        <v>0.34899999999999998</v>
      </c>
      <c r="D64" s="3">
        <v>0.499</v>
      </c>
      <c r="E64" s="3">
        <v>0.442</v>
      </c>
      <c r="F64" s="3">
        <v>0.34300000000000003</v>
      </c>
      <c r="G64" s="3">
        <v>0.505</v>
      </c>
      <c r="I64" s="3">
        <f t="shared" si="0"/>
        <v>0.4363333333333333</v>
      </c>
      <c r="J64" s="3">
        <f t="shared" si="1"/>
        <v>7.3374836740306981E-2</v>
      </c>
      <c r="K64" s="3">
        <f t="shared" si="2"/>
        <v>2.9955151662295374E-2</v>
      </c>
    </row>
    <row r="65" spans="1:11" x14ac:dyDescent="0.25">
      <c r="A65" s="1">
        <v>16</v>
      </c>
      <c r="B65" s="3">
        <v>0.51400000000000001</v>
      </c>
      <c r="C65" s="3">
        <v>0.34100000000000003</v>
      </c>
      <c r="D65" s="3">
        <v>0.47799999999999998</v>
      </c>
      <c r="E65" s="3">
        <v>0.45</v>
      </c>
      <c r="F65" s="3">
        <v>0.35099999999999998</v>
      </c>
      <c r="G65" s="3">
        <v>0.51900000000000002</v>
      </c>
      <c r="I65" s="3">
        <f t="shared" si="0"/>
        <v>0.44216666666666665</v>
      </c>
      <c r="J65" s="3">
        <f t="shared" si="1"/>
        <v>7.8682696107001029E-2</v>
      </c>
      <c r="K65" s="3">
        <f t="shared" si="2"/>
        <v>3.2122076174770822E-2</v>
      </c>
    </row>
    <row r="66" spans="1:11" x14ac:dyDescent="0.25">
      <c r="A66" s="1">
        <v>16.25</v>
      </c>
      <c r="B66" s="3">
        <v>0.53700000000000003</v>
      </c>
      <c r="C66" s="3">
        <v>0.36599999999999999</v>
      </c>
      <c r="D66" s="3">
        <v>0.497</v>
      </c>
      <c r="E66" s="3">
        <v>0.44800000000000001</v>
      </c>
      <c r="F66" s="3">
        <v>0.35499999999999998</v>
      </c>
      <c r="G66" s="3">
        <v>0.51</v>
      </c>
      <c r="I66" s="3">
        <f t="shared" ref="I66:I97" si="3">AVERAGE(B66:G66)</f>
        <v>0.45216666666666666</v>
      </c>
      <c r="J66" s="3">
        <f t="shared" ref="J66:J97" si="4">STDEV(B66:G66)</f>
        <v>7.6726570799604238E-2</v>
      </c>
      <c r="K66" s="3">
        <f t="shared" ref="K66:K97" si="5">J66/(SQRT(6))</f>
        <v>3.1323491362092983E-2</v>
      </c>
    </row>
    <row r="67" spans="1:11" x14ac:dyDescent="0.25">
      <c r="A67" s="1">
        <v>16.5</v>
      </c>
      <c r="B67" s="3">
        <v>0.54800000000000004</v>
      </c>
      <c r="C67" s="3">
        <v>0.40699999999999997</v>
      </c>
      <c r="D67" s="3">
        <v>0.60299999999999998</v>
      </c>
      <c r="E67" s="3">
        <v>0.443</v>
      </c>
      <c r="F67" s="3">
        <v>0.39</v>
      </c>
      <c r="G67" s="3">
        <v>0.51100000000000001</v>
      </c>
      <c r="I67" s="3">
        <f t="shared" si="3"/>
        <v>0.48366666666666669</v>
      </c>
      <c r="J67" s="3">
        <f t="shared" si="4"/>
        <v>8.417996594598165E-2</v>
      </c>
      <c r="K67" s="3">
        <f t="shared" si="5"/>
        <v>3.4366327188753217E-2</v>
      </c>
    </row>
    <row r="68" spans="1:11" x14ac:dyDescent="0.25">
      <c r="A68" s="1">
        <v>16.75</v>
      </c>
      <c r="B68" s="3">
        <v>0.56799999999999995</v>
      </c>
      <c r="C68" s="3">
        <v>0.4</v>
      </c>
      <c r="D68" s="3">
        <v>0.625</v>
      </c>
      <c r="E68" s="3">
        <v>0.45200000000000001</v>
      </c>
      <c r="F68" s="3">
        <v>0.38100000000000001</v>
      </c>
      <c r="G68" s="3">
        <v>0.54100000000000004</v>
      </c>
      <c r="I68" s="3">
        <f t="shared" si="3"/>
        <v>0.4945</v>
      </c>
      <c r="J68" s="3">
        <f t="shared" si="4"/>
        <v>9.8197250470672681E-2</v>
      </c>
      <c r="K68" s="3">
        <f t="shared" si="5"/>
        <v>4.0088859632903893E-2</v>
      </c>
    </row>
    <row r="69" spans="1:11" x14ac:dyDescent="0.25">
      <c r="A69" s="1">
        <v>17</v>
      </c>
      <c r="B69" s="3">
        <v>0.59299999999999997</v>
      </c>
      <c r="C69" s="3">
        <v>0.39900000000000002</v>
      </c>
      <c r="D69" s="3">
        <v>0.623</v>
      </c>
      <c r="E69" s="3">
        <v>0.45100000000000001</v>
      </c>
      <c r="F69" s="3">
        <v>0.38200000000000001</v>
      </c>
      <c r="G69" s="3">
        <v>0.55000000000000004</v>
      </c>
      <c r="I69" s="3">
        <f t="shared" si="3"/>
        <v>0.4996666666666667</v>
      </c>
      <c r="J69" s="3">
        <f t="shared" si="4"/>
        <v>0.10276510432372739</v>
      </c>
      <c r="K69" s="3">
        <f t="shared" si="5"/>
        <v>4.1953678159502246E-2</v>
      </c>
    </row>
    <row r="70" spans="1:11" x14ac:dyDescent="0.25">
      <c r="A70" s="1">
        <v>17.25</v>
      </c>
      <c r="B70" s="3">
        <v>0.622</v>
      </c>
      <c r="C70" s="3">
        <v>0.41199999999999998</v>
      </c>
      <c r="D70" s="3">
        <v>0.64</v>
      </c>
      <c r="E70" s="3">
        <v>0.45600000000000002</v>
      </c>
      <c r="F70" s="3">
        <v>0.439</v>
      </c>
      <c r="G70" s="3">
        <v>0.53700000000000003</v>
      </c>
      <c r="I70" s="3">
        <f t="shared" si="3"/>
        <v>0.51766666666666661</v>
      </c>
      <c r="J70" s="3">
        <f t="shared" si="4"/>
        <v>9.7346117881848493E-2</v>
      </c>
      <c r="K70" s="3">
        <f t="shared" si="5"/>
        <v>3.9741386208558334E-2</v>
      </c>
    </row>
    <row r="71" spans="1:11" x14ac:dyDescent="0.25">
      <c r="A71" s="1">
        <v>17.5</v>
      </c>
      <c r="B71" s="3">
        <v>0.628</v>
      </c>
      <c r="C71" s="3">
        <v>0.46700000000000003</v>
      </c>
      <c r="D71" s="3">
        <v>0.69699999999999995</v>
      </c>
      <c r="E71" s="3">
        <v>0.47</v>
      </c>
      <c r="F71" s="3">
        <v>0.438</v>
      </c>
      <c r="G71" s="3">
        <v>0.54200000000000004</v>
      </c>
      <c r="I71" s="3">
        <f t="shared" si="3"/>
        <v>0.54033333333333333</v>
      </c>
      <c r="J71" s="3">
        <f t="shared" si="4"/>
        <v>0.10298478852076492</v>
      </c>
      <c r="K71" s="3">
        <f t="shared" si="5"/>
        <v>4.2043363857384747E-2</v>
      </c>
    </row>
    <row r="72" spans="1:11" x14ac:dyDescent="0.25">
      <c r="A72" s="1">
        <v>17.75</v>
      </c>
      <c r="B72" s="3">
        <v>0.63300000000000001</v>
      </c>
      <c r="C72" s="3">
        <v>0.47499999999999998</v>
      </c>
      <c r="D72" s="3">
        <v>0.72799999999999998</v>
      </c>
      <c r="E72" s="3">
        <v>0.45700000000000002</v>
      </c>
      <c r="F72" s="3">
        <v>0.499</v>
      </c>
      <c r="G72" s="3">
        <v>0.54600000000000004</v>
      </c>
      <c r="I72" s="3">
        <f t="shared" si="3"/>
        <v>0.55633333333333335</v>
      </c>
      <c r="J72" s="3">
        <f t="shared" si="4"/>
        <v>0.10509360906671121</v>
      </c>
      <c r="K72" s="3">
        <f t="shared" si="5"/>
        <v>4.290428624016239E-2</v>
      </c>
    </row>
    <row r="73" spans="1:11" x14ac:dyDescent="0.25">
      <c r="A73" s="1">
        <v>18</v>
      </c>
      <c r="B73" s="3">
        <v>0.65500000000000003</v>
      </c>
      <c r="C73" s="3">
        <v>0.46400000000000002</v>
      </c>
      <c r="D73" s="3">
        <v>0.72</v>
      </c>
      <c r="E73" s="3">
        <v>0.48699999999999999</v>
      </c>
      <c r="F73" s="3">
        <v>0.45700000000000002</v>
      </c>
      <c r="G73" s="3">
        <v>0.56999999999999995</v>
      </c>
      <c r="I73" s="3">
        <f t="shared" si="3"/>
        <v>0.55883333333333329</v>
      </c>
      <c r="J73" s="3">
        <f t="shared" si="4"/>
        <v>0.10942653547776567</v>
      </c>
      <c r="K73" s="3">
        <f t="shared" si="5"/>
        <v>4.4673196040181093E-2</v>
      </c>
    </row>
    <row r="74" spans="1:11" x14ac:dyDescent="0.25">
      <c r="A74" s="1">
        <v>18.25</v>
      </c>
      <c r="B74" s="3">
        <v>0.69599999999999995</v>
      </c>
      <c r="C74" s="3">
        <v>0.51</v>
      </c>
      <c r="D74" s="3">
        <v>0.751</v>
      </c>
      <c r="E74" s="3">
        <v>0.51400000000000001</v>
      </c>
      <c r="F74" s="3">
        <v>0.46200000000000002</v>
      </c>
      <c r="G74" s="3">
        <v>0.57199999999999995</v>
      </c>
      <c r="I74" s="3">
        <f t="shared" si="3"/>
        <v>0.58416666666666672</v>
      </c>
      <c r="J74" s="3">
        <f t="shared" si="4"/>
        <v>0.11474914669254196</v>
      </c>
      <c r="K74" s="3">
        <f t="shared" si="5"/>
        <v>4.6846142969417304E-2</v>
      </c>
    </row>
    <row r="75" spans="1:11" x14ac:dyDescent="0.25">
      <c r="A75" s="1">
        <v>18.5</v>
      </c>
      <c r="B75" s="3">
        <v>0.72199999999999998</v>
      </c>
      <c r="C75" s="3">
        <v>0.51800000000000002</v>
      </c>
      <c r="D75" s="3">
        <v>0.75600000000000001</v>
      </c>
      <c r="E75" s="3">
        <v>0.55000000000000004</v>
      </c>
      <c r="F75" s="3">
        <v>0.46600000000000003</v>
      </c>
      <c r="G75" s="3">
        <v>0.59699999999999998</v>
      </c>
      <c r="I75" s="3">
        <f t="shared" si="3"/>
        <v>0.60150000000000003</v>
      </c>
      <c r="J75" s="3">
        <f t="shared" si="4"/>
        <v>0.11523497732893395</v>
      </c>
      <c r="K75" s="3">
        <f t="shared" si="5"/>
        <v>4.7044482496179305E-2</v>
      </c>
    </row>
    <row r="76" spans="1:11" x14ac:dyDescent="0.25">
      <c r="A76" s="1">
        <v>18.75</v>
      </c>
      <c r="B76" s="3">
        <v>0.73399999999999999</v>
      </c>
      <c r="C76" s="3">
        <v>0.54500000000000004</v>
      </c>
      <c r="D76" s="3">
        <v>0.77900000000000003</v>
      </c>
      <c r="E76" s="3">
        <v>0.57199999999999995</v>
      </c>
      <c r="F76" s="3">
        <v>0.56200000000000006</v>
      </c>
      <c r="G76" s="3">
        <v>0.55700000000000005</v>
      </c>
      <c r="I76" s="3">
        <f t="shared" si="3"/>
        <v>0.62483333333333335</v>
      </c>
      <c r="J76" s="3">
        <f t="shared" si="4"/>
        <v>0.1033429565411533</v>
      </c>
      <c r="K76" s="3">
        <f t="shared" si="5"/>
        <v>4.2189585339407129E-2</v>
      </c>
    </row>
    <row r="77" spans="1:11" x14ac:dyDescent="0.25">
      <c r="A77" s="1">
        <v>19</v>
      </c>
      <c r="B77" s="3">
        <v>0.745</v>
      </c>
      <c r="C77" s="3">
        <v>0.51500000000000001</v>
      </c>
      <c r="D77" s="3">
        <v>0.76400000000000001</v>
      </c>
      <c r="E77" s="3">
        <v>0.58399999999999996</v>
      </c>
      <c r="F77" s="3">
        <v>0.53700000000000003</v>
      </c>
      <c r="G77" s="3">
        <v>0.59499999999999997</v>
      </c>
      <c r="I77" s="3">
        <f t="shared" si="3"/>
        <v>0.62333333333333341</v>
      </c>
      <c r="J77" s="3">
        <f t="shared" si="4"/>
        <v>0.10595219047601877</v>
      </c>
      <c r="K77" s="3">
        <f t="shared" si="5"/>
        <v>4.3254800632736255E-2</v>
      </c>
    </row>
    <row r="78" spans="1:11" x14ac:dyDescent="0.25">
      <c r="A78" s="1">
        <v>19.25</v>
      </c>
      <c r="B78" s="3">
        <v>0.76</v>
      </c>
      <c r="C78" s="3">
        <v>0.65600000000000003</v>
      </c>
      <c r="D78" s="3">
        <v>0.82599999999999996</v>
      </c>
      <c r="E78" s="3">
        <v>0.58299999999999996</v>
      </c>
      <c r="F78" s="3">
        <v>0.53200000000000003</v>
      </c>
      <c r="G78" s="3">
        <v>0.60099999999999998</v>
      </c>
      <c r="I78" s="3">
        <f t="shared" si="3"/>
        <v>0.65966666666666673</v>
      </c>
      <c r="J78" s="3">
        <f t="shared" si="4"/>
        <v>0.11257471592976201</v>
      </c>
      <c r="K78" s="3">
        <f t="shared" si="5"/>
        <v>4.595843532778035E-2</v>
      </c>
    </row>
    <row r="79" spans="1:11" x14ac:dyDescent="0.25">
      <c r="A79" s="1">
        <v>19.5</v>
      </c>
      <c r="B79" s="3">
        <v>0.76500000000000001</v>
      </c>
      <c r="C79" s="3">
        <v>0.64500000000000002</v>
      </c>
      <c r="D79" s="3">
        <v>0.82199999999999995</v>
      </c>
      <c r="E79" s="3">
        <v>0.58099999999999996</v>
      </c>
      <c r="F79" s="3">
        <v>0.52300000000000002</v>
      </c>
      <c r="G79" s="3">
        <v>0.57299999999999995</v>
      </c>
      <c r="I79" s="3">
        <f t="shared" si="3"/>
        <v>0.65150000000000008</v>
      </c>
      <c r="J79" s="3">
        <f t="shared" si="4"/>
        <v>0.1180165242667307</v>
      </c>
      <c r="K79" s="3">
        <f t="shared" si="5"/>
        <v>4.8180044278379817E-2</v>
      </c>
    </row>
    <row r="80" spans="1:11" x14ac:dyDescent="0.25">
      <c r="A80" s="1">
        <v>19.75</v>
      </c>
      <c r="B80" s="3">
        <v>0.76800000000000002</v>
      </c>
      <c r="C80" s="3">
        <v>0.71</v>
      </c>
      <c r="D80" s="3">
        <v>0.83399999999999996</v>
      </c>
      <c r="E80" s="3">
        <v>0.59299999999999997</v>
      </c>
      <c r="F80" s="3">
        <v>0.57799999999999996</v>
      </c>
      <c r="G80" s="3">
        <v>0.59899999999999998</v>
      </c>
      <c r="I80" s="3">
        <f t="shared" si="3"/>
        <v>0.68033333333333335</v>
      </c>
      <c r="J80" s="3">
        <f t="shared" si="4"/>
        <v>0.10667083325195643</v>
      </c>
      <c r="K80" s="3">
        <f t="shared" si="5"/>
        <v>4.3548185317467014E-2</v>
      </c>
    </row>
    <row r="81" spans="1:11" x14ac:dyDescent="0.25">
      <c r="A81" s="1">
        <v>20</v>
      </c>
      <c r="B81" s="3">
        <v>0.78700000000000003</v>
      </c>
      <c r="C81" s="3">
        <v>0.70299999999999996</v>
      </c>
      <c r="D81" s="3">
        <v>0.83899999999999997</v>
      </c>
      <c r="E81" s="3">
        <v>0.61299999999999999</v>
      </c>
      <c r="F81" s="3">
        <v>0.57299999999999995</v>
      </c>
      <c r="G81" s="3">
        <v>0.60199999999999998</v>
      </c>
      <c r="I81" s="3">
        <f t="shared" si="3"/>
        <v>0.6861666666666667</v>
      </c>
      <c r="J81" s="3">
        <f t="shared" si="4"/>
        <v>0.10867643105414614</v>
      </c>
      <c r="K81" s="3">
        <f t="shared" si="5"/>
        <v>4.4366967191569039E-2</v>
      </c>
    </row>
    <row r="82" spans="1:11" x14ac:dyDescent="0.25">
      <c r="A82" s="1">
        <v>20.25</v>
      </c>
      <c r="B82" s="3">
        <v>0.81</v>
      </c>
      <c r="C82" s="3">
        <v>0.71399999999999997</v>
      </c>
      <c r="D82" s="3">
        <v>0.86599999999999999</v>
      </c>
      <c r="E82" s="3">
        <v>0.61399999999999999</v>
      </c>
      <c r="F82" s="3">
        <v>0.61499999999999999</v>
      </c>
      <c r="G82" s="3">
        <v>0.58099999999999996</v>
      </c>
      <c r="I82" s="3">
        <f t="shared" si="3"/>
        <v>0.69999999999999984</v>
      </c>
      <c r="J82" s="3">
        <f t="shared" si="4"/>
        <v>0.11716142709953749</v>
      </c>
      <c r="K82" s="3">
        <f t="shared" si="5"/>
        <v>4.7830952321692696E-2</v>
      </c>
    </row>
    <row r="83" spans="1:11" x14ac:dyDescent="0.25">
      <c r="A83" s="1">
        <v>20.5</v>
      </c>
      <c r="B83" s="3">
        <v>0.80800000000000005</v>
      </c>
      <c r="C83" s="3">
        <v>0.75800000000000001</v>
      </c>
      <c r="D83" s="3">
        <v>0.86399999999999999</v>
      </c>
      <c r="E83" s="3">
        <v>0.59299999999999997</v>
      </c>
      <c r="F83" s="3">
        <v>0.56999999999999995</v>
      </c>
      <c r="G83" s="3">
        <v>0.60299999999999998</v>
      </c>
      <c r="I83" s="3">
        <f t="shared" si="3"/>
        <v>0.69933333333333325</v>
      </c>
      <c r="J83" s="3">
        <f t="shared" si="4"/>
        <v>0.12623734259982933</v>
      </c>
      <c r="K83" s="3">
        <f t="shared" si="5"/>
        <v>5.1536179309081318E-2</v>
      </c>
    </row>
    <row r="84" spans="1:11" x14ac:dyDescent="0.25">
      <c r="A84" s="1">
        <v>20.75</v>
      </c>
      <c r="B84" s="3">
        <v>0.83599999999999997</v>
      </c>
      <c r="C84" s="3">
        <v>0.752</v>
      </c>
      <c r="D84" s="3">
        <v>0.88900000000000001</v>
      </c>
      <c r="E84" s="3">
        <v>0.62</v>
      </c>
      <c r="F84" s="3">
        <v>0.60499999999999998</v>
      </c>
      <c r="G84" s="3">
        <v>0.64500000000000002</v>
      </c>
      <c r="I84" s="3">
        <f t="shared" si="3"/>
        <v>0.72450000000000003</v>
      </c>
      <c r="J84" s="3">
        <f t="shared" si="4"/>
        <v>0.11980776268673025</v>
      </c>
      <c r="K84" s="3">
        <f t="shared" si="5"/>
        <v>4.8911314301157825E-2</v>
      </c>
    </row>
    <row r="85" spans="1:11" x14ac:dyDescent="0.25">
      <c r="A85" s="1">
        <v>21</v>
      </c>
      <c r="B85" s="3">
        <v>0.85399999999999998</v>
      </c>
      <c r="C85" s="3">
        <v>0.72699999999999998</v>
      </c>
      <c r="D85" s="3">
        <v>0.873</v>
      </c>
      <c r="E85" s="3">
        <v>0.61</v>
      </c>
      <c r="F85" s="3">
        <v>0.60899999999999999</v>
      </c>
      <c r="G85" s="3">
        <v>0.627</v>
      </c>
      <c r="I85" s="3">
        <f t="shared" si="3"/>
        <v>0.71666666666666667</v>
      </c>
      <c r="J85" s="3">
        <f t="shared" si="4"/>
        <v>0.12199781418806924</v>
      </c>
      <c r="K85" s="3">
        <f t="shared" si="5"/>
        <v>4.9805399082607282E-2</v>
      </c>
    </row>
    <row r="86" spans="1:11" x14ac:dyDescent="0.25">
      <c r="A86" s="1">
        <v>21.25</v>
      </c>
      <c r="B86" s="3">
        <v>0.84699999999999998</v>
      </c>
      <c r="C86" s="3">
        <v>0.81799999999999995</v>
      </c>
      <c r="D86" s="3">
        <v>0.90600000000000003</v>
      </c>
      <c r="E86" s="3">
        <v>0.65300000000000002</v>
      </c>
      <c r="F86" s="3">
        <v>0.63600000000000001</v>
      </c>
      <c r="G86" s="3">
        <v>0.63100000000000001</v>
      </c>
      <c r="I86" s="3">
        <f t="shared" si="3"/>
        <v>0.74850000000000005</v>
      </c>
      <c r="J86" s="3">
        <f t="shared" si="4"/>
        <v>0.12241037537725222</v>
      </c>
      <c r="K86" s="3">
        <f t="shared" si="5"/>
        <v>4.997382648280297E-2</v>
      </c>
    </row>
    <row r="87" spans="1:11" x14ac:dyDescent="0.25">
      <c r="A87" s="1">
        <v>21.5</v>
      </c>
      <c r="B87" s="3">
        <v>0.88900000000000001</v>
      </c>
      <c r="C87" s="3">
        <v>0.80200000000000005</v>
      </c>
      <c r="D87" s="3">
        <v>0.89100000000000001</v>
      </c>
      <c r="E87" s="3">
        <v>0.66500000000000004</v>
      </c>
      <c r="F87" s="3">
        <v>0.66900000000000004</v>
      </c>
      <c r="G87" s="3">
        <v>0.68500000000000005</v>
      </c>
      <c r="I87" s="3">
        <f t="shared" si="3"/>
        <v>0.76683333333333337</v>
      </c>
      <c r="J87" s="3">
        <f t="shared" si="4"/>
        <v>0.10790443302601957</v>
      </c>
      <c r="K87" s="3">
        <f t="shared" si="5"/>
        <v>4.4051800316344897E-2</v>
      </c>
    </row>
    <row r="88" spans="1:11" x14ac:dyDescent="0.25">
      <c r="A88" s="1">
        <v>21.75</v>
      </c>
      <c r="B88" s="3">
        <v>0.86899999999999999</v>
      </c>
      <c r="C88" s="3">
        <v>0.85099999999999998</v>
      </c>
      <c r="D88" s="3">
        <v>0.91800000000000004</v>
      </c>
      <c r="E88" s="3">
        <v>0.65200000000000002</v>
      </c>
      <c r="F88" s="3">
        <v>0.67900000000000005</v>
      </c>
      <c r="G88" s="3">
        <v>0.66800000000000004</v>
      </c>
      <c r="I88" s="3">
        <f t="shared" si="3"/>
        <v>0.77283333333333337</v>
      </c>
      <c r="J88" s="3">
        <f t="shared" si="4"/>
        <v>0.11901834592476344</v>
      </c>
      <c r="K88" s="3">
        <f t="shared" si="5"/>
        <v>4.8589036257621357E-2</v>
      </c>
    </row>
    <row r="89" spans="1:11" x14ac:dyDescent="0.25">
      <c r="A89" s="1">
        <v>22</v>
      </c>
      <c r="B89" s="3">
        <v>0.91800000000000004</v>
      </c>
      <c r="C89" s="3">
        <v>0.83499999999999996</v>
      </c>
      <c r="D89" s="3">
        <v>0.91500000000000004</v>
      </c>
      <c r="E89" s="3">
        <v>0.67600000000000005</v>
      </c>
      <c r="F89" s="3">
        <v>0.63</v>
      </c>
      <c r="G89" s="3">
        <v>0.72099999999999997</v>
      </c>
      <c r="I89" s="3">
        <f t="shared" si="3"/>
        <v>0.78250000000000008</v>
      </c>
      <c r="J89" s="3">
        <f t="shared" si="4"/>
        <v>0.12413984050255537</v>
      </c>
      <c r="K89" s="3">
        <f t="shared" si="5"/>
        <v>5.0679877663624855E-2</v>
      </c>
    </row>
    <row r="90" spans="1:11" x14ac:dyDescent="0.25">
      <c r="A90" s="1">
        <v>22.25</v>
      </c>
      <c r="B90" s="3">
        <v>0.90900000000000003</v>
      </c>
      <c r="C90" s="3">
        <v>0.88500000000000001</v>
      </c>
      <c r="D90" s="3">
        <v>0.94299999999999995</v>
      </c>
      <c r="E90" s="3">
        <v>0.65</v>
      </c>
      <c r="F90" s="3">
        <v>0.69099999999999995</v>
      </c>
      <c r="G90" s="3">
        <v>0.66900000000000004</v>
      </c>
      <c r="I90" s="3">
        <f t="shared" si="3"/>
        <v>0.79116666666666668</v>
      </c>
      <c r="J90" s="3">
        <f t="shared" si="4"/>
        <v>0.13463196747677247</v>
      </c>
      <c r="K90" s="3">
        <f t="shared" si="5"/>
        <v>5.4963270564178775E-2</v>
      </c>
    </row>
    <row r="91" spans="1:11" x14ac:dyDescent="0.25">
      <c r="A91" s="1">
        <v>22.5</v>
      </c>
      <c r="B91" s="3">
        <v>0.93300000000000005</v>
      </c>
      <c r="C91" s="3">
        <v>0.85599999999999998</v>
      </c>
      <c r="D91" s="3">
        <v>0.92900000000000005</v>
      </c>
      <c r="E91" s="3">
        <v>0.63500000000000001</v>
      </c>
      <c r="F91" s="3">
        <v>0.71199999999999997</v>
      </c>
      <c r="G91" s="3">
        <v>0.69099999999999995</v>
      </c>
      <c r="I91" s="3">
        <f t="shared" si="3"/>
        <v>0.79266666666666652</v>
      </c>
      <c r="J91" s="3">
        <f t="shared" si="4"/>
        <v>0.12960967042110264</v>
      </c>
      <c r="K91" s="3">
        <f t="shared" si="5"/>
        <v>5.2912926376999868E-2</v>
      </c>
    </row>
    <row r="92" spans="1:11" x14ac:dyDescent="0.25">
      <c r="A92" s="1">
        <v>22.75</v>
      </c>
      <c r="B92" s="3">
        <v>0.93200000000000005</v>
      </c>
      <c r="C92" s="3">
        <v>0.90400000000000003</v>
      </c>
      <c r="D92" s="3">
        <v>0.96</v>
      </c>
      <c r="E92" s="3">
        <v>0.70299999999999996</v>
      </c>
      <c r="F92" s="3">
        <v>0.68400000000000005</v>
      </c>
      <c r="G92" s="3">
        <v>0.7</v>
      </c>
      <c r="I92" s="3">
        <f t="shared" si="3"/>
        <v>0.8138333333333333</v>
      </c>
      <c r="J92" s="3">
        <f t="shared" si="4"/>
        <v>0.13081042262246068</v>
      </c>
      <c r="K92" s="3">
        <f t="shared" si="5"/>
        <v>5.3403131410475008E-2</v>
      </c>
    </row>
    <row r="93" spans="1:11" x14ac:dyDescent="0.25">
      <c r="A93" s="1">
        <v>23</v>
      </c>
      <c r="B93" s="3">
        <v>0.95099999999999996</v>
      </c>
      <c r="C93" s="3">
        <v>0.875</v>
      </c>
      <c r="D93" s="3">
        <v>0.94199999999999995</v>
      </c>
      <c r="E93" s="3">
        <v>0.69699999999999995</v>
      </c>
      <c r="F93" s="3">
        <v>0.73699999999999999</v>
      </c>
      <c r="G93" s="3">
        <v>0.69899999999999995</v>
      </c>
      <c r="I93" s="3">
        <f t="shared" si="3"/>
        <v>0.8168333333333333</v>
      </c>
      <c r="J93" s="3">
        <f t="shared" si="4"/>
        <v>0.11972370970975871</v>
      </c>
      <c r="K93" s="3">
        <f t="shared" si="5"/>
        <v>4.8876999817000791E-2</v>
      </c>
    </row>
    <row r="94" spans="1:11" x14ac:dyDescent="0.25">
      <c r="A94" s="1">
        <v>23.25</v>
      </c>
      <c r="B94" s="3">
        <v>0.95499999999999996</v>
      </c>
      <c r="C94" s="3">
        <v>0.90400000000000003</v>
      </c>
      <c r="D94" s="3">
        <v>0.97499999999999998</v>
      </c>
      <c r="E94" s="3">
        <v>0.69199999999999995</v>
      </c>
      <c r="F94" s="3">
        <v>0.72599999999999998</v>
      </c>
      <c r="G94" s="3">
        <v>0.74299999999999999</v>
      </c>
      <c r="I94" s="3">
        <f t="shared" si="3"/>
        <v>0.83250000000000002</v>
      </c>
      <c r="J94" s="3">
        <f t="shared" si="4"/>
        <v>0.1261090797682709</v>
      </c>
      <c r="K94" s="3">
        <f t="shared" si="5"/>
        <v>5.1483816227367536E-2</v>
      </c>
    </row>
    <row r="95" spans="1:11" x14ac:dyDescent="0.25">
      <c r="A95" s="1">
        <v>23.5</v>
      </c>
      <c r="B95" s="3">
        <v>0.95099999999999996</v>
      </c>
      <c r="C95" s="3">
        <v>0.91100000000000003</v>
      </c>
      <c r="D95" s="3">
        <v>0.97399999999999998</v>
      </c>
      <c r="E95" s="3">
        <v>0.66900000000000004</v>
      </c>
      <c r="F95" s="3">
        <v>0.74399999999999999</v>
      </c>
      <c r="G95" s="3">
        <v>0.71399999999999997</v>
      </c>
      <c r="I95" s="3">
        <f t="shared" si="3"/>
        <v>0.82716666666666683</v>
      </c>
      <c r="J95" s="3">
        <f t="shared" si="4"/>
        <v>0.13316368373797074</v>
      </c>
      <c r="K95" s="3">
        <f t="shared" si="5"/>
        <v>5.4363846237897077E-2</v>
      </c>
    </row>
    <row r="96" spans="1:11" x14ac:dyDescent="0.25">
      <c r="A96" s="1">
        <v>23.75</v>
      </c>
      <c r="B96" s="3">
        <v>0.97899999999999998</v>
      </c>
      <c r="C96" s="3">
        <v>0.90500000000000003</v>
      </c>
      <c r="D96" s="3">
        <v>0.97199999999999998</v>
      </c>
      <c r="E96" s="3">
        <v>0.70899999999999996</v>
      </c>
      <c r="F96" s="3">
        <v>0.69199999999999995</v>
      </c>
      <c r="G96" s="3">
        <v>0.76300000000000001</v>
      </c>
      <c r="I96" s="3">
        <f t="shared" si="3"/>
        <v>0.83666666666666656</v>
      </c>
      <c r="J96" s="3">
        <f t="shared" si="4"/>
        <v>0.13107046450923593</v>
      </c>
      <c r="K96" s="3">
        <f t="shared" si="5"/>
        <v>5.3509293066200003E-2</v>
      </c>
    </row>
    <row r="97" spans="1:11" x14ac:dyDescent="0.25">
      <c r="A97" s="1">
        <v>24</v>
      </c>
      <c r="B97" s="3">
        <v>0.96299999999999997</v>
      </c>
      <c r="C97" s="3">
        <v>0.93799999999999994</v>
      </c>
      <c r="D97" s="3">
        <v>1.0049999999999999</v>
      </c>
      <c r="E97" s="3">
        <v>0.68500000000000005</v>
      </c>
      <c r="F97" s="3">
        <v>0.75800000000000001</v>
      </c>
      <c r="G97" s="3">
        <v>0.74199999999999999</v>
      </c>
      <c r="I97" s="3">
        <f t="shared" si="3"/>
        <v>0.84850000000000003</v>
      </c>
      <c r="J97" s="3">
        <f t="shared" si="4"/>
        <v>0.13555626138249743</v>
      </c>
      <c r="K97" s="3">
        <f t="shared" si="5"/>
        <v>5.5340611971077154E-2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7"/>
  <sheetViews>
    <sheetView workbookViewId="0">
      <selection activeCell="L3" sqref="L3"/>
    </sheetView>
  </sheetViews>
  <sheetFormatPr defaultRowHeight="15" x14ac:dyDescent="0.25"/>
  <sheetData>
    <row r="1" spans="1:13" x14ac:dyDescent="0.25">
      <c r="A1" s="1">
        <v>0</v>
      </c>
      <c r="B1" s="3">
        <v>1.9E-2</v>
      </c>
      <c r="C1" s="3">
        <v>2.1999999999999999E-2</v>
      </c>
      <c r="D1" s="3">
        <v>2.1000000000000001E-2</v>
      </c>
      <c r="E1" s="3">
        <v>1.2999999999999999E-2</v>
      </c>
      <c r="F1" s="3">
        <v>1.4999999999999999E-2</v>
      </c>
      <c r="G1" s="3">
        <v>1.7999999999999999E-2</v>
      </c>
      <c r="H1" s="4"/>
      <c r="I1" s="2">
        <f>AVERAGE(B1:G1)</f>
        <v>1.7999999999999999E-2</v>
      </c>
      <c r="J1" s="2">
        <f>STDEV(B1:G1)</f>
        <v>3.4641016151377548E-3</v>
      </c>
      <c r="K1" s="2">
        <f>J1/(SQRT(6))</f>
        <v>1.4142135623730952E-3</v>
      </c>
      <c r="L1">
        <v>5</v>
      </c>
      <c r="M1">
        <v>5</v>
      </c>
    </row>
    <row r="2" spans="1:13" x14ac:dyDescent="0.25">
      <c r="A2" s="1">
        <v>0.25</v>
      </c>
      <c r="B2" s="3">
        <v>1.9E-2</v>
      </c>
      <c r="C2" s="3">
        <v>2.1999999999999999E-2</v>
      </c>
      <c r="D2" s="3">
        <v>2.1000000000000001E-2</v>
      </c>
      <c r="E2" s="3">
        <v>1.4E-2</v>
      </c>
      <c r="F2" s="3">
        <v>1.4E-2</v>
      </c>
      <c r="G2" s="3">
        <v>1.6E-2</v>
      </c>
      <c r="H2" s="4"/>
      <c r="I2" s="2">
        <f t="shared" ref="I2:I65" si="0">AVERAGE(B2:G2)</f>
        <v>1.7666666666666667E-2</v>
      </c>
      <c r="J2" s="2">
        <f t="shared" ref="J2:J65" si="1">STDEV(B2:G2)</f>
        <v>3.5023801430836519E-3</v>
      </c>
      <c r="K2" s="2">
        <f t="shared" ref="K2:K65" si="2">J2/(SQRT(6))</f>
        <v>1.4298407059684811E-3</v>
      </c>
    </row>
    <row r="3" spans="1:13" x14ac:dyDescent="0.25">
      <c r="A3" s="1">
        <v>0.5</v>
      </c>
      <c r="B3" s="3">
        <v>1.7999999999999999E-2</v>
      </c>
      <c r="C3" s="3">
        <v>2.3E-2</v>
      </c>
      <c r="D3" s="3">
        <v>2.1000000000000001E-2</v>
      </c>
      <c r="E3" s="3">
        <v>1.6E-2</v>
      </c>
      <c r="F3" s="3">
        <v>1.0999999999999999E-2</v>
      </c>
      <c r="G3" s="3">
        <v>1.7999999999999999E-2</v>
      </c>
      <c r="H3" s="4"/>
      <c r="I3" s="2">
        <f t="shared" si="0"/>
        <v>1.7833333333333333E-2</v>
      </c>
      <c r="J3" s="2">
        <f t="shared" si="1"/>
        <v>4.1673332800085325E-3</v>
      </c>
      <c r="K3" s="2">
        <f t="shared" si="2"/>
        <v>1.7013066873566465E-3</v>
      </c>
    </row>
    <row r="4" spans="1:13" x14ac:dyDescent="0.25">
      <c r="A4" s="1">
        <v>0.75</v>
      </c>
      <c r="B4" s="3">
        <v>1.7999999999999999E-2</v>
      </c>
      <c r="C4" s="3">
        <v>2.4E-2</v>
      </c>
      <c r="D4" s="3">
        <v>2.1000000000000001E-2</v>
      </c>
      <c r="E4" s="3">
        <v>1.6E-2</v>
      </c>
      <c r="F4" s="3">
        <v>1.0999999999999999E-2</v>
      </c>
      <c r="G4" s="3">
        <v>1.7999999999999999E-2</v>
      </c>
      <c r="H4" s="4"/>
      <c r="I4" s="2">
        <f t="shared" si="0"/>
        <v>1.7999999999999999E-2</v>
      </c>
      <c r="J4" s="2">
        <f t="shared" si="1"/>
        <v>4.4271887242357359E-3</v>
      </c>
      <c r="K4" s="2">
        <f t="shared" si="2"/>
        <v>1.80739222823013E-3</v>
      </c>
    </row>
    <row r="5" spans="1:13" x14ac:dyDescent="0.25">
      <c r="A5" s="1">
        <v>1</v>
      </c>
      <c r="B5" s="3">
        <v>1.9E-2</v>
      </c>
      <c r="C5" s="3">
        <v>2.3E-2</v>
      </c>
      <c r="D5" s="3">
        <v>2.1000000000000001E-2</v>
      </c>
      <c r="E5" s="3">
        <v>1.4E-2</v>
      </c>
      <c r="F5" s="3">
        <v>1.2E-2</v>
      </c>
      <c r="G5" s="3">
        <v>1.7000000000000001E-2</v>
      </c>
      <c r="H5" s="4"/>
      <c r="I5" s="2">
        <f t="shared" si="0"/>
        <v>1.7666666666666667E-2</v>
      </c>
      <c r="J5" s="2">
        <f t="shared" si="1"/>
        <v>4.1793141383086613E-3</v>
      </c>
      <c r="K5" s="2">
        <f t="shared" si="2"/>
        <v>1.706197852275964E-3</v>
      </c>
    </row>
    <row r="6" spans="1:13" x14ac:dyDescent="0.25">
      <c r="A6" s="1">
        <v>1.25</v>
      </c>
      <c r="B6" s="3">
        <v>1.9E-2</v>
      </c>
      <c r="C6" s="3">
        <v>2.3E-2</v>
      </c>
      <c r="D6" s="3">
        <v>2.1000000000000001E-2</v>
      </c>
      <c r="E6" s="3">
        <v>1.4999999999999999E-2</v>
      </c>
      <c r="F6" s="3">
        <v>1.2E-2</v>
      </c>
      <c r="G6" s="3">
        <v>1.7999999999999999E-2</v>
      </c>
      <c r="H6" s="4"/>
      <c r="I6" s="2">
        <f t="shared" si="0"/>
        <v>1.7999999999999999E-2</v>
      </c>
      <c r="J6" s="2">
        <f t="shared" si="1"/>
        <v>4.0000000000000001E-3</v>
      </c>
      <c r="K6" s="2">
        <f t="shared" si="2"/>
        <v>1.6329931618554523E-3</v>
      </c>
    </row>
    <row r="7" spans="1:13" x14ac:dyDescent="0.25">
      <c r="A7" s="1">
        <v>1.5</v>
      </c>
      <c r="B7" s="3">
        <v>1.9E-2</v>
      </c>
      <c r="C7" s="3">
        <v>2.3E-2</v>
      </c>
      <c r="D7" s="3">
        <v>2.1000000000000001E-2</v>
      </c>
      <c r="E7" s="3">
        <v>1.7000000000000001E-2</v>
      </c>
      <c r="F7" s="3">
        <v>1.4E-2</v>
      </c>
      <c r="G7" s="3">
        <v>1.7999999999999999E-2</v>
      </c>
      <c r="H7" s="4"/>
      <c r="I7" s="2">
        <f t="shared" si="0"/>
        <v>1.8666666666666668E-2</v>
      </c>
      <c r="J7" s="2">
        <f t="shared" si="1"/>
        <v>3.1411250638372656E-3</v>
      </c>
      <c r="K7" s="2">
        <f t="shared" si="2"/>
        <v>1.2823589374447563E-3</v>
      </c>
    </row>
    <row r="8" spans="1:13" x14ac:dyDescent="0.25">
      <c r="A8" s="1">
        <v>1.75</v>
      </c>
      <c r="B8" s="3">
        <v>1.7999999999999999E-2</v>
      </c>
      <c r="C8" s="3">
        <v>2.3E-2</v>
      </c>
      <c r="D8" s="3">
        <v>0.02</v>
      </c>
      <c r="E8" s="3">
        <v>2.1999999999999999E-2</v>
      </c>
      <c r="F8" s="3">
        <v>1.7000000000000001E-2</v>
      </c>
      <c r="G8" s="3">
        <v>2.3E-2</v>
      </c>
      <c r="H8" s="4"/>
      <c r="I8" s="2">
        <f t="shared" si="0"/>
        <v>2.0500000000000001E-2</v>
      </c>
      <c r="J8" s="2">
        <f t="shared" si="1"/>
        <v>2.5884358211089565E-3</v>
      </c>
      <c r="K8" s="2">
        <f t="shared" si="2"/>
        <v>1.0567244989431572E-3</v>
      </c>
    </row>
    <row r="9" spans="1:13" x14ac:dyDescent="0.25">
      <c r="A9" s="1">
        <v>2</v>
      </c>
      <c r="B9" s="3">
        <v>1.7000000000000001E-2</v>
      </c>
      <c r="C9" s="3">
        <v>2.3E-2</v>
      </c>
      <c r="D9" s="3">
        <v>2.1000000000000001E-2</v>
      </c>
      <c r="E9" s="3">
        <v>0.03</v>
      </c>
      <c r="F9" s="3">
        <v>2.5000000000000001E-2</v>
      </c>
      <c r="G9" s="3">
        <v>3.1E-2</v>
      </c>
      <c r="H9" s="4"/>
      <c r="I9" s="2">
        <f t="shared" si="0"/>
        <v>2.4499999999999997E-2</v>
      </c>
      <c r="J9" s="2">
        <f t="shared" si="1"/>
        <v>5.3572380943915652E-3</v>
      </c>
      <c r="K9" s="2">
        <f t="shared" si="2"/>
        <v>2.1870832936432398E-3</v>
      </c>
    </row>
    <row r="10" spans="1:13" x14ac:dyDescent="0.25">
      <c r="A10" s="1">
        <v>2.25</v>
      </c>
      <c r="B10" s="3">
        <v>1.7000000000000001E-2</v>
      </c>
      <c r="C10" s="3">
        <v>2.1999999999999999E-2</v>
      </c>
      <c r="D10" s="3">
        <v>2.1000000000000001E-2</v>
      </c>
      <c r="E10" s="3">
        <v>3.6999999999999998E-2</v>
      </c>
      <c r="F10" s="3">
        <v>3.4000000000000002E-2</v>
      </c>
      <c r="G10" s="3">
        <v>3.5999999999999997E-2</v>
      </c>
      <c r="H10" s="4"/>
      <c r="I10" s="2">
        <f t="shared" si="0"/>
        <v>2.7833333333333335E-2</v>
      </c>
      <c r="J10" s="2">
        <f t="shared" si="1"/>
        <v>8.7958323464392158E-3</v>
      </c>
      <c r="K10" s="2">
        <f t="shared" si="2"/>
        <v>3.5908835186405589E-3</v>
      </c>
    </row>
    <row r="11" spans="1:13" x14ac:dyDescent="0.25">
      <c r="A11" s="1">
        <v>2.5</v>
      </c>
      <c r="B11" s="3">
        <v>1.7000000000000001E-2</v>
      </c>
      <c r="C11" s="3">
        <v>2.1999999999999999E-2</v>
      </c>
      <c r="D11" s="3">
        <v>2.1000000000000001E-2</v>
      </c>
      <c r="E11" s="3">
        <v>4.5999999999999999E-2</v>
      </c>
      <c r="F11" s="3">
        <v>4.2999999999999997E-2</v>
      </c>
      <c r="G11" s="3">
        <v>4.3999999999999997E-2</v>
      </c>
      <c r="H11" s="4"/>
      <c r="I11" s="2">
        <f t="shared" si="0"/>
        <v>3.216666666666667E-2</v>
      </c>
      <c r="J11" s="2">
        <f t="shared" si="1"/>
        <v>1.3467244212037831E-2</v>
      </c>
      <c r="K11" s="2">
        <f t="shared" si="2"/>
        <v>5.4979794268237995E-3</v>
      </c>
    </row>
    <row r="12" spans="1:13" x14ac:dyDescent="0.25">
      <c r="A12" s="1">
        <v>2.75</v>
      </c>
      <c r="B12" s="3">
        <v>1.7000000000000001E-2</v>
      </c>
      <c r="C12" s="3">
        <v>2.3E-2</v>
      </c>
      <c r="D12" s="3">
        <v>2.1000000000000001E-2</v>
      </c>
      <c r="E12" s="3">
        <v>5.7000000000000002E-2</v>
      </c>
      <c r="F12" s="3">
        <v>5.3999999999999999E-2</v>
      </c>
      <c r="G12" s="3">
        <v>5.3999999999999999E-2</v>
      </c>
      <c r="H12" s="4"/>
      <c r="I12" s="2">
        <f t="shared" si="0"/>
        <v>3.7666666666666661E-2</v>
      </c>
      <c r="J12" s="2">
        <f t="shared" si="1"/>
        <v>1.9117182498126314E-2</v>
      </c>
      <c r="K12" s="2">
        <f t="shared" si="2"/>
        <v>7.8045570733457506E-3</v>
      </c>
    </row>
    <row r="13" spans="1:13" x14ac:dyDescent="0.25">
      <c r="A13" s="1">
        <v>3</v>
      </c>
      <c r="B13" s="3">
        <v>1.7999999999999999E-2</v>
      </c>
      <c r="C13" s="3">
        <v>2.1999999999999999E-2</v>
      </c>
      <c r="D13" s="3">
        <v>2.1000000000000001E-2</v>
      </c>
      <c r="E13" s="3">
        <v>6.4000000000000001E-2</v>
      </c>
      <c r="F13" s="3">
        <v>5.8999999999999997E-2</v>
      </c>
      <c r="G13" s="3">
        <v>7.0000000000000007E-2</v>
      </c>
      <c r="H13" s="4"/>
      <c r="I13" s="2">
        <f t="shared" si="0"/>
        <v>4.2333333333333334E-2</v>
      </c>
      <c r="J13" s="2">
        <f t="shared" si="1"/>
        <v>2.4385788210895848E-2</v>
      </c>
      <c r="K13" s="2">
        <f t="shared" si="2"/>
        <v>9.9554563487120554E-3</v>
      </c>
    </row>
    <row r="14" spans="1:13" x14ac:dyDescent="0.25">
      <c r="A14" s="1">
        <v>3.25</v>
      </c>
      <c r="B14" s="3">
        <v>1.7999999999999999E-2</v>
      </c>
      <c r="C14" s="3">
        <v>2.3E-2</v>
      </c>
      <c r="D14" s="3">
        <v>2.1000000000000001E-2</v>
      </c>
      <c r="E14" s="3">
        <v>7.3999999999999996E-2</v>
      </c>
      <c r="F14" s="3">
        <v>7.5999999999999998E-2</v>
      </c>
      <c r="G14" s="3">
        <v>0.10299999999999999</v>
      </c>
      <c r="H14" s="4"/>
      <c r="I14" s="2">
        <f t="shared" si="0"/>
        <v>5.2499999999999998E-2</v>
      </c>
      <c r="J14" s="2">
        <f t="shared" si="1"/>
        <v>3.637993952716248E-2</v>
      </c>
      <c r="K14" s="2">
        <f t="shared" si="2"/>
        <v>1.4852048119142801E-2</v>
      </c>
    </row>
    <row r="15" spans="1:13" x14ac:dyDescent="0.25">
      <c r="A15" s="1">
        <v>3.5</v>
      </c>
      <c r="B15" s="3">
        <v>1.7999999999999999E-2</v>
      </c>
      <c r="C15" s="3">
        <v>2.1999999999999999E-2</v>
      </c>
      <c r="D15" s="3">
        <v>2.1000000000000001E-2</v>
      </c>
      <c r="E15" s="3">
        <v>8.7999999999999995E-2</v>
      </c>
      <c r="F15" s="3">
        <v>5.8999999999999997E-2</v>
      </c>
      <c r="G15" s="3">
        <v>0.115</v>
      </c>
      <c r="H15" s="4"/>
      <c r="I15" s="2">
        <f t="shared" si="0"/>
        <v>5.3833333333333337E-2</v>
      </c>
      <c r="J15" s="2">
        <f t="shared" si="1"/>
        <v>4.0769678275241104E-2</v>
      </c>
      <c r="K15" s="2">
        <f t="shared" si="2"/>
        <v>1.6644151458628877E-2</v>
      </c>
    </row>
    <row r="16" spans="1:13" x14ac:dyDescent="0.25">
      <c r="A16" s="1">
        <v>3.75</v>
      </c>
      <c r="B16" s="3">
        <v>1.7999999999999999E-2</v>
      </c>
      <c r="C16" s="3">
        <v>2.1999999999999999E-2</v>
      </c>
      <c r="D16" s="3">
        <v>2.1999999999999999E-2</v>
      </c>
      <c r="E16" s="3">
        <v>8.6999999999999994E-2</v>
      </c>
      <c r="F16" s="3">
        <v>6.8000000000000005E-2</v>
      </c>
      <c r="G16" s="3">
        <v>0.14299999999999999</v>
      </c>
      <c r="H16" s="4"/>
      <c r="I16" s="2">
        <f t="shared" si="0"/>
        <v>0.06</v>
      </c>
      <c r="J16" s="2">
        <f t="shared" si="1"/>
        <v>4.9666890379809356E-2</v>
      </c>
      <c r="K16" s="2">
        <f t="shared" si="2"/>
        <v>2.0276423090213255E-2</v>
      </c>
    </row>
    <row r="17" spans="1:11" x14ac:dyDescent="0.25">
      <c r="A17" s="1">
        <v>4</v>
      </c>
      <c r="B17" s="3">
        <v>1.7999999999999999E-2</v>
      </c>
      <c r="C17" s="3">
        <v>2.3E-2</v>
      </c>
      <c r="D17" s="3">
        <v>2.1000000000000001E-2</v>
      </c>
      <c r="E17" s="3">
        <v>0.111</v>
      </c>
      <c r="F17" s="3">
        <v>0.08</v>
      </c>
      <c r="G17" s="3">
        <v>0.13200000000000001</v>
      </c>
      <c r="H17" s="4"/>
      <c r="I17" s="2">
        <f t="shared" si="0"/>
        <v>6.4166666666666664E-2</v>
      </c>
      <c r="J17" s="2">
        <f t="shared" si="1"/>
        <v>5.0467481279202614E-2</v>
      </c>
      <c r="K17" s="2">
        <f t="shared" si="2"/>
        <v>2.0603262956251478E-2</v>
      </c>
    </row>
    <row r="18" spans="1:11" x14ac:dyDescent="0.25">
      <c r="A18" s="1">
        <v>4.25</v>
      </c>
      <c r="B18" s="3">
        <v>1.9E-2</v>
      </c>
      <c r="C18" s="3">
        <v>2.3E-2</v>
      </c>
      <c r="D18" s="3">
        <v>2.1999999999999999E-2</v>
      </c>
      <c r="E18" s="3">
        <v>0.106</v>
      </c>
      <c r="F18" s="3">
        <v>7.6999999999999999E-2</v>
      </c>
      <c r="G18" s="3">
        <v>0.17499999999999999</v>
      </c>
      <c r="H18" s="4"/>
      <c r="I18" s="2">
        <f t="shared" si="0"/>
        <v>7.0333333333333331E-2</v>
      </c>
      <c r="J18" s="2">
        <f t="shared" si="1"/>
        <v>6.2423286253341925E-2</v>
      </c>
      <c r="K18" s="2">
        <f t="shared" si="2"/>
        <v>2.5484199898063203E-2</v>
      </c>
    </row>
    <row r="19" spans="1:11" x14ac:dyDescent="0.25">
      <c r="A19" s="1">
        <v>4.5</v>
      </c>
      <c r="B19" s="3">
        <v>1.7000000000000001E-2</v>
      </c>
      <c r="C19" s="3">
        <v>2.1999999999999999E-2</v>
      </c>
      <c r="D19" s="3">
        <v>2.1999999999999999E-2</v>
      </c>
      <c r="E19" s="3">
        <v>0.114</v>
      </c>
      <c r="F19" s="3">
        <v>8.3000000000000004E-2</v>
      </c>
      <c r="G19" s="3">
        <v>0.13500000000000001</v>
      </c>
      <c r="H19" s="4"/>
      <c r="I19" s="2">
        <f t="shared" si="0"/>
        <v>6.5500000000000003E-2</v>
      </c>
      <c r="J19" s="2">
        <f t="shared" si="1"/>
        <v>5.2202490362050734E-2</v>
      </c>
      <c r="K19" s="2">
        <f t="shared" si="2"/>
        <v>2.1311577448263501E-2</v>
      </c>
    </row>
    <row r="20" spans="1:11" x14ac:dyDescent="0.25">
      <c r="A20" s="1">
        <v>4.75</v>
      </c>
      <c r="B20" s="3">
        <v>1.7000000000000001E-2</v>
      </c>
      <c r="C20" s="3">
        <v>2.1999999999999999E-2</v>
      </c>
      <c r="D20" s="3">
        <v>2.1999999999999999E-2</v>
      </c>
      <c r="E20" s="3">
        <v>0.106</v>
      </c>
      <c r="F20" s="3">
        <v>8.5999999999999993E-2</v>
      </c>
      <c r="G20" s="3">
        <v>0.254</v>
      </c>
      <c r="H20" s="4"/>
      <c r="I20" s="2">
        <f t="shared" si="0"/>
        <v>8.4500000000000006E-2</v>
      </c>
      <c r="J20" s="2">
        <f t="shared" si="1"/>
        <v>9.1174009454449242E-2</v>
      </c>
      <c r="K20" s="2">
        <f t="shared" si="2"/>
        <v>3.7221633494514988E-2</v>
      </c>
    </row>
    <row r="21" spans="1:11" x14ac:dyDescent="0.25">
      <c r="A21" s="1">
        <v>5</v>
      </c>
      <c r="B21" s="3">
        <v>1.7999999999999999E-2</v>
      </c>
      <c r="C21" s="3">
        <v>2.1999999999999999E-2</v>
      </c>
      <c r="D21" s="3">
        <v>2.1999999999999999E-2</v>
      </c>
      <c r="E21" s="3">
        <v>0.112</v>
      </c>
      <c r="F21" s="3">
        <v>9.4E-2</v>
      </c>
      <c r="G21" s="3">
        <v>0.13800000000000001</v>
      </c>
      <c r="H21" s="4"/>
      <c r="I21" s="2">
        <f t="shared" si="0"/>
        <v>6.7666666666666667E-2</v>
      </c>
      <c r="J21" s="2">
        <f t="shared" si="1"/>
        <v>5.3372901988431046E-2</v>
      </c>
      <c r="K21" s="2">
        <f t="shared" si="2"/>
        <v>2.1789395993872293E-2</v>
      </c>
    </row>
    <row r="22" spans="1:11" x14ac:dyDescent="0.25">
      <c r="A22" s="1">
        <v>5.25</v>
      </c>
      <c r="B22" s="3">
        <v>1.7999999999999999E-2</v>
      </c>
      <c r="C22" s="3">
        <v>2.1999999999999999E-2</v>
      </c>
      <c r="D22" s="3">
        <v>2.1999999999999999E-2</v>
      </c>
      <c r="E22" s="3">
        <v>0.111</v>
      </c>
      <c r="F22" s="3">
        <v>0.11700000000000001</v>
      </c>
      <c r="G22" s="3">
        <v>0.14499999999999999</v>
      </c>
      <c r="H22" s="4"/>
      <c r="I22" s="2">
        <f t="shared" si="0"/>
        <v>7.2499999999999995E-2</v>
      </c>
      <c r="J22" s="2">
        <f t="shared" si="1"/>
        <v>5.7947389932593178E-2</v>
      </c>
      <c r="K22" s="2">
        <f t="shared" si="2"/>
        <v>2.3656922876824034E-2</v>
      </c>
    </row>
    <row r="23" spans="1:11" x14ac:dyDescent="0.25">
      <c r="A23" s="1">
        <v>5.5</v>
      </c>
      <c r="B23" s="3">
        <v>1.7999999999999999E-2</v>
      </c>
      <c r="C23" s="3">
        <v>2.1999999999999999E-2</v>
      </c>
      <c r="D23" s="3">
        <v>2.1999999999999999E-2</v>
      </c>
      <c r="E23" s="3">
        <v>0.111</v>
      </c>
      <c r="F23" s="3">
        <v>0.114</v>
      </c>
      <c r="G23" s="3">
        <v>0.152</v>
      </c>
      <c r="H23" s="4"/>
      <c r="I23" s="2">
        <f t="shared" si="0"/>
        <v>7.3166666666666658E-2</v>
      </c>
      <c r="J23" s="2">
        <f t="shared" si="1"/>
        <v>5.9317507252637215E-2</v>
      </c>
      <c r="K23" s="2">
        <f t="shared" si="2"/>
        <v>2.4216270930466941E-2</v>
      </c>
    </row>
    <row r="24" spans="1:11" x14ac:dyDescent="0.25">
      <c r="A24" s="1">
        <v>5.75</v>
      </c>
      <c r="B24" s="3">
        <v>1.7000000000000001E-2</v>
      </c>
      <c r="C24" s="3">
        <v>2.1999999999999999E-2</v>
      </c>
      <c r="D24" s="3">
        <v>2.1999999999999999E-2</v>
      </c>
      <c r="E24" s="3">
        <v>0.14299999999999999</v>
      </c>
      <c r="F24" s="3">
        <v>0.11</v>
      </c>
      <c r="G24" s="3">
        <v>0.15</v>
      </c>
      <c r="H24" s="4"/>
      <c r="I24" s="2">
        <f t="shared" si="0"/>
        <v>7.7333333333333323E-2</v>
      </c>
      <c r="J24" s="2">
        <f t="shared" si="1"/>
        <v>6.3911397001369538E-2</v>
      </c>
      <c r="K24" s="2">
        <f t="shared" si="2"/>
        <v>2.6091718566966376E-2</v>
      </c>
    </row>
    <row r="25" spans="1:11" x14ac:dyDescent="0.25">
      <c r="A25" s="1">
        <v>6</v>
      </c>
      <c r="B25" s="3">
        <v>1.7999999999999999E-2</v>
      </c>
      <c r="C25" s="3">
        <v>2.1999999999999999E-2</v>
      </c>
      <c r="D25" s="3">
        <v>2.3E-2</v>
      </c>
      <c r="E25" s="3">
        <v>0.127</v>
      </c>
      <c r="F25" s="3">
        <v>0.11</v>
      </c>
      <c r="G25" s="3">
        <v>0.185</v>
      </c>
      <c r="H25" s="4"/>
      <c r="I25" s="2">
        <f t="shared" si="0"/>
        <v>8.0833333333333326E-2</v>
      </c>
      <c r="J25" s="2">
        <f t="shared" si="1"/>
        <v>7.0123937900453556E-2</v>
      </c>
      <c r="K25" s="2">
        <f t="shared" si="2"/>
        <v>2.8627977768454257E-2</v>
      </c>
    </row>
    <row r="26" spans="1:11" x14ac:dyDescent="0.25">
      <c r="A26" s="1">
        <v>6.25</v>
      </c>
      <c r="B26" s="3">
        <v>1.7999999999999999E-2</v>
      </c>
      <c r="C26" s="3">
        <v>2.1999999999999999E-2</v>
      </c>
      <c r="D26" s="3">
        <v>2.1999999999999999E-2</v>
      </c>
      <c r="E26" s="3">
        <v>0.14699999999999999</v>
      </c>
      <c r="F26" s="3">
        <v>0.127</v>
      </c>
      <c r="G26" s="3">
        <v>0.193</v>
      </c>
      <c r="H26" s="4"/>
      <c r="I26" s="2">
        <f t="shared" si="0"/>
        <v>8.8166666666666657E-2</v>
      </c>
      <c r="J26" s="2">
        <f t="shared" si="1"/>
        <v>7.6991990925463605E-2</v>
      </c>
      <c r="K26" s="2">
        <f t="shared" si="2"/>
        <v>3.1431848674729777E-2</v>
      </c>
    </row>
    <row r="27" spans="1:11" x14ac:dyDescent="0.25">
      <c r="A27" s="1">
        <v>6.5</v>
      </c>
      <c r="B27" s="3">
        <v>1.7000000000000001E-2</v>
      </c>
      <c r="C27" s="3">
        <v>2.1000000000000001E-2</v>
      </c>
      <c r="D27" s="3">
        <v>2.3E-2</v>
      </c>
      <c r="E27" s="3">
        <v>0.13</v>
      </c>
      <c r="F27" s="3">
        <v>0.122</v>
      </c>
      <c r="G27" s="3">
        <v>0.16800000000000001</v>
      </c>
      <c r="H27" s="4"/>
      <c r="I27" s="2">
        <f t="shared" si="0"/>
        <v>8.0166666666666664E-2</v>
      </c>
      <c r="J27" s="2">
        <f t="shared" si="1"/>
        <v>6.7389662906611039E-2</v>
      </c>
      <c r="K27" s="2">
        <f t="shared" si="2"/>
        <v>2.751171467655996E-2</v>
      </c>
    </row>
    <row r="28" spans="1:11" x14ac:dyDescent="0.25">
      <c r="A28" s="1">
        <v>6.75</v>
      </c>
      <c r="B28" s="3">
        <v>1.7999999999999999E-2</v>
      </c>
      <c r="C28" s="3">
        <v>2.1000000000000001E-2</v>
      </c>
      <c r="D28" s="3">
        <v>2.3E-2</v>
      </c>
      <c r="E28" s="3">
        <v>0.156</v>
      </c>
      <c r="F28" s="3">
        <v>0.13800000000000001</v>
      </c>
      <c r="G28" s="3">
        <v>0.24199999999999999</v>
      </c>
      <c r="H28" s="4"/>
      <c r="I28" s="2">
        <f t="shared" si="0"/>
        <v>9.9666666666666667E-2</v>
      </c>
      <c r="J28" s="2">
        <f t="shared" si="1"/>
        <v>9.3420911292208378E-2</v>
      </c>
      <c r="K28" s="2">
        <f t="shared" si="2"/>
        <v>3.8138927328620273E-2</v>
      </c>
    </row>
    <row r="29" spans="1:11" x14ac:dyDescent="0.25">
      <c r="A29" s="1">
        <v>7</v>
      </c>
      <c r="B29" s="3">
        <v>1.7000000000000001E-2</v>
      </c>
      <c r="C29" s="3">
        <v>2.1000000000000001E-2</v>
      </c>
      <c r="D29" s="3">
        <v>2.1999999999999999E-2</v>
      </c>
      <c r="E29" s="3">
        <v>0.159</v>
      </c>
      <c r="F29" s="3">
        <v>0.20499999999999999</v>
      </c>
      <c r="G29" s="3">
        <v>0.14199999999999999</v>
      </c>
      <c r="H29" s="4"/>
      <c r="I29" s="2">
        <f t="shared" si="0"/>
        <v>9.4333333333333325E-2</v>
      </c>
      <c r="J29" s="2">
        <f t="shared" si="1"/>
        <v>8.4013490980119787E-2</v>
      </c>
      <c r="K29" s="2">
        <f t="shared" si="2"/>
        <v>3.4298364068535078E-2</v>
      </c>
    </row>
    <row r="30" spans="1:11" x14ac:dyDescent="0.25">
      <c r="A30" s="1">
        <v>7.25</v>
      </c>
      <c r="B30" s="3">
        <v>1.7000000000000001E-2</v>
      </c>
      <c r="C30" s="3">
        <v>0.02</v>
      </c>
      <c r="D30" s="3">
        <v>2.3E-2</v>
      </c>
      <c r="E30" s="3">
        <v>0.158</v>
      </c>
      <c r="F30" s="3">
        <v>0.13</v>
      </c>
      <c r="G30" s="3">
        <v>0.26300000000000001</v>
      </c>
      <c r="H30" s="4"/>
      <c r="I30" s="2">
        <f t="shared" si="0"/>
        <v>0.10183333333333333</v>
      </c>
      <c r="J30" s="2">
        <f t="shared" si="1"/>
        <v>0.10003082858132623</v>
      </c>
      <c r="K30" s="2">
        <f t="shared" si="2"/>
        <v>4.0837414762010166E-2</v>
      </c>
    </row>
    <row r="31" spans="1:11" x14ac:dyDescent="0.25">
      <c r="A31" s="1">
        <v>7.5</v>
      </c>
      <c r="B31" s="3">
        <v>1.7000000000000001E-2</v>
      </c>
      <c r="C31" s="3">
        <v>2.1999999999999999E-2</v>
      </c>
      <c r="D31" s="3">
        <v>2.4E-2</v>
      </c>
      <c r="E31" s="3">
        <v>0.161</v>
      </c>
      <c r="F31" s="3">
        <v>0.14499999999999999</v>
      </c>
      <c r="G31" s="3">
        <v>0.20300000000000001</v>
      </c>
      <c r="H31" s="4"/>
      <c r="I31" s="2">
        <f t="shared" si="0"/>
        <v>9.5333333333333339E-2</v>
      </c>
      <c r="J31" s="2">
        <f t="shared" si="1"/>
        <v>8.3634123817175637E-2</v>
      </c>
      <c r="K31" s="2">
        <f t="shared" si="2"/>
        <v>3.4143488072805005E-2</v>
      </c>
    </row>
    <row r="32" spans="1:11" x14ac:dyDescent="0.25">
      <c r="A32" s="1">
        <v>7.75</v>
      </c>
      <c r="B32" s="3">
        <v>1.7000000000000001E-2</v>
      </c>
      <c r="C32" s="3">
        <v>2.1999999999999999E-2</v>
      </c>
      <c r="D32" s="3">
        <v>2.4E-2</v>
      </c>
      <c r="E32" s="3">
        <v>0.158</v>
      </c>
      <c r="F32" s="3">
        <v>0.14599999999999999</v>
      </c>
      <c r="G32" s="3">
        <v>0.218</v>
      </c>
      <c r="H32" s="4"/>
      <c r="I32" s="2">
        <f t="shared" si="0"/>
        <v>9.7499999999999989E-2</v>
      </c>
      <c r="J32" s="2">
        <f t="shared" si="1"/>
        <v>8.7310365936697346E-2</v>
      </c>
      <c r="K32" s="2">
        <f t="shared" si="2"/>
        <v>3.5644307633430995E-2</v>
      </c>
    </row>
    <row r="33" spans="1:11" x14ac:dyDescent="0.25">
      <c r="A33" s="1">
        <v>8</v>
      </c>
      <c r="B33" s="3">
        <v>1.7999999999999999E-2</v>
      </c>
      <c r="C33" s="3">
        <v>2.1999999999999999E-2</v>
      </c>
      <c r="D33" s="3">
        <v>2.3E-2</v>
      </c>
      <c r="E33" s="3">
        <v>0.17100000000000001</v>
      </c>
      <c r="F33" s="3">
        <v>0.16600000000000001</v>
      </c>
      <c r="G33" s="3">
        <v>0.20200000000000001</v>
      </c>
      <c r="H33" s="4"/>
      <c r="I33" s="2">
        <f t="shared" si="0"/>
        <v>0.10033333333333334</v>
      </c>
      <c r="J33" s="2">
        <f t="shared" si="1"/>
        <v>8.7792178846789456E-2</v>
      </c>
      <c r="K33" s="2">
        <f t="shared" si="2"/>
        <v>3.5841006930299513E-2</v>
      </c>
    </row>
    <row r="34" spans="1:11" x14ac:dyDescent="0.25">
      <c r="A34" s="1">
        <v>8.25</v>
      </c>
      <c r="B34" s="3">
        <v>1.7000000000000001E-2</v>
      </c>
      <c r="C34" s="3">
        <v>2.1000000000000001E-2</v>
      </c>
      <c r="D34" s="3">
        <v>2.3E-2</v>
      </c>
      <c r="E34" s="3">
        <v>0.21</v>
      </c>
      <c r="F34" s="3">
        <v>0.159</v>
      </c>
      <c r="G34" s="3">
        <v>0.251</v>
      </c>
      <c r="I34" s="2">
        <f t="shared" si="0"/>
        <v>0.1135</v>
      </c>
      <c r="J34" s="2">
        <f t="shared" si="1"/>
        <v>0.10615790126033954</v>
      </c>
      <c r="K34" s="2">
        <f t="shared" si="2"/>
        <v>4.3338781708765192E-2</v>
      </c>
    </row>
    <row r="35" spans="1:11" x14ac:dyDescent="0.25">
      <c r="A35" s="1">
        <v>8.5</v>
      </c>
      <c r="B35" s="3">
        <v>1.7000000000000001E-2</v>
      </c>
      <c r="C35" s="3">
        <v>2.1000000000000001E-2</v>
      </c>
      <c r="D35" s="3">
        <v>2.4E-2</v>
      </c>
      <c r="E35" s="3">
        <v>0.192</v>
      </c>
      <c r="F35" s="3">
        <v>0.16300000000000001</v>
      </c>
      <c r="G35" s="3">
        <v>0.22700000000000001</v>
      </c>
      <c r="I35" s="2">
        <f t="shared" si="0"/>
        <v>0.10733333333333334</v>
      </c>
      <c r="J35" s="2">
        <f t="shared" si="1"/>
        <v>9.7103381334877656E-2</v>
      </c>
      <c r="K35" s="2">
        <f t="shared" si="2"/>
        <v>3.9642289428224391E-2</v>
      </c>
    </row>
    <row r="36" spans="1:11" x14ac:dyDescent="0.25">
      <c r="A36" s="1">
        <v>8.75</v>
      </c>
      <c r="B36" s="3">
        <v>1.7000000000000001E-2</v>
      </c>
      <c r="C36" s="3">
        <v>2.1999999999999999E-2</v>
      </c>
      <c r="D36" s="3">
        <v>2.4E-2</v>
      </c>
      <c r="E36" s="3">
        <v>0.224</v>
      </c>
      <c r="F36" s="3">
        <v>0.187</v>
      </c>
      <c r="G36" s="3">
        <v>0.23100000000000001</v>
      </c>
      <c r="I36" s="2">
        <f t="shared" si="0"/>
        <v>0.11750000000000001</v>
      </c>
      <c r="J36" s="2">
        <f t="shared" si="1"/>
        <v>0.10678717151418515</v>
      </c>
      <c r="K36" s="2">
        <f t="shared" si="2"/>
        <v>4.3595680214137421E-2</v>
      </c>
    </row>
    <row r="37" spans="1:11" x14ac:dyDescent="0.25">
      <c r="A37" s="1">
        <v>9</v>
      </c>
      <c r="B37" s="3">
        <v>1.7000000000000001E-2</v>
      </c>
      <c r="C37" s="3">
        <v>2.1000000000000001E-2</v>
      </c>
      <c r="D37" s="3">
        <v>2.4E-2</v>
      </c>
      <c r="E37" s="3">
        <v>0.23</v>
      </c>
      <c r="F37" s="3">
        <v>0.184</v>
      </c>
      <c r="G37" s="3">
        <v>0.218</v>
      </c>
      <c r="I37" s="2">
        <f t="shared" si="0"/>
        <v>0.11566666666666668</v>
      </c>
      <c r="J37" s="2">
        <f t="shared" si="1"/>
        <v>0.10517921214130985</v>
      </c>
      <c r="K37" s="2">
        <f t="shared" si="2"/>
        <v>4.2939233549025735E-2</v>
      </c>
    </row>
    <row r="38" spans="1:11" x14ac:dyDescent="0.25">
      <c r="A38" s="1">
        <v>9.25</v>
      </c>
      <c r="B38" s="3">
        <v>1.7000000000000001E-2</v>
      </c>
      <c r="C38" s="3">
        <v>2.1000000000000001E-2</v>
      </c>
      <c r="D38" s="3">
        <v>2.4E-2</v>
      </c>
      <c r="E38" s="3">
        <v>0.28999999999999998</v>
      </c>
      <c r="F38" s="3">
        <v>0.189</v>
      </c>
      <c r="G38" s="3">
        <v>0.254</v>
      </c>
      <c r="I38" s="2">
        <f t="shared" si="0"/>
        <v>0.13249999999999998</v>
      </c>
      <c r="J38" s="2">
        <f t="shared" si="1"/>
        <v>0.12673239522710839</v>
      </c>
      <c r="K38" s="2">
        <f t="shared" si="2"/>
        <v>5.1738283697857636E-2</v>
      </c>
    </row>
    <row r="39" spans="1:11" x14ac:dyDescent="0.25">
      <c r="A39" s="1">
        <v>9.5</v>
      </c>
      <c r="B39" s="3">
        <v>1.7000000000000001E-2</v>
      </c>
      <c r="C39" s="3">
        <v>2.1999999999999999E-2</v>
      </c>
      <c r="D39" s="3">
        <v>2.4E-2</v>
      </c>
      <c r="E39" s="3">
        <v>0.32</v>
      </c>
      <c r="F39" s="3">
        <v>0.19600000000000001</v>
      </c>
      <c r="G39" s="3">
        <v>0.24299999999999999</v>
      </c>
      <c r="I39" s="2">
        <f t="shared" si="0"/>
        <v>0.13699999999999998</v>
      </c>
      <c r="J39" s="2">
        <f t="shared" si="1"/>
        <v>0.13311649033834991</v>
      </c>
      <c r="K39" s="2">
        <f t="shared" si="2"/>
        <v>5.4344579613180691E-2</v>
      </c>
    </row>
    <row r="40" spans="1:11" x14ac:dyDescent="0.25">
      <c r="A40" s="1">
        <v>9.75</v>
      </c>
      <c r="B40" s="3">
        <v>0.03</v>
      </c>
      <c r="C40" s="3">
        <v>0.02</v>
      </c>
      <c r="D40" s="3">
        <v>2.5000000000000001E-2</v>
      </c>
      <c r="E40" s="3">
        <v>0.39</v>
      </c>
      <c r="F40" s="3">
        <v>0.20499999999999999</v>
      </c>
      <c r="G40" s="3">
        <v>0.27600000000000002</v>
      </c>
      <c r="I40" s="2">
        <f t="shared" si="0"/>
        <v>0.15766666666666668</v>
      </c>
      <c r="J40" s="2">
        <f t="shared" si="1"/>
        <v>0.15689062007228688</v>
      </c>
      <c r="K40" s="2">
        <f t="shared" si="2"/>
        <v>6.4050327434326551E-2</v>
      </c>
    </row>
    <row r="41" spans="1:11" x14ac:dyDescent="0.25">
      <c r="A41" s="1">
        <v>10</v>
      </c>
      <c r="B41" s="3">
        <v>2.8000000000000001E-2</v>
      </c>
      <c r="C41" s="3">
        <v>0.02</v>
      </c>
      <c r="D41" s="3">
        <v>2.5000000000000001E-2</v>
      </c>
      <c r="E41" s="3">
        <v>0.45300000000000001</v>
      </c>
      <c r="F41" s="3">
        <v>0.217</v>
      </c>
      <c r="G41" s="3">
        <v>0.27200000000000002</v>
      </c>
      <c r="I41" s="2">
        <f t="shared" si="0"/>
        <v>0.16916666666666669</v>
      </c>
      <c r="J41" s="2">
        <f t="shared" si="1"/>
        <v>0.17685408297991501</v>
      </c>
      <c r="K41" s="2">
        <f t="shared" si="2"/>
        <v>7.2200377038104474E-2</v>
      </c>
    </row>
    <row r="42" spans="1:11" x14ac:dyDescent="0.25">
      <c r="A42" s="1">
        <v>10.25</v>
      </c>
      <c r="B42" s="3">
        <v>1.7000000000000001E-2</v>
      </c>
      <c r="C42" s="3">
        <v>2.1000000000000001E-2</v>
      </c>
      <c r="D42" s="3">
        <v>2.5000000000000001E-2</v>
      </c>
      <c r="E42" s="3">
        <v>0.47499999999999998</v>
      </c>
      <c r="F42" s="3">
        <v>0.217</v>
      </c>
      <c r="G42" s="3">
        <v>0.25</v>
      </c>
      <c r="I42" s="2">
        <f t="shared" si="0"/>
        <v>0.16749999999999998</v>
      </c>
      <c r="J42" s="2">
        <f t="shared" si="1"/>
        <v>0.18342927792476318</v>
      </c>
      <c r="K42" s="2">
        <f t="shared" si="2"/>
        <v>7.4884689133805388E-2</v>
      </c>
    </row>
    <row r="43" spans="1:11" x14ac:dyDescent="0.25">
      <c r="A43" s="1">
        <v>10.5</v>
      </c>
      <c r="B43" s="3">
        <v>1.7000000000000001E-2</v>
      </c>
      <c r="C43" s="3">
        <v>2.1000000000000001E-2</v>
      </c>
      <c r="D43" s="3">
        <v>2.5000000000000001E-2</v>
      </c>
      <c r="E43" s="3">
        <v>0.50800000000000001</v>
      </c>
      <c r="F43" s="3">
        <v>0.26800000000000002</v>
      </c>
      <c r="G43" s="3">
        <v>0.28899999999999998</v>
      </c>
      <c r="I43" s="2">
        <f t="shared" si="0"/>
        <v>0.18799999999999997</v>
      </c>
      <c r="J43" s="2">
        <f t="shared" si="1"/>
        <v>0.2013454742476225</v>
      </c>
      <c r="K43" s="2">
        <f t="shared" si="2"/>
        <v>8.2198945654227654E-2</v>
      </c>
    </row>
    <row r="44" spans="1:11" x14ac:dyDescent="0.25">
      <c r="A44" s="1">
        <v>10.75</v>
      </c>
      <c r="B44" s="3">
        <v>1.7000000000000001E-2</v>
      </c>
      <c r="C44" s="3">
        <v>2.1000000000000001E-2</v>
      </c>
      <c r="D44" s="3">
        <v>2.5999999999999999E-2</v>
      </c>
      <c r="E44" s="3">
        <v>0.55100000000000005</v>
      </c>
      <c r="F44" s="3">
        <v>0.23799999999999999</v>
      </c>
      <c r="G44" s="3">
        <v>0.34899999999999998</v>
      </c>
      <c r="I44" s="2">
        <f t="shared" si="0"/>
        <v>0.20033333333333334</v>
      </c>
      <c r="J44" s="2">
        <f t="shared" si="1"/>
        <v>0.22029586166486803</v>
      </c>
      <c r="K44" s="2">
        <f t="shared" si="2"/>
        <v>8.9935408920946036E-2</v>
      </c>
    </row>
    <row r="45" spans="1:11" x14ac:dyDescent="0.25">
      <c r="A45" s="1">
        <v>11</v>
      </c>
      <c r="B45" s="3">
        <v>1.7000000000000001E-2</v>
      </c>
      <c r="C45" s="3">
        <v>2.1000000000000001E-2</v>
      </c>
      <c r="D45" s="3">
        <v>2.5999999999999999E-2</v>
      </c>
      <c r="E45" s="3">
        <v>0.58099999999999996</v>
      </c>
      <c r="F45" s="3">
        <v>0.23699999999999999</v>
      </c>
      <c r="G45" s="3">
        <v>0.35599999999999998</v>
      </c>
      <c r="I45" s="2">
        <f t="shared" si="0"/>
        <v>0.20633333333333334</v>
      </c>
      <c r="J45" s="2">
        <f t="shared" si="1"/>
        <v>0.23083818286121266</v>
      </c>
      <c r="K45" s="2">
        <f t="shared" si="2"/>
        <v>9.4239293526874685E-2</v>
      </c>
    </row>
    <row r="46" spans="1:11" x14ac:dyDescent="0.25">
      <c r="A46" s="1">
        <v>11.25</v>
      </c>
      <c r="B46" s="3">
        <v>1.7000000000000001E-2</v>
      </c>
      <c r="C46" s="3">
        <v>2.1000000000000001E-2</v>
      </c>
      <c r="D46" s="3">
        <v>2.5999999999999999E-2</v>
      </c>
      <c r="E46" s="3">
        <v>0.624</v>
      </c>
      <c r="F46" s="3">
        <v>0.26800000000000002</v>
      </c>
      <c r="G46" s="3">
        <v>0.39600000000000002</v>
      </c>
      <c r="I46" s="2">
        <f t="shared" si="0"/>
        <v>0.2253333333333333</v>
      </c>
      <c r="J46" s="2">
        <f t="shared" si="1"/>
        <v>0.25090688844004794</v>
      </c>
      <c r="K46" s="2">
        <f t="shared" si="2"/>
        <v>0.10243230827125677</v>
      </c>
    </row>
    <row r="47" spans="1:11" x14ac:dyDescent="0.25">
      <c r="A47" s="1">
        <v>11.5</v>
      </c>
      <c r="B47" s="3">
        <v>1.7000000000000001E-2</v>
      </c>
      <c r="C47" s="3">
        <v>2.3E-2</v>
      </c>
      <c r="D47" s="3">
        <v>2.7E-2</v>
      </c>
      <c r="E47" s="3">
        <v>0.628</v>
      </c>
      <c r="F47" s="3">
        <v>0.27700000000000002</v>
      </c>
      <c r="G47" s="3">
        <v>0.44500000000000001</v>
      </c>
      <c r="I47" s="2">
        <f t="shared" si="0"/>
        <v>0.23616666666666666</v>
      </c>
      <c r="J47" s="2">
        <f t="shared" si="1"/>
        <v>0.25924383631374281</v>
      </c>
      <c r="K47" s="2">
        <f t="shared" si="2"/>
        <v>0.10583585298837904</v>
      </c>
    </row>
    <row r="48" spans="1:11" x14ac:dyDescent="0.25">
      <c r="A48" s="1">
        <v>11.75</v>
      </c>
      <c r="B48" s="3">
        <v>1.9E-2</v>
      </c>
      <c r="C48" s="3">
        <v>2.1000000000000001E-2</v>
      </c>
      <c r="D48" s="3">
        <v>2.5999999999999999E-2</v>
      </c>
      <c r="E48" s="3">
        <v>0.65200000000000002</v>
      </c>
      <c r="F48" s="3">
        <v>0.26700000000000002</v>
      </c>
      <c r="G48" s="3">
        <v>0.496</v>
      </c>
      <c r="I48" s="2">
        <f t="shared" si="0"/>
        <v>0.24683333333333332</v>
      </c>
      <c r="J48" s="2">
        <f t="shared" si="1"/>
        <v>0.27507338414806087</v>
      </c>
      <c r="K48" s="2">
        <f t="shared" si="2"/>
        <v>0.11229823883055534</v>
      </c>
    </row>
    <row r="49" spans="1:11" x14ac:dyDescent="0.25">
      <c r="A49" s="1">
        <v>12</v>
      </c>
      <c r="B49" s="3">
        <v>1.7999999999999999E-2</v>
      </c>
      <c r="C49" s="3">
        <v>2.1000000000000001E-2</v>
      </c>
      <c r="D49" s="3">
        <v>2.7E-2</v>
      </c>
      <c r="E49" s="3">
        <v>0.68899999999999995</v>
      </c>
      <c r="F49" s="3">
        <v>0.28499999999999998</v>
      </c>
      <c r="G49" s="3">
        <v>0.56699999999999995</v>
      </c>
      <c r="I49" s="2">
        <f t="shared" si="0"/>
        <v>0.26783333333333331</v>
      </c>
      <c r="J49" s="2">
        <f t="shared" si="1"/>
        <v>0.29950653860419585</v>
      </c>
      <c r="K49" s="2">
        <f t="shared" si="2"/>
        <v>0.12227303236791195</v>
      </c>
    </row>
    <row r="50" spans="1:11" x14ac:dyDescent="0.25">
      <c r="A50" s="1">
        <v>12.25</v>
      </c>
      <c r="B50" s="3">
        <v>1.7000000000000001E-2</v>
      </c>
      <c r="C50" s="3">
        <v>0.02</v>
      </c>
      <c r="D50" s="3">
        <v>2.7E-2</v>
      </c>
      <c r="E50" s="3">
        <v>0.68200000000000005</v>
      </c>
      <c r="F50" s="3">
        <v>0.311</v>
      </c>
      <c r="G50" s="3">
        <v>0.59</v>
      </c>
      <c r="I50" s="2">
        <f t="shared" si="0"/>
        <v>0.27449999999999997</v>
      </c>
      <c r="J50" s="2">
        <f t="shared" si="1"/>
        <v>0.30307144372243328</v>
      </c>
      <c r="K50" s="2">
        <f t="shared" si="2"/>
        <v>0.12372839878809827</v>
      </c>
    </row>
    <row r="51" spans="1:11" x14ac:dyDescent="0.25">
      <c r="A51" s="1">
        <v>12.5</v>
      </c>
      <c r="B51" s="3">
        <v>1.7999999999999999E-2</v>
      </c>
      <c r="C51" s="3">
        <v>2.1000000000000001E-2</v>
      </c>
      <c r="D51" s="3">
        <v>2.8000000000000001E-2</v>
      </c>
      <c r="E51" s="3">
        <v>0.69899999999999995</v>
      </c>
      <c r="F51" s="3">
        <v>0.3</v>
      </c>
      <c r="G51" s="3">
        <v>0.56899999999999995</v>
      </c>
      <c r="I51" s="2">
        <f t="shared" si="0"/>
        <v>0.27250000000000002</v>
      </c>
      <c r="J51" s="2">
        <f t="shared" si="1"/>
        <v>0.30277830173247222</v>
      </c>
      <c r="K51" s="2">
        <f t="shared" si="2"/>
        <v>0.12360872407183349</v>
      </c>
    </row>
    <row r="52" spans="1:11" x14ac:dyDescent="0.25">
      <c r="A52" s="1">
        <v>12.75</v>
      </c>
      <c r="B52" s="3">
        <v>1.7000000000000001E-2</v>
      </c>
      <c r="C52" s="3">
        <v>0.02</v>
      </c>
      <c r="D52" s="3">
        <v>2.7E-2</v>
      </c>
      <c r="E52" s="3">
        <v>0.71</v>
      </c>
      <c r="F52" s="3">
        <v>0.29799999999999999</v>
      </c>
      <c r="G52" s="3">
        <v>0.60799999999999998</v>
      </c>
      <c r="I52" s="2">
        <f t="shared" si="0"/>
        <v>0.28000000000000003</v>
      </c>
      <c r="J52" s="2">
        <f t="shared" si="1"/>
        <v>0.3141929343572194</v>
      </c>
      <c r="K52" s="2">
        <f t="shared" si="2"/>
        <v>0.12826872832715958</v>
      </c>
    </row>
    <row r="53" spans="1:11" x14ac:dyDescent="0.25">
      <c r="A53" s="1">
        <v>13</v>
      </c>
      <c r="B53" s="3">
        <v>1.7999999999999999E-2</v>
      </c>
      <c r="C53" s="3">
        <v>0.02</v>
      </c>
      <c r="D53" s="3">
        <v>2.8000000000000001E-2</v>
      </c>
      <c r="E53" s="3">
        <v>0.71899999999999997</v>
      </c>
      <c r="F53" s="3">
        <v>0.28699999999999998</v>
      </c>
      <c r="G53" s="3">
        <v>0.60899999999999999</v>
      </c>
      <c r="I53" s="2">
        <f t="shared" si="0"/>
        <v>0.28016666666666662</v>
      </c>
      <c r="J53" s="2">
        <f t="shared" si="1"/>
        <v>0.31646763920923526</v>
      </c>
      <c r="K53" s="2">
        <f t="shared" si="2"/>
        <v>0.1291973726943049</v>
      </c>
    </row>
    <row r="54" spans="1:11" x14ac:dyDescent="0.25">
      <c r="A54" s="1">
        <v>13.25</v>
      </c>
      <c r="B54" s="3">
        <v>2.9000000000000001E-2</v>
      </c>
      <c r="C54" s="3">
        <v>0.02</v>
      </c>
      <c r="D54" s="3">
        <v>2.9000000000000001E-2</v>
      </c>
      <c r="E54" s="3">
        <v>0.72</v>
      </c>
      <c r="F54" s="3">
        <v>0.28399999999999997</v>
      </c>
      <c r="G54" s="3">
        <v>0.59899999999999998</v>
      </c>
      <c r="I54" s="2">
        <f t="shared" si="0"/>
        <v>0.28016666666666662</v>
      </c>
      <c r="J54" s="2">
        <f t="shared" si="1"/>
        <v>0.31272314699533621</v>
      </c>
      <c r="K54" s="2">
        <f t="shared" si="2"/>
        <v>0.12766869014932536</v>
      </c>
    </row>
    <row r="55" spans="1:11" x14ac:dyDescent="0.25">
      <c r="A55" s="1">
        <v>13.5</v>
      </c>
      <c r="B55" s="3">
        <v>1.7000000000000001E-2</v>
      </c>
      <c r="C55" s="3">
        <v>0.02</v>
      </c>
      <c r="D55" s="3">
        <v>2.9000000000000001E-2</v>
      </c>
      <c r="E55" s="3">
        <v>0.70399999999999996</v>
      </c>
      <c r="F55" s="3">
        <v>0.27400000000000002</v>
      </c>
      <c r="G55" s="3">
        <v>0.57199999999999995</v>
      </c>
      <c r="I55" s="2">
        <f t="shared" si="0"/>
        <v>0.26933333333333337</v>
      </c>
      <c r="J55" s="2">
        <f t="shared" si="1"/>
        <v>0.30468453631037234</v>
      </c>
      <c r="K55" s="2">
        <f t="shared" si="2"/>
        <v>0.12438694107948432</v>
      </c>
    </row>
    <row r="56" spans="1:11" x14ac:dyDescent="0.25">
      <c r="A56" s="1">
        <v>13.75</v>
      </c>
      <c r="B56" s="3">
        <v>1.7999999999999999E-2</v>
      </c>
      <c r="C56" s="3">
        <v>0.02</v>
      </c>
      <c r="D56" s="3">
        <v>2.9000000000000001E-2</v>
      </c>
      <c r="E56" s="3">
        <v>0.70599999999999996</v>
      </c>
      <c r="F56" s="3">
        <v>0.28999999999999998</v>
      </c>
      <c r="G56" s="3">
        <v>0.57099999999999995</v>
      </c>
      <c r="I56" s="2">
        <f t="shared" si="0"/>
        <v>0.27233333333333332</v>
      </c>
      <c r="J56" s="2">
        <f t="shared" si="1"/>
        <v>0.30500797803773372</v>
      </c>
      <c r="K56" s="2">
        <f t="shared" si="2"/>
        <v>0.12451898561174428</v>
      </c>
    </row>
    <row r="57" spans="1:11" x14ac:dyDescent="0.25">
      <c r="A57" s="1">
        <v>14</v>
      </c>
      <c r="B57" s="3">
        <v>1.7999999999999999E-2</v>
      </c>
      <c r="C57" s="3">
        <v>0.02</v>
      </c>
      <c r="D57" s="3">
        <v>0.03</v>
      </c>
      <c r="E57" s="3">
        <v>0.72399999999999998</v>
      </c>
      <c r="F57" s="3">
        <v>0.33500000000000002</v>
      </c>
      <c r="G57" s="3">
        <v>0.57099999999999995</v>
      </c>
      <c r="I57" s="2">
        <f t="shared" si="0"/>
        <v>0.28299999999999997</v>
      </c>
      <c r="J57" s="2">
        <f t="shared" si="1"/>
        <v>0.31097652644532509</v>
      </c>
      <c r="K57" s="2">
        <f t="shared" si="2"/>
        <v>0.12695563529569426</v>
      </c>
    </row>
    <row r="58" spans="1:11" x14ac:dyDescent="0.25">
      <c r="A58" s="1">
        <v>14.25</v>
      </c>
      <c r="B58" s="3">
        <v>1.7999999999999999E-2</v>
      </c>
      <c r="C58" s="3">
        <v>0.02</v>
      </c>
      <c r="D58" s="3">
        <v>0.03</v>
      </c>
      <c r="E58" s="3">
        <v>0.73699999999999999</v>
      </c>
      <c r="F58" s="3">
        <v>0.376</v>
      </c>
      <c r="G58" s="3">
        <v>0.53800000000000003</v>
      </c>
      <c r="I58" s="2">
        <f t="shared" si="0"/>
        <v>0.28650000000000003</v>
      </c>
      <c r="J58" s="2">
        <f t="shared" si="1"/>
        <v>0.31084385147530263</v>
      </c>
      <c r="K58" s="2">
        <f t="shared" si="2"/>
        <v>0.12690147096599524</v>
      </c>
    </row>
    <row r="59" spans="1:11" x14ac:dyDescent="0.25">
      <c r="A59" s="1">
        <v>14.5</v>
      </c>
      <c r="B59" s="3">
        <v>1.7999999999999999E-2</v>
      </c>
      <c r="C59" s="3">
        <v>0.02</v>
      </c>
      <c r="D59" s="3">
        <v>0.03</v>
      </c>
      <c r="E59" s="3">
        <v>0.745</v>
      </c>
      <c r="F59" s="3">
        <v>0.41</v>
      </c>
      <c r="G59" s="3">
        <v>0.498</v>
      </c>
      <c r="I59" s="2">
        <f t="shared" si="0"/>
        <v>0.28683333333333333</v>
      </c>
      <c r="J59" s="2">
        <f t="shared" si="1"/>
        <v>0.30955220345955647</v>
      </c>
      <c r="K59" s="2">
        <f t="shared" si="2"/>
        <v>0.12637415787168585</v>
      </c>
    </row>
    <row r="60" spans="1:11" x14ac:dyDescent="0.25">
      <c r="A60" s="1">
        <v>14.75</v>
      </c>
      <c r="B60" s="3">
        <v>1.7999999999999999E-2</v>
      </c>
      <c r="C60" s="3">
        <v>0.02</v>
      </c>
      <c r="D60" s="3">
        <v>3.1E-2</v>
      </c>
      <c r="E60" s="3">
        <v>0.75600000000000001</v>
      </c>
      <c r="F60" s="3">
        <v>0.42299999999999999</v>
      </c>
      <c r="G60" s="3">
        <v>0.48399999999999999</v>
      </c>
      <c r="I60" s="2">
        <f t="shared" si="0"/>
        <v>0.28866666666666668</v>
      </c>
      <c r="J60" s="2">
        <f t="shared" si="1"/>
        <v>0.31190874733913232</v>
      </c>
      <c r="K60" s="2">
        <f t="shared" si="2"/>
        <v>0.12733621288192576</v>
      </c>
    </row>
    <row r="61" spans="1:11" x14ac:dyDescent="0.25">
      <c r="A61" s="1">
        <v>15</v>
      </c>
      <c r="B61" s="3">
        <v>1.7999999999999999E-2</v>
      </c>
      <c r="C61" s="3">
        <v>0.02</v>
      </c>
      <c r="D61" s="3">
        <v>3.1E-2</v>
      </c>
      <c r="E61" s="3">
        <v>0.755</v>
      </c>
      <c r="F61" s="3">
        <v>0.43</v>
      </c>
      <c r="G61" s="3">
        <v>0.47299999999999998</v>
      </c>
      <c r="I61" s="2">
        <f t="shared" si="0"/>
        <v>0.28783333333333333</v>
      </c>
      <c r="J61" s="2">
        <f t="shared" si="1"/>
        <v>0.31088609918532328</v>
      </c>
      <c r="K61" s="2">
        <f t="shared" si="2"/>
        <v>0.1269187185213872</v>
      </c>
    </row>
    <row r="62" spans="1:11" x14ac:dyDescent="0.25">
      <c r="A62" s="1">
        <v>15.25</v>
      </c>
      <c r="B62" s="3">
        <v>1.7999999999999999E-2</v>
      </c>
      <c r="C62" s="3">
        <v>0.02</v>
      </c>
      <c r="D62" s="3">
        <v>3.1E-2</v>
      </c>
      <c r="E62" s="3">
        <v>0.75700000000000001</v>
      </c>
      <c r="F62" s="3">
        <v>0.439</v>
      </c>
      <c r="G62" s="3">
        <v>0.505</v>
      </c>
      <c r="I62" s="2">
        <f t="shared" si="0"/>
        <v>0.29499999999999998</v>
      </c>
      <c r="J62" s="2">
        <f t="shared" si="1"/>
        <v>0.31633210396670147</v>
      </c>
      <c r="K62" s="2">
        <f t="shared" si="2"/>
        <v>0.12914204066324286</v>
      </c>
    </row>
    <row r="63" spans="1:11" x14ac:dyDescent="0.25">
      <c r="A63" s="1">
        <v>15.5</v>
      </c>
      <c r="B63" s="3">
        <v>1.7999999999999999E-2</v>
      </c>
      <c r="C63" s="3">
        <v>1.9E-2</v>
      </c>
      <c r="D63" s="3">
        <v>3.1E-2</v>
      </c>
      <c r="E63" s="3">
        <v>0.749</v>
      </c>
      <c r="F63" s="3">
        <v>0.44700000000000001</v>
      </c>
      <c r="G63" s="3">
        <v>0.498</v>
      </c>
      <c r="I63" s="2">
        <f t="shared" si="0"/>
        <v>0.29366666666666669</v>
      </c>
      <c r="J63" s="2">
        <f t="shared" si="1"/>
        <v>0.31401252628942478</v>
      </c>
      <c r="K63" s="2">
        <f t="shared" si="2"/>
        <v>0.12819507704189653</v>
      </c>
    </row>
    <row r="64" spans="1:11" x14ac:dyDescent="0.25">
      <c r="A64" s="1">
        <v>15.75</v>
      </c>
      <c r="B64" s="3">
        <v>1.7999999999999999E-2</v>
      </c>
      <c r="C64" s="3">
        <v>0.02</v>
      </c>
      <c r="D64" s="3">
        <v>3.2000000000000001E-2</v>
      </c>
      <c r="E64" s="3">
        <v>0.73199999999999998</v>
      </c>
      <c r="F64" s="3">
        <v>0.45200000000000001</v>
      </c>
      <c r="G64" s="3">
        <v>0.51700000000000002</v>
      </c>
      <c r="I64" s="2">
        <f t="shared" si="0"/>
        <v>0.29516666666666663</v>
      </c>
      <c r="J64" s="2">
        <f t="shared" si="1"/>
        <v>0.31190538095176662</v>
      </c>
      <c r="K64" s="2">
        <f t="shared" si="2"/>
        <v>0.12733483856003869</v>
      </c>
    </row>
    <row r="65" spans="1:11" x14ac:dyDescent="0.25">
      <c r="A65" s="1">
        <v>16</v>
      </c>
      <c r="B65" s="3">
        <v>0.02</v>
      </c>
      <c r="C65" s="3">
        <v>0.02</v>
      </c>
      <c r="D65" s="3">
        <v>3.3000000000000002E-2</v>
      </c>
      <c r="E65" s="3">
        <v>0.70899999999999996</v>
      </c>
      <c r="F65" s="3">
        <v>0.44700000000000001</v>
      </c>
      <c r="G65" s="3">
        <v>0.52</v>
      </c>
      <c r="I65" s="2">
        <f t="shared" si="0"/>
        <v>0.29150000000000004</v>
      </c>
      <c r="J65" s="2">
        <f t="shared" si="1"/>
        <v>0.30494114186183535</v>
      </c>
      <c r="K65" s="2">
        <f t="shared" si="2"/>
        <v>0.12449169985719263</v>
      </c>
    </row>
    <row r="66" spans="1:11" x14ac:dyDescent="0.25">
      <c r="A66" s="1">
        <v>16.25</v>
      </c>
      <c r="B66" s="3">
        <v>1.9E-2</v>
      </c>
      <c r="C66" s="3">
        <v>1.7999999999999999E-2</v>
      </c>
      <c r="D66" s="3">
        <v>3.2000000000000001E-2</v>
      </c>
      <c r="E66" s="3">
        <v>0.73699999999999999</v>
      </c>
      <c r="F66" s="3">
        <v>0.45500000000000002</v>
      </c>
      <c r="G66" s="3">
        <v>0.51</v>
      </c>
      <c r="I66" s="2">
        <f t="shared" ref="I66:I97" si="3">AVERAGE(B66:G66)</f>
        <v>0.29516666666666669</v>
      </c>
      <c r="J66" s="2">
        <f t="shared" ref="J66:J97" si="4">STDEV(B66:G66)</f>
        <v>0.31281394896434306</v>
      </c>
      <c r="K66" s="2">
        <f t="shared" ref="K66:K97" si="5">J66/(SQRT(6))</f>
        <v>0.12770575989794317</v>
      </c>
    </row>
    <row r="67" spans="1:11" x14ac:dyDescent="0.25">
      <c r="A67" s="1">
        <v>16.5</v>
      </c>
      <c r="B67" s="3">
        <v>0.02</v>
      </c>
      <c r="C67" s="3">
        <v>0.02</v>
      </c>
      <c r="D67" s="3">
        <v>3.4000000000000002E-2</v>
      </c>
      <c r="E67" s="3">
        <v>0.76100000000000001</v>
      </c>
      <c r="F67" s="3">
        <v>0.433</v>
      </c>
      <c r="G67" s="3">
        <v>0.54600000000000004</v>
      </c>
      <c r="I67" s="2">
        <f t="shared" si="3"/>
        <v>0.30233333333333334</v>
      </c>
      <c r="J67" s="2">
        <f t="shared" si="4"/>
        <v>0.32194699356674644</v>
      </c>
      <c r="K67" s="2">
        <f t="shared" si="5"/>
        <v>0.13143430974360454</v>
      </c>
    </row>
    <row r="68" spans="1:11" x14ac:dyDescent="0.25">
      <c r="A68" s="1">
        <v>16.75</v>
      </c>
      <c r="B68" s="3">
        <v>1.7999999999999999E-2</v>
      </c>
      <c r="C68" s="3">
        <v>1.7999999999999999E-2</v>
      </c>
      <c r="D68" s="3">
        <v>3.3000000000000002E-2</v>
      </c>
      <c r="E68" s="3">
        <v>0.754</v>
      </c>
      <c r="F68" s="3">
        <v>0.45900000000000002</v>
      </c>
      <c r="G68" s="3">
        <v>0.59099999999999997</v>
      </c>
      <c r="I68" s="2">
        <f t="shared" si="3"/>
        <v>0.31216666666666665</v>
      </c>
      <c r="J68" s="2">
        <f t="shared" si="4"/>
        <v>0.33031101505500338</v>
      </c>
      <c r="K68" s="2">
        <f t="shared" si="5"/>
        <v>0.13484890721758847</v>
      </c>
    </row>
    <row r="69" spans="1:11" x14ac:dyDescent="0.25">
      <c r="A69" s="1">
        <v>17</v>
      </c>
      <c r="B69" s="3">
        <v>1.9E-2</v>
      </c>
      <c r="C69" s="3">
        <v>1.7999999999999999E-2</v>
      </c>
      <c r="D69" s="3">
        <v>3.4000000000000002E-2</v>
      </c>
      <c r="E69" s="3">
        <v>0.75600000000000001</v>
      </c>
      <c r="F69" s="3">
        <v>0.44900000000000001</v>
      </c>
      <c r="G69" s="3">
        <v>0.67200000000000004</v>
      </c>
      <c r="I69" s="2">
        <f t="shared" si="3"/>
        <v>0.32466666666666666</v>
      </c>
      <c r="J69" s="2">
        <f t="shared" si="4"/>
        <v>0.34470605835503776</v>
      </c>
      <c r="K69" s="2">
        <f t="shared" si="5"/>
        <v>0.14072565903598078</v>
      </c>
    </row>
    <row r="70" spans="1:11" x14ac:dyDescent="0.25">
      <c r="A70" s="1">
        <v>17.25</v>
      </c>
      <c r="B70" s="3">
        <v>0.02</v>
      </c>
      <c r="C70" s="3">
        <v>1.9E-2</v>
      </c>
      <c r="D70" s="3">
        <v>3.5000000000000003E-2</v>
      </c>
      <c r="E70" s="3">
        <v>0.84699999999999998</v>
      </c>
      <c r="F70" s="3">
        <v>0.49199999999999999</v>
      </c>
      <c r="G70" s="3">
        <v>0.68600000000000005</v>
      </c>
      <c r="I70" s="2">
        <f t="shared" si="3"/>
        <v>0.34983333333333338</v>
      </c>
      <c r="J70" s="2">
        <f t="shared" si="4"/>
        <v>0.37356521072855092</v>
      </c>
      <c r="K70" s="2">
        <f t="shared" si="5"/>
        <v>0.15250735865670367</v>
      </c>
    </row>
    <row r="71" spans="1:11" x14ac:dyDescent="0.25">
      <c r="A71" s="1">
        <v>17.5</v>
      </c>
      <c r="B71" s="3">
        <v>0.02</v>
      </c>
      <c r="C71" s="3">
        <v>1.9E-2</v>
      </c>
      <c r="D71" s="3">
        <v>3.5000000000000003E-2</v>
      </c>
      <c r="E71" s="3">
        <v>0.80500000000000005</v>
      </c>
      <c r="F71" s="3">
        <v>0.49299999999999999</v>
      </c>
      <c r="G71" s="3">
        <v>0.75</v>
      </c>
      <c r="I71" s="2">
        <f t="shared" si="3"/>
        <v>0.35366666666666663</v>
      </c>
      <c r="J71" s="2">
        <f t="shared" si="4"/>
        <v>0.37552079392047882</v>
      </c>
      <c r="K71" s="2">
        <f t="shared" si="5"/>
        <v>0.1533057221516681</v>
      </c>
    </row>
    <row r="72" spans="1:11" x14ac:dyDescent="0.25">
      <c r="A72" s="1">
        <v>17.75</v>
      </c>
      <c r="B72" s="3">
        <v>0.02</v>
      </c>
      <c r="C72" s="3">
        <v>1.7999999999999999E-2</v>
      </c>
      <c r="D72" s="3">
        <v>3.5999999999999997E-2</v>
      </c>
      <c r="E72" s="3">
        <v>0.85599999999999998</v>
      </c>
      <c r="F72" s="3">
        <v>0.51700000000000002</v>
      </c>
      <c r="G72" s="3">
        <v>0.71299999999999997</v>
      </c>
      <c r="I72" s="2">
        <f t="shared" si="3"/>
        <v>0.36000000000000004</v>
      </c>
      <c r="J72" s="2">
        <f t="shared" si="4"/>
        <v>0.38283521259152736</v>
      </c>
      <c r="K72" s="2">
        <f t="shared" si="5"/>
        <v>0.15629182106986061</v>
      </c>
    </row>
    <row r="73" spans="1:11" x14ac:dyDescent="0.25">
      <c r="A73" s="1">
        <v>18</v>
      </c>
      <c r="B73" s="3">
        <v>0.02</v>
      </c>
      <c r="C73" s="3">
        <v>1.7999999999999999E-2</v>
      </c>
      <c r="D73" s="3">
        <v>3.5999999999999997E-2</v>
      </c>
      <c r="E73" s="3">
        <v>0.83099999999999996</v>
      </c>
      <c r="F73" s="3">
        <v>0.53</v>
      </c>
      <c r="G73" s="3">
        <v>0.76800000000000002</v>
      </c>
      <c r="I73" s="2">
        <f t="shared" si="3"/>
        <v>0.3671666666666667</v>
      </c>
      <c r="J73" s="2">
        <f t="shared" si="4"/>
        <v>0.38844223079715035</v>
      </c>
      <c r="K73" s="2">
        <f t="shared" si="5"/>
        <v>0.15858087666690596</v>
      </c>
    </row>
    <row r="74" spans="1:11" x14ac:dyDescent="0.25">
      <c r="A74" s="1">
        <v>18.25</v>
      </c>
      <c r="B74" s="3">
        <v>0.02</v>
      </c>
      <c r="C74" s="3">
        <v>1.7999999999999999E-2</v>
      </c>
      <c r="D74" s="3">
        <v>3.6999999999999998E-2</v>
      </c>
      <c r="E74" s="3">
        <v>0.82899999999999996</v>
      </c>
      <c r="F74" s="3">
        <v>0.54800000000000004</v>
      </c>
      <c r="G74" s="3">
        <v>0.746</v>
      </c>
      <c r="I74" s="2">
        <f t="shared" si="3"/>
        <v>0.36633333333333334</v>
      </c>
      <c r="J74" s="2">
        <f t="shared" si="4"/>
        <v>0.38495540867309125</v>
      </c>
      <c r="K74" s="2">
        <f t="shared" si="5"/>
        <v>0.15715738749560726</v>
      </c>
    </row>
    <row r="75" spans="1:11" x14ac:dyDescent="0.25">
      <c r="A75" s="1">
        <v>18.5</v>
      </c>
      <c r="B75" s="3">
        <v>0.02</v>
      </c>
      <c r="C75" s="3">
        <v>1.9E-2</v>
      </c>
      <c r="D75" s="3">
        <v>3.6999999999999998E-2</v>
      </c>
      <c r="E75" s="3">
        <v>0.83399999999999996</v>
      </c>
      <c r="F75" s="3">
        <v>0.55400000000000005</v>
      </c>
      <c r="G75" s="3">
        <v>0.78</v>
      </c>
      <c r="I75" s="2">
        <f t="shared" si="3"/>
        <v>0.37399999999999994</v>
      </c>
      <c r="J75" s="2">
        <f t="shared" si="4"/>
        <v>0.39338174843274065</v>
      </c>
      <c r="K75" s="2">
        <f t="shared" si="5"/>
        <v>0.1605974262973518</v>
      </c>
    </row>
    <row r="76" spans="1:11" x14ac:dyDescent="0.25">
      <c r="A76" s="1">
        <v>18.75</v>
      </c>
      <c r="B76" s="3">
        <v>2.1000000000000001E-2</v>
      </c>
      <c r="C76" s="3">
        <v>1.9E-2</v>
      </c>
      <c r="D76" s="3">
        <v>3.9E-2</v>
      </c>
      <c r="E76" s="3">
        <v>0.81299999999999994</v>
      </c>
      <c r="F76" s="3">
        <v>0.57099999999999995</v>
      </c>
      <c r="G76" s="3">
        <v>0.73</v>
      </c>
      <c r="I76" s="2">
        <f t="shared" si="3"/>
        <v>0.36549999999999994</v>
      </c>
      <c r="J76" s="2">
        <f t="shared" si="4"/>
        <v>0.37965550173808887</v>
      </c>
      <c r="K76" s="2">
        <f t="shared" si="5"/>
        <v>0.15499370954977498</v>
      </c>
    </row>
    <row r="77" spans="1:11" x14ac:dyDescent="0.25">
      <c r="A77" s="1">
        <v>19</v>
      </c>
      <c r="B77" s="3">
        <v>2.1000000000000001E-2</v>
      </c>
      <c r="C77" s="3">
        <v>1.9E-2</v>
      </c>
      <c r="D77" s="3">
        <v>3.7999999999999999E-2</v>
      </c>
      <c r="E77" s="3">
        <v>0.77900000000000003</v>
      </c>
      <c r="F77" s="3">
        <v>0.624</v>
      </c>
      <c r="G77" s="3">
        <v>0.79800000000000004</v>
      </c>
      <c r="I77" s="2">
        <f t="shared" si="3"/>
        <v>0.3798333333333333</v>
      </c>
      <c r="J77" s="2">
        <f t="shared" si="4"/>
        <v>0.39233323421125915</v>
      </c>
      <c r="K77" s="2">
        <f t="shared" si="5"/>
        <v>0.16016937215890495</v>
      </c>
    </row>
    <row r="78" spans="1:11" x14ac:dyDescent="0.25">
      <c r="A78" s="1">
        <v>19.25</v>
      </c>
      <c r="B78" s="3">
        <v>2.1000000000000001E-2</v>
      </c>
      <c r="C78" s="3">
        <v>1.9E-2</v>
      </c>
      <c r="D78" s="3">
        <v>4.1000000000000002E-2</v>
      </c>
      <c r="E78" s="3">
        <v>0.83599999999999997</v>
      </c>
      <c r="F78" s="3">
        <v>0.57599999999999996</v>
      </c>
      <c r="G78" s="3">
        <v>0.8</v>
      </c>
      <c r="I78" s="2">
        <f t="shared" si="3"/>
        <v>0.38216666666666671</v>
      </c>
      <c r="J78" s="2">
        <f t="shared" si="4"/>
        <v>0.39921093004408914</v>
      </c>
      <c r="K78" s="2">
        <f t="shared" si="5"/>
        <v>0.16297717972498821</v>
      </c>
    </row>
    <row r="79" spans="1:11" x14ac:dyDescent="0.25">
      <c r="A79" s="1">
        <v>19.5</v>
      </c>
      <c r="B79" s="3">
        <v>2.1000000000000001E-2</v>
      </c>
      <c r="C79" s="3">
        <v>1.7999999999999999E-2</v>
      </c>
      <c r="D79" s="3">
        <v>4.1000000000000002E-2</v>
      </c>
      <c r="E79" s="3">
        <v>0.79800000000000004</v>
      </c>
      <c r="F79" s="3">
        <v>0.60799999999999998</v>
      </c>
      <c r="G79" s="3">
        <v>0.8</v>
      </c>
      <c r="I79" s="2">
        <f t="shared" si="3"/>
        <v>0.38100000000000001</v>
      </c>
      <c r="J79" s="2">
        <f t="shared" si="4"/>
        <v>0.39444847572274888</v>
      </c>
      <c r="K79" s="2">
        <f t="shared" si="5"/>
        <v>0.16103291588988883</v>
      </c>
    </row>
    <row r="80" spans="1:11" x14ac:dyDescent="0.25">
      <c r="A80" s="1">
        <v>19.75</v>
      </c>
      <c r="B80" s="3">
        <v>2.1000000000000001E-2</v>
      </c>
      <c r="C80" s="3">
        <v>0.02</v>
      </c>
      <c r="D80" s="3">
        <v>4.3999999999999997E-2</v>
      </c>
      <c r="E80" s="3">
        <v>0.84399999999999997</v>
      </c>
      <c r="F80" s="3">
        <v>0.60599999999999998</v>
      </c>
      <c r="G80" s="3">
        <v>0.76300000000000001</v>
      </c>
      <c r="I80" s="2">
        <f t="shared" si="3"/>
        <v>0.38300000000000001</v>
      </c>
      <c r="J80" s="2">
        <f t="shared" si="4"/>
        <v>0.39607676023720456</v>
      </c>
      <c r="K80" s="2">
        <f t="shared" si="5"/>
        <v>0.16169766025930413</v>
      </c>
    </row>
    <row r="81" spans="1:11" x14ac:dyDescent="0.25">
      <c r="A81" s="1">
        <v>20</v>
      </c>
      <c r="B81" s="3">
        <v>2.1999999999999999E-2</v>
      </c>
      <c r="C81" s="3">
        <v>1.7999999999999999E-2</v>
      </c>
      <c r="D81" s="3">
        <v>4.1000000000000002E-2</v>
      </c>
      <c r="E81" s="3">
        <v>0.78200000000000003</v>
      </c>
      <c r="F81" s="3">
        <v>0.58199999999999996</v>
      </c>
      <c r="G81" s="3">
        <v>0.83599999999999997</v>
      </c>
      <c r="I81" s="2">
        <f t="shared" si="3"/>
        <v>0.3801666666666666</v>
      </c>
      <c r="J81" s="2">
        <f t="shared" si="4"/>
        <v>0.39609918791467713</v>
      </c>
      <c r="K81" s="2">
        <f t="shared" si="5"/>
        <v>0.16170681632029138</v>
      </c>
    </row>
    <row r="82" spans="1:11" x14ac:dyDescent="0.25">
      <c r="A82" s="1">
        <v>20.25</v>
      </c>
      <c r="B82" s="3">
        <v>2.3E-2</v>
      </c>
      <c r="C82" s="3">
        <v>1.9E-2</v>
      </c>
      <c r="D82" s="3">
        <v>4.2999999999999997E-2</v>
      </c>
      <c r="E82" s="3">
        <v>0.77400000000000002</v>
      </c>
      <c r="F82" s="3">
        <v>0.59699999999999998</v>
      </c>
      <c r="G82" s="3">
        <v>0.78100000000000003</v>
      </c>
      <c r="I82" s="2">
        <f t="shared" si="3"/>
        <v>0.37283333333333335</v>
      </c>
      <c r="J82" s="2">
        <f t="shared" si="4"/>
        <v>0.38318581219385811</v>
      </c>
      <c r="K82" s="2">
        <f t="shared" si="5"/>
        <v>0.15643495275814948</v>
      </c>
    </row>
    <row r="83" spans="1:11" x14ac:dyDescent="0.25">
      <c r="A83" s="1">
        <v>20.5</v>
      </c>
      <c r="B83" s="3">
        <v>2.1999999999999999E-2</v>
      </c>
      <c r="C83" s="3">
        <v>1.9E-2</v>
      </c>
      <c r="D83" s="3">
        <v>4.2999999999999997E-2</v>
      </c>
      <c r="E83" s="3">
        <v>0.80900000000000005</v>
      </c>
      <c r="F83" s="3">
        <v>0.68400000000000005</v>
      </c>
      <c r="G83" s="3">
        <v>0.78700000000000003</v>
      </c>
      <c r="I83" s="2">
        <f t="shared" si="3"/>
        <v>0.39399999999999996</v>
      </c>
      <c r="J83" s="2">
        <f t="shared" si="4"/>
        <v>0.40323293516279152</v>
      </c>
      <c r="K83" s="2">
        <f t="shared" si="5"/>
        <v>0.16461915643893538</v>
      </c>
    </row>
    <row r="84" spans="1:11" x14ac:dyDescent="0.25">
      <c r="A84" s="1">
        <v>20.75</v>
      </c>
      <c r="B84" s="3">
        <v>2.4E-2</v>
      </c>
      <c r="C84" s="3">
        <v>0.02</v>
      </c>
      <c r="D84" s="3">
        <v>4.4999999999999998E-2</v>
      </c>
      <c r="E84" s="3">
        <v>0.78100000000000003</v>
      </c>
      <c r="F84" s="3">
        <v>0.65900000000000003</v>
      </c>
      <c r="G84" s="3">
        <v>0.84099999999999997</v>
      </c>
      <c r="I84" s="2">
        <f t="shared" si="3"/>
        <v>0.39500000000000002</v>
      </c>
      <c r="J84" s="2">
        <f t="shared" si="4"/>
        <v>0.40456742330543616</v>
      </c>
      <c r="K84" s="2">
        <f t="shared" si="5"/>
        <v>0.16516395894181435</v>
      </c>
    </row>
    <row r="85" spans="1:11" x14ac:dyDescent="0.25">
      <c r="A85" s="1">
        <v>21</v>
      </c>
      <c r="B85" s="3">
        <v>2.1999999999999999E-2</v>
      </c>
      <c r="C85" s="3">
        <v>1.7999999999999999E-2</v>
      </c>
      <c r="D85" s="3">
        <v>4.3999999999999997E-2</v>
      </c>
      <c r="E85" s="3">
        <v>0.747</v>
      </c>
      <c r="F85" s="3">
        <v>0.746</v>
      </c>
      <c r="G85" s="3">
        <v>0.89100000000000001</v>
      </c>
      <c r="I85" s="2">
        <f t="shared" si="3"/>
        <v>0.41133333333333333</v>
      </c>
      <c r="J85" s="2">
        <f t="shared" si="4"/>
        <v>0.42331532770107277</v>
      </c>
      <c r="K85" s="2">
        <f t="shared" si="5"/>
        <v>0.17281775886111292</v>
      </c>
    </row>
    <row r="86" spans="1:11" x14ac:dyDescent="0.25">
      <c r="A86" s="1">
        <v>21.25</v>
      </c>
      <c r="B86" s="3">
        <v>2.3E-2</v>
      </c>
      <c r="C86" s="3">
        <v>1.9E-2</v>
      </c>
      <c r="D86" s="3">
        <v>4.5999999999999999E-2</v>
      </c>
      <c r="E86" s="3">
        <v>0.72699999999999998</v>
      </c>
      <c r="F86" s="3">
        <v>0.70399999999999996</v>
      </c>
      <c r="G86" s="3">
        <v>0.85899999999999999</v>
      </c>
      <c r="I86" s="2">
        <f t="shared" si="3"/>
        <v>0.39633333333333337</v>
      </c>
      <c r="J86" s="2">
        <f t="shared" si="4"/>
        <v>0.40559865220025898</v>
      </c>
      <c r="K86" s="2">
        <f t="shared" si="5"/>
        <v>0.16558495637520271</v>
      </c>
    </row>
    <row r="87" spans="1:11" x14ac:dyDescent="0.25">
      <c r="A87" s="1">
        <v>21.5</v>
      </c>
      <c r="B87" s="3">
        <v>2.3E-2</v>
      </c>
      <c r="C87" s="3">
        <v>1.7999999999999999E-2</v>
      </c>
      <c r="D87" s="3">
        <v>4.7E-2</v>
      </c>
      <c r="E87" s="3">
        <v>0.88</v>
      </c>
      <c r="F87" s="3">
        <v>0.73</v>
      </c>
      <c r="G87" s="3">
        <v>0.96099999999999997</v>
      </c>
      <c r="I87" s="2">
        <f t="shared" si="3"/>
        <v>0.44316666666666665</v>
      </c>
      <c r="J87" s="2">
        <f t="shared" si="4"/>
        <v>0.45945681697703289</v>
      </c>
      <c r="K87" s="2">
        <f t="shared" si="5"/>
        <v>0.1875724600728417</v>
      </c>
    </row>
    <row r="88" spans="1:11" x14ac:dyDescent="0.25">
      <c r="A88" s="1">
        <v>21.75</v>
      </c>
      <c r="B88" s="3">
        <v>2.1999999999999999E-2</v>
      </c>
      <c r="C88" s="3">
        <v>1.7000000000000001E-2</v>
      </c>
      <c r="D88" s="3">
        <v>4.7E-2</v>
      </c>
      <c r="E88" s="3">
        <v>0.83399999999999996</v>
      </c>
      <c r="F88" s="3">
        <v>0.72</v>
      </c>
      <c r="G88" s="3">
        <v>0.84</v>
      </c>
      <c r="I88" s="2">
        <f t="shared" si="3"/>
        <v>0.41333333333333333</v>
      </c>
      <c r="J88" s="2">
        <f t="shared" si="4"/>
        <v>0.42366763703009769</v>
      </c>
      <c r="K88" s="2">
        <f t="shared" si="5"/>
        <v>0.17296158854240182</v>
      </c>
    </row>
    <row r="89" spans="1:11" x14ac:dyDescent="0.25">
      <c r="A89" s="1">
        <v>22</v>
      </c>
      <c r="B89" s="3">
        <v>2.4E-2</v>
      </c>
      <c r="C89" s="3">
        <v>1.7999999999999999E-2</v>
      </c>
      <c r="D89" s="3">
        <v>4.8000000000000001E-2</v>
      </c>
      <c r="E89" s="3">
        <v>0.82099999999999995</v>
      </c>
      <c r="F89" s="3">
        <v>0.73499999999999999</v>
      </c>
      <c r="G89" s="3">
        <v>0.873</v>
      </c>
      <c r="I89" s="2">
        <f t="shared" si="3"/>
        <v>0.41983333333333334</v>
      </c>
      <c r="J89" s="2">
        <f t="shared" si="4"/>
        <v>0.42942725421969508</v>
      </c>
      <c r="K89" s="2">
        <f t="shared" si="5"/>
        <v>0.17531294241378123</v>
      </c>
    </row>
    <row r="90" spans="1:11" x14ac:dyDescent="0.25">
      <c r="A90" s="1">
        <v>22.25</v>
      </c>
      <c r="B90" s="3">
        <v>2.5000000000000001E-2</v>
      </c>
      <c r="C90" s="3">
        <v>1.9E-2</v>
      </c>
      <c r="D90" s="3">
        <v>5.0999999999999997E-2</v>
      </c>
      <c r="E90" s="3">
        <v>0.877</v>
      </c>
      <c r="F90" s="3">
        <v>0.73799999999999999</v>
      </c>
      <c r="G90" s="3">
        <v>0.97599999999999998</v>
      </c>
      <c r="I90" s="2">
        <f t="shared" si="3"/>
        <v>0.44766666666666666</v>
      </c>
      <c r="J90" s="2">
        <f t="shared" si="4"/>
        <v>0.46206132349144602</v>
      </c>
      <c r="K90" s="2">
        <f t="shared" si="5"/>
        <v>0.18863574540485284</v>
      </c>
    </row>
    <row r="91" spans="1:11" x14ac:dyDescent="0.25">
      <c r="A91" s="1">
        <v>22.5</v>
      </c>
      <c r="B91" s="3">
        <v>2.4E-2</v>
      </c>
      <c r="C91" s="3">
        <v>1.7999999999999999E-2</v>
      </c>
      <c r="D91" s="3">
        <v>4.8000000000000001E-2</v>
      </c>
      <c r="E91" s="3">
        <v>0.88600000000000001</v>
      </c>
      <c r="F91" s="3">
        <v>0.65600000000000003</v>
      </c>
      <c r="G91" s="3">
        <v>0.89100000000000001</v>
      </c>
      <c r="I91" s="2">
        <f t="shared" si="3"/>
        <v>0.42050000000000004</v>
      </c>
      <c r="J91" s="2">
        <f t="shared" si="4"/>
        <v>0.43623285066578837</v>
      </c>
      <c r="K91" s="2">
        <f t="shared" si="5"/>
        <v>0.17809131552848576</v>
      </c>
    </row>
    <row r="92" spans="1:11" x14ac:dyDescent="0.25">
      <c r="A92" s="1">
        <v>22.75</v>
      </c>
      <c r="B92" s="3">
        <v>2.4E-2</v>
      </c>
      <c r="C92" s="3">
        <v>1.7999999999999999E-2</v>
      </c>
      <c r="D92" s="3">
        <v>5.1999999999999998E-2</v>
      </c>
      <c r="E92" s="3">
        <v>0.90700000000000003</v>
      </c>
      <c r="F92" s="3">
        <v>0.72899999999999998</v>
      </c>
      <c r="G92" s="3">
        <v>0.90300000000000002</v>
      </c>
      <c r="I92" s="2">
        <f t="shared" si="3"/>
        <v>0.43883333333333335</v>
      </c>
      <c r="J92" s="2">
        <f t="shared" si="4"/>
        <v>0.45114406420418157</v>
      </c>
      <c r="K92" s="2">
        <f t="shared" si="5"/>
        <v>0.18417879296427639</v>
      </c>
    </row>
    <row r="93" spans="1:11" x14ac:dyDescent="0.25">
      <c r="A93" s="1">
        <v>23</v>
      </c>
      <c r="B93" s="3">
        <v>2.5000000000000001E-2</v>
      </c>
      <c r="C93" s="3">
        <v>1.9E-2</v>
      </c>
      <c r="D93" s="3">
        <v>5.1999999999999998E-2</v>
      </c>
      <c r="E93" s="3">
        <v>0.86099999999999999</v>
      </c>
      <c r="F93" s="3">
        <v>0.76800000000000002</v>
      </c>
      <c r="G93" s="3">
        <v>0.97199999999999998</v>
      </c>
      <c r="I93" s="2">
        <f t="shared" si="3"/>
        <v>0.44950000000000001</v>
      </c>
      <c r="J93" s="2">
        <f t="shared" si="4"/>
        <v>0.46202110341411895</v>
      </c>
      <c r="K93" s="2">
        <f t="shared" si="5"/>
        <v>0.18861932562704176</v>
      </c>
    </row>
    <row r="94" spans="1:11" x14ac:dyDescent="0.25">
      <c r="A94" s="1">
        <v>23.25</v>
      </c>
      <c r="B94" s="3">
        <v>2.5000000000000001E-2</v>
      </c>
      <c r="C94" s="3">
        <v>1.7999999999999999E-2</v>
      </c>
      <c r="D94" s="3">
        <v>5.1999999999999998E-2</v>
      </c>
      <c r="E94" s="3">
        <v>0.83799999999999997</v>
      </c>
      <c r="F94" s="3">
        <v>0.82599999999999996</v>
      </c>
      <c r="G94" s="3">
        <v>0.92100000000000004</v>
      </c>
      <c r="I94" s="2">
        <f t="shared" si="3"/>
        <v>0.4466666666666666</v>
      </c>
      <c r="J94" s="2">
        <f t="shared" si="4"/>
        <v>0.45592704094697722</v>
      </c>
      <c r="K94" s="2">
        <f t="shared" si="5"/>
        <v>0.18613143504285115</v>
      </c>
    </row>
    <row r="95" spans="1:11" x14ac:dyDescent="0.25">
      <c r="A95" s="1">
        <v>23.5</v>
      </c>
      <c r="B95" s="3">
        <v>2.5999999999999999E-2</v>
      </c>
      <c r="C95" s="3">
        <v>2.1000000000000001E-2</v>
      </c>
      <c r="D95" s="3">
        <v>5.8000000000000003E-2</v>
      </c>
      <c r="E95" s="3">
        <v>0.86599999999999999</v>
      </c>
      <c r="F95" s="3">
        <v>0.77</v>
      </c>
      <c r="G95" s="3">
        <v>0.96099999999999997</v>
      </c>
      <c r="I95" s="2">
        <f t="shared" si="3"/>
        <v>0.45033333333333331</v>
      </c>
      <c r="J95" s="2">
        <f t="shared" si="4"/>
        <v>0.45914209855628213</v>
      </c>
      <c r="K95" s="2">
        <f t="shared" si="5"/>
        <v>0.18744397681559272</v>
      </c>
    </row>
    <row r="96" spans="1:11" x14ac:dyDescent="0.25">
      <c r="A96" s="1">
        <v>23.75</v>
      </c>
      <c r="B96" s="3">
        <v>2.5999999999999999E-2</v>
      </c>
      <c r="C96" s="3">
        <v>1.9E-2</v>
      </c>
      <c r="D96" s="3">
        <v>5.5E-2</v>
      </c>
      <c r="E96" s="3">
        <v>0.91900000000000004</v>
      </c>
      <c r="F96" s="3">
        <v>0.70799999999999996</v>
      </c>
      <c r="G96" s="3">
        <v>1.008</v>
      </c>
      <c r="I96" s="2">
        <f t="shared" si="3"/>
        <v>0.45583333333333337</v>
      </c>
      <c r="J96" s="2">
        <f t="shared" si="4"/>
        <v>0.47312722038228427</v>
      </c>
      <c r="K96" s="2">
        <f t="shared" si="5"/>
        <v>0.19315337889298695</v>
      </c>
    </row>
    <row r="97" spans="1:11" x14ac:dyDescent="0.25">
      <c r="A97" s="1">
        <v>24</v>
      </c>
      <c r="B97" s="3">
        <v>2.7E-2</v>
      </c>
      <c r="C97" s="3">
        <v>1.9E-2</v>
      </c>
      <c r="D97" s="3">
        <v>5.6000000000000001E-2</v>
      </c>
      <c r="E97" s="3">
        <v>0.89600000000000002</v>
      </c>
      <c r="F97" s="3">
        <v>0.80400000000000005</v>
      </c>
      <c r="G97" s="3">
        <v>0.97699999999999998</v>
      </c>
      <c r="I97" s="2">
        <f t="shared" si="3"/>
        <v>0.46316666666666667</v>
      </c>
      <c r="J97" s="2">
        <f t="shared" si="4"/>
        <v>0.4734652750378498</v>
      </c>
      <c r="K97" s="2">
        <f t="shared" si="5"/>
        <v>0.1932913891282049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7"/>
  <sheetViews>
    <sheetView workbookViewId="0">
      <selection activeCell="L3" sqref="L3"/>
    </sheetView>
  </sheetViews>
  <sheetFormatPr defaultRowHeight="15" x14ac:dyDescent="0.25"/>
  <sheetData>
    <row r="1" spans="1:13" x14ac:dyDescent="0.25">
      <c r="A1" s="1">
        <v>0</v>
      </c>
      <c r="B1" s="3">
        <v>1.7999999999999999E-2</v>
      </c>
      <c r="C1" s="3">
        <v>2.1999999999999999E-2</v>
      </c>
      <c r="D1" s="3">
        <v>2.1999999999999999E-2</v>
      </c>
      <c r="E1" s="3">
        <v>2.5999999999999999E-2</v>
      </c>
      <c r="F1" s="3">
        <v>1.4999999999999999E-2</v>
      </c>
      <c r="G1" s="3">
        <v>2.1999999999999999E-2</v>
      </c>
      <c r="H1" s="4"/>
      <c r="I1" s="2">
        <f>AVERAGE(B1:G1)</f>
        <v>2.0833333333333332E-2</v>
      </c>
      <c r="J1" s="2">
        <f>STDEV(B1:G1)</f>
        <v>3.816630276391291E-3</v>
      </c>
      <c r="K1" s="2">
        <f>J1/(SQRT(6))</f>
        <v>1.5581327856693658E-3</v>
      </c>
      <c r="L1">
        <v>5</v>
      </c>
      <c r="M1">
        <v>10</v>
      </c>
    </row>
    <row r="2" spans="1:13" x14ac:dyDescent="0.25">
      <c r="A2" s="1">
        <v>0.25</v>
      </c>
      <c r="B2" s="3">
        <v>1.7999999999999999E-2</v>
      </c>
      <c r="C2" s="3">
        <v>2.1999999999999999E-2</v>
      </c>
      <c r="D2" s="3">
        <v>2.1999999999999999E-2</v>
      </c>
      <c r="E2" s="3">
        <v>0.02</v>
      </c>
      <c r="F2" s="3">
        <v>1.4E-2</v>
      </c>
      <c r="G2" s="3">
        <v>1.4E-2</v>
      </c>
      <c r="H2" s="4"/>
      <c r="I2" s="2">
        <f t="shared" ref="I2:I65" si="0">AVERAGE(B2:G2)</f>
        <v>1.833333333333333E-2</v>
      </c>
      <c r="J2" s="2">
        <f t="shared" ref="J2:J65" si="1">STDEV(B2:G2)</f>
        <v>3.6696957185394356E-3</v>
      </c>
      <c r="K2" s="2">
        <f t="shared" ref="K2:K65" si="2">J2/(SQRT(6))</f>
        <v>1.4981470036162822E-3</v>
      </c>
    </row>
    <row r="3" spans="1:13" x14ac:dyDescent="0.25">
      <c r="A3" s="1">
        <v>0.5</v>
      </c>
      <c r="B3" s="3">
        <v>1.7999999999999999E-2</v>
      </c>
      <c r="C3" s="3">
        <v>2.1000000000000001E-2</v>
      </c>
      <c r="D3" s="3">
        <v>2.1000000000000001E-2</v>
      </c>
      <c r="E3" s="3">
        <v>1.7999999999999999E-2</v>
      </c>
      <c r="F3" s="3">
        <v>1.0999999999999999E-2</v>
      </c>
      <c r="G3" s="3">
        <v>1.4999999999999999E-2</v>
      </c>
      <c r="H3" s="4"/>
      <c r="I3" s="2">
        <f t="shared" si="0"/>
        <v>1.7333333333333333E-2</v>
      </c>
      <c r="J3" s="2">
        <f t="shared" si="1"/>
        <v>3.8297084310253537E-3</v>
      </c>
      <c r="K3" s="2">
        <f t="shared" si="2"/>
        <v>1.5634719199411437E-3</v>
      </c>
    </row>
    <row r="4" spans="1:13" x14ac:dyDescent="0.25">
      <c r="A4" s="1">
        <v>0.75</v>
      </c>
      <c r="B4" s="3">
        <v>1.9E-2</v>
      </c>
      <c r="C4" s="3">
        <v>2.1999999999999999E-2</v>
      </c>
      <c r="D4" s="3">
        <v>2.1999999999999999E-2</v>
      </c>
      <c r="E4" s="3">
        <v>1.7000000000000001E-2</v>
      </c>
      <c r="F4" s="3">
        <v>1.0999999999999999E-2</v>
      </c>
      <c r="G4" s="3">
        <v>1.4999999999999999E-2</v>
      </c>
      <c r="H4" s="4"/>
      <c r="I4" s="2">
        <f t="shared" si="0"/>
        <v>1.7666666666666667E-2</v>
      </c>
      <c r="J4" s="2">
        <f t="shared" si="1"/>
        <v>4.2739521132865652E-3</v>
      </c>
      <c r="K4" s="2">
        <f t="shared" si="2"/>
        <v>1.7448336437736549E-3</v>
      </c>
    </row>
    <row r="5" spans="1:13" x14ac:dyDescent="0.25">
      <c r="A5" s="1">
        <v>1</v>
      </c>
      <c r="B5" s="3">
        <v>1.7999999999999999E-2</v>
      </c>
      <c r="C5" s="3">
        <v>0.02</v>
      </c>
      <c r="D5" s="3">
        <v>2.1000000000000001E-2</v>
      </c>
      <c r="E5" s="3">
        <v>1.9E-2</v>
      </c>
      <c r="F5" s="3">
        <v>1.0999999999999999E-2</v>
      </c>
      <c r="G5" s="3">
        <v>1.4E-2</v>
      </c>
      <c r="H5" s="4"/>
      <c r="I5" s="2">
        <f t="shared" si="0"/>
        <v>1.7166666666666667E-2</v>
      </c>
      <c r="J5" s="2">
        <f t="shared" si="1"/>
        <v>3.8686776379877751E-3</v>
      </c>
      <c r="K5" s="2">
        <f t="shared" si="2"/>
        <v>1.5793810320642847E-3</v>
      </c>
    </row>
    <row r="6" spans="1:13" x14ac:dyDescent="0.25">
      <c r="A6" s="1">
        <v>1.25</v>
      </c>
      <c r="B6" s="3">
        <v>1.7000000000000001E-2</v>
      </c>
      <c r="C6" s="3">
        <v>0.02</v>
      </c>
      <c r="D6" s="3">
        <v>2.1999999999999999E-2</v>
      </c>
      <c r="E6" s="3">
        <v>1.4999999999999999E-2</v>
      </c>
      <c r="F6" s="3">
        <v>1.0999999999999999E-2</v>
      </c>
      <c r="G6" s="3">
        <v>1.4E-2</v>
      </c>
      <c r="H6" s="4"/>
      <c r="I6" s="2">
        <f t="shared" si="0"/>
        <v>1.6500000000000001E-2</v>
      </c>
      <c r="J6" s="2">
        <f t="shared" si="1"/>
        <v>4.0373258476372699E-3</v>
      </c>
      <c r="K6" s="2">
        <f t="shared" si="2"/>
        <v>1.6482313753434822E-3</v>
      </c>
    </row>
    <row r="7" spans="1:13" x14ac:dyDescent="0.25">
      <c r="A7" s="1">
        <v>1.5</v>
      </c>
      <c r="B7" s="3">
        <v>3.3000000000000002E-2</v>
      </c>
      <c r="C7" s="3">
        <v>0.02</v>
      </c>
      <c r="D7" s="3">
        <v>2.1999999999999999E-2</v>
      </c>
      <c r="E7" s="3">
        <v>4.2000000000000003E-2</v>
      </c>
      <c r="F7" s="3">
        <v>1.2E-2</v>
      </c>
      <c r="G7" s="3">
        <v>1.4999999999999999E-2</v>
      </c>
      <c r="H7" s="4"/>
      <c r="I7" s="2">
        <f t="shared" si="0"/>
        <v>2.4000000000000004E-2</v>
      </c>
      <c r="J7" s="2">
        <f t="shared" si="1"/>
        <v>1.1401754250991375E-2</v>
      </c>
      <c r="K7" s="2">
        <f t="shared" si="2"/>
        <v>4.6547466812563122E-3</v>
      </c>
    </row>
    <row r="8" spans="1:13" x14ac:dyDescent="0.25">
      <c r="A8" s="1">
        <v>1.75</v>
      </c>
      <c r="B8" s="3">
        <v>2.3E-2</v>
      </c>
      <c r="C8" s="3">
        <v>0.02</v>
      </c>
      <c r="D8" s="3">
        <v>2.1999999999999999E-2</v>
      </c>
      <c r="E8" s="3">
        <v>2.8000000000000001E-2</v>
      </c>
      <c r="F8" s="3">
        <v>1.4E-2</v>
      </c>
      <c r="G8" s="3">
        <v>1.9E-2</v>
      </c>
      <c r="H8" s="4"/>
      <c r="I8" s="2">
        <f t="shared" si="0"/>
        <v>2.1000000000000001E-2</v>
      </c>
      <c r="J8" s="2">
        <f t="shared" si="1"/>
        <v>4.6475800154488819E-3</v>
      </c>
      <c r="K8" s="2">
        <f t="shared" si="2"/>
        <v>1.8973665961010203E-3</v>
      </c>
    </row>
    <row r="9" spans="1:13" x14ac:dyDescent="0.25">
      <c r="A9" s="1">
        <v>2</v>
      </c>
      <c r="B9" s="3">
        <v>1.7999999999999999E-2</v>
      </c>
      <c r="C9" s="3">
        <v>2.1000000000000001E-2</v>
      </c>
      <c r="D9" s="3">
        <v>2.1999999999999999E-2</v>
      </c>
      <c r="E9" s="3">
        <v>0.44900000000000001</v>
      </c>
      <c r="F9" s="3">
        <v>1.7999999999999999E-2</v>
      </c>
      <c r="G9" s="3">
        <v>2.4E-2</v>
      </c>
      <c r="H9" s="4"/>
      <c r="I9" s="2">
        <f t="shared" si="0"/>
        <v>9.2000000000000012E-2</v>
      </c>
      <c r="J9" s="2">
        <f t="shared" si="1"/>
        <v>0.17490911925911695</v>
      </c>
      <c r="K9" s="2">
        <f t="shared" si="2"/>
        <v>7.1406348924074436E-2</v>
      </c>
    </row>
    <row r="10" spans="1:13" x14ac:dyDescent="0.25">
      <c r="A10" s="1">
        <v>2.25</v>
      </c>
      <c r="B10" s="3">
        <v>3.4000000000000002E-2</v>
      </c>
      <c r="C10" s="3">
        <v>0.02</v>
      </c>
      <c r="D10" s="3">
        <v>2.1999999999999999E-2</v>
      </c>
      <c r="E10" s="3">
        <v>0.23100000000000001</v>
      </c>
      <c r="F10" s="3">
        <v>2.5999999999999999E-2</v>
      </c>
      <c r="G10" s="3">
        <v>3.3000000000000002E-2</v>
      </c>
      <c r="H10" s="4"/>
      <c r="I10" s="2">
        <f t="shared" si="0"/>
        <v>6.1000000000000019E-2</v>
      </c>
      <c r="J10" s="2">
        <f t="shared" si="1"/>
        <v>8.3474547018836817E-2</v>
      </c>
      <c r="K10" s="2">
        <f t="shared" si="2"/>
        <v>3.4078341117685484E-2</v>
      </c>
    </row>
    <row r="11" spans="1:13" x14ac:dyDescent="0.25">
      <c r="A11" s="1">
        <v>2.5</v>
      </c>
      <c r="B11" s="3">
        <v>1.7999999999999999E-2</v>
      </c>
      <c r="C11" s="3">
        <v>0.02</v>
      </c>
      <c r="D11" s="3">
        <v>2.1999999999999999E-2</v>
      </c>
      <c r="E11" s="3">
        <v>4.5999999999999999E-2</v>
      </c>
      <c r="F11" s="3">
        <v>3.5000000000000003E-2</v>
      </c>
      <c r="G11" s="3">
        <v>4.1000000000000002E-2</v>
      </c>
      <c r="H11" s="4"/>
      <c r="I11" s="2">
        <f t="shared" si="0"/>
        <v>3.0333333333333337E-2</v>
      </c>
      <c r="J11" s="2">
        <f t="shared" si="1"/>
        <v>1.1910779431534551E-2</v>
      </c>
      <c r="K11" s="2">
        <f t="shared" si="2"/>
        <v>4.8625553410161226E-3</v>
      </c>
    </row>
    <row r="12" spans="1:13" x14ac:dyDescent="0.25">
      <c r="A12" s="1">
        <v>2.75</v>
      </c>
      <c r="B12" s="3">
        <v>1.7999999999999999E-2</v>
      </c>
      <c r="C12" s="3">
        <v>0.02</v>
      </c>
      <c r="D12" s="3">
        <v>2.1999999999999999E-2</v>
      </c>
      <c r="E12" s="3">
        <v>0.29499999999999998</v>
      </c>
      <c r="F12" s="3">
        <v>4.4999999999999998E-2</v>
      </c>
      <c r="G12" s="3">
        <v>5.0999999999999997E-2</v>
      </c>
      <c r="H12" s="4"/>
      <c r="I12" s="2">
        <f t="shared" si="0"/>
        <v>7.5166666666666659E-2</v>
      </c>
      <c r="J12" s="2">
        <f t="shared" si="1"/>
        <v>0.10858990131069586</v>
      </c>
      <c r="K12" s="2">
        <f t="shared" si="2"/>
        <v>4.4331641571731188E-2</v>
      </c>
    </row>
    <row r="13" spans="1:13" x14ac:dyDescent="0.25">
      <c r="A13" s="1">
        <v>3</v>
      </c>
      <c r="B13" s="3">
        <v>1.7000000000000001E-2</v>
      </c>
      <c r="C13" s="3">
        <v>0.02</v>
      </c>
      <c r="D13" s="3">
        <v>2.1000000000000001E-2</v>
      </c>
      <c r="E13" s="3">
        <v>0.40400000000000003</v>
      </c>
      <c r="F13" s="3">
        <v>5.3999999999999999E-2</v>
      </c>
      <c r="G13" s="3">
        <v>5.8999999999999997E-2</v>
      </c>
      <c r="H13" s="4"/>
      <c r="I13" s="2">
        <f t="shared" si="0"/>
        <v>9.5833333333333326E-2</v>
      </c>
      <c r="J13" s="2">
        <f t="shared" si="1"/>
        <v>0.15207815972935324</v>
      </c>
      <c r="K13" s="2">
        <f t="shared" si="2"/>
        <v>6.2085648726398761E-2</v>
      </c>
    </row>
    <row r="14" spans="1:13" x14ac:dyDescent="0.25">
      <c r="A14" s="1">
        <v>3.25</v>
      </c>
      <c r="B14" s="3">
        <v>1.7999999999999999E-2</v>
      </c>
      <c r="C14" s="3">
        <v>0.02</v>
      </c>
      <c r="D14" s="3">
        <v>2.1999999999999999E-2</v>
      </c>
      <c r="E14" s="3">
        <v>0.317</v>
      </c>
      <c r="F14" s="3">
        <v>6.9000000000000006E-2</v>
      </c>
      <c r="G14" s="3">
        <v>7.0999999999999994E-2</v>
      </c>
      <c r="H14" s="4"/>
      <c r="I14" s="2">
        <f t="shared" si="0"/>
        <v>8.6166666666666669E-2</v>
      </c>
      <c r="J14" s="2">
        <f t="shared" si="1"/>
        <v>0.11571588770202072</v>
      </c>
      <c r="K14" s="2">
        <f t="shared" si="2"/>
        <v>4.7240813333858316E-2</v>
      </c>
    </row>
    <row r="15" spans="1:13" x14ac:dyDescent="0.25">
      <c r="A15" s="1">
        <v>3.5</v>
      </c>
      <c r="B15" s="3">
        <v>1.7999999999999999E-2</v>
      </c>
      <c r="C15" s="3">
        <v>2.1000000000000001E-2</v>
      </c>
      <c r="D15" s="3">
        <v>2.1999999999999999E-2</v>
      </c>
      <c r="E15" s="3">
        <v>0.41499999999999998</v>
      </c>
      <c r="F15" s="3">
        <v>7.3999999999999996E-2</v>
      </c>
      <c r="G15" s="3">
        <v>6.8000000000000005E-2</v>
      </c>
      <c r="H15" s="4"/>
      <c r="I15" s="2">
        <f t="shared" si="0"/>
        <v>0.10299999999999998</v>
      </c>
      <c r="J15" s="2">
        <f t="shared" si="1"/>
        <v>0.15486768546084753</v>
      </c>
      <c r="K15" s="2">
        <f t="shared" si="2"/>
        <v>6.3224467837486267E-2</v>
      </c>
    </row>
    <row r="16" spans="1:13" x14ac:dyDescent="0.25">
      <c r="A16" s="1">
        <v>3.75</v>
      </c>
      <c r="B16" s="3">
        <v>1.7999999999999999E-2</v>
      </c>
      <c r="C16" s="3">
        <v>0.02</v>
      </c>
      <c r="D16" s="3">
        <v>2.1999999999999999E-2</v>
      </c>
      <c r="E16" s="3">
        <v>0.46</v>
      </c>
      <c r="F16" s="3">
        <v>7.6999999999999999E-2</v>
      </c>
      <c r="G16" s="3">
        <v>7.5999999999999998E-2</v>
      </c>
      <c r="H16" s="4"/>
      <c r="I16" s="2">
        <f t="shared" si="0"/>
        <v>0.11216666666666665</v>
      </c>
      <c r="J16" s="2">
        <f t="shared" si="1"/>
        <v>0.1726411499807235</v>
      </c>
      <c r="K16" s="2">
        <f t="shared" si="2"/>
        <v>7.0480454343345753E-2</v>
      </c>
    </row>
    <row r="17" spans="1:11" x14ac:dyDescent="0.25">
      <c r="A17" s="1">
        <v>4</v>
      </c>
      <c r="B17" s="3">
        <v>1.7999999999999999E-2</v>
      </c>
      <c r="C17" s="3">
        <v>2.1000000000000001E-2</v>
      </c>
      <c r="D17" s="3">
        <v>2.1000000000000001E-2</v>
      </c>
      <c r="E17" s="3">
        <v>0.48699999999999999</v>
      </c>
      <c r="F17" s="3">
        <v>8.7999999999999995E-2</v>
      </c>
      <c r="G17" s="3">
        <v>8.7999999999999995E-2</v>
      </c>
      <c r="H17" s="4"/>
      <c r="I17" s="2">
        <f t="shared" si="0"/>
        <v>0.12049999999999998</v>
      </c>
      <c r="J17" s="2">
        <f t="shared" si="1"/>
        <v>0.18261516913991568</v>
      </c>
      <c r="K17" s="2">
        <f t="shared" si="2"/>
        <v>7.4552330614139781E-2</v>
      </c>
    </row>
    <row r="18" spans="1:11" x14ac:dyDescent="0.25">
      <c r="A18" s="1">
        <v>4.25</v>
      </c>
      <c r="B18" s="3">
        <v>1.7999999999999999E-2</v>
      </c>
      <c r="C18" s="3">
        <v>2.3E-2</v>
      </c>
      <c r="D18" s="3">
        <v>2.1999999999999999E-2</v>
      </c>
      <c r="E18" s="3">
        <v>0.60599999999999998</v>
      </c>
      <c r="F18" s="3">
        <v>0.127</v>
      </c>
      <c r="G18" s="3">
        <v>0.13800000000000001</v>
      </c>
      <c r="H18" s="4"/>
      <c r="I18" s="2">
        <f t="shared" si="0"/>
        <v>0.15566666666666668</v>
      </c>
      <c r="J18" s="2">
        <f t="shared" si="1"/>
        <v>0.22731182693970559</v>
      </c>
      <c r="K18" s="2">
        <f t="shared" si="2"/>
        <v>9.2799664750352298E-2</v>
      </c>
    </row>
    <row r="19" spans="1:11" x14ac:dyDescent="0.25">
      <c r="A19" s="1">
        <v>4.5</v>
      </c>
      <c r="B19" s="3">
        <v>1.7999999999999999E-2</v>
      </c>
      <c r="C19" s="3">
        <v>2.1000000000000001E-2</v>
      </c>
      <c r="D19" s="3">
        <v>2.1000000000000001E-2</v>
      </c>
      <c r="E19" s="3">
        <v>0.76500000000000001</v>
      </c>
      <c r="F19" s="3">
        <v>0.214</v>
      </c>
      <c r="G19" s="3">
        <v>0.20599999999999999</v>
      </c>
      <c r="H19" s="4"/>
      <c r="I19" s="2">
        <f t="shared" si="0"/>
        <v>0.20749999999999999</v>
      </c>
      <c r="J19" s="2">
        <f t="shared" si="1"/>
        <v>0.28855692679261746</v>
      </c>
      <c r="K19" s="2">
        <f t="shared" si="2"/>
        <v>0.11780287206459215</v>
      </c>
    </row>
    <row r="20" spans="1:11" x14ac:dyDescent="0.25">
      <c r="A20" s="1">
        <v>4.75</v>
      </c>
      <c r="B20" s="3">
        <v>1.7999999999999999E-2</v>
      </c>
      <c r="C20" s="3">
        <v>2.1000000000000001E-2</v>
      </c>
      <c r="D20" s="3">
        <v>2.1999999999999999E-2</v>
      </c>
      <c r="E20" s="3">
        <v>0.68700000000000006</v>
      </c>
      <c r="F20" s="3">
        <v>0.20699999999999999</v>
      </c>
      <c r="G20" s="3">
        <v>0.23599999999999999</v>
      </c>
      <c r="H20" s="4"/>
      <c r="I20" s="2">
        <f t="shared" si="0"/>
        <v>0.19849999999999998</v>
      </c>
      <c r="J20" s="2">
        <f t="shared" si="1"/>
        <v>0.25897857054204315</v>
      </c>
      <c r="K20" s="2">
        <f t="shared" si="2"/>
        <v>0.10572755869056408</v>
      </c>
    </row>
    <row r="21" spans="1:11" x14ac:dyDescent="0.25">
      <c r="A21" s="1">
        <v>5</v>
      </c>
      <c r="B21" s="3">
        <v>1.7000000000000001E-2</v>
      </c>
      <c r="C21" s="3">
        <v>2.1000000000000001E-2</v>
      </c>
      <c r="D21" s="3">
        <v>2.1000000000000001E-2</v>
      </c>
      <c r="E21" s="3">
        <v>0.68100000000000005</v>
      </c>
      <c r="F21" s="3">
        <v>0.223</v>
      </c>
      <c r="G21" s="3">
        <v>0.28100000000000003</v>
      </c>
      <c r="H21" s="4"/>
      <c r="I21" s="2">
        <f t="shared" si="0"/>
        <v>0.20733333333333337</v>
      </c>
      <c r="J21" s="2">
        <f t="shared" si="1"/>
        <v>0.25911361729300658</v>
      </c>
      <c r="K21" s="2">
        <f t="shared" si="2"/>
        <v>0.10578269129577759</v>
      </c>
    </row>
    <row r="22" spans="1:11" x14ac:dyDescent="0.25">
      <c r="A22" s="1">
        <v>5.25</v>
      </c>
      <c r="B22" s="3">
        <v>1.7999999999999999E-2</v>
      </c>
      <c r="C22" s="3">
        <v>2.1000000000000001E-2</v>
      </c>
      <c r="D22" s="3">
        <v>2.1000000000000001E-2</v>
      </c>
      <c r="E22" s="3">
        <v>0.66100000000000003</v>
      </c>
      <c r="F22" s="3">
        <v>0.247</v>
      </c>
      <c r="G22" s="3">
        <v>0.28899999999999998</v>
      </c>
      <c r="H22" s="4"/>
      <c r="I22" s="2">
        <f t="shared" si="0"/>
        <v>0.20950000000000002</v>
      </c>
      <c r="J22" s="2">
        <f t="shared" si="1"/>
        <v>0.25271149558340233</v>
      </c>
      <c r="K22" s="2">
        <f t="shared" si="2"/>
        <v>0.10316903605249009</v>
      </c>
    </row>
    <row r="23" spans="1:11" x14ac:dyDescent="0.25">
      <c r="A23" s="1">
        <v>5.5</v>
      </c>
      <c r="B23" s="3">
        <v>1.7999999999999999E-2</v>
      </c>
      <c r="C23" s="3">
        <v>0.02</v>
      </c>
      <c r="D23" s="3">
        <v>0.02</v>
      </c>
      <c r="E23" s="3">
        <v>0.69299999999999995</v>
      </c>
      <c r="F23" s="3">
        <v>0.23400000000000001</v>
      </c>
      <c r="G23" s="3">
        <v>0.27100000000000002</v>
      </c>
      <c r="H23" s="4"/>
      <c r="I23" s="2">
        <f t="shared" si="0"/>
        <v>0.20933333333333329</v>
      </c>
      <c r="J23" s="2">
        <f t="shared" si="1"/>
        <v>0.2633048929789697</v>
      </c>
      <c r="K23" s="2">
        <f t="shared" si="2"/>
        <v>0.10749377242943479</v>
      </c>
    </row>
    <row r="24" spans="1:11" x14ac:dyDescent="0.25">
      <c r="A24" s="1">
        <v>5.75</v>
      </c>
      <c r="B24" s="3">
        <v>1.7999999999999999E-2</v>
      </c>
      <c r="C24" s="3">
        <v>2.1000000000000001E-2</v>
      </c>
      <c r="D24" s="3">
        <v>2.1000000000000001E-2</v>
      </c>
      <c r="E24" s="3">
        <v>0.65200000000000002</v>
      </c>
      <c r="F24" s="3">
        <v>0.22500000000000001</v>
      </c>
      <c r="G24" s="3">
        <v>0.23</v>
      </c>
      <c r="H24" s="4"/>
      <c r="I24" s="2">
        <f t="shared" si="0"/>
        <v>0.19450000000000001</v>
      </c>
      <c r="J24" s="2">
        <f t="shared" si="1"/>
        <v>0.24611115374968279</v>
      </c>
      <c r="K24" s="2">
        <f t="shared" si="2"/>
        <v>0.10047445778239696</v>
      </c>
    </row>
    <row r="25" spans="1:11" x14ac:dyDescent="0.25">
      <c r="A25" s="1">
        <v>6</v>
      </c>
      <c r="B25" s="3">
        <v>1.7999999999999999E-2</v>
      </c>
      <c r="C25" s="3">
        <v>2.1000000000000001E-2</v>
      </c>
      <c r="D25" s="3">
        <v>2.1000000000000001E-2</v>
      </c>
      <c r="E25" s="3">
        <v>0.67400000000000004</v>
      </c>
      <c r="F25" s="3">
        <v>0.245</v>
      </c>
      <c r="G25" s="3">
        <v>0.24199999999999999</v>
      </c>
      <c r="H25" s="4"/>
      <c r="I25" s="2">
        <f t="shared" si="0"/>
        <v>0.20350000000000001</v>
      </c>
      <c r="J25" s="2">
        <f t="shared" si="1"/>
        <v>0.25518522684512912</v>
      </c>
      <c r="K25" s="2">
        <f t="shared" si="2"/>
        <v>0.10417893261115706</v>
      </c>
    </row>
    <row r="26" spans="1:11" x14ac:dyDescent="0.25">
      <c r="A26" s="1">
        <v>6.25</v>
      </c>
      <c r="B26" s="3">
        <v>1.7000000000000001E-2</v>
      </c>
      <c r="C26" s="3">
        <v>0.02</v>
      </c>
      <c r="D26" s="3">
        <v>2.1000000000000001E-2</v>
      </c>
      <c r="E26" s="3">
        <v>0.71399999999999997</v>
      </c>
      <c r="F26" s="3">
        <v>0.29899999999999999</v>
      </c>
      <c r="G26" s="3">
        <v>0.28100000000000003</v>
      </c>
      <c r="H26" s="4"/>
      <c r="I26" s="2">
        <f t="shared" si="0"/>
        <v>0.2253333333333333</v>
      </c>
      <c r="J26" s="2">
        <f t="shared" si="1"/>
        <v>0.27372881957635853</v>
      </c>
      <c r="K26" s="2">
        <f t="shared" si="2"/>
        <v>0.11174932264273958</v>
      </c>
    </row>
    <row r="27" spans="1:11" x14ac:dyDescent="0.25">
      <c r="A27" s="1">
        <v>6.5</v>
      </c>
      <c r="B27" s="3">
        <v>1.7999999999999999E-2</v>
      </c>
      <c r="C27" s="3">
        <v>2.1000000000000001E-2</v>
      </c>
      <c r="D27" s="3">
        <v>2.1000000000000001E-2</v>
      </c>
      <c r="E27" s="3">
        <v>0.71299999999999997</v>
      </c>
      <c r="F27" s="3">
        <v>0.23200000000000001</v>
      </c>
      <c r="G27" s="3">
        <v>0.251</v>
      </c>
      <c r="H27" s="4"/>
      <c r="I27" s="2">
        <f t="shared" si="0"/>
        <v>0.20933333333333329</v>
      </c>
      <c r="J27" s="2">
        <f t="shared" si="1"/>
        <v>0.26962096852186157</v>
      </c>
      <c r="K27" s="2">
        <f t="shared" si="2"/>
        <v>0.11007229947226102</v>
      </c>
    </row>
    <row r="28" spans="1:11" x14ac:dyDescent="0.25">
      <c r="A28" s="1">
        <v>6.75</v>
      </c>
      <c r="B28" s="3">
        <v>1.9E-2</v>
      </c>
      <c r="C28" s="3">
        <v>0.02</v>
      </c>
      <c r="D28" s="3">
        <v>2.1000000000000001E-2</v>
      </c>
      <c r="E28" s="3">
        <v>0.77</v>
      </c>
      <c r="F28" s="3">
        <v>0.34799999999999998</v>
      </c>
      <c r="G28" s="3">
        <v>0.29499999999999998</v>
      </c>
      <c r="H28" s="4"/>
      <c r="I28" s="2">
        <f t="shared" si="0"/>
        <v>0.24549999999999997</v>
      </c>
      <c r="J28" s="2">
        <f t="shared" si="1"/>
        <v>0.29685333078811832</v>
      </c>
      <c r="K28" s="2">
        <f t="shared" si="2"/>
        <v>0.12118986481275294</v>
      </c>
    </row>
    <row r="29" spans="1:11" x14ac:dyDescent="0.25">
      <c r="A29" s="1">
        <v>7</v>
      </c>
      <c r="B29" s="3">
        <v>1.7999999999999999E-2</v>
      </c>
      <c r="C29" s="3">
        <v>0.02</v>
      </c>
      <c r="D29" s="3">
        <v>2.1000000000000001E-2</v>
      </c>
      <c r="E29" s="3">
        <v>0.64900000000000002</v>
      </c>
      <c r="F29" s="3">
        <v>0.35699999999999998</v>
      </c>
      <c r="G29" s="3">
        <v>0.32400000000000001</v>
      </c>
      <c r="H29" s="4"/>
      <c r="I29" s="2">
        <f t="shared" si="0"/>
        <v>0.23150000000000001</v>
      </c>
      <c r="J29" s="2">
        <f t="shared" si="1"/>
        <v>0.25816177098865739</v>
      </c>
      <c r="K29" s="2">
        <f t="shared" si="2"/>
        <v>0.10539410166924269</v>
      </c>
    </row>
    <row r="30" spans="1:11" x14ac:dyDescent="0.25">
      <c r="A30" s="1">
        <v>7.25</v>
      </c>
      <c r="B30" s="3">
        <v>1.9E-2</v>
      </c>
      <c r="C30" s="3">
        <v>2.1000000000000001E-2</v>
      </c>
      <c r="D30" s="3">
        <v>2.1000000000000001E-2</v>
      </c>
      <c r="E30" s="3">
        <v>0.82599999999999996</v>
      </c>
      <c r="F30" s="3">
        <v>0.35799999999999998</v>
      </c>
      <c r="G30" s="3">
        <v>0.32500000000000001</v>
      </c>
      <c r="H30" s="4"/>
      <c r="I30" s="2">
        <f t="shared" si="0"/>
        <v>0.26166666666666666</v>
      </c>
      <c r="J30" s="2">
        <f t="shared" si="1"/>
        <v>0.31827388624684028</v>
      </c>
      <c r="K30" s="2">
        <f t="shared" si="2"/>
        <v>0.12993476995956255</v>
      </c>
    </row>
    <row r="31" spans="1:11" x14ac:dyDescent="0.25">
      <c r="A31" s="1">
        <v>7.5</v>
      </c>
      <c r="B31" s="3">
        <v>1.7999999999999999E-2</v>
      </c>
      <c r="C31" s="3">
        <v>0.02</v>
      </c>
      <c r="D31" s="3">
        <v>0.02</v>
      </c>
      <c r="E31" s="3">
        <v>0.83199999999999996</v>
      </c>
      <c r="F31" s="3">
        <v>0.42199999999999999</v>
      </c>
      <c r="G31" s="3">
        <v>0.36499999999999999</v>
      </c>
      <c r="H31" s="4"/>
      <c r="I31" s="2">
        <f t="shared" si="0"/>
        <v>0.27949999999999997</v>
      </c>
      <c r="J31" s="2">
        <f t="shared" si="1"/>
        <v>0.32739441045931134</v>
      </c>
      <c r="K31" s="2">
        <f t="shared" si="2"/>
        <v>0.13365820837743814</v>
      </c>
    </row>
    <row r="32" spans="1:11" x14ac:dyDescent="0.25">
      <c r="A32" s="1">
        <v>7.75</v>
      </c>
      <c r="B32" s="3">
        <v>1.7999999999999999E-2</v>
      </c>
      <c r="C32" s="3">
        <v>0.02</v>
      </c>
      <c r="D32" s="3">
        <v>2.1000000000000001E-2</v>
      </c>
      <c r="E32" s="3">
        <v>0.88900000000000001</v>
      </c>
      <c r="F32" s="3">
        <v>0.39800000000000002</v>
      </c>
      <c r="G32" s="3">
        <v>0.39100000000000001</v>
      </c>
      <c r="H32" s="4"/>
      <c r="I32" s="2">
        <f t="shared" si="0"/>
        <v>0.28950000000000004</v>
      </c>
      <c r="J32" s="2">
        <f t="shared" si="1"/>
        <v>0.34638403542888629</v>
      </c>
      <c r="K32" s="2">
        <f t="shared" si="2"/>
        <v>0.141410690307817</v>
      </c>
    </row>
    <row r="33" spans="1:11" x14ac:dyDescent="0.25">
      <c r="A33" s="1">
        <v>8</v>
      </c>
      <c r="B33" s="3">
        <v>1.7999999999999999E-2</v>
      </c>
      <c r="C33" s="3">
        <v>2.1000000000000001E-2</v>
      </c>
      <c r="D33" s="3">
        <v>2.1000000000000001E-2</v>
      </c>
      <c r="E33" s="3">
        <v>0.89100000000000001</v>
      </c>
      <c r="F33" s="3">
        <v>0.41699999999999998</v>
      </c>
      <c r="G33" s="3">
        <v>0.437</v>
      </c>
      <c r="H33" s="4"/>
      <c r="I33" s="2">
        <f t="shared" si="0"/>
        <v>0.30083333333333334</v>
      </c>
      <c r="J33" s="2">
        <f t="shared" si="1"/>
        <v>0.3512665179983237</v>
      </c>
      <c r="K33" s="2">
        <f t="shared" si="2"/>
        <v>0.14340395547000942</v>
      </c>
    </row>
    <row r="34" spans="1:11" x14ac:dyDescent="0.25">
      <c r="A34" s="1">
        <v>8.25</v>
      </c>
      <c r="B34" s="3">
        <v>1.7999999999999999E-2</v>
      </c>
      <c r="C34" s="3">
        <v>0.02</v>
      </c>
      <c r="D34" s="3">
        <v>0.02</v>
      </c>
      <c r="E34" s="3">
        <v>0.91200000000000003</v>
      </c>
      <c r="F34" s="3">
        <v>0.45200000000000001</v>
      </c>
      <c r="G34" s="3">
        <v>0.45300000000000001</v>
      </c>
      <c r="I34" s="2">
        <f t="shared" si="0"/>
        <v>0.3125</v>
      </c>
      <c r="J34" s="2">
        <f t="shared" si="1"/>
        <v>0.36233782579245016</v>
      </c>
      <c r="K34" s="2">
        <f t="shared" si="2"/>
        <v>0.14792379795016081</v>
      </c>
    </row>
    <row r="35" spans="1:11" x14ac:dyDescent="0.25">
      <c r="A35" s="1">
        <v>8.5</v>
      </c>
      <c r="B35" s="3">
        <v>1.7999999999999999E-2</v>
      </c>
      <c r="C35" s="3">
        <v>0.02</v>
      </c>
      <c r="D35" s="3">
        <v>0.02</v>
      </c>
      <c r="E35" s="3">
        <v>0.96299999999999997</v>
      </c>
      <c r="F35" s="3">
        <v>0.45300000000000001</v>
      </c>
      <c r="G35" s="3">
        <v>0.49</v>
      </c>
      <c r="I35" s="2">
        <f t="shared" si="0"/>
        <v>0.32733333333333331</v>
      </c>
      <c r="J35" s="2">
        <f t="shared" si="1"/>
        <v>0.38233998831755311</v>
      </c>
      <c r="K35" s="2">
        <f t="shared" si="2"/>
        <v>0.15608964660661442</v>
      </c>
    </row>
    <row r="36" spans="1:11" x14ac:dyDescent="0.25">
      <c r="A36" s="1">
        <v>8.75</v>
      </c>
      <c r="B36" s="3">
        <v>2.5999999999999999E-2</v>
      </c>
      <c r="C36" s="3">
        <v>2.1000000000000001E-2</v>
      </c>
      <c r="D36" s="3">
        <v>0.02</v>
      </c>
      <c r="E36" s="3">
        <v>0.89700000000000002</v>
      </c>
      <c r="F36" s="3">
        <v>0.48699999999999999</v>
      </c>
      <c r="G36" s="3">
        <v>0.50800000000000001</v>
      </c>
      <c r="I36" s="2">
        <f t="shared" si="0"/>
        <v>0.32650000000000001</v>
      </c>
      <c r="J36" s="2">
        <f t="shared" si="1"/>
        <v>0.36379815832409051</v>
      </c>
      <c r="K36" s="2">
        <f t="shared" si="2"/>
        <v>0.14851997620971175</v>
      </c>
    </row>
    <row r="37" spans="1:11" x14ac:dyDescent="0.25">
      <c r="A37" s="1">
        <v>9</v>
      </c>
      <c r="B37" s="3">
        <v>1.7999999999999999E-2</v>
      </c>
      <c r="C37" s="3">
        <v>0.02</v>
      </c>
      <c r="D37" s="3">
        <v>0.02</v>
      </c>
      <c r="E37" s="3">
        <v>0.999</v>
      </c>
      <c r="F37" s="3">
        <v>0.49299999999999999</v>
      </c>
      <c r="G37" s="3">
        <v>0.49299999999999999</v>
      </c>
      <c r="I37" s="2">
        <f t="shared" si="0"/>
        <v>0.34049999999999997</v>
      </c>
      <c r="J37" s="2">
        <f t="shared" si="1"/>
        <v>0.39738683923854357</v>
      </c>
      <c r="K37" s="2">
        <f t="shared" si="2"/>
        <v>0.16223249777197338</v>
      </c>
    </row>
    <row r="38" spans="1:11" x14ac:dyDescent="0.25">
      <c r="A38" s="1">
        <v>9.25</v>
      </c>
      <c r="B38" s="3">
        <v>1.9E-2</v>
      </c>
      <c r="C38" s="3">
        <v>2.1000000000000001E-2</v>
      </c>
      <c r="D38" s="3">
        <v>0.02</v>
      </c>
      <c r="E38" s="3">
        <v>1.0229999999999999</v>
      </c>
      <c r="F38" s="3">
        <v>0.498</v>
      </c>
      <c r="G38" s="3">
        <v>0.51300000000000001</v>
      </c>
      <c r="I38" s="2">
        <f t="shared" si="0"/>
        <v>0.34899999999999998</v>
      </c>
      <c r="J38" s="2">
        <f t="shared" si="1"/>
        <v>0.40696388046115339</v>
      </c>
      <c r="K38" s="2">
        <f t="shared" si="2"/>
        <v>0.16614230847880579</v>
      </c>
    </row>
    <row r="39" spans="1:11" x14ac:dyDescent="0.25">
      <c r="A39" s="1">
        <v>9.5</v>
      </c>
      <c r="B39" s="3">
        <v>1.7999999999999999E-2</v>
      </c>
      <c r="C39" s="3">
        <v>0.02</v>
      </c>
      <c r="D39" s="3">
        <v>0.02</v>
      </c>
      <c r="E39" s="3">
        <v>1.0720000000000001</v>
      </c>
      <c r="F39" s="3">
        <v>0.52500000000000002</v>
      </c>
      <c r="G39" s="3">
        <v>0.52</v>
      </c>
      <c r="I39" s="2">
        <f t="shared" si="0"/>
        <v>0.36250000000000004</v>
      </c>
      <c r="J39" s="2">
        <f t="shared" si="1"/>
        <v>0.42612099220761229</v>
      </c>
      <c r="K39" s="2">
        <f t="shared" si="2"/>
        <v>0.17396316659952282</v>
      </c>
    </row>
    <row r="40" spans="1:11" x14ac:dyDescent="0.25">
      <c r="A40" s="1">
        <v>9.75</v>
      </c>
      <c r="B40" s="3">
        <v>1.7000000000000001E-2</v>
      </c>
      <c r="C40" s="3">
        <v>0.02</v>
      </c>
      <c r="D40" s="3">
        <v>1.9E-2</v>
      </c>
      <c r="E40" s="3">
        <v>1.0860000000000001</v>
      </c>
      <c r="F40" s="3">
        <v>0.54</v>
      </c>
      <c r="G40" s="3">
        <v>0.55800000000000005</v>
      </c>
      <c r="I40" s="2">
        <f t="shared" si="0"/>
        <v>0.37333333333333335</v>
      </c>
      <c r="J40" s="2">
        <f t="shared" si="1"/>
        <v>0.43523403665920557</v>
      </c>
      <c r="K40" s="2">
        <f t="shared" si="2"/>
        <v>0.17768355141780698</v>
      </c>
    </row>
    <row r="41" spans="1:11" x14ac:dyDescent="0.25">
      <c r="A41" s="1">
        <v>10</v>
      </c>
      <c r="B41" s="3">
        <v>1.7999999999999999E-2</v>
      </c>
      <c r="C41" s="3">
        <v>0.02</v>
      </c>
      <c r="D41" s="3">
        <v>0.02</v>
      </c>
      <c r="E41" s="3">
        <v>1.004</v>
      </c>
      <c r="F41" s="3">
        <v>0.57799999999999996</v>
      </c>
      <c r="G41" s="3">
        <v>0.56899999999999995</v>
      </c>
      <c r="I41" s="2">
        <f t="shared" si="0"/>
        <v>0.3681666666666667</v>
      </c>
      <c r="J41" s="2">
        <f t="shared" si="1"/>
        <v>0.41320813964231945</v>
      </c>
      <c r="K41" s="2">
        <f t="shared" si="2"/>
        <v>0.16869151661473011</v>
      </c>
    </row>
    <row r="42" spans="1:11" x14ac:dyDescent="0.25">
      <c r="A42" s="1">
        <v>10.25</v>
      </c>
      <c r="B42" s="3">
        <v>1.7999999999999999E-2</v>
      </c>
      <c r="C42" s="3">
        <v>0.02</v>
      </c>
      <c r="D42" s="3">
        <v>2.1000000000000001E-2</v>
      </c>
      <c r="E42" s="3">
        <v>1.1679999999999999</v>
      </c>
      <c r="F42" s="3">
        <v>0.57599999999999996</v>
      </c>
      <c r="G42" s="3">
        <v>0.59699999999999998</v>
      </c>
      <c r="I42" s="2">
        <f t="shared" si="0"/>
        <v>0.39999999999999997</v>
      </c>
      <c r="J42" s="2">
        <f t="shared" si="1"/>
        <v>0.4676695414499431</v>
      </c>
      <c r="K42" s="2">
        <f t="shared" si="2"/>
        <v>0.19092529079895801</v>
      </c>
    </row>
    <row r="43" spans="1:11" x14ac:dyDescent="0.25">
      <c r="A43" s="1">
        <v>10.5</v>
      </c>
      <c r="B43" s="3">
        <v>2.1000000000000001E-2</v>
      </c>
      <c r="C43" s="3">
        <v>0.02</v>
      </c>
      <c r="D43" s="3">
        <v>0.02</v>
      </c>
      <c r="E43" s="3">
        <v>1.1970000000000001</v>
      </c>
      <c r="F43" s="3">
        <v>0.59</v>
      </c>
      <c r="G43" s="3">
        <v>0.61699999999999999</v>
      </c>
      <c r="I43" s="2">
        <f t="shared" si="0"/>
        <v>0.41083333333333333</v>
      </c>
      <c r="J43" s="2">
        <f t="shared" si="1"/>
        <v>0.47961126620072919</v>
      </c>
      <c r="K43" s="2">
        <f t="shared" si="2"/>
        <v>0.19580047951365642</v>
      </c>
    </row>
    <row r="44" spans="1:11" x14ac:dyDescent="0.25">
      <c r="A44" s="1">
        <v>10.75</v>
      </c>
      <c r="B44" s="3">
        <v>1.7999999999999999E-2</v>
      </c>
      <c r="C44" s="3">
        <v>1.9E-2</v>
      </c>
      <c r="D44" s="3">
        <v>0.02</v>
      </c>
      <c r="E44" s="3">
        <v>1.2150000000000001</v>
      </c>
      <c r="F44" s="3">
        <v>0.60799999999999998</v>
      </c>
      <c r="G44" s="3">
        <v>0.621</v>
      </c>
      <c r="I44" s="2">
        <f t="shared" si="0"/>
        <v>0.41683333333333333</v>
      </c>
      <c r="J44" s="2">
        <f t="shared" si="1"/>
        <v>0.48787597467662486</v>
      </c>
      <c r="K44" s="2">
        <f t="shared" si="2"/>
        <v>0.19917453262012305</v>
      </c>
    </row>
    <row r="45" spans="1:11" x14ac:dyDescent="0.25">
      <c r="A45" s="1">
        <v>11</v>
      </c>
      <c r="B45" s="3">
        <v>1.7999999999999999E-2</v>
      </c>
      <c r="C45" s="3">
        <v>0.02</v>
      </c>
      <c r="D45" s="3">
        <v>0.02</v>
      </c>
      <c r="E45" s="3">
        <v>1.2410000000000001</v>
      </c>
      <c r="F45" s="3">
        <v>0.61899999999999999</v>
      </c>
      <c r="G45" s="3">
        <v>0.66700000000000004</v>
      </c>
      <c r="I45" s="2">
        <f t="shared" si="0"/>
        <v>0.43083333333333335</v>
      </c>
      <c r="J45" s="2">
        <f t="shared" si="1"/>
        <v>0.5011089369255618</v>
      </c>
      <c r="K45" s="2">
        <f t="shared" si="2"/>
        <v>0.20457686683602438</v>
      </c>
    </row>
    <row r="46" spans="1:11" x14ac:dyDescent="0.25">
      <c r="A46" s="1">
        <v>11.25</v>
      </c>
      <c r="B46" s="3">
        <v>1.7999999999999999E-2</v>
      </c>
      <c r="C46" s="3">
        <v>0.02</v>
      </c>
      <c r="D46" s="3">
        <v>0.02</v>
      </c>
      <c r="E46" s="3">
        <v>1.2929999999999999</v>
      </c>
      <c r="F46" s="3">
        <v>0.64300000000000002</v>
      </c>
      <c r="G46" s="3">
        <v>0.67100000000000004</v>
      </c>
      <c r="I46" s="2">
        <f t="shared" si="0"/>
        <v>0.44416666666666665</v>
      </c>
      <c r="J46" s="2">
        <f t="shared" si="1"/>
        <v>0.52018435834487242</v>
      </c>
      <c r="K46" s="2">
        <f t="shared" si="2"/>
        <v>0.2123643750203357</v>
      </c>
    </row>
    <row r="47" spans="1:11" x14ac:dyDescent="0.25">
      <c r="A47" s="1">
        <v>11.5</v>
      </c>
      <c r="B47" s="3">
        <v>1.7999999999999999E-2</v>
      </c>
      <c r="C47" s="3">
        <v>0.02</v>
      </c>
      <c r="D47" s="3">
        <v>0.02</v>
      </c>
      <c r="E47" s="3">
        <v>1.33</v>
      </c>
      <c r="F47" s="3">
        <v>0.65900000000000003</v>
      </c>
      <c r="G47" s="3">
        <v>0.69699999999999995</v>
      </c>
      <c r="I47" s="2">
        <f t="shared" si="0"/>
        <v>0.45733333333333337</v>
      </c>
      <c r="J47" s="2">
        <f t="shared" si="1"/>
        <v>0.53575952316936626</v>
      </c>
      <c r="K47" s="2">
        <f t="shared" si="2"/>
        <v>0.21872290943362821</v>
      </c>
    </row>
    <row r="48" spans="1:11" x14ac:dyDescent="0.25">
      <c r="A48" s="1">
        <v>11.75</v>
      </c>
      <c r="B48" s="3">
        <v>1.7999999999999999E-2</v>
      </c>
      <c r="C48" s="3">
        <v>0.02</v>
      </c>
      <c r="D48" s="3">
        <v>0.02</v>
      </c>
      <c r="E48" s="3">
        <v>1.3580000000000001</v>
      </c>
      <c r="F48" s="3">
        <v>0.67200000000000004</v>
      </c>
      <c r="G48" s="3">
        <v>0.72199999999999998</v>
      </c>
      <c r="I48" s="2">
        <f t="shared" si="0"/>
        <v>0.46833333333333332</v>
      </c>
      <c r="J48" s="2">
        <f t="shared" si="1"/>
        <v>0.54811300537997343</v>
      </c>
      <c r="K48" s="2">
        <f t="shared" si="2"/>
        <v>0.22376619742738432</v>
      </c>
    </row>
    <row r="49" spans="1:11" x14ac:dyDescent="0.25">
      <c r="A49" s="1">
        <v>12</v>
      </c>
      <c r="B49" s="3">
        <v>1.7999999999999999E-2</v>
      </c>
      <c r="C49" s="3">
        <v>0.02</v>
      </c>
      <c r="D49" s="3">
        <v>0.02</v>
      </c>
      <c r="E49" s="3">
        <v>1.3720000000000001</v>
      </c>
      <c r="F49" s="3">
        <v>0.69299999999999995</v>
      </c>
      <c r="G49" s="3">
        <v>0.73799999999999999</v>
      </c>
      <c r="I49" s="2">
        <f t="shared" si="0"/>
        <v>0.47683333333333339</v>
      </c>
      <c r="J49" s="2">
        <f t="shared" si="1"/>
        <v>0.55573030029562598</v>
      </c>
      <c r="K49" s="2">
        <f t="shared" si="2"/>
        <v>0.22687594505465855</v>
      </c>
    </row>
    <row r="50" spans="1:11" x14ac:dyDescent="0.25">
      <c r="A50" s="1">
        <v>12.25</v>
      </c>
      <c r="B50" s="3">
        <v>1.7000000000000001E-2</v>
      </c>
      <c r="C50" s="3">
        <v>0.02</v>
      </c>
      <c r="D50" s="3">
        <v>0.02</v>
      </c>
      <c r="E50" s="3">
        <v>1.3740000000000001</v>
      </c>
      <c r="F50" s="3">
        <v>0.69299999999999995</v>
      </c>
      <c r="G50" s="3">
        <v>0.73599999999999999</v>
      </c>
      <c r="I50" s="2">
        <f t="shared" si="0"/>
        <v>0.47666666666666674</v>
      </c>
      <c r="J50" s="2">
        <f t="shared" si="1"/>
        <v>0.5563530054440855</v>
      </c>
      <c r="K50" s="2">
        <f t="shared" si="2"/>
        <v>0.22713016336698019</v>
      </c>
    </row>
    <row r="51" spans="1:11" x14ac:dyDescent="0.25">
      <c r="A51" s="1">
        <v>12.5</v>
      </c>
      <c r="B51" s="3">
        <v>1.7999999999999999E-2</v>
      </c>
      <c r="C51" s="3">
        <v>0.02</v>
      </c>
      <c r="D51" s="3">
        <v>0.02</v>
      </c>
      <c r="E51" s="3">
        <v>1.3680000000000001</v>
      </c>
      <c r="F51" s="3">
        <v>0.70299999999999996</v>
      </c>
      <c r="G51" s="3">
        <v>0.75</v>
      </c>
      <c r="I51" s="2">
        <f t="shared" si="0"/>
        <v>0.47983333333333333</v>
      </c>
      <c r="J51" s="2">
        <f t="shared" si="1"/>
        <v>0.55638418980652815</v>
      </c>
      <c r="K51" s="2">
        <f t="shared" si="2"/>
        <v>0.22714289432963661</v>
      </c>
    </row>
    <row r="52" spans="1:11" x14ac:dyDescent="0.25">
      <c r="A52" s="1">
        <v>12.75</v>
      </c>
      <c r="B52" s="3">
        <v>1.7999999999999999E-2</v>
      </c>
      <c r="C52" s="3">
        <v>1.9E-2</v>
      </c>
      <c r="D52" s="3">
        <v>1.9E-2</v>
      </c>
      <c r="E52" s="3">
        <v>1.4019999999999999</v>
      </c>
      <c r="F52" s="3">
        <v>0.71899999999999997</v>
      </c>
      <c r="G52" s="3">
        <v>0.77900000000000003</v>
      </c>
      <c r="I52" s="2">
        <f t="shared" si="0"/>
        <v>0.49266666666666664</v>
      </c>
      <c r="J52" s="2">
        <f t="shared" si="1"/>
        <v>0.57168686067345176</v>
      </c>
      <c r="K52" s="2">
        <f t="shared" si="2"/>
        <v>0.23339018355058935</v>
      </c>
    </row>
    <row r="53" spans="1:11" x14ac:dyDescent="0.25">
      <c r="A53" s="1">
        <v>13</v>
      </c>
      <c r="B53" s="3">
        <v>1.7999999999999999E-2</v>
      </c>
      <c r="C53" s="3">
        <v>0.02</v>
      </c>
      <c r="D53" s="3">
        <v>0.02</v>
      </c>
      <c r="E53" s="3">
        <v>1.417</v>
      </c>
      <c r="F53" s="3">
        <v>0.72299999999999998</v>
      </c>
      <c r="G53" s="3">
        <v>0.77200000000000002</v>
      </c>
      <c r="I53" s="2">
        <f t="shared" si="0"/>
        <v>0.49499999999999994</v>
      </c>
      <c r="J53" s="2">
        <f t="shared" si="1"/>
        <v>0.57577356660409484</v>
      </c>
      <c r="K53" s="2">
        <f t="shared" si="2"/>
        <v>0.23505857426040291</v>
      </c>
    </row>
    <row r="54" spans="1:11" x14ac:dyDescent="0.25">
      <c r="A54" s="1">
        <v>13.25</v>
      </c>
      <c r="B54" s="3">
        <v>1.7999999999999999E-2</v>
      </c>
      <c r="C54" s="3">
        <v>0.02</v>
      </c>
      <c r="D54" s="3">
        <v>0.02</v>
      </c>
      <c r="E54" s="3">
        <v>1.4219999999999999</v>
      </c>
      <c r="F54" s="3">
        <v>0.73699999999999999</v>
      </c>
      <c r="G54" s="3">
        <v>0.80200000000000005</v>
      </c>
      <c r="I54" s="2">
        <f t="shared" si="0"/>
        <v>0.50316666666666665</v>
      </c>
      <c r="J54" s="2">
        <f t="shared" si="1"/>
        <v>0.58146725330552074</v>
      </c>
      <c r="K54" s="2">
        <f t="shared" si="2"/>
        <v>0.23738301212269686</v>
      </c>
    </row>
    <row r="55" spans="1:11" x14ac:dyDescent="0.25">
      <c r="A55" s="1">
        <v>13.5</v>
      </c>
      <c r="B55" s="3">
        <v>1.7000000000000001E-2</v>
      </c>
      <c r="C55" s="3">
        <v>0.02</v>
      </c>
      <c r="D55" s="3">
        <v>1.7999999999999999E-2</v>
      </c>
      <c r="E55" s="3">
        <v>1.4379999999999999</v>
      </c>
      <c r="F55" s="3">
        <v>0.72299999999999998</v>
      </c>
      <c r="G55" s="3">
        <v>0.76800000000000002</v>
      </c>
      <c r="I55" s="2">
        <f t="shared" si="0"/>
        <v>0.49733333333333335</v>
      </c>
      <c r="J55" s="2">
        <f t="shared" si="1"/>
        <v>0.58264351593977826</v>
      </c>
      <c r="K55" s="2">
        <f t="shared" si="2"/>
        <v>0.237863219332269</v>
      </c>
    </row>
    <row r="56" spans="1:11" x14ac:dyDescent="0.25">
      <c r="A56" s="1">
        <v>13.75</v>
      </c>
      <c r="B56" s="3">
        <v>1.7000000000000001E-2</v>
      </c>
      <c r="C56" s="3">
        <v>0.02</v>
      </c>
      <c r="D56" s="3">
        <v>1.9E-2</v>
      </c>
      <c r="E56" s="3">
        <v>1.4850000000000001</v>
      </c>
      <c r="F56" s="3">
        <v>0.73</v>
      </c>
      <c r="G56" s="3">
        <v>0.78300000000000003</v>
      </c>
      <c r="I56" s="2">
        <f t="shared" si="0"/>
        <v>0.50900000000000001</v>
      </c>
      <c r="J56" s="2">
        <f t="shared" si="1"/>
        <v>0.59962955230708903</v>
      </c>
      <c r="K56" s="2">
        <f t="shared" si="2"/>
        <v>0.24479773964098064</v>
      </c>
    </row>
    <row r="57" spans="1:11" x14ac:dyDescent="0.25">
      <c r="A57" s="1">
        <v>14</v>
      </c>
      <c r="B57" s="3">
        <v>1.7000000000000001E-2</v>
      </c>
      <c r="C57" s="3">
        <v>1.9E-2</v>
      </c>
      <c r="D57" s="3">
        <v>1.9E-2</v>
      </c>
      <c r="E57" s="3">
        <v>1.5309999999999999</v>
      </c>
      <c r="F57" s="3">
        <v>0.749</v>
      </c>
      <c r="G57" s="3">
        <v>0.77400000000000002</v>
      </c>
      <c r="I57" s="2">
        <f t="shared" si="0"/>
        <v>0.51816666666666666</v>
      </c>
      <c r="J57" s="2">
        <f t="shared" si="1"/>
        <v>0.61547848594948196</v>
      </c>
      <c r="K57" s="2">
        <f t="shared" si="2"/>
        <v>0.25126803970616274</v>
      </c>
    </row>
    <row r="58" spans="1:11" x14ac:dyDescent="0.25">
      <c r="A58" s="1">
        <v>14.25</v>
      </c>
      <c r="B58" s="3">
        <v>1.7000000000000001E-2</v>
      </c>
      <c r="C58" s="3">
        <v>1.9E-2</v>
      </c>
      <c r="D58" s="3">
        <v>1.9E-2</v>
      </c>
      <c r="E58" s="3">
        <v>1.538</v>
      </c>
      <c r="F58" s="3">
        <v>0.751</v>
      </c>
      <c r="G58" s="3">
        <v>0.78200000000000003</v>
      </c>
      <c r="I58" s="2">
        <f t="shared" si="0"/>
        <v>0.52100000000000002</v>
      </c>
      <c r="J58" s="2">
        <f t="shared" si="1"/>
        <v>0.6186006789521008</v>
      </c>
      <c r="K58" s="2">
        <f t="shared" si="2"/>
        <v>0.25254266966198013</v>
      </c>
    </row>
    <row r="59" spans="1:11" x14ac:dyDescent="0.25">
      <c r="A59" s="1">
        <v>14.5</v>
      </c>
      <c r="B59" s="3">
        <v>1.7000000000000001E-2</v>
      </c>
      <c r="C59" s="3">
        <v>0.02</v>
      </c>
      <c r="D59" s="3">
        <v>1.9E-2</v>
      </c>
      <c r="E59" s="3">
        <v>1.5720000000000001</v>
      </c>
      <c r="F59" s="3">
        <v>0.76200000000000001</v>
      </c>
      <c r="G59" s="3">
        <v>0.79400000000000004</v>
      </c>
      <c r="I59" s="2">
        <f t="shared" si="0"/>
        <v>0.53066666666666673</v>
      </c>
      <c r="J59" s="2">
        <f t="shared" si="1"/>
        <v>0.63145408912023582</v>
      </c>
      <c r="K59" s="2">
        <f t="shared" si="2"/>
        <v>0.25779005238975211</v>
      </c>
    </row>
    <row r="60" spans="1:11" x14ac:dyDescent="0.25">
      <c r="A60" s="1">
        <v>14.75</v>
      </c>
      <c r="B60" s="3">
        <v>1.7000000000000001E-2</v>
      </c>
      <c r="C60" s="3">
        <v>1.9E-2</v>
      </c>
      <c r="D60" s="3">
        <v>1.9E-2</v>
      </c>
      <c r="E60" s="3">
        <v>1.5920000000000001</v>
      </c>
      <c r="F60" s="3">
        <v>0.77</v>
      </c>
      <c r="G60" s="3">
        <v>0.80600000000000005</v>
      </c>
      <c r="I60" s="2">
        <f t="shared" si="0"/>
        <v>0.53716666666666668</v>
      </c>
      <c r="J60" s="2">
        <f t="shared" si="1"/>
        <v>0.63980041158682188</v>
      </c>
      <c r="K60" s="2">
        <f t="shared" si="2"/>
        <v>0.26119742426839598</v>
      </c>
    </row>
    <row r="61" spans="1:11" x14ac:dyDescent="0.25">
      <c r="A61" s="1">
        <v>15</v>
      </c>
      <c r="B61" s="3">
        <v>1.7000000000000001E-2</v>
      </c>
      <c r="C61" s="3">
        <v>1.9E-2</v>
      </c>
      <c r="D61" s="3">
        <v>1.9E-2</v>
      </c>
      <c r="E61" s="3">
        <v>1.599</v>
      </c>
      <c r="F61" s="3">
        <v>0.77400000000000002</v>
      </c>
      <c r="G61" s="3">
        <v>0.84199999999999997</v>
      </c>
      <c r="I61" s="2">
        <f t="shared" si="0"/>
        <v>0.54500000000000004</v>
      </c>
      <c r="J61" s="2">
        <f t="shared" si="1"/>
        <v>0.64555433543583307</v>
      </c>
      <c r="K61" s="2">
        <f t="shared" si="2"/>
        <v>0.26354645384321407</v>
      </c>
    </row>
    <row r="62" spans="1:11" x14ac:dyDescent="0.25">
      <c r="A62" s="1">
        <v>15.25</v>
      </c>
      <c r="B62" s="3">
        <v>1.7000000000000001E-2</v>
      </c>
      <c r="C62" s="3">
        <v>0.02</v>
      </c>
      <c r="D62" s="3">
        <v>1.9E-2</v>
      </c>
      <c r="E62" s="3">
        <v>1.6</v>
      </c>
      <c r="F62" s="3">
        <v>0.77800000000000002</v>
      </c>
      <c r="G62" s="3">
        <v>0.86599999999999999</v>
      </c>
      <c r="I62" s="2">
        <f t="shared" si="0"/>
        <v>0.55000000000000004</v>
      </c>
      <c r="J62" s="2">
        <f t="shared" si="1"/>
        <v>0.64827309060302674</v>
      </c>
      <c r="K62" s="2">
        <f t="shared" si="2"/>
        <v>0.26465638099241068</v>
      </c>
    </row>
    <row r="63" spans="1:11" x14ac:dyDescent="0.25">
      <c r="A63" s="1">
        <v>15.5</v>
      </c>
      <c r="B63" s="3">
        <v>1.6E-2</v>
      </c>
      <c r="C63" s="3">
        <v>1.7999999999999999E-2</v>
      </c>
      <c r="D63" s="3">
        <v>1.7999999999999999E-2</v>
      </c>
      <c r="E63" s="3">
        <v>1.609</v>
      </c>
      <c r="F63" s="3">
        <v>0.78500000000000003</v>
      </c>
      <c r="G63" s="3">
        <v>0.89800000000000002</v>
      </c>
      <c r="I63" s="2">
        <f t="shared" si="0"/>
        <v>0.55733333333333335</v>
      </c>
      <c r="J63" s="2">
        <f t="shared" si="1"/>
        <v>0.6555442522566014</v>
      </c>
      <c r="K63" s="2">
        <f t="shared" si="2"/>
        <v>0.26762482030716894</v>
      </c>
    </row>
    <row r="64" spans="1:11" x14ac:dyDescent="0.25">
      <c r="A64" s="1">
        <v>15.75</v>
      </c>
      <c r="B64" s="3">
        <v>1.6E-2</v>
      </c>
      <c r="C64" s="3">
        <v>1.9E-2</v>
      </c>
      <c r="D64" s="3">
        <v>1.7999999999999999E-2</v>
      </c>
      <c r="E64" s="3">
        <v>1.5940000000000001</v>
      </c>
      <c r="F64" s="3">
        <v>0.78900000000000003</v>
      </c>
      <c r="G64" s="3">
        <v>0.91400000000000003</v>
      </c>
      <c r="I64" s="2">
        <f t="shared" si="0"/>
        <v>0.55833333333333335</v>
      </c>
      <c r="J64" s="2">
        <f t="shared" si="1"/>
        <v>0.65257602366825185</v>
      </c>
      <c r="K64" s="2">
        <f t="shared" si="2"/>
        <v>0.26641304606026928</v>
      </c>
    </row>
    <row r="65" spans="1:11" x14ac:dyDescent="0.25">
      <c r="A65" s="1">
        <v>16</v>
      </c>
      <c r="B65" s="3">
        <v>1.7000000000000001E-2</v>
      </c>
      <c r="C65" s="3">
        <v>1.9E-2</v>
      </c>
      <c r="D65" s="3">
        <v>1.9E-2</v>
      </c>
      <c r="E65" s="3">
        <v>1.58</v>
      </c>
      <c r="F65" s="3">
        <v>0.80400000000000005</v>
      </c>
      <c r="G65" s="3">
        <v>0.92</v>
      </c>
      <c r="I65" s="2">
        <f t="shared" si="0"/>
        <v>0.55983333333333329</v>
      </c>
      <c r="J65" s="2">
        <f t="shared" si="1"/>
        <v>0.64957629780239579</v>
      </c>
      <c r="K65" s="2">
        <f t="shared" si="2"/>
        <v>0.2651884131036733</v>
      </c>
    </row>
    <row r="66" spans="1:11" x14ac:dyDescent="0.25">
      <c r="A66" s="1">
        <v>16.25</v>
      </c>
      <c r="B66" s="3">
        <v>1.6E-2</v>
      </c>
      <c r="C66" s="3">
        <v>1.9E-2</v>
      </c>
      <c r="D66" s="3">
        <v>1.7999999999999999E-2</v>
      </c>
      <c r="E66" s="3">
        <v>1.5880000000000001</v>
      </c>
      <c r="F66" s="3">
        <v>0.81100000000000005</v>
      </c>
      <c r="G66" s="3">
        <v>0.95399999999999996</v>
      </c>
      <c r="I66" s="2">
        <f t="shared" ref="I66:I97" si="3">AVERAGE(B66:G66)</f>
        <v>0.56766666666666665</v>
      </c>
      <c r="J66" s="2">
        <f t="shared" ref="J66:J97" si="4">STDEV(B66:G66)</f>
        <v>0.65681798594943086</v>
      </c>
      <c r="K66" s="2">
        <f t="shared" ref="K66:K97" si="5">J66/(SQRT(6))</f>
        <v>0.26814481990977279</v>
      </c>
    </row>
    <row r="67" spans="1:11" x14ac:dyDescent="0.25">
      <c r="A67" s="1">
        <v>16.5</v>
      </c>
      <c r="B67" s="3">
        <v>1.6E-2</v>
      </c>
      <c r="C67" s="3">
        <v>1.9E-2</v>
      </c>
      <c r="D67" s="3">
        <v>1.9E-2</v>
      </c>
      <c r="E67" s="3">
        <v>1.583</v>
      </c>
      <c r="F67" s="3">
        <v>0.82099999999999995</v>
      </c>
      <c r="G67" s="3">
        <v>0.95699999999999996</v>
      </c>
      <c r="I67" s="2">
        <f t="shared" si="3"/>
        <v>0.56916666666666671</v>
      </c>
      <c r="J67" s="2">
        <f t="shared" si="4"/>
        <v>0.65620924000402991</v>
      </c>
      <c r="K67" s="2">
        <f t="shared" si="5"/>
        <v>0.26789630041823603</v>
      </c>
    </row>
    <row r="68" spans="1:11" x14ac:dyDescent="0.25">
      <c r="A68" s="1">
        <v>16.75</v>
      </c>
      <c r="B68" s="3">
        <v>1.4999999999999999E-2</v>
      </c>
      <c r="C68" s="3">
        <v>1.7000000000000001E-2</v>
      </c>
      <c r="D68" s="3">
        <v>1.7000000000000001E-2</v>
      </c>
      <c r="E68" s="3">
        <v>1.5649999999999999</v>
      </c>
      <c r="F68" s="3">
        <v>0.81599999999999995</v>
      </c>
      <c r="G68" s="3">
        <v>0.93200000000000005</v>
      </c>
      <c r="I68" s="2">
        <f t="shared" si="3"/>
        <v>0.56033333333333324</v>
      </c>
      <c r="J68" s="2">
        <f t="shared" si="4"/>
        <v>0.64817703343042521</v>
      </c>
      <c r="K68" s="2">
        <f t="shared" si="5"/>
        <v>0.26461716581590933</v>
      </c>
    </row>
    <row r="69" spans="1:11" x14ac:dyDescent="0.25">
      <c r="A69" s="1">
        <v>17</v>
      </c>
      <c r="B69" s="3">
        <v>1.6E-2</v>
      </c>
      <c r="C69" s="3">
        <v>1.7999999999999999E-2</v>
      </c>
      <c r="D69" s="3">
        <v>1.7999999999999999E-2</v>
      </c>
      <c r="E69" s="3">
        <v>1.29</v>
      </c>
      <c r="F69" s="3">
        <v>0.83799999999999997</v>
      </c>
      <c r="G69" s="3">
        <v>0.96299999999999997</v>
      </c>
      <c r="I69" s="2">
        <f t="shared" si="3"/>
        <v>0.52383333333333337</v>
      </c>
      <c r="J69" s="2">
        <f t="shared" si="4"/>
        <v>0.57414437789345862</v>
      </c>
      <c r="K69" s="2">
        <f t="shared" si="5"/>
        <v>0.23439346075444265</v>
      </c>
    </row>
    <row r="70" spans="1:11" x14ac:dyDescent="0.25">
      <c r="A70" s="1">
        <v>17.25</v>
      </c>
      <c r="B70" s="3">
        <v>1.4999999999999999E-2</v>
      </c>
      <c r="C70" s="3">
        <v>1.7999999999999999E-2</v>
      </c>
      <c r="D70" s="3">
        <v>1.7999999999999999E-2</v>
      </c>
      <c r="E70" s="3">
        <v>1.446</v>
      </c>
      <c r="F70" s="3">
        <v>0.84899999999999998</v>
      </c>
      <c r="G70" s="3">
        <v>1.012</v>
      </c>
      <c r="I70" s="2">
        <f t="shared" si="3"/>
        <v>0.55966666666666665</v>
      </c>
      <c r="J70" s="2">
        <f t="shared" si="4"/>
        <v>0.62567936410486369</v>
      </c>
      <c r="K70" s="2">
        <f t="shared" si="5"/>
        <v>0.25543253077432754</v>
      </c>
    </row>
    <row r="71" spans="1:11" x14ac:dyDescent="0.25">
      <c r="A71" s="1">
        <v>17.5</v>
      </c>
      <c r="B71" s="3">
        <v>1.6E-2</v>
      </c>
      <c r="C71" s="3">
        <v>1.9E-2</v>
      </c>
      <c r="D71" s="3">
        <v>1.7999999999999999E-2</v>
      </c>
      <c r="E71" s="3">
        <v>1.52</v>
      </c>
      <c r="F71" s="3">
        <v>0.84899999999999998</v>
      </c>
      <c r="G71" s="3">
        <v>0.98099999999999998</v>
      </c>
      <c r="I71" s="2">
        <f t="shared" si="3"/>
        <v>0.5671666666666666</v>
      </c>
      <c r="J71" s="2">
        <f t="shared" si="4"/>
        <v>0.64256281145633276</v>
      </c>
      <c r="K71" s="2">
        <f t="shared" si="5"/>
        <v>0.26232516929270139</v>
      </c>
    </row>
    <row r="72" spans="1:11" x14ac:dyDescent="0.25">
      <c r="A72" s="1">
        <v>17.75</v>
      </c>
      <c r="B72" s="3">
        <v>1.4999999999999999E-2</v>
      </c>
      <c r="C72" s="3">
        <v>1.7999999999999999E-2</v>
      </c>
      <c r="D72" s="3">
        <v>1.7000000000000001E-2</v>
      </c>
      <c r="E72" s="3">
        <v>1.484</v>
      </c>
      <c r="F72" s="3">
        <v>0.88800000000000001</v>
      </c>
      <c r="G72" s="3">
        <v>1.014</v>
      </c>
      <c r="I72" s="2">
        <f t="shared" si="3"/>
        <v>0.57266666666666666</v>
      </c>
      <c r="J72" s="2">
        <f t="shared" si="4"/>
        <v>0.64064831746182438</v>
      </c>
      <c r="K72" s="2">
        <f t="shared" si="5"/>
        <v>0.26154358039234005</v>
      </c>
    </row>
    <row r="73" spans="1:11" x14ac:dyDescent="0.25">
      <c r="A73" s="1">
        <v>18</v>
      </c>
      <c r="B73" s="3">
        <v>1.4999999999999999E-2</v>
      </c>
      <c r="C73" s="3">
        <v>1.7999999999999999E-2</v>
      </c>
      <c r="D73" s="3">
        <v>1.7000000000000001E-2</v>
      </c>
      <c r="E73" s="3">
        <v>1.1419999999999999</v>
      </c>
      <c r="F73" s="3">
        <v>0.86099999999999999</v>
      </c>
      <c r="G73" s="3">
        <v>0.99099999999999999</v>
      </c>
      <c r="I73" s="2">
        <f t="shared" si="3"/>
        <v>0.5073333333333333</v>
      </c>
      <c r="J73" s="2">
        <f t="shared" si="4"/>
        <v>0.54480846787349646</v>
      </c>
      <c r="K73" s="2">
        <f t="shared" si="5"/>
        <v>0.22241712563959137</v>
      </c>
    </row>
    <row r="74" spans="1:11" x14ac:dyDescent="0.25">
      <c r="A74" s="1">
        <v>18.25</v>
      </c>
      <c r="B74" s="3">
        <v>1.4E-2</v>
      </c>
      <c r="C74" s="3">
        <v>1.7000000000000001E-2</v>
      </c>
      <c r="D74" s="3">
        <v>1.7999999999999999E-2</v>
      </c>
      <c r="E74" s="3">
        <v>1.367</v>
      </c>
      <c r="F74" s="3">
        <v>0.86499999999999999</v>
      </c>
      <c r="G74" s="3">
        <v>1.022</v>
      </c>
      <c r="I74" s="2">
        <f t="shared" si="3"/>
        <v>0.55049999999999999</v>
      </c>
      <c r="J74" s="2">
        <f t="shared" si="4"/>
        <v>0.60727349686940901</v>
      </c>
      <c r="K74" s="2">
        <f t="shared" si="5"/>
        <v>0.24791836694094832</v>
      </c>
    </row>
    <row r="75" spans="1:11" x14ac:dyDescent="0.25">
      <c r="A75" s="1">
        <v>18.5</v>
      </c>
      <c r="B75" s="3">
        <v>1.6E-2</v>
      </c>
      <c r="C75" s="3">
        <v>1.7999999999999999E-2</v>
      </c>
      <c r="D75" s="3">
        <v>1.7999999999999999E-2</v>
      </c>
      <c r="E75" s="3">
        <v>1.524</v>
      </c>
      <c r="F75" s="3">
        <v>0.86299999999999999</v>
      </c>
      <c r="G75" s="3">
        <v>1.016</v>
      </c>
      <c r="I75" s="2">
        <f t="shared" si="3"/>
        <v>0.57583333333333331</v>
      </c>
      <c r="J75" s="2">
        <f t="shared" si="4"/>
        <v>0.64976931804038474</v>
      </c>
      <c r="K75" s="2">
        <f t="shared" si="5"/>
        <v>0.26526721328585717</v>
      </c>
    </row>
    <row r="76" spans="1:11" x14ac:dyDescent="0.25">
      <c r="A76" s="1">
        <v>18.75</v>
      </c>
      <c r="B76" s="3">
        <v>1.7000000000000001E-2</v>
      </c>
      <c r="C76" s="3">
        <v>1.9E-2</v>
      </c>
      <c r="D76" s="3">
        <v>1.9E-2</v>
      </c>
      <c r="E76" s="3">
        <v>1.085</v>
      </c>
      <c r="F76" s="3">
        <v>0.88500000000000001</v>
      </c>
      <c r="G76" s="3">
        <v>1.0449999999999999</v>
      </c>
      <c r="I76" s="2">
        <f t="shared" si="3"/>
        <v>0.5116666666666666</v>
      </c>
      <c r="J76" s="2">
        <f t="shared" si="4"/>
        <v>0.54454923254621035</v>
      </c>
      <c r="K76" s="2">
        <f t="shared" si="5"/>
        <v>0.222311293260399</v>
      </c>
    </row>
    <row r="77" spans="1:11" x14ac:dyDescent="0.25">
      <c r="A77" s="1">
        <v>19</v>
      </c>
      <c r="B77" s="3">
        <v>1.6E-2</v>
      </c>
      <c r="C77" s="3">
        <v>1.9E-2</v>
      </c>
      <c r="D77" s="3">
        <v>1.7999999999999999E-2</v>
      </c>
      <c r="E77" s="3">
        <v>1.1779999999999999</v>
      </c>
      <c r="F77" s="3">
        <v>0.88200000000000001</v>
      </c>
      <c r="G77" s="3">
        <v>1.0620000000000001</v>
      </c>
      <c r="I77" s="2">
        <f t="shared" si="3"/>
        <v>0.52916666666666667</v>
      </c>
      <c r="J77" s="2">
        <f t="shared" si="4"/>
        <v>0.56820574325385576</v>
      </c>
      <c r="K77" s="2">
        <f t="shared" si="5"/>
        <v>0.2319690233151353</v>
      </c>
    </row>
    <row r="78" spans="1:11" x14ac:dyDescent="0.25">
      <c r="A78" s="1">
        <v>19.25</v>
      </c>
      <c r="B78" s="3">
        <v>1.4999999999999999E-2</v>
      </c>
      <c r="C78" s="3">
        <v>1.7999999999999999E-2</v>
      </c>
      <c r="D78" s="3">
        <v>1.7999999999999999E-2</v>
      </c>
      <c r="E78" s="3">
        <v>1.3240000000000001</v>
      </c>
      <c r="F78" s="3">
        <v>0.89300000000000002</v>
      </c>
      <c r="G78" s="3">
        <v>1.042</v>
      </c>
      <c r="I78" s="2">
        <f t="shared" si="3"/>
        <v>0.55166666666666664</v>
      </c>
      <c r="J78" s="2">
        <f t="shared" si="4"/>
        <v>0.6018380734605171</v>
      </c>
      <c r="K78" s="2">
        <f t="shared" si="5"/>
        <v>0.24569936462632094</v>
      </c>
    </row>
    <row r="79" spans="1:11" x14ac:dyDescent="0.25">
      <c r="A79" s="1">
        <v>19.5</v>
      </c>
      <c r="B79" s="3">
        <v>1.4999999999999999E-2</v>
      </c>
      <c r="C79" s="3">
        <v>1.7999999999999999E-2</v>
      </c>
      <c r="D79" s="3">
        <v>1.7999999999999999E-2</v>
      </c>
      <c r="E79" s="3">
        <v>1.0489999999999999</v>
      </c>
      <c r="F79" s="3">
        <v>0.90600000000000003</v>
      </c>
      <c r="G79" s="3">
        <v>1.06</v>
      </c>
      <c r="I79" s="2">
        <f t="shared" si="3"/>
        <v>0.51100000000000001</v>
      </c>
      <c r="J79" s="2">
        <f t="shared" si="4"/>
        <v>0.5438720437750042</v>
      </c>
      <c r="K79" s="2">
        <f t="shared" si="5"/>
        <v>0.22203483210223277</v>
      </c>
    </row>
    <row r="80" spans="1:11" x14ac:dyDescent="0.25">
      <c r="A80" s="1">
        <v>19.75</v>
      </c>
      <c r="B80" s="3">
        <v>1.6E-2</v>
      </c>
      <c r="C80" s="3">
        <v>1.7000000000000001E-2</v>
      </c>
      <c r="D80" s="3">
        <v>1.7999999999999999E-2</v>
      </c>
      <c r="E80" s="3">
        <v>1.464</v>
      </c>
      <c r="F80" s="3">
        <v>0.91</v>
      </c>
      <c r="G80" s="3">
        <v>1.022</v>
      </c>
      <c r="I80" s="2">
        <f t="shared" si="3"/>
        <v>0.57450000000000001</v>
      </c>
      <c r="J80" s="2">
        <f t="shared" si="4"/>
        <v>0.63819236911765087</v>
      </c>
      <c r="K80" s="2">
        <f t="shared" si="5"/>
        <v>0.26054094367936365</v>
      </c>
    </row>
    <row r="81" spans="1:11" x14ac:dyDescent="0.25">
      <c r="A81" s="1">
        <v>20</v>
      </c>
      <c r="B81" s="3">
        <v>1.4E-2</v>
      </c>
      <c r="C81" s="3">
        <v>1.7000000000000001E-2</v>
      </c>
      <c r="D81" s="3">
        <v>1.7000000000000001E-2</v>
      </c>
      <c r="E81" s="3">
        <v>1.391</v>
      </c>
      <c r="F81" s="3">
        <v>0.91300000000000003</v>
      </c>
      <c r="G81" s="3">
        <v>1.054</v>
      </c>
      <c r="I81" s="2">
        <f t="shared" si="3"/>
        <v>0.56766666666666676</v>
      </c>
      <c r="J81" s="2">
        <f t="shared" si="4"/>
        <v>0.62396591787265643</v>
      </c>
      <c r="K81" s="2">
        <f t="shared" si="5"/>
        <v>0.25473301927922715</v>
      </c>
    </row>
    <row r="82" spans="1:11" x14ac:dyDescent="0.25">
      <c r="A82" s="1">
        <v>20.25</v>
      </c>
      <c r="B82" s="3">
        <v>1.4999999999999999E-2</v>
      </c>
      <c r="C82" s="3">
        <v>1.7999999999999999E-2</v>
      </c>
      <c r="D82" s="3">
        <v>1.7000000000000001E-2</v>
      </c>
      <c r="E82" s="3">
        <v>1.4470000000000001</v>
      </c>
      <c r="F82" s="3">
        <v>0.91800000000000004</v>
      </c>
      <c r="G82" s="3">
        <v>1.0680000000000001</v>
      </c>
      <c r="I82" s="2">
        <f t="shared" si="3"/>
        <v>0.58050000000000002</v>
      </c>
      <c r="J82" s="2">
        <f t="shared" si="4"/>
        <v>0.64126648126968244</v>
      </c>
      <c r="K82" s="2">
        <f t="shared" si="5"/>
        <v>0.26179594471012474</v>
      </c>
    </row>
    <row r="83" spans="1:11" x14ac:dyDescent="0.25">
      <c r="A83" s="1">
        <v>20.5</v>
      </c>
      <c r="B83" s="3">
        <v>1.4E-2</v>
      </c>
      <c r="C83" s="3">
        <v>1.7000000000000001E-2</v>
      </c>
      <c r="D83" s="3">
        <v>1.7000000000000001E-2</v>
      </c>
      <c r="E83" s="3">
        <v>1.363</v>
      </c>
      <c r="F83" s="3">
        <v>0.96299999999999997</v>
      </c>
      <c r="G83" s="3">
        <v>1.0680000000000001</v>
      </c>
      <c r="I83" s="2">
        <f t="shared" si="3"/>
        <v>0.57366666666666666</v>
      </c>
      <c r="J83" s="2">
        <f t="shared" si="4"/>
        <v>0.62481602625626254</v>
      </c>
      <c r="K83" s="2">
        <f t="shared" si="5"/>
        <v>0.25508007457354337</v>
      </c>
    </row>
    <row r="84" spans="1:11" x14ac:dyDescent="0.25">
      <c r="A84" s="1">
        <v>20.75</v>
      </c>
      <c r="B84" s="3">
        <v>1.6E-2</v>
      </c>
      <c r="C84" s="3">
        <v>1.7999999999999999E-2</v>
      </c>
      <c r="D84" s="3">
        <v>1.9E-2</v>
      </c>
      <c r="E84" s="3">
        <v>0.93200000000000005</v>
      </c>
      <c r="F84" s="3">
        <v>0.88900000000000001</v>
      </c>
      <c r="G84" s="3">
        <v>1.036</v>
      </c>
      <c r="I84" s="2">
        <f t="shared" si="3"/>
        <v>0.48500000000000004</v>
      </c>
      <c r="J84" s="2">
        <f t="shared" si="4"/>
        <v>0.51416573203588745</v>
      </c>
      <c r="K84" s="2">
        <f t="shared" si="5"/>
        <v>0.20990728111875176</v>
      </c>
    </row>
    <row r="85" spans="1:11" x14ac:dyDescent="0.25">
      <c r="A85" s="1">
        <v>21</v>
      </c>
      <c r="B85" s="3">
        <v>1.4E-2</v>
      </c>
      <c r="C85" s="3">
        <v>1.7000000000000001E-2</v>
      </c>
      <c r="D85" s="3">
        <v>1.7000000000000001E-2</v>
      </c>
      <c r="E85" s="3">
        <v>1.2390000000000001</v>
      </c>
      <c r="F85" s="3">
        <v>0.98099999999999998</v>
      </c>
      <c r="G85" s="3">
        <v>1.032</v>
      </c>
      <c r="I85" s="2">
        <f t="shared" si="3"/>
        <v>0.55000000000000004</v>
      </c>
      <c r="J85" s="2">
        <f t="shared" si="4"/>
        <v>0.59131717377394011</v>
      </c>
      <c r="K85" s="2">
        <f t="shared" si="5"/>
        <v>0.24140422531513409</v>
      </c>
    </row>
    <row r="86" spans="1:11" x14ac:dyDescent="0.25">
      <c r="A86" s="1">
        <v>21.25</v>
      </c>
      <c r="B86" s="3">
        <v>1.4999999999999999E-2</v>
      </c>
      <c r="C86" s="3">
        <v>1.7999999999999999E-2</v>
      </c>
      <c r="D86" s="3">
        <v>1.7999999999999999E-2</v>
      </c>
      <c r="E86" s="3">
        <v>0.91800000000000004</v>
      </c>
      <c r="F86" s="3">
        <v>0.95199999999999996</v>
      </c>
      <c r="G86" s="3">
        <v>1.0509999999999999</v>
      </c>
      <c r="I86" s="2">
        <f t="shared" si="3"/>
        <v>0.49533333333333335</v>
      </c>
      <c r="J86" s="2">
        <f t="shared" si="4"/>
        <v>0.5258082033086463</v>
      </c>
      <c r="K86" s="2">
        <f t="shared" si="5"/>
        <v>0.21466030011263018</v>
      </c>
    </row>
    <row r="87" spans="1:11" x14ac:dyDescent="0.25">
      <c r="A87" s="1">
        <v>21.5</v>
      </c>
      <c r="B87" s="3">
        <v>1.4E-2</v>
      </c>
      <c r="C87" s="3">
        <v>1.7000000000000001E-2</v>
      </c>
      <c r="D87" s="3">
        <v>1.7000000000000001E-2</v>
      </c>
      <c r="E87" s="3">
        <v>1.3069999999999999</v>
      </c>
      <c r="F87" s="3">
        <v>0.95299999999999996</v>
      </c>
      <c r="G87" s="3">
        <v>1.0589999999999999</v>
      </c>
      <c r="I87" s="2">
        <f t="shared" si="3"/>
        <v>0.5611666666666667</v>
      </c>
      <c r="J87" s="2">
        <f t="shared" si="4"/>
        <v>0.60815538036480987</v>
      </c>
      <c r="K87" s="2">
        <f t="shared" si="5"/>
        <v>0.24827839437033403</v>
      </c>
    </row>
    <row r="88" spans="1:11" x14ac:dyDescent="0.25">
      <c r="A88" s="1">
        <v>21.75</v>
      </c>
      <c r="B88" s="3">
        <v>1.4E-2</v>
      </c>
      <c r="C88" s="3">
        <v>1.6E-2</v>
      </c>
      <c r="D88" s="3">
        <v>1.6E-2</v>
      </c>
      <c r="E88" s="3">
        <v>1.1000000000000001</v>
      </c>
      <c r="F88" s="3">
        <v>0.96099999999999997</v>
      </c>
      <c r="G88" s="3">
        <v>1.044</v>
      </c>
      <c r="I88" s="2">
        <f t="shared" si="3"/>
        <v>0.52516666666666667</v>
      </c>
      <c r="J88" s="2">
        <f t="shared" si="4"/>
        <v>0.56024366722584795</v>
      </c>
      <c r="K88" s="2">
        <f t="shared" si="5"/>
        <v>0.22871851938815782</v>
      </c>
    </row>
    <row r="89" spans="1:11" x14ac:dyDescent="0.25">
      <c r="A89" s="1">
        <v>22</v>
      </c>
      <c r="B89" s="3">
        <v>1.4999999999999999E-2</v>
      </c>
      <c r="C89" s="3">
        <v>1.7000000000000001E-2</v>
      </c>
      <c r="D89" s="3">
        <v>1.6E-2</v>
      </c>
      <c r="E89" s="3">
        <v>1.264</v>
      </c>
      <c r="F89" s="3">
        <v>0.872</v>
      </c>
      <c r="G89" s="3">
        <v>1.0149999999999999</v>
      </c>
      <c r="I89" s="2">
        <f t="shared" si="3"/>
        <v>0.53316666666666668</v>
      </c>
      <c r="J89" s="2">
        <f t="shared" si="4"/>
        <v>0.58025422589298448</v>
      </c>
      <c r="K89" s="2">
        <f t="shared" si="5"/>
        <v>0.23688779575524313</v>
      </c>
    </row>
    <row r="90" spans="1:11" x14ac:dyDescent="0.25">
      <c r="A90" s="1">
        <v>22.25</v>
      </c>
      <c r="B90" s="3">
        <v>1.4999999999999999E-2</v>
      </c>
      <c r="C90" s="3">
        <v>1.7999999999999999E-2</v>
      </c>
      <c r="D90" s="3">
        <v>1.7000000000000001E-2</v>
      </c>
      <c r="E90" s="3">
        <v>1.4370000000000001</v>
      </c>
      <c r="F90" s="3">
        <v>1.014</v>
      </c>
      <c r="G90" s="3">
        <v>1.0640000000000001</v>
      </c>
      <c r="I90" s="2">
        <f t="shared" si="3"/>
        <v>0.59416666666666673</v>
      </c>
      <c r="J90" s="2">
        <f t="shared" si="4"/>
        <v>0.64929112628055108</v>
      </c>
      <c r="K90" s="2">
        <f t="shared" si="5"/>
        <v>0.2650719923173912</v>
      </c>
    </row>
    <row r="91" spans="1:11" x14ac:dyDescent="0.25">
      <c r="A91" s="1">
        <v>22.5</v>
      </c>
      <c r="B91" s="3">
        <v>1.4999999999999999E-2</v>
      </c>
      <c r="C91" s="3">
        <v>1.7000000000000001E-2</v>
      </c>
      <c r="D91" s="3">
        <v>1.6E-2</v>
      </c>
      <c r="E91" s="3">
        <v>1.31</v>
      </c>
      <c r="F91" s="3">
        <v>0.99399999999999999</v>
      </c>
      <c r="G91" s="3">
        <v>1.0900000000000001</v>
      </c>
      <c r="I91" s="2">
        <f t="shared" si="3"/>
        <v>0.57366666666666666</v>
      </c>
      <c r="J91" s="2">
        <f t="shared" si="4"/>
        <v>0.61942640133164062</v>
      </c>
      <c r="K91" s="2">
        <f t="shared" si="5"/>
        <v>0.25287976941182505</v>
      </c>
    </row>
    <row r="92" spans="1:11" x14ac:dyDescent="0.25">
      <c r="A92" s="1">
        <v>22.75</v>
      </c>
      <c r="B92" s="3">
        <v>1.4E-2</v>
      </c>
      <c r="C92" s="3">
        <v>1.7000000000000001E-2</v>
      </c>
      <c r="D92" s="3">
        <v>1.6E-2</v>
      </c>
      <c r="E92" s="3">
        <v>1.167</v>
      </c>
      <c r="F92" s="3">
        <v>0.93899999999999995</v>
      </c>
      <c r="G92" s="3">
        <v>1.004</v>
      </c>
      <c r="I92" s="2">
        <f t="shared" si="3"/>
        <v>0.52616666666666667</v>
      </c>
      <c r="J92" s="2">
        <f t="shared" si="4"/>
        <v>0.56413807411543027</v>
      </c>
      <c r="K92" s="2">
        <f t="shared" si="5"/>
        <v>0.23030840434320049</v>
      </c>
    </row>
    <row r="93" spans="1:11" x14ac:dyDescent="0.25">
      <c r="A93" s="1">
        <v>23</v>
      </c>
      <c r="B93" s="3">
        <v>1.4E-2</v>
      </c>
      <c r="C93" s="3">
        <v>1.7000000000000001E-2</v>
      </c>
      <c r="D93" s="3">
        <v>1.6E-2</v>
      </c>
      <c r="E93" s="3">
        <v>1.5129999999999999</v>
      </c>
      <c r="F93" s="3">
        <v>1.0129999999999999</v>
      </c>
      <c r="G93" s="3">
        <v>1.05</v>
      </c>
      <c r="I93" s="2">
        <f t="shared" si="3"/>
        <v>0.60383333333333322</v>
      </c>
      <c r="J93" s="2">
        <f t="shared" si="4"/>
        <v>0.66796569273179496</v>
      </c>
      <c r="K93" s="2">
        <f t="shared" si="5"/>
        <v>0.27269585214626535</v>
      </c>
    </row>
    <row r="94" spans="1:11" x14ac:dyDescent="0.25">
      <c r="A94" s="1">
        <v>23.25</v>
      </c>
      <c r="B94" s="3">
        <v>1.4E-2</v>
      </c>
      <c r="C94" s="3">
        <v>1.6E-2</v>
      </c>
      <c r="D94" s="3">
        <v>1.6E-2</v>
      </c>
      <c r="E94" s="3">
        <v>1.415</v>
      </c>
      <c r="F94" s="3">
        <v>0.995</v>
      </c>
      <c r="G94" s="3">
        <v>1.081</v>
      </c>
      <c r="I94" s="2">
        <f t="shared" si="3"/>
        <v>0.58950000000000002</v>
      </c>
      <c r="J94" s="2">
        <f t="shared" si="4"/>
        <v>0.64443114449877426</v>
      </c>
      <c r="K94" s="2">
        <f t="shared" si="5"/>
        <v>0.26308791306329532</v>
      </c>
    </row>
    <row r="95" spans="1:11" x14ac:dyDescent="0.25">
      <c r="A95" s="1">
        <v>23.5</v>
      </c>
      <c r="B95" s="3">
        <v>1.4E-2</v>
      </c>
      <c r="C95" s="3">
        <v>1.7000000000000001E-2</v>
      </c>
      <c r="D95" s="3">
        <v>1.7000000000000001E-2</v>
      </c>
      <c r="E95" s="3">
        <v>0.98899999999999999</v>
      </c>
      <c r="F95" s="3">
        <v>0.93500000000000005</v>
      </c>
      <c r="G95" s="3">
        <v>1.0620000000000001</v>
      </c>
      <c r="I95" s="2">
        <f t="shared" si="3"/>
        <v>0.5056666666666666</v>
      </c>
      <c r="J95" s="2">
        <f t="shared" si="4"/>
        <v>0.53791659824425087</v>
      </c>
      <c r="K95" s="2">
        <f t="shared" si="5"/>
        <v>0.21960353164535204</v>
      </c>
    </row>
    <row r="96" spans="1:11" x14ac:dyDescent="0.25">
      <c r="A96" s="1">
        <v>23.75</v>
      </c>
      <c r="B96" s="3">
        <v>1.4E-2</v>
      </c>
      <c r="C96" s="3">
        <v>1.7000000000000001E-2</v>
      </c>
      <c r="D96" s="3">
        <v>1.7000000000000001E-2</v>
      </c>
      <c r="E96" s="3">
        <v>1.365</v>
      </c>
      <c r="F96" s="3">
        <v>0.95399999999999996</v>
      </c>
      <c r="G96" s="3">
        <v>1.0509999999999999</v>
      </c>
      <c r="I96" s="2">
        <f t="shared" si="3"/>
        <v>0.56966666666666665</v>
      </c>
      <c r="J96" s="2">
        <f t="shared" si="4"/>
        <v>0.62154570762468198</v>
      </c>
      <c r="K96" s="2">
        <f t="shared" si="5"/>
        <v>0.25374497258292844</v>
      </c>
    </row>
    <row r="97" spans="1:11" x14ac:dyDescent="0.25">
      <c r="A97" s="1">
        <v>24</v>
      </c>
      <c r="B97" s="3">
        <v>1.4E-2</v>
      </c>
      <c r="C97" s="3">
        <v>1.7000000000000001E-2</v>
      </c>
      <c r="D97" s="3">
        <v>1.6E-2</v>
      </c>
      <c r="E97" s="3">
        <v>1.534</v>
      </c>
      <c r="F97" s="3">
        <v>1.0229999999999999</v>
      </c>
      <c r="G97" s="3">
        <v>1.093</v>
      </c>
      <c r="I97" s="2">
        <f t="shared" si="3"/>
        <v>0.61616666666666664</v>
      </c>
      <c r="J97" s="2">
        <f t="shared" si="4"/>
        <v>0.68075059064731391</v>
      </c>
      <c r="K97" s="2">
        <f t="shared" si="5"/>
        <v>0.27791526486403095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7"/>
  <sheetViews>
    <sheetView workbookViewId="0">
      <selection activeCell="L3" sqref="L3"/>
    </sheetView>
  </sheetViews>
  <sheetFormatPr defaultRowHeight="15" x14ac:dyDescent="0.25"/>
  <sheetData>
    <row r="1" spans="1:13" x14ac:dyDescent="0.25">
      <c r="A1" s="1">
        <v>0</v>
      </c>
      <c r="B1" s="3">
        <v>1.6E-2</v>
      </c>
      <c r="C1" s="3">
        <v>1.4E-2</v>
      </c>
      <c r="D1" s="3">
        <v>0.02</v>
      </c>
      <c r="E1" s="3">
        <v>1.6E-2</v>
      </c>
      <c r="F1" s="3">
        <v>1.2E-2</v>
      </c>
      <c r="G1" s="3">
        <v>1.6E-2</v>
      </c>
      <c r="H1" s="4"/>
      <c r="I1" s="2">
        <f>AVERAGE(B1:G1)</f>
        <v>1.5666666666666666E-2</v>
      </c>
      <c r="J1" s="2">
        <f>STDEV(B1:G1)</f>
        <v>2.6583202716502518E-3</v>
      </c>
      <c r="K1" s="2">
        <f>J1/(SQRT(6))</f>
        <v>1.0852547064066473E-3</v>
      </c>
      <c r="L1">
        <v>7</v>
      </c>
      <c r="M1">
        <v>5</v>
      </c>
    </row>
    <row r="2" spans="1:13" x14ac:dyDescent="0.25">
      <c r="A2" s="1">
        <v>0.25</v>
      </c>
      <c r="B2" s="3">
        <v>1.6E-2</v>
      </c>
      <c r="C2" s="3">
        <v>1.4E-2</v>
      </c>
      <c r="D2" s="3">
        <v>0.02</v>
      </c>
      <c r="E2" s="3">
        <v>1.4999999999999999E-2</v>
      </c>
      <c r="F2" s="3">
        <v>1.2999999999999999E-2</v>
      </c>
      <c r="G2" s="3">
        <v>1.6E-2</v>
      </c>
      <c r="H2" s="4"/>
      <c r="I2" s="2">
        <f t="shared" ref="I2:I65" si="0">AVERAGE(B2:G2)</f>
        <v>1.5666666666666666E-2</v>
      </c>
      <c r="J2" s="2">
        <f t="shared" ref="J2:J65" si="1">STDEV(B2:G2)</f>
        <v>2.4221202832779938E-3</v>
      </c>
      <c r="K2" s="2">
        <f t="shared" ref="K2:K65" si="2">J2/(SQRT(6))</f>
        <v>9.8882646494608873E-4</v>
      </c>
    </row>
    <row r="3" spans="1:13" x14ac:dyDescent="0.25">
      <c r="A3" s="1">
        <v>0.5</v>
      </c>
      <c r="B3" s="3">
        <v>1.6E-2</v>
      </c>
      <c r="C3" s="3">
        <v>1.2999999999999999E-2</v>
      </c>
      <c r="D3" s="3">
        <v>1.7000000000000001E-2</v>
      </c>
      <c r="E3" s="3">
        <v>1.7000000000000001E-2</v>
      </c>
      <c r="F3" s="3">
        <v>0.01</v>
      </c>
      <c r="G3" s="3">
        <v>1.4999999999999999E-2</v>
      </c>
      <c r="H3" s="4"/>
      <c r="I3" s="2">
        <f t="shared" si="0"/>
        <v>1.4666666666666666E-2</v>
      </c>
      <c r="J3" s="2">
        <f t="shared" si="1"/>
        <v>2.7325202042558934E-3</v>
      </c>
      <c r="K3" s="2">
        <f t="shared" si="2"/>
        <v>1.1155467020454344E-3</v>
      </c>
    </row>
    <row r="4" spans="1:13" x14ac:dyDescent="0.25">
      <c r="A4" s="1">
        <v>0.75</v>
      </c>
      <c r="B4" s="3">
        <v>1.6E-2</v>
      </c>
      <c r="C4" s="3">
        <v>1.2E-2</v>
      </c>
      <c r="D4" s="3">
        <v>1.7000000000000001E-2</v>
      </c>
      <c r="E4" s="3">
        <v>1.7000000000000001E-2</v>
      </c>
      <c r="F4" s="3">
        <v>8.9999999999999993E-3</v>
      </c>
      <c r="G4" s="3">
        <v>1.4999999999999999E-2</v>
      </c>
      <c r="H4" s="4"/>
      <c r="I4" s="2">
        <f t="shared" si="0"/>
        <v>1.4333333333333332E-2</v>
      </c>
      <c r="J4" s="2">
        <f t="shared" si="1"/>
        <v>3.2041639575194447E-3</v>
      </c>
      <c r="K4" s="2">
        <f t="shared" si="2"/>
        <v>1.3080944580232392E-3</v>
      </c>
    </row>
    <row r="5" spans="1:13" x14ac:dyDescent="0.25">
      <c r="A5" s="1">
        <v>1</v>
      </c>
      <c r="B5" s="3">
        <v>1.6E-2</v>
      </c>
      <c r="C5" s="3">
        <v>1.2E-2</v>
      </c>
      <c r="D5" s="3">
        <v>1.6E-2</v>
      </c>
      <c r="E5" s="3">
        <v>1.4999999999999999E-2</v>
      </c>
      <c r="F5" s="3">
        <v>8.9999999999999993E-3</v>
      </c>
      <c r="G5" s="3">
        <v>1.4E-2</v>
      </c>
      <c r="H5" s="4"/>
      <c r="I5" s="2">
        <f t="shared" si="0"/>
        <v>1.3666666666666666E-2</v>
      </c>
      <c r="J5" s="2">
        <f t="shared" si="1"/>
        <v>2.7325202042558934E-3</v>
      </c>
      <c r="K5" s="2">
        <f t="shared" si="2"/>
        <v>1.1155467020454344E-3</v>
      </c>
    </row>
    <row r="6" spans="1:13" x14ac:dyDescent="0.25">
      <c r="A6" s="1">
        <v>1.25</v>
      </c>
      <c r="B6" s="3">
        <v>1.7000000000000001E-2</v>
      </c>
      <c r="C6" s="3">
        <v>1.2999999999999999E-2</v>
      </c>
      <c r="D6" s="3">
        <v>1.7000000000000001E-2</v>
      </c>
      <c r="E6" s="3">
        <v>1.4999999999999999E-2</v>
      </c>
      <c r="F6" s="3">
        <v>0.01</v>
      </c>
      <c r="G6" s="3">
        <v>1.4999999999999999E-2</v>
      </c>
      <c r="H6" s="4"/>
      <c r="I6" s="2">
        <f t="shared" si="0"/>
        <v>1.4499999999999999E-2</v>
      </c>
      <c r="J6" s="2">
        <f t="shared" si="1"/>
        <v>2.6645825188948463E-3</v>
      </c>
      <c r="K6" s="2">
        <f t="shared" si="2"/>
        <v>1.087811258138715E-3</v>
      </c>
    </row>
    <row r="7" spans="1:13" x14ac:dyDescent="0.25">
      <c r="A7" s="1">
        <v>1.5</v>
      </c>
      <c r="B7" s="3">
        <v>1.7999999999999999E-2</v>
      </c>
      <c r="C7" s="3">
        <v>1.4E-2</v>
      </c>
      <c r="D7" s="3">
        <v>1.7999999999999999E-2</v>
      </c>
      <c r="E7" s="3">
        <v>1.6E-2</v>
      </c>
      <c r="F7" s="3">
        <v>1.0999999999999999E-2</v>
      </c>
      <c r="G7" s="3">
        <v>1.6E-2</v>
      </c>
      <c r="H7" s="4"/>
      <c r="I7" s="2">
        <f t="shared" si="0"/>
        <v>1.55E-2</v>
      </c>
      <c r="J7" s="2">
        <f t="shared" si="1"/>
        <v>2.664582518894845E-3</v>
      </c>
      <c r="K7" s="2">
        <f t="shared" si="2"/>
        <v>1.0878112581387146E-3</v>
      </c>
    </row>
    <row r="8" spans="1:13" x14ac:dyDescent="0.25">
      <c r="A8" s="1">
        <v>1.75</v>
      </c>
      <c r="B8" s="3">
        <v>2.1000000000000001E-2</v>
      </c>
      <c r="C8" s="3">
        <v>1.6E-2</v>
      </c>
      <c r="D8" s="3">
        <v>2.3E-2</v>
      </c>
      <c r="E8" s="3">
        <v>1.9E-2</v>
      </c>
      <c r="F8" s="3">
        <v>1.2999999999999999E-2</v>
      </c>
      <c r="G8" s="3">
        <v>1.7000000000000001E-2</v>
      </c>
      <c r="H8" s="4"/>
      <c r="I8" s="2">
        <f t="shared" si="0"/>
        <v>1.8166666666666668E-2</v>
      </c>
      <c r="J8" s="2">
        <f t="shared" si="1"/>
        <v>3.600925806881706E-3</v>
      </c>
      <c r="K8" s="2">
        <f t="shared" si="2"/>
        <v>1.4700718047466631E-3</v>
      </c>
    </row>
    <row r="9" spans="1:13" x14ac:dyDescent="0.25">
      <c r="A9" s="1">
        <v>2</v>
      </c>
      <c r="B9" s="3">
        <v>2.5000000000000001E-2</v>
      </c>
      <c r="C9" s="3">
        <v>2.1999999999999999E-2</v>
      </c>
      <c r="D9" s="3">
        <v>3.1E-2</v>
      </c>
      <c r="E9" s="3">
        <v>2.1999999999999999E-2</v>
      </c>
      <c r="F9" s="3">
        <v>1.4999999999999999E-2</v>
      </c>
      <c r="G9" s="3">
        <v>0.02</v>
      </c>
      <c r="H9" s="4"/>
      <c r="I9" s="2">
        <f t="shared" si="0"/>
        <v>2.2500000000000003E-2</v>
      </c>
      <c r="J9" s="2">
        <f t="shared" si="1"/>
        <v>5.3197744313081569E-3</v>
      </c>
      <c r="K9" s="2">
        <f t="shared" si="2"/>
        <v>2.1717888172349243E-3</v>
      </c>
    </row>
    <row r="10" spans="1:13" x14ac:dyDescent="0.25">
      <c r="A10" s="1">
        <v>2.25</v>
      </c>
      <c r="B10" s="3">
        <v>3.2000000000000001E-2</v>
      </c>
      <c r="C10" s="3">
        <v>2.9000000000000001E-2</v>
      </c>
      <c r="D10" s="3">
        <v>3.6999999999999998E-2</v>
      </c>
      <c r="E10" s="3">
        <v>2.8000000000000001E-2</v>
      </c>
      <c r="F10" s="3">
        <v>1.7999999999999999E-2</v>
      </c>
      <c r="G10" s="3">
        <v>2.5999999999999999E-2</v>
      </c>
      <c r="H10" s="4"/>
      <c r="I10" s="2">
        <f t="shared" si="0"/>
        <v>2.8333333333333332E-2</v>
      </c>
      <c r="J10" s="2">
        <f t="shared" si="1"/>
        <v>6.3456021516217626E-3</v>
      </c>
      <c r="K10" s="2">
        <f t="shared" si="2"/>
        <v>2.5905812303633957E-3</v>
      </c>
    </row>
    <row r="11" spans="1:13" x14ac:dyDescent="0.25">
      <c r="A11" s="1">
        <v>2.5</v>
      </c>
      <c r="B11" s="3">
        <v>3.9E-2</v>
      </c>
      <c r="C11" s="3">
        <v>3.5999999999999997E-2</v>
      </c>
      <c r="D11" s="3">
        <v>4.8000000000000001E-2</v>
      </c>
      <c r="E11" s="3">
        <v>3.5999999999999997E-2</v>
      </c>
      <c r="F11" s="3">
        <v>2.4E-2</v>
      </c>
      <c r="G11" s="3">
        <v>3.3000000000000002E-2</v>
      </c>
      <c r="H11" s="4"/>
      <c r="I11" s="2">
        <f t="shared" si="0"/>
        <v>3.5999999999999997E-2</v>
      </c>
      <c r="J11" s="2">
        <f t="shared" si="1"/>
        <v>7.8230428862431992E-3</v>
      </c>
      <c r="K11" s="2">
        <f t="shared" si="2"/>
        <v>3.1937438845342711E-3</v>
      </c>
    </row>
    <row r="12" spans="1:13" x14ac:dyDescent="0.25">
      <c r="A12" s="1">
        <v>2.75</v>
      </c>
      <c r="B12" s="3">
        <v>5.0999999999999997E-2</v>
      </c>
      <c r="C12" s="3">
        <v>4.5999999999999999E-2</v>
      </c>
      <c r="D12" s="3">
        <v>5.5E-2</v>
      </c>
      <c r="E12" s="3">
        <v>4.4999999999999998E-2</v>
      </c>
      <c r="F12" s="3">
        <v>0.03</v>
      </c>
      <c r="G12" s="3">
        <v>4.1000000000000002E-2</v>
      </c>
      <c r="H12" s="4"/>
      <c r="I12" s="2">
        <f t="shared" si="0"/>
        <v>4.4666666666666667E-2</v>
      </c>
      <c r="J12" s="2">
        <f t="shared" si="1"/>
        <v>8.6871552689396364E-3</v>
      </c>
      <c r="K12" s="2">
        <f t="shared" si="2"/>
        <v>3.5465162875387471E-3</v>
      </c>
    </row>
    <row r="13" spans="1:13" x14ac:dyDescent="0.25">
      <c r="A13" s="1">
        <v>3</v>
      </c>
      <c r="B13" s="3">
        <v>0.06</v>
      </c>
      <c r="C13" s="3">
        <v>5.5E-2</v>
      </c>
      <c r="D13" s="3">
        <v>6.6000000000000003E-2</v>
      </c>
      <c r="E13" s="3">
        <v>5.6000000000000001E-2</v>
      </c>
      <c r="F13" s="3">
        <v>3.7999999999999999E-2</v>
      </c>
      <c r="G13" s="3">
        <v>5.2999999999999999E-2</v>
      </c>
      <c r="H13" s="4"/>
      <c r="I13" s="2">
        <f t="shared" si="0"/>
        <v>5.4666666666666662E-2</v>
      </c>
      <c r="J13" s="2">
        <f t="shared" si="1"/>
        <v>9.3737221351322363E-3</v>
      </c>
      <c r="K13" s="2">
        <f t="shared" si="2"/>
        <v>3.8268060369510077E-3</v>
      </c>
    </row>
    <row r="14" spans="1:13" x14ac:dyDescent="0.25">
      <c r="A14" s="1">
        <v>3.25</v>
      </c>
      <c r="B14" s="3">
        <v>6.5000000000000002E-2</v>
      </c>
      <c r="C14" s="3">
        <v>6.7000000000000004E-2</v>
      </c>
      <c r="D14" s="3">
        <v>8.2000000000000003E-2</v>
      </c>
      <c r="E14" s="3">
        <v>6.7000000000000004E-2</v>
      </c>
      <c r="F14" s="3">
        <v>4.9000000000000002E-2</v>
      </c>
      <c r="G14" s="3">
        <v>6.3E-2</v>
      </c>
      <c r="H14" s="4"/>
      <c r="I14" s="2">
        <f t="shared" si="0"/>
        <v>6.5500000000000003E-2</v>
      </c>
      <c r="J14" s="2">
        <f t="shared" si="1"/>
        <v>1.0540398474441125E-2</v>
      </c>
      <c r="K14" s="2">
        <f t="shared" si="2"/>
        <v>4.3030996579984989E-3</v>
      </c>
    </row>
    <row r="15" spans="1:13" x14ac:dyDescent="0.25">
      <c r="A15" s="1">
        <v>3.5</v>
      </c>
      <c r="B15" s="3">
        <v>7.6999999999999999E-2</v>
      </c>
      <c r="C15" s="3">
        <v>6.6000000000000003E-2</v>
      </c>
      <c r="D15" s="3">
        <v>0.104</v>
      </c>
      <c r="E15" s="3">
        <v>7.4999999999999997E-2</v>
      </c>
      <c r="F15" s="3">
        <v>0.06</v>
      </c>
      <c r="G15" s="3">
        <v>7.9000000000000001E-2</v>
      </c>
      <c r="H15" s="4"/>
      <c r="I15" s="2">
        <f t="shared" si="0"/>
        <v>7.6833333333333337E-2</v>
      </c>
      <c r="J15" s="2">
        <f t="shared" si="1"/>
        <v>1.514485611244513E-2</v>
      </c>
      <c r="K15" s="2">
        <f t="shared" si="2"/>
        <v>6.1828616172269106E-3</v>
      </c>
    </row>
    <row r="16" spans="1:13" x14ac:dyDescent="0.25">
      <c r="A16" s="1">
        <v>3.75</v>
      </c>
      <c r="B16" s="3">
        <v>9.2999999999999999E-2</v>
      </c>
      <c r="C16" s="3">
        <v>6.9000000000000006E-2</v>
      </c>
      <c r="D16" s="3">
        <v>0.107</v>
      </c>
      <c r="E16" s="3">
        <v>7.4999999999999997E-2</v>
      </c>
      <c r="F16" s="3">
        <v>6.6000000000000003E-2</v>
      </c>
      <c r="G16" s="3">
        <v>8.3000000000000004E-2</v>
      </c>
      <c r="H16" s="4"/>
      <c r="I16" s="2">
        <f t="shared" si="0"/>
        <v>8.216666666666668E-2</v>
      </c>
      <c r="J16" s="2">
        <f t="shared" si="1"/>
        <v>1.5625833311112235E-2</v>
      </c>
      <c r="K16" s="2">
        <f t="shared" si="2"/>
        <v>6.3792197363348544E-3</v>
      </c>
    </row>
    <row r="17" spans="1:11" x14ac:dyDescent="0.25">
      <c r="A17" s="1">
        <v>4</v>
      </c>
      <c r="B17" s="3">
        <v>0.08</v>
      </c>
      <c r="C17" s="3">
        <v>6.5000000000000002E-2</v>
      </c>
      <c r="D17" s="3">
        <v>0.13600000000000001</v>
      </c>
      <c r="E17" s="3">
        <v>8.2000000000000003E-2</v>
      </c>
      <c r="F17" s="3">
        <v>6.6000000000000003E-2</v>
      </c>
      <c r="G17" s="3">
        <v>9.6000000000000002E-2</v>
      </c>
      <c r="H17" s="4"/>
      <c r="I17" s="2">
        <f t="shared" si="0"/>
        <v>8.7500000000000008E-2</v>
      </c>
      <c r="J17" s="2">
        <f t="shared" si="1"/>
        <v>2.6379916603355681E-2</v>
      </c>
      <c r="K17" s="2">
        <f t="shared" si="2"/>
        <v>1.0769555855899234E-2</v>
      </c>
    </row>
    <row r="18" spans="1:11" x14ac:dyDescent="0.25">
      <c r="A18" s="1">
        <v>4.25</v>
      </c>
      <c r="B18" s="3">
        <v>9.2999999999999999E-2</v>
      </c>
      <c r="C18" s="3">
        <v>0.08</v>
      </c>
      <c r="D18" s="3">
        <v>0.219</v>
      </c>
      <c r="E18" s="3">
        <v>9.2999999999999999E-2</v>
      </c>
      <c r="F18" s="3">
        <v>6.4000000000000001E-2</v>
      </c>
      <c r="G18" s="3">
        <v>0.10100000000000001</v>
      </c>
      <c r="H18" s="4"/>
      <c r="I18" s="2">
        <f t="shared" si="0"/>
        <v>0.10833333333333332</v>
      </c>
      <c r="J18" s="2">
        <f t="shared" si="1"/>
        <v>5.5748243619567719E-2</v>
      </c>
      <c r="K18" s="2">
        <f t="shared" si="2"/>
        <v>2.2759125154051481E-2</v>
      </c>
    </row>
    <row r="19" spans="1:11" x14ac:dyDescent="0.25">
      <c r="A19" s="1">
        <v>4.5</v>
      </c>
      <c r="B19" s="3">
        <v>0.107</v>
      </c>
      <c r="C19" s="3">
        <v>9.0999999999999998E-2</v>
      </c>
      <c r="D19" s="3">
        <v>0.14799999999999999</v>
      </c>
      <c r="E19" s="3">
        <v>0.128</v>
      </c>
      <c r="F19" s="3">
        <v>7.6999999999999999E-2</v>
      </c>
      <c r="G19" s="3">
        <v>9.9000000000000005E-2</v>
      </c>
      <c r="H19" s="4"/>
      <c r="I19" s="2">
        <f t="shared" si="0"/>
        <v>0.10833333333333332</v>
      </c>
      <c r="J19" s="2">
        <f t="shared" si="1"/>
        <v>2.5812141845780071E-2</v>
      </c>
      <c r="K19" s="2">
        <f t="shared" si="2"/>
        <v>1.0537762781750457E-2</v>
      </c>
    </row>
    <row r="20" spans="1:11" x14ac:dyDescent="0.25">
      <c r="A20" s="1">
        <v>4.75</v>
      </c>
      <c r="B20" s="3">
        <v>0.1</v>
      </c>
      <c r="C20" s="3">
        <v>9.5000000000000001E-2</v>
      </c>
      <c r="D20" s="3">
        <v>0.13700000000000001</v>
      </c>
      <c r="E20" s="3">
        <v>0.106</v>
      </c>
      <c r="F20" s="3">
        <v>0.08</v>
      </c>
      <c r="G20" s="3">
        <v>0.109</v>
      </c>
      <c r="H20" s="4"/>
      <c r="I20" s="2">
        <f t="shared" si="0"/>
        <v>0.1045</v>
      </c>
      <c r="J20" s="2">
        <f t="shared" si="1"/>
        <v>1.8918245161748028E-2</v>
      </c>
      <c r="K20" s="2">
        <f t="shared" si="2"/>
        <v>7.723341245859881E-3</v>
      </c>
    </row>
    <row r="21" spans="1:11" x14ac:dyDescent="0.25">
      <c r="A21" s="1">
        <v>5</v>
      </c>
      <c r="B21" s="3">
        <v>0.113</v>
      </c>
      <c r="C21" s="3">
        <v>0.10199999999999999</v>
      </c>
      <c r="D21" s="3">
        <v>0.151</v>
      </c>
      <c r="E21" s="3">
        <v>0.112</v>
      </c>
      <c r="F21" s="3">
        <v>8.7999999999999995E-2</v>
      </c>
      <c r="G21" s="3">
        <v>0.126</v>
      </c>
      <c r="H21" s="4"/>
      <c r="I21" s="2">
        <f t="shared" si="0"/>
        <v>0.11533333333333333</v>
      </c>
      <c r="J21" s="2">
        <f t="shared" si="1"/>
        <v>2.1574676513604313E-2</v>
      </c>
      <c r="K21" s="2">
        <f t="shared" si="2"/>
        <v>8.807824803989818E-3</v>
      </c>
    </row>
    <row r="22" spans="1:11" x14ac:dyDescent="0.25">
      <c r="A22" s="1">
        <v>5.25</v>
      </c>
      <c r="B22" s="3">
        <v>0.122</v>
      </c>
      <c r="C22" s="3">
        <v>0.1</v>
      </c>
      <c r="D22" s="3">
        <v>0.11899999999999999</v>
      </c>
      <c r="E22" s="3">
        <v>0.11799999999999999</v>
      </c>
      <c r="F22" s="3">
        <v>8.8999999999999996E-2</v>
      </c>
      <c r="G22" s="3">
        <v>0.115</v>
      </c>
      <c r="H22" s="4"/>
      <c r="I22" s="2">
        <f t="shared" si="0"/>
        <v>0.11049999999999999</v>
      </c>
      <c r="J22" s="2">
        <f t="shared" si="1"/>
        <v>1.3065221008463813E-2</v>
      </c>
      <c r="K22" s="2">
        <f t="shared" si="2"/>
        <v>5.3338541412379006E-3</v>
      </c>
    </row>
    <row r="23" spans="1:11" x14ac:dyDescent="0.25">
      <c r="A23" s="1">
        <v>5.5</v>
      </c>
      <c r="B23" s="3">
        <v>0.13600000000000001</v>
      </c>
      <c r="C23" s="3">
        <v>0.122</v>
      </c>
      <c r="D23" s="3">
        <v>0.123</v>
      </c>
      <c r="E23" s="3">
        <v>0.127</v>
      </c>
      <c r="F23" s="3">
        <v>0.10299999999999999</v>
      </c>
      <c r="G23" s="3">
        <v>0.11700000000000001</v>
      </c>
      <c r="H23" s="4"/>
      <c r="I23" s="2">
        <f t="shared" si="0"/>
        <v>0.12133333333333333</v>
      </c>
      <c r="J23" s="2">
        <f t="shared" si="1"/>
        <v>1.1003029885748141E-2</v>
      </c>
      <c r="K23" s="2">
        <f t="shared" si="2"/>
        <v>4.491968140779473E-3</v>
      </c>
    </row>
    <row r="24" spans="1:11" x14ac:dyDescent="0.25">
      <c r="A24" s="1">
        <v>5.75</v>
      </c>
      <c r="B24" s="3">
        <v>0.14399999999999999</v>
      </c>
      <c r="C24" s="3">
        <v>0.14099999999999999</v>
      </c>
      <c r="D24" s="3">
        <v>0.153</v>
      </c>
      <c r="E24" s="3">
        <v>0.13300000000000001</v>
      </c>
      <c r="F24" s="3">
        <v>0.1</v>
      </c>
      <c r="G24" s="3">
        <v>0.11899999999999999</v>
      </c>
      <c r="H24" s="4"/>
      <c r="I24" s="2">
        <f t="shared" si="0"/>
        <v>0.13166666666666665</v>
      </c>
      <c r="J24" s="2">
        <f t="shared" si="1"/>
        <v>1.928384470655873E-2</v>
      </c>
      <c r="K24" s="2">
        <f t="shared" si="2"/>
        <v>7.8725966350232154E-3</v>
      </c>
    </row>
    <row r="25" spans="1:11" x14ac:dyDescent="0.25">
      <c r="A25" s="1">
        <v>6</v>
      </c>
      <c r="B25" s="3">
        <v>0.14699999999999999</v>
      </c>
      <c r="C25" s="3">
        <v>0.114</v>
      </c>
      <c r="D25" s="3">
        <v>0.129</v>
      </c>
      <c r="E25" s="3">
        <v>0.122</v>
      </c>
      <c r="F25" s="3">
        <v>0.107</v>
      </c>
      <c r="G25" s="3">
        <v>0.128</v>
      </c>
      <c r="H25" s="4"/>
      <c r="I25" s="2">
        <f t="shared" si="0"/>
        <v>0.1245</v>
      </c>
      <c r="J25" s="2">
        <f t="shared" si="1"/>
        <v>1.3867227552758987E-2</v>
      </c>
      <c r="K25" s="2">
        <f t="shared" si="2"/>
        <v>5.6612719418872356E-3</v>
      </c>
    </row>
    <row r="26" spans="1:11" x14ac:dyDescent="0.25">
      <c r="A26" s="1">
        <v>6.25</v>
      </c>
      <c r="B26" s="3">
        <v>0.14199999999999999</v>
      </c>
      <c r="C26" s="3">
        <v>0.13800000000000001</v>
      </c>
      <c r="D26" s="3">
        <v>0.125</v>
      </c>
      <c r="E26" s="3">
        <v>0.13300000000000001</v>
      </c>
      <c r="F26" s="3">
        <v>0.11700000000000001</v>
      </c>
      <c r="G26" s="3">
        <v>0.13800000000000001</v>
      </c>
      <c r="H26" s="4"/>
      <c r="I26" s="2">
        <f t="shared" si="0"/>
        <v>0.13216666666666668</v>
      </c>
      <c r="J26" s="2">
        <f t="shared" si="1"/>
        <v>9.4533944520826287E-3</v>
      </c>
      <c r="K26" s="2">
        <f t="shared" si="2"/>
        <v>3.8593321241433003E-3</v>
      </c>
    </row>
    <row r="27" spans="1:11" x14ac:dyDescent="0.25">
      <c r="A27" s="1">
        <v>6.5</v>
      </c>
      <c r="B27" s="3">
        <v>0.13</v>
      </c>
      <c r="C27" s="3">
        <v>0.121</v>
      </c>
      <c r="D27" s="3">
        <v>0.129</v>
      </c>
      <c r="E27" s="3">
        <v>0.13700000000000001</v>
      </c>
      <c r="F27" s="3">
        <v>0.114</v>
      </c>
      <c r="G27" s="3">
        <v>0.13500000000000001</v>
      </c>
      <c r="H27" s="4"/>
      <c r="I27" s="2">
        <f t="shared" si="0"/>
        <v>0.12766666666666668</v>
      </c>
      <c r="J27" s="2">
        <f t="shared" si="1"/>
        <v>8.7101473389757725E-3</v>
      </c>
      <c r="K27" s="2">
        <f t="shared" si="2"/>
        <v>3.555902760825225E-3</v>
      </c>
    </row>
    <row r="28" spans="1:11" x14ac:dyDescent="0.25">
      <c r="A28" s="1">
        <v>6.75</v>
      </c>
      <c r="B28" s="3">
        <v>0.14899999999999999</v>
      </c>
      <c r="C28" s="3">
        <v>0.121</v>
      </c>
      <c r="D28" s="3">
        <v>0.14099999999999999</v>
      </c>
      <c r="E28" s="3">
        <v>0.152</v>
      </c>
      <c r="F28" s="3">
        <v>0.13100000000000001</v>
      </c>
      <c r="G28" s="3">
        <v>0.14799999999999999</v>
      </c>
      <c r="H28" s="4"/>
      <c r="I28" s="2">
        <f t="shared" si="0"/>
        <v>0.14033333333333334</v>
      </c>
      <c r="J28" s="2">
        <f t="shared" si="1"/>
        <v>1.2094075684675807E-2</v>
      </c>
      <c r="K28" s="2">
        <f t="shared" si="2"/>
        <v>4.9373857230094725E-3</v>
      </c>
    </row>
    <row r="29" spans="1:11" x14ac:dyDescent="0.25">
      <c r="A29" s="1">
        <v>7</v>
      </c>
      <c r="B29" s="3">
        <v>0.16700000000000001</v>
      </c>
      <c r="C29" s="3">
        <v>0.124</v>
      </c>
      <c r="D29" s="3">
        <v>0.125</v>
      </c>
      <c r="E29" s="3">
        <v>0.161</v>
      </c>
      <c r="F29" s="3">
        <v>0.11899999999999999</v>
      </c>
      <c r="G29" s="3">
        <v>0.14599999999999999</v>
      </c>
      <c r="H29" s="4"/>
      <c r="I29" s="2">
        <f t="shared" si="0"/>
        <v>0.14033333333333334</v>
      </c>
      <c r="J29" s="2">
        <f t="shared" si="1"/>
        <v>2.0626843351968883E-2</v>
      </c>
      <c r="K29" s="2">
        <f t="shared" si="2"/>
        <v>8.4208735361071957E-3</v>
      </c>
    </row>
    <row r="30" spans="1:11" x14ac:dyDescent="0.25">
      <c r="A30" s="1">
        <v>7.25</v>
      </c>
      <c r="B30" s="3">
        <v>0.13600000000000001</v>
      </c>
      <c r="C30" s="3">
        <v>0.13500000000000001</v>
      </c>
      <c r="D30" s="3">
        <v>0.14399999999999999</v>
      </c>
      <c r="E30" s="3">
        <v>0.13300000000000001</v>
      </c>
      <c r="F30" s="3">
        <v>0.128</v>
      </c>
      <c r="G30" s="3">
        <v>0.152</v>
      </c>
      <c r="H30" s="4"/>
      <c r="I30" s="2">
        <f t="shared" si="0"/>
        <v>0.13800000000000001</v>
      </c>
      <c r="J30" s="2">
        <f t="shared" si="1"/>
        <v>8.6023252670426216E-3</v>
      </c>
      <c r="K30" s="2">
        <f t="shared" si="2"/>
        <v>3.5118845842842445E-3</v>
      </c>
    </row>
    <row r="31" spans="1:11" x14ac:dyDescent="0.25">
      <c r="A31" s="1">
        <v>7.5</v>
      </c>
      <c r="B31" s="3">
        <v>0.14599999999999999</v>
      </c>
      <c r="C31" s="3">
        <v>0.13600000000000001</v>
      </c>
      <c r="D31" s="3">
        <v>0.151</v>
      </c>
      <c r="E31" s="3">
        <v>0.13700000000000001</v>
      </c>
      <c r="F31" s="3">
        <v>0.129</v>
      </c>
      <c r="G31" s="3">
        <v>0.19</v>
      </c>
      <c r="H31" s="4"/>
      <c r="I31" s="2">
        <f t="shared" si="0"/>
        <v>0.14816666666666667</v>
      </c>
      <c r="J31" s="2">
        <f t="shared" si="1"/>
        <v>2.192183082378547E-2</v>
      </c>
      <c r="K31" s="2">
        <f t="shared" si="2"/>
        <v>8.9495499576484373E-3</v>
      </c>
    </row>
    <row r="32" spans="1:11" x14ac:dyDescent="0.25">
      <c r="A32" s="1">
        <v>7.75</v>
      </c>
      <c r="B32" s="3">
        <v>0.14000000000000001</v>
      </c>
      <c r="C32" s="3">
        <v>0.13300000000000001</v>
      </c>
      <c r="D32" s="3">
        <v>0.14499999999999999</v>
      </c>
      <c r="E32" s="3">
        <v>0.14199999999999999</v>
      </c>
      <c r="F32" s="3">
        <v>0.13900000000000001</v>
      </c>
      <c r="G32" s="3">
        <v>0.16</v>
      </c>
      <c r="H32" s="4"/>
      <c r="I32" s="2">
        <f t="shared" si="0"/>
        <v>0.14316666666666669</v>
      </c>
      <c r="J32" s="2">
        <f t="shared" si="1"/>
        <v>9.152413160837234E-3</v>
      </c>
      <c r="K32" s="2">
        <f t="shared" si="2"/>
        <v>3.7364570265307623E-3</v>
      </c>
    </row>
    <row r="33" spans="1:11" x14ac:dyDescent="0.25">
      <c r="A33" s="1">
        <v>8</v>
      </c>
      <c r="B33" s="3">
        <v>0.156</v>
      </c>
      <c r="C33" s="3">
        <v>0.186</v>
      </c>
      <c r="D33" s="3">
        <v>0.14899999999999999</v>
      </c>
      <c r="E33" s="3">
        <v>0.129</v>
      </c>
      <c r="F33" s="3">
        <v>0.13400000000000001</v>
      </c>
      <c r="G33" s="3">
        <v>0.17</v>
      </c>
      <c r="H33" s="4"/>
      <c r="I33" s="2">
        <f t="shared" si="0"/>
        <v>0.154</v>
      </c>
      <c r="J33" s="2">
        <f t="shared" si="1"/>
        <v>2.1605554841290248E-2</v>
      </c>
      <c r="K33" s="2">
        <f t="shared" si="2"/>
        <v>8.8204308284799832E-3</v>
      </c>
    </row>
    <row r="34" spans="1:11" x14ac:dyDescent="0.25">
      <c r="A34" s="1">
        <v>8.25</v>
      </c>
      <c r="B34" s="3">
        <v>0.14000000000000001</v>
      </c>
      <c r="C34" s="3">
        <v>0.13800000000000001</v>
      </c>
      <c r="D34" s="3">
        <v>0.20499999999999999</v>
      </c>
      <c r="E34" s="3">
        <v>0.152</v>
      </c>
      <c r="F34" s="3">
        <v>0.13400000000000001</v>
      </c>
      <c r="G34" s="3">
        <v>0.161</v>
      </c>
      <c r="I34" s="2">
        <f t="shared" si="0"/>
        <v>0.155</v>
      </c>
      <c r="J34" s="2">
        <f t="shared" si="1"/>
        <v>2.6457513110645814E-2</v>
      </c>
      <c r="K34" s="2">
        <f t="shared" si="2"/>
        <v>1.0801234497346397E-2</v>
      </c>
    </row>
    <row r="35" spans="1:11" x14ac:dyDescent="0.25">
      <c r="A35" s="1">
        <v>8.5</v>
      </c>
      <c r="B35" s="3">
        <v>0.14599999999999999</v>
      </c>
      <c r="C35" s="3">
        <v>0.151</v>
      </c>
      <c r="D35" s="3">
        <v>0.17399999999999999</v>
      </c>
      <c r="E35" s="3">
        <v>0.153</v>
      </c>
      <c r="F35" s="3">
        <v>0.14399999999999999</v>
      </c>
      <c r="G35" s="3">
        <v>0.17399999999999999</v>
      </c>
      <c r="I35" s="2">
        <f t="shared" si="0"/>
        <v>0.157</v>
      </c>
      <c r="J35" s="2">
        <f t="shared" si="1"/>
        <v>1.3564659966250534E-2</v>
      </c>
      <c r="K35" s="2">
        <f t="shared" si="2"/>
        <v>5.5377492419453828E-3</v>
      </c>
    </row>
    <row r="36" spans="1:11" x14ac:dyDescent="0.25">
      <c r="A36" s="1">
        <v>8.75</v>
      </c>
      <c r="B36" s="3">
        <v>0.153</v>
      </c>
      <c r="C36" s="3">
        <v>0.19400000000000001</v>
      </c>
      <c r="D36" s="3">
        <v>0.153</v>
      </c>
      <c r="E36" s="3">
        <v>0.16</v>
      </c>
      <c r="F36" s="3">
        <v>0.14099999999999999</v>
      </c>
      <c r="G36" s="3">
        <v>0.22</v>
      </c>
      <c r="I36" s="2">
        <f t="shared" si="0"/>
        <v>0.17016666666666669</v>
      </c>
      <c r="J36" s="2">
        <f t="shared" si="1"/>
        <v>3.0314462994858734E-2</v>
      </c>
      <c r="K36" s="2">
        <f t="shared" si="2"/>
        <v>1.2375827693981116E-2</v>
      </c>
    </row>
    <row r="37" spans="1:11" x14ac:dyDescent="0.25">
      <c r="A37" s="1">
        <v>9</v>
      </c>
      <c r="B37" s="3">
        <v>0.20200000000000001</v>
      </c>
      <c r="C37" s="3">
        <v>0.223</v>
      </c>
      <c r="D37" s="3">
        <v>0.17399999999999999</v>
      </c>
      <c r="E37" s="3">
        <v>0.15</v>
      </c>
      <c r="F37" s="3">
        <v>0.14000000000000001</v>
      </c>
      <c r="G37" s="3">
        <v>0.24</v>
      </c>
      <c r="I37" s="2">
        <f t="shared" si="0"/>
        <v>0.18816666666666668</v>
      </c>
      <c r="J37" s="2">
        <f t="shared" si="1"/>
        <v>4.0171714758853297E-2</v>
      </c>
      <c r="K37" s="2">
        <f t="shared" si="2"/>
        <v>1.6400033875303796E-2</v>
      </c>
    </row>
    <row r="38" spans="1:11" x14ac:dyDescent="0.25">
      <c r="A38" s="1">
        <v>9.25</v>
      </c>
      <c r="B38" s="3">
        <v>0.188</v>
      </c>
      <c r="C38" s="3">
        <v>0.16200000000000001</v>
      </c>
      <c r="D38" s="3">
        <v>0.24399999999999999</v>
      </c>
      <c r="E38" s="3">
        <v>0.17699999999999999</v>
      </c>
      <c r="F38" s="3">
        <v>0.156</v>
      </c>
      <c r="G38" s="3">
        <v>0.20599999999999999</v>
      </c>
      <c r="I38" s="2">
        <f t="shared" si="0"/>
        <v>0.18883333333333333</v>
      </c>
      <c r="J38" s="2">
        <f t="shared" si="1"/>
        <v>3.2486407413973351E-2</v>
      </c>
      <c r="K38" s="2">
        <f t="shared" si="2"/>
        <v>1.3262520290067187E-2</v>
      </c>
    </row>
    <row r="39" spans="1:11" x14ac:dyDescent="0.25">
      <c r="A39" s="1">
        <v>9.5</v>
      </c>
      <c r="B39" s="3">
        <v>0.21199999999999999</v>
      </c>
      <c r="C39" s="3">
        <v>0.217</v>
      </c>
      <c r="D39" s="3">
        <v>0.20499999999999999</v>
      </c>
      <c r="E39" s="3">
        <v>0.17199999999999999</v>
      </c>
      <c r="F39" s="3">
        <v>0.15</v>
      </c>
      <c r="G39" s="3">
        <v>0.189</v>
      </c>
      <c r="I39" s="2">
        <f t="shared" si="0"/>
        <v>0.19083333333333333</v>
      </c>
      <c r="J39" s="2">
        <f t="shared" si="1"/>
        <v>2.591846188851997E-2</v>
      </c>
      <c r="K39" s="2">
        <f t="shared" si="2"/>
        <v>1.0581167757441065E-2</v>
      </c>
    </row>
    <row r="40" spans="1:11" x14ac:dyDescent="0.25">
      <c r="A40" s="1">
        <v>9.75</v>
      </c>
      <c r="B40" s="3">
        <v>0.19800000000000001</v>
      </c>
      <c r="C40" s="3">
        <v>0.20699999999999999</v>
      </c>
      <c r="D40" s="3">
        <v>0.214</v>
      </c>
      <c r="E40" s="3">
        <v>0.16800000000000001</v>
      </c>
      <c r="F40" s="3">
        <v>0.17799999999999999</v>
      </c>
      <c r="G40" s="3">
        <v>0.17899999999999999</v>
      </c>
      <c r="I40" s="2">
        <f t="shared" si="0"/>
        <v>0.19066666666666668</v>
      </c>
      <c r="J40" s="2">
        <f t="shared" si="1"/>
        <v>1.8304826321674472E-2</v>
      </c>
      <c r="K40" s="2">
        <f t="shared" si="2"/>
        <v>7.4729140530615254E-3</v>
      </c>
    </row>
    <row r="41" spans="1:11" x14ac:dyDescent="0.25">
      <c r="A41" s="1">
        <v>10</v>
      </c>
      <c r="B41" s="3">
        <v>0.214</v>
      </c>
      <c r="C41" s="3">
        <v>0.20399999999999999</v>
      </c>
      <c r="D41" s="3">
        <v>0.22900000000000001</v>
      </c>
      <c r="E41" s="3">
        <v>0.188</v>
      </c>
      <c r="F41" s="3">
        <v>0.16200000000000001</v>
      </c>
      <c r="G41" s="3">
        <v>0.189</v>
      </c>
      <c r="I41" s="2">
        <f t="shared" si="0"/>
        <v>0.19766666666666666</v>
      </c>
      <c r="J41" s="2">
        <f t="shared" si="1"/>
        <v>2.3363789646944407E-2</v>
      </c>
      <c r="K41" s="2">
        <f t="shared" si="2"/>
        <v>9.5382271821223569E-3</v>
      </c>
    </row>
    <row r="42" spans="1:11" x14ac:dyDescent="0.25">
      <c r="A42" s="1">
        <v>10.25</v>
      </c>
      <c r="B42" s="3">
        <v>0.20499999999999999</v>
      </c>
      <c r="C42" s="3">
        <v>0.23200000000000001</v>
      </c>
      <c r="D42" s="3">
        <v>0.247</v>
      </c>
      <c r="E42" s="3">
        <v>0.17899999999999999</v>
      </c>
      <c r="F42" s="3">
        <v>0.17499999999999999</v>
      </c>
      <c r="G42" s="3">
        <v>0.193</v>
      </c>
      <c r="I42" s="2">
        <f t="shared" si="0"/>
        <v>0.20516666666666669</v>
      </c>
      <c r="J42" s="2">
        <f t="shared" si="1"/>
        <v>2.9026998926286806E-2</v>
      </c>
      <c r="K42" s="2">
        <f t="shared" si="2"/>
        <v>1.1850222688952977E-2</v>
      </c>
    </row>
    <row r="43" spans="1:11" x14ac:dyDescent="0.25">
      <c r="A43" s="1">
        <v>10.5</v>
      </c>
      <c r="B43" s="3">
        <v>0.23200000000000001</v>
      </c>
      <c r="C43" s="3">
        <v>0.22900000000000001</v>
      </c>
      <c r="D43" s="3">
        <v>0.20699999999999999</v>
      </c>
      <c r="E43" s="3">
        <v>0.19</v>
      </c>
      <c r="F43" s="3">
        <v>0.17499999999999999</v>
      </c>
      <c r="G43" s="3">
        <v>0.19</v>
      </c>
      <c r="I43" s="2">
        <f t="shared" si="0"/>
        <v>0.20383333333333334</v>
      </c>
      <c r="J43" s="2">
        <f t="shared" si="1"/>
        <v>2.3025348350603693E-2</v>
      </c>
      <c r="K43" s="2">
        <f t="shared" si="2"/>
        <v>9.4000591014688859E-3</v>
      </c>
    </row>
    <row r="44" spans="1:11" x14ac:dyDescent="0.25">
      <c r="A44" s="1">
        <v>10.75</v>
      </c>
      <c r="B44" s="3">
        <v>0.24099999999999999</v>
      </c>
      <c r="C44" s="3">
        <v>0.24</v>
      </c>
      <c r="D44" s="3">
        <v>0.221</v>
      </c>
      <c r="E44" s="3">
        <v>0.187</v>
      </c>
      <c r="F44" s="3">
        <v>0.16</v>
      </c>
      <c r="G44" s="3">
        <v>0.192</v>
      </c>
      <c r="I44" s="2">
        <f t="shared" si="0"/>
        <v>0.20683333333333331</v>
      </c>
      <c r="J44" s="2">
        <f t="shared" si="1"/>
        <v>3.2480250409543762E-2</v>
      </c>
      <c r="K44" s="2">
        <f t="shared" si="2"/>
        <v>1.3260006703534428E-2</v>
      </c>
    </row>
    <row r="45" spans="1:11" x14ac:dyDescent="0.25">
      <c r="A45" s="1">
        <v>11</v>
      </c>
      <c r="B45" s="3">
        <v>0.251</v>
      </c>
      <c r="C45" s="3">
        <v>0.22600000000000001</v>
      </c>
      <c r="D45" s="3">
        <v>0.24099999999999999</v>
      </c>
      <c r="E45" s="3">
        <v>0.185</v>
      </c>
      <c r="F45" s="3">
        <v>0.17499999999999999</v>
      </c>
      <c r="G45" s="3">
        <v>0.246</v>
      </c>
      <c r="I45" s="2">
        <f t="shared" si="0"/>
        <v>0.22066666666666668</v>
      </c>
      <c r="J45" s="2">
        <f t="shared" si="1"/>
        <v>3.2745483149079747E-2</v>
      </c>
      <c r="K45" s="2">
        <f t="shared" si="2"/>
        <v>1.3368287516025042E-2</v>
      </c>
    </row>
    <row r="46" spans="1:11" x14ac:dyDescent="0.25">
      <c r="A46" s="1">
        <v>11.25</v>
      </c>
      <c r="B46" s="3">
        <v>0.22600000000000001</v>
      </c>
      <c r="C46" s="3">
        <v>0.214</v>
      </c>
      <c r="D46" s="3">
        <v>0.24</v>
      </c>
      <c r="E46" s="3">
        <v>0.20200000000000001</v>
      </c>
      <c r="F46" s="3">
        <v>0.18099999999999999</v>
      </c>
      <c r="G46" s="3">
        <v>0.19700000000000001</v>
      </c>
      <c r="I46" s="2">
        <f t="shared" si="0"/>
        <v>0.21</v>
      </c>
      <c r="J46" s="2">
        <f t="shared" si="1"/>
        <v>2.1194338866782323E-2</v>
      </c>
      <c r="K46" s="2">
        <f t="shared" si="2"/>
        <v>8.6525526098756925E-3</v>
      </c>
    </row>
    <row r="47" spans="1:11" x14ac:dyDescent="0.25">
      <c r="A47" s="1">
        <v>11.5</v>
      </c>
      <c r="B47" s="3">
        <v>0.21199999999999999</v>
      </c>
      <c r="C47" s="3">
        <v>0.23799999999999999</v>
      </c>
      <c r="D47" s="3">
        <v>0.28000000000000003</v>
      </c>
      <c r="E47" s="3">
        <v>0.21</v>
      </c>
      <c r="F47" s="3">
        <v>0.17899999999999999</v>
      </c>
      <c r="G47" s="3">
        <v>0.17599999999999999</v>
      </c>
      <c r="I47" s="2">
        <f t="shared" si="0"/>
        <v>0.21583333333333332</v>
      </c>
      <c r="J47" s="2">
        <f t="shared" si="1"/>
        <v>3.8989314775546874E-2</v>
      </c>
      <c r="K47" s="2">
        <f t="shared" si="2"/>
        <v>1.5917321103474446E-2</v>
      </c>
    </row>
    <row r="48" spans="1:11" x14ac:dyDescent="0.25">
      <c r="A48" s="1">
        <v>11.75</v>
      </c>
      <c r="B48" s="3">
        <v>0.216</v>
      </c>
      <c r="C48" s="3">
        <v>0.23100000000000001</v>
      </c>
      <c r="D48" s="3">
        <v>0.27</v>
      </c>
      <c r="E48" s="3">
        <v>0.21</v>
      </c>
      <c r="F48" s="3">
        <v>0.16900000000000001</v>
      </c>
      <c r="G48" s="3">
        <v>0.20100000000000001</v>
      </c>
      <c r="I48" s="2">
        <f t="shared" si="0"/>
        <v>0.2161666666666667</v>
      </c>
      <c r="J48" s="2">
        <f t="shared" si="1"/>
        <v>3.3498756195815056E-2</v>
      </c>
      <c r="K48" s="2">
        <f t="shared" si="2"/>
        <v>1.3675809949607237E-2</v>
      </c>
    </row>
    <row r="49" spans="1:11" x14ac:dyDescent="0.25">
      <c r="A49" s="1">
        <v>12</v>
      </c>
      <c r="B49" s="3">
        <v>0.29599999999999999</v>
      </c>
      <c r="C49" s="3">
        <v>0.193</v>
      </c>
      <c r="D49" s="3">
        <v>0.24199999999999999</v>
      </c>
      <c r="E49" s="3">
        <v>0.20200000000000001</v>
      </c>
      <c r="F49" s="3">
        <v>0.187</v>
      </c>
      <c r="G49" s="3">
        <v>0.19500000000000001</v>
      </c>
      <c r="I49" s="2">
        <f t="shared" si="0"/>
        <v>0.2191666666666667</v>
      </c>
      <c r="J49" s="2">
        <f t="shared" si="1"/>
        <v>4.2480191462217438E-2</v>
      </c>
      <c r="K49" s="2">
        <f t="shared" si="2"/>
        <v>1.734246554302786E-2</v>
      </c>
    </row>
    <row r="50" spans="1:11" x14ac:dyDescent="0.25">
      <c r="A50" s="1">
        <v>12.25</v>
      </c>
      <c r="B50" s="3">
        <v>0.35199999999999998</v>
      </c>
      <c r="C50" s="3">
        <v>0.186</v>
      </c>
      <c r="D50" s="3">
        <v>0.23699999999999999</v>
      </c>
      <c r="E50" s="3">
        <v>0.22500000000000001</v>
      </c>
      <c r="F50" s="3">
        <v>0.215</v>
      </c>
      <c r="G50" s="3">
        <v>0.17899999999999999</v>
      </c>
      <c r="I50" s="2">
        <f t="shared" si="0"/>
        <v>0.23233333333333336</v>
      </c>
      <c r="J50" s="2">
        <f t="shared" si="1"/>
        <v>6.2749236383135731E-2</v>
      </c>
      <c r="K50" s="2">
        <f t="shared" si="2"/>
        <v>2.5617268481328E-2</v>
      </c>
    </row>
    <row r="51" spans="1:11" x14ac:dyDescent="0.25">
      <c r="A51" s="1">
        <v>12.5</v>
      </c>
      <c r="B51" s="3">
        <v>0.28299999999999997</v>
      </c>
      <c r="C51" s="3">
        <v>0.193</v>
      </c>
      <c r="D51" s="3">
        <v>0.23400000000000001</v>
      </c>
      <c r="E51" s="3">
        <v>0.216</v>
      </c>
      <c r="F51" s="3">
        <v>0.20300000000000001</v>
      </c>
      <c r="G51" s="3">
        <v>0.217</v>
      </c>
      <c r="I51" s="2">
        <f t="shared" si="0"/>
        <v>0.22433333333333336</v>
      </c>
      <c r="J51" s="2">
        <f t="shared" si="1"/>
        <v>3.1922823601095454E-2</v>
      </c>
      <c r="K51" s="2">
        <f t="shared" si="2"/>
        <v>1.3032438161926679E-2</v>
      </c>
    </row>
    <row r="52" spans="1:11" x14ac:dyDescent="0.25">
      <c r="A52" s="1">
        <v>12.75</v>
      </c>
      <c r="B52" s="3">
        <v>0.24199999999999999</v>
      </c>
      <c r="C52" s="3">
        <v>0.216</v>
      </c>
      <c r="D52" s="3">
        <v>0.24</v>
      </c>
      <c r="E52" s="3">
        <v>0.29299999999999998</v>
      </c>
      <c r="F52" s="3">
        <v>0.255</v>
      </c>
      <c r="G52" s="3">
        <v>0.219</v>
      </c>
      <c r="I52" s="2">
        <f t="shared" si="0"/>
        <v>0.24416666666666667</v>
      </c>
      <c r="J52" s="2">
        <f t="shared" si="1"/>
        <v>2.810990335569739E-2</v>
      </c>
      <c r="K52" s="2">
        <f t="shared" si="2"/>
        <v>1.1475819990067866E-2</v>
      </c>
    </row>
    <row r="53" spans="1:11" x14ac:dyDescent="0.25">
      <c r="A53" s="1">
        <v>13</v>
      </c>
      <c r="B53" s="3">
        <v>0.23599999999999999</v>
      </c>
      <c r="C53" s="3">
        <v>0.224</v>
      </c>
      <c r="D53" s="3">
        <v>0.253</v>
      </c>
      <c r="E53" s="3">
        <v>0.29899999999999999</v>
      </c>
      <c r="F53" s="3">
        <v>0.251</v>
      </c>
      <c r="G53" s="3">
        <v>0.22800000000000001</v>
      </c>
      <c r="I53" s="2">
        <f t="shared" si="0"/>
        <v>0.24849999999999997</v>
      </c>
      <c r="J53" s="2">
        <f t="shared" si="1"/>
        <v>2.7398905087612814E-2</v>
      </c>
      <c r="K53" s="2">
        <f t="shared" si="2"/>
        <v>1.1185556162599572E-2</v>
      </c>
    </row>
    <row r="54" spans="1:11" x14ac:dyDescent="0.25">
      <c r="A54" s="1">
        <v>13.25</v>
      </c>
      <c r="B54" s="3">
        <v>0.42899999999999999</v>
      </c>
      <c r="C54" s="3">
        <v>0.24</v>
      </c>
      <c r="D54" s="3">
        <v>0.27700000000000002</v>
      </c>
      <c r="E54" s="3">
        <v>0.34300000000000003</v>
      </c>
      <c r="F54" s="3">
        <v>0.28499999999999998</v>
      </c>
      <c r="G54" s="3">
        <v>0.20899999999999999</v>
      </c>
      <c r="I54" s="2">
        <f t="shared" si="0"/>
        <v>0.29716666666666669</v>
      </c>
      <c r="J54" s="2">
        <f t="shared" si="1"/>
        <v>7.8837596783937064E-2</v>
      </c>
      <c r="K54" s="2">
        <f t="shared" si="2"/>
        <v>3.2185314111321653E-2</v>
      </c>
    </row>
    <row r="55" spans="1:11" x14ac:dyDescent="0.25">
      <c r="A55" s="1">
        <v>13.5</v>
      </c>
      <c r="B55" s="3">
        <v>0.32400000000000001</v>
      </c>
      <c r="C55" s="3">
        <v>0.24199999999999999</v>
      </c>
      <c r="D55" s="3">
        <v>0.28999999999999998</v>
      </c>
      <c r="E55" s="3">
        <v>0.38600000000000001</v>
      </c>
      <c r="F55" s="3">
        <v>0.29699999999999999</v>
      </c>
      <c r="G55" s="3">
        <v>0.187</v>
      </c>
      <c r="I55" s="2">
        <f t="shared" si="0"/>
        <v>0.28766666666666668</v>
      </c>
      <c r="J55" s="2">
        <f t="shared" si="1"/>
        <v>6.8266145831346506E-2</v>
      </c>
      <c r="K55" s="2">
        <f t="shared" si="2"/>
        <v>2.7869537332203983E-2</v>
      </c>
    </row>
    <row r="56" spans="1:11" x14ac:dyDescent="0.25">
      <c r="A56" s="1">
        <v>13.75</v>
      </c>
      <c r="B56" s="3">
        <v>0.309</v>
      </c>
      <c r="C56" s="3">
        <v>0.247</v>
      </c>
      <c r="D56" s="3">
        <v>0.314</v>
      </c>
      <c r="E56" s="3">
        <v>0.42699999999999999</v>
      </c>
      <c r="F56" s="3">
        <v>0.318</v>
      </c>
      <c r="G56" s="3">
        <v>0.215</v>
      </c>
      <c r="I56" s="2">
        <f t="shared" si="0"/>
        <v>0.30500000000000005</v>
      </c>
      <c r="J56" s="2">
        <f t="shared" si="1"/>
        <v>7.295752188773931E-2</v>
      </c>
      <c r="K56" s="2">
        <f t="shared" si="2"/>
        <v>2.9784783587149442E-2</v>
      </c>
    </row>
    <row r="57" spans="1:11" x14ac:dyDescent="0.25">
      <c r="A57" s="1">
        <v>14</v>
      </c>
      <c r="B57" s="3">
        <v>0.29199999999999998</v>
      </c>
      <c r="C57" s="3">
        <v>0.245</v>
      </c>
      <c r="D57" s="3">
        <v>0.33100000000000002</v>
      </c>
      <c r="E57" s="3">
        <v>0.48</v>
      </c>
      <c r="F57" s="3">
        <v>0.33100000000000002</v>
      </c>
      <c r="G57" s="3">
        <v>0.24099999999999999</v>
      </c>
      <c r="I57" s="2">
        <f t="shared" si="0"/>
        <v>0.32</v>
      </c>
      <c r="J57" s="2">
        <f t="shared" si="1"/>
        <v>8.7740526554152931E-2</v>
      </c>
      <c r="K57" s="2">
        <f t="shared" si="2"/>
        <v>3.5819919970132112E-2</v>
      </c>
    </row>
    <row r="58" spans="1:11" x14ac:dyDescent="0.25">
      <c r="A58" s="1">
        <v>14.25</v>
      </c>
      <c r="B58" s="3">
        <v>0.29499999999999998</v>
      </c>
      <c r="C58" s="3">
        <v>0.247</v>
      </c>
      <c r="D58" s="3">
        <v>0.32500000000000001</v>
      </c>
      <c r="E58" s="3">
        <v>0.44600000000000001</v>
      </c>
      <c r="F58" s="3">
        <v>0.33800000000000002</v>
      </c>
      <c r="G58" s="3">
        <v>0.24399999999999999</v>
      </c>
      <c r="I58" s="2">
        <f t="shared" si="0"/>
        <v>0.31583333333333335</v>
      </c>
      <c r="J58" s="2">
        <f t="shared" si="1"/>
        <v>7.4633549203201352E-2</v>
      </c>
      <c r="K58" s="2">
        <f t="shared" si="2"/>
        <v>3.046901887345756E-2</v>
      </c>
    </row>
    <row r="59" spans="1:11" x14ac:dyDescent="0.25">
      <c r="A59" s="1">
        <v>14.5</v>
      </c>
      <c r="B59" s="3">
        <v>0.28799999999999998</v>
      </c>
      <c r="C59" s="3">
        <v>0.247</v>
      </c>
      <c r="D59" s="3">
        <v>0.317</v>
      </c>
      <c r="E59" s="3">
        <v>0.48299999999999998</v>
      </c>
      <c r="F59" s="3">
        <v>0.36699999999999999</v>
      </c>
      <c r="G59" s="3">
        <v>0.214</v>
      </c>
      <c r="I59" s="2">
        <f t="shared" si="0"/>
        <v>0.3193333333333333</v>
      </c>
      <c r="J59" s="2">
        <f t="shared" si="1"/>
        <v>9.6305070825303138E-2</v>
      </c>
      <c r="K59" s="2">
        <f t="shared" si="2"/>
        <v>3.9316380527431256E-2</v>
      </c>
    </row>
    <row r="60" spans="1:11" x14ac:dyDescent="0.25">
      <c r="A60" s="1">
        <v>14.75</v>
      </c>
      <c r="B60" s="3">
        <v>0.29399999999999998</v>
      </c>
      <c r="C60" s="3">
        <v>0.252</v>
      </c>
      <c r="D60" s="3">
        <v>0.32</v>
      </c>
      <c r="E60" s="3">
        <v>0.47499999999999998</v>
      </c>
      <c r="F60" s="3">
        <v>0.36499999999999999</v>
      </c>
      <c r="G60" s="3">
        <v>0.20499999999999999</v>
      </c>
      <c r="I60" s="2">
        <f t="shared" si="0"/>
        <v>0.31850000000000006</v>
      </c>
      <c r="J60" s="2">
        <f t="shared" si="1"/>
        <v>9.4404978682270449E-2</v>
      </c>
      <c r="K60" s="2">
        <f t="shared" si="2"/>
        <v>3.8540671158314346E-2</v>
      </c>
    </row>
    <row r="61" spans="1:11" x14ac:dyDescent="0.25">
      <c r="A61" s="1">
        <v>15</v>
      </c>
      <c r="B61" s="3">
        <v>0.30499999999999999</v>
      </c>
      <c r="C61" s="3">
        <v>0.249</v>
      </c>
      <c r="D61" s="3">
        <v>0.33300000000000002</v>
      </c>
      <c r="E61" s="3">
        <v>0.499</v>
      </c>
      <c r="F61" s="3">
        <v>0.36199999999999999</v>
      </c>
      <c r="G61" s="3">
        <v>0.216</v>
      </c>
      <c r="I61" s="2">
        <f t="shared" si="0"/>
        <v>0.32733333333333337</v>
      </c>
      <c r="J61" s="2">
        <f t="shared" si="1"/>
        <v>9.9732976826457251E-2</v>
      </c>
      <c r="K61" s="2">
        <f t="shared" si="2"/>
        <v>4.0715817292273242E-2</v>
      </c>
    </row>
    <row r="62" spans="1:11" x14ac:dyDescent="0.25">
      <c r="A62" s="1">
        <v>15.25</v>
      </c>
      <c r="B62" s="3">
        <v>0.30499999999999999</v>
      </c>
      <c r="C62" s="3">
        <v>0.26</v>
      </c>
      <c r="D62" s="3">
        <v>0.32800000000000001</v>
      </c>
      <c r="E62" s="3">
        <v>0.52200000000000002</v>
      </c>
      <c r="F62" s="3">
        <v>0.35199999999999998</v>
      </c>
      <c r="G62" s="3">
        <v>0.20499999999999999</v>
      </c>
      <c r="I62" s="2">
        <f t="shared" si="0"/>
        <v>0.32866666666666666</v>
      </c>
      <c r="J62" s="2">
        <f t="shared" si="1"/>
        <v>0.10815852563097691</v>
      </c>
      <c r="K62" s="2">
        <f t="shared" si="2"/>
        <v>4.4155533187938238E-2</v>
      </c>
    </row>
    <row r="63" spans="1:11" x14ac:dyDescent="0.25">
      <c r="A63" s="1">
        <v>15.5</v>
      </c>
      <c r="B63" s="3">
        <v>0.31900000000000001</v>
      </c>
      <c r="C63" s="3">
        <v>0.26</v>
      </c>
      <c r="D63" s="3">
        <v>0.34200000000000003</v>
      </c>
      <c r="E63" s="3">
        <v>0.51800000000000002</v>
      </c>
      <c r="F63" s="3">
        <v>0.32900000000000001</v>
      </c>
      <c r="G63" s="3">
        <v>0.216</v>
      </c>
      <c r="I63" s="2">
        <f t="shared" si="0"/>
        <v>0.33066666666666666</v>
      </c>
      <c r="J63" s="2">
        <f t="shared" si="1"/>
        <v>0.10344402673265717</v>
      </c>
      <c r="K63" s="2">
        <f t="shared" si="2"/>
        <v>4.2230847072305434E-2</v>
      </c>
    </row>
    <row r="64" spans="1:11" x14ac:dyDescent="0.25">
      <c r="A64" s="1">
        <v>15.75</v>
      </c>
      <c r="B64" s="3">
        <v>0.32200000000000001</v>
      </c>
      <c r="C64" s="3">
        <v>0.27300000000000002</v>
      </c>
      <c r="D64" s="3">
        <v>0.34399999999999997</v>
      </c>
      <c r="E64" s="3">
        <v>0.51600000000000001</v>
      </c>
      <c r="F64" s="3">
        <v>0.29099999999999998</v>
      </c>
      <c r="G64" s="3">
        <v>0.21</v>
      </c>
      <c r="I64" s="2">
        <f t="shared" si="0"/>
        <v>0.32600000000000001</v>
      </c>
      <c r="J64" s="2">
        <f t="shared" si="1"/>
        <v>0.10385566907973781</v>
      </c>
      <c r="K64" s="2">
        <f t="shared" si="2"/>
        <v>4.2398899356783641E-2</v>
      </c>
    </row>
    <row r="65" spans="1:11" x14ac:dyDescent="0.25">
      <c r="A65" s="1">
        <v>16</v>
      </c>
      <c r="B65" s="3">
        <v>0.32300000000000001</v>
      </c>
      <c r="C65" s="3">
        <v>0.28399999999999997</v>
      </c>
      <c r="D65" s="3">
        <v>0.34399999999999997</v>
      </c>
      <c r="E65" s="3">
        <v>0.50800000000000001</v>
      </c>
      <c r="F65" s="3">
        <v>0.27500000000000002</v>
      </c>
      <c r="G65" s="3">
        <v>0.215</v>
      </c>
      <c r="I65" s="2">
        <f t="shared" si="0"/>
        <v>0.32483333333333336</v>
      </c>
      <c r="J65" s="2">
        <f t="shared" si="1"/>
        <v>0.10013474255555196</v>
      </c>
      <c r="K65" s="2">
        <f t="shared" si="2"/>
        <v>4.0879837464343129E-2</v>
      </c>
    </row>
    <row r="66" spans="1:11" x14ac:dyDescent="0.25">
      <c r="A66" s="1">
        <v>16.25</v>
      </c>
      <c r="B66" s="3">
        <v>0.32600000000000001</v>
      </c>
      <c r="C66" s="3">
        <v>0.28499999999999998</v>
      </c>
      <c r="D66" s="3">
        <v>0.35199999999999998</v>
      </c>
      <c r="E66" s="3">
        <v>0.50900000000000001</v>
      </c>
      <c r="F66" s="3">
        <v>0.25</v>
      </c>
      <c r="G66" s="3">
        <v>0.22</v>
      </c>
      <c r="I66" s="2">
        <f t="shared" ref="I66:I97" si="3">AVERAGE(B66:G66)</f>
        <v>0.32366666666666666</v>
      </c>
      <c r="J66" s="2">
        <f t="shared" ref="J66:J97" si="4">STDEV(B66:G66)</f>
        <v>0.10278651013954447</v>
      </c>
      <c r="K66" s="2">
        <f t="shared" ref="K66:K97" si="5">J66/(SQRT(6))</f>
        <v>4.1962417047215553E-2</v>
      </c>
    </row>
    <row r="67" spans="1:11" x14ac:dyDescent="0.25">
      <c r="A67" s="1">
        <v>16.5</v>
      </c>
      <c r="B67" s="3">
        <v>0.34599999999999997</v>
      </c>
      <c r="C67" s="3">
        <v>0.28999999999999998</v>
      </c>
      <c r="D67" s="3">
        <v>0.373</v>
      </c>
      <c r="E67" s="3">
        <v>0.50800000000000001</v>
      </c>
      <c r="F67" s="3">
        <v>0.255</v>
      </c>
      <c r="G67" s="3">
        <v>0.28699999999999998</v>
      </c>
      <c r="I67" s="2">
        <f t="shared" si="3"/>
        <v>0.34316666666666662</v>
      </c>
      <c r="J67" s="2">
        <f t="shared" si="4"/>
        <v>9.1458004934870066E-2</v>
      </c>
      <c r="K67" s="2">
        <f t="shared" si="5"/>
        <v>3.7337574163896256E-2</v>
      </c>
    </row>
    <row r="68" spans="1:11" x14ac:dyDescent="0.25">
      <c r="A68" s="1">
        <v>16.75</v>
      </c>
      <c r="B68" s="3">
        <v>0.34200000000000003</v>
      </c>
      <c r="C68" s="3">
        <v>0.3</v>
      </c>
      <c r="D68" s="3">
        <v>0.36299999999999999</v>
      </c>
      <c r="E68" s="3">
        <v>0.52200000000000002</v>
      </c>
      <c r="F68" s="3">
        <v>0.23599999999999999</v>
      </c>
      <c r="G68" s="3">
        <v>0.26400000000000001</v>
      </c>
      <c r="I68" s="2">
        <f t="shared" si="3"/>
        <v>0.33783333333333337</v>
      </c>
      <c r="J68" s="2">
        <f t="shared" si="4"/>
        <v>0.10180455130624878</v>
      </c>
      <c r="K68" s="2">
        <f t="shared" si="5"/>
        <v>4.1561534032216699E-2</v>
      </c>
    </row>
    <row r="69" spans="1:11" x14ac:dyDescent="0.25">
      <c r="A69" s="1">
        <v>17</v>
      </c>
      <c r="B69" s="3">
        <v>0.32400000000000001</v>
      </c>
      <c r="C69" s="3">
        <v>0.312</v>
      </c>
      <c r="D69" s="3">
        <v>0.32600000000000001</v>
      </c>
      <c r="E69" s="3">
        <v>0.56299999999999994</v>
      </c>
      <c r="F69" s="3">
        <v>0.23699999999999999</v>
      </c>
      <c r="G69" s="3">
        <v>0.27700000000000002</v>
      </c>
      <c r="I69" s="2">
        <f t="shared" si="3"/>
        <v>0.33983333333333338</v>
      </c>
      <c r="J69" s="2">
        <f t="shared" si="4"/>
        <v>0.11449264896344501</v>
      </c>
      <c r="K69" s="2">
        <f t="shared" si="5"/>
        <v>4.6741428210005605E-2</v>
      </c>
    </row>
    <row r="70" spans="1:11" x14ac:dyDescent="0.25">
      <c r="A70" s="1">
        <v>17.25</v>
      </c>
      <c r="B70" s="3">
        <v>0.32600000000000001</v>
      </c>
      <c r="C70" s="3">
        <v>0.32200000000000001</v>
      </c>
      <c r="D70" s="3">
        <v>0.33500000000000002</v>
      </c>
      <c r="E70" s="3">
        <v>0.53600000000000003</v>
      </c>
      <c r="F70" s="3">
        <v>0.27</v>
      </c>
      <c r="G70" s="3">
        <v>0.247</v>
      </c>
      <c r="I70" s="2">
        <f t="shared" si="3"/>
        <v>0.33933333333333332</v>
      </c>
      <c r="J70" s="2">
        <f t="shared" si="4"/>
        <v>0.10247666401023547</v>
      </c>
      <c r="K70" s="2">
        <f t="shared" si="5"/>
        <v>4.1835922894618315E-2</v>
      </c>
    </row>
    <row r="71" spans="1:11" x14ac:dyDescent="0.25">
      <c r="A71" s="1">
        <v>17.5</v>
      </c>
      <c r="B71" s="3">
        <v>0.36799999999999999</v>
      </c>
      <c r="C71" s="3">
        <v>0.309</v>
      </c>
      <c r="D71" s="3">
        <v>0.39500000000000002</v>
      </c>
      <c r="E71" s="3">
        <v>0.53200000000000003</v>
      </c>
      <c r="F71" s="3">
        <v>0.26400000000000001</v>
      </c>
      <c r="G71" s="3">
        <v>0.254</v>
      </c>
      <c r="I71" s="2">
        <f t="shared" si="3"/>
        <v>0.35366666666666663</v>
      </c>
      <c r="J71" s="2">
        <f t="shared" si="4"/>
        <v>0.10361981792430768</v>
      </c>
      <c r="K71" s="2">
        <f t="shared" si="5"/>
        <v>4.2302613525775364E-2</v>
      </c>
    </row>
    <row r="72" spans="1:11" x14ac:dyDescent="0.25">
      <c r="A72" s="1">
        <v>17.75</v>
      </c>
      <c r="B72" s="3">
        <v>0.377</v>
      </c>
      <c r="C72" s="3">
        <v>0.32600000000000001</v>
      </c>
      <c r="D72" s="3">
        <v>0.4</v>
      </c>
      <c r="E72" s="3">
        <v>0.54900000000000004</v>
      </c>
      <c r="F72" s="3">
        <v>0.27300000000000002</v>
      </c>
      <c r="G72" s="3">
        <v>0.26</v>
      </c>
      <c r="I72" s="2">
        <f t="shared" si="3"/>
        <v>0.36416666666666675</v>
      </c>
      <c r="J72" s="2">
        <f t="shared" si="4"/>
        <v>0.10604794513174974</v>
      </c>
      <c r="K72" s="2">
        <f t="shared" si="5"/>
        <v>4.3293892307242378E-2</v>
      </c>
    </row>
    <row r="73" spans="1:11" x14ac:dyDescent="0.25">
      <c r="A73" s="1">
        <v>18</v>
      </c>
      <c r="B73" s="3">
        <v>0.315</v>
      </c>
      <c r="C73" s="3">
        <v>0.33300000000000002</v>
      </c>
      <c r="D73" s="3">
        <v>0.30499999999999999</v>
      </c>
      <c r="E73" s="3">
        <v>0.54600000000000004</v>
      </c>
      <c r="F73" s="3">
        <v>0.26200000000000001</v>
      </c>
      <c r="G73" s="3">
        <v>0.25600000000000001</v>
      </c>
      <c r="I73" s="2">
        <f t="shared" si="3"/>
        <v>0.33616666666666672</v>
      </c>
      <c r="J73" s="2">
        <f t="shared" si="4"/>
        <v>0.10713247251261698</v>
      </c>
      <c r="K73" s="2">
        <f t="shared" si="5"/>
        <v>4.3736648756442682E-2</v>
      </c>
    </row>
    <row r="74" spans="1:11" x14ac:dyDescent="0.25">
      <c r="A74" s="1">
        <v>18.25</v>
      </c>
      <c r="B74" s="3">
        <v>0.34899999999999998</v>
      </c>
      <c r="C74" s="3">
        <v>0.33100000000000002</v>
      </c>
      <c r="D74" s="3">
        <v>0.40200000000000002</v>
      </c>
      <c r="E74" s="3">
        <v>0.56599999999999995</v>
      </c>
      <c r="F74" s="3">
        <v>0.26700000000000002</v>
      </c>
      <c r="G74" s="3">
        <v>0.26</v>
      </c>
      <c r="I74" s="2">
        <f t="shared" si="3"/>
        <v>0.36249999999999999</v>
      </c>
      <c r="J74" s="2">
        <f t="shared" si="4"/>
        <v>0.112936707938562</v>
      </c>
      <c r="K74" s="2">
        <f t="shared" si="5"/>
        <v>4.6106217946534529E-2</v>
      </c>
    </row>
    <row r="75" spans="1:11" x14ac:dyDescent="0.25">
      <c r="A75" s="1">
        <v>18.5</v>
      </c>
      <c r="B75" s="3">
        <v>0.32900000000000001</v>
      </c>
      <c r="C75" s="3">
        <v>0.34599999999999997</v>
      </c>
      <c r="D75" s="3">
        <v>0.35</v>
      </c>
      <c r="E75" s="3">
        <v>0.57299999999999995</v>
      </c>
      <c r="F75" s="3">
        <v>0.29399999999999998</v>
      </c>
      <c r="G75" s="3">
        <v>0.27100000000000002</v>
      </c>
      <c r="I75" s="2">
        <f t="shared" si="3"/>
        <v>0.36049999999999999</v>
      </c>
      <c r="J75" s="2">
        <f t="shared" si="4"/>
        <v>0.10853709043456061</v>
      </c>
      <c r="K75" s="2">
        <f t="shared" si="5"/>
        <v>4.4310081621831074E-2</v>
      </c>
    </row>
    <row r="76" spans="1:11" x14ac:dyDescent="0.25">
      <c r="A76" s="1">
        <v>18.75</v>
      </c>
      <c r="B76" s="3">
        <v>0.35599999999999998</v>
      </c>
      <c r="C76" s="3">
        <v>0.35299999999999998</v>
      </c>
      <c r="D76" s="3">
        <v>0.40600000000000003</v>
      </c>
      <c r="E76" s="3">
        <v>0.56499999999999995</v>
      </c>
      <c r="F76" s="3">
        <v>0.28499999999999998</v>
      </c>
      <c r="G76" s="3">
        <v>0.26600000000000001</v>
      </c>
      <c r="I76" s="2">
        <f t="shared" si="3"/>
        <v>0.37183333333333329</v>
      </c>
      <c r="J76" s="2">
        <f t="shared" si="4"/>
        <v>0.10754239474117497</v>
      </c>
      <c r="K76" s="2">
        <f t="shared" si="5"/>
        <v>4.3903998805474617E-2</v>
      </c>
    </row>
    <row r="77" spans="1:11" x14ac:dyDescent="0.25">
      <c r="A77" s="1">
        <v>19</v>
      </c>
      <c r="B77" s="3">
        <v>0.316</v>
      </c>
      <c r="C77" s="3">
        <v>0.34300000000000003</v>
      </c>
      <c r="D77" s="3">
        <v>0.317</v>
      </c>
      <c r="E77" s="3">
        <v>0.59399999999999997</v>
      </c>
      <c r="F77" s="3">
        <v>0.30199999999999999</v>
      </c>
      <c r="G77" s="3">
        <v>0.27300000000000002</v>
      </c>
      <c r="I77" s="2">
        <f t="shared" si="3"/>
        <v>0.35749999999999998</v>
      </c>
      <c r="J77" s="2">
        <f t="shared" si="4"/>
        <v>0.11808937293423147</v>
      </c>
      <c r="K77" s="2">
        <f t="shared" si="5"/>
        <v>4.8209784622349573E-2</v>
      </c>
    </row>
    <row r="78" spans="1:11" x14ac:dyDescent="0.25">
      <c r="A78" s="1">
        <v>19.25</v>
      </c>
      <c r="B78" s="3">
        <v>0.39600000000000002</v>
      </c>
      <c r="C78" s="3">
        <v>0.36699999999999999</v>
      </c>
      <c r="D78" s="3">
        <v>0.39600000000000002</v>
      </c>
      <c r="E78" s="3">
        <v>0.59299999999999997</v>
      </c>
      <c r="F78" s="3">
        <v>0.28599999999999998</v>
      </c>
      <c r="G78" s="3">
        <v>0.27100000000000002</v>
      </c>
      <c r="I78" s="2">
        <f t="shared" si="3"/>
        <v>0.38483333333333331</v>
      </c>
      <c r="J78" s="2">
        <f t="shared" si="4"/>
        <v>0.11543555200485996</v>
      </c>
      <c r="K78" s="2">
        <f t="shared" si="5"/>
        <v>4.7126366764736437E-2</v>
      </c>
    </row>
    <row r="79" spans="1:11" x14ac:dyDescent="0.25">
      <c r="A79" s="1">
        <v>19.5</v>
      </c>
      <c r="B79" s="3">
        <v>0.36</v>
      </c>
      <c r="C79" s="3">
        <v>0.36599999999999999</v>
      </c>
      <c r="D79" s="3">
        <v>0.443</v>
      </c>
      <c r="E79" s="3">
        <v>0.58899999999999997</v>
      </c>
      <c r="F79" s="3">
        <v>0.28799999999999998</v>
      </c>
      <c r="G79" s="3">
        <v>0.27600000000000002</v>
      </c>
      <c r="I79" s="2">
        <f t="shared" si="3"/>
        <v>0.38700000000000001</v>
      </c>
      <c r="J79" s="2">
        <f t="shared" si="4"/>
        <v>0.11595861330664485</v>
      </c>
      <c r="K79" s="2">
        <f t="shared" si="5"/>
        <v>4.7339905646997922E-2</v>
      </c>
    </row>
    <row r="80" spans="1:11" x14ac:dyDescent="0.25">
      <c r="A80" s="1">
        <v>19.75</v>
      </c>
      <c r="B80" s="3">
        <v>0.40400000000000003</v>
      </c>
      <c r="C80" s="3">
        <v>0.35399999999999998</v>
      </c>
      <c r="D80" s="3">
        <v>0.42</v>
      </c>
      <c r="E80" s="3">
        <v>0.60099999999999998</v>
      </c>
      <c r="F80" s="3">
        <v>0.28199999999999997</v>
      </c>
      <c r="G80" s="3">
        <v>0.28499999999999998</v>
      </c>
      <c r="I80" s="2">
        <f t="shared" si="3"/>
        <v>0.39100000000000001</v>
      </c>
      <c r="J80" s="2">
        <f t="shared" si="4"/>
        <v>0.11797965926378985</v>
      </c>
      <c r="K80" s="2">
        <f t="shared" si="5"/>
        <v>4.8164994203951268E-2</v>
      </c>
    </row>
    <row r="81" spans="1:11" x14ac:dyDescent="0.25">
      <c r="A81" s="1">
        <v>20</v>
      </c>
      <c r="B81" s="3">
        <v>0.372</v>
      </c>
      <c r="C81" s="3">
        <v>0.377</v>
      </c>
      <c r="D81" s="3">
        <v>0.46100000000000002</v>
      </c>
      <c r="E81" s="3">
        <v>0.60899999999999999</v>
      </c>
      <c r="F81" s="3">
        <v>0.28999999999999998</v>
      </c>
      <c r="G81" s="3">
        <v>0.38800000000000001</v>
      </c>
      <c r="I81" s="2">
        <f t="shared" si="3"/>
        <v>0.41616666666666663</v>
      </c>
      <c r="J81" s="2">
        <f t="shared" si="4"/>
        <v>0.10898700228314685</v>
      </c>
      <c r="K81" s="2">
        <f t="shared" si="5"/>
        <v>4.449375736487584E-2</v>
      </c>
    </row>
    <row r="82" spans="1:11" x14ac:dyDescent="0.25">
      <c r="A82" s="1">
        <v>20.25</v>
      </c>
      <c r="B82" s="3">
        <v>0.432</v>
      </c>
      <c r="C82" s="3">
        <v>0.38700000000000001</v>
      </c>
      <c r="D82" s="3">
        <v>0.45500000000000002</v>
      </c>
      <c r="E82" s="3">
        <v>0.59899999999999998</v>
      </c>
      <c r="F82" s="3">
        <v>0.28899999999999998</v>
      </c>
      <c r="G82" s="3">
        <v>0.4</v>
      </c>
      <c r="I82" s="2">
        <f t="shared" si="3"/>
        <v>0.42699999999999999</v>
      </c>
      <c r="J82" s="2">
        <f t="shared" si="4"/>
        <v>0.10175067567343224</v>
      </c>
      <c r="K82" s="2">
        <f t="shared" si="5"/>
        <v>4.1539539397221686E-2</v>
      </c>
    </row>
    <row r="83" spans="1:11" x14ac:dyDescent="0.25">
      <c r="A83" s="1">
        <v>20.5</v>
      </c>
      <c r="B83" s="3">
        <v>0.41799999999999998</v>
      </c>
      <c r="C83" s="3">
        <v>0.375</v>
      </c>
      <c r="D83" s="3">
        <v>0.45</v>
      </c>
      <c r="E83" s="3">
        <v>0.6</v>
      </c>
      <c r="F83" s="3">
        <v>0.29599999999999999</v>
      </c>
      <c r="G83" s="3">
        <v>0.35799999999999998</v>
      </c>
      <c r="I83" s="2">
        <f t="shared" si="3"/>
        <v>0.41616666666666663</v>
      </c>
      <c r="J83" s="2">
        <f t="shared" si="4"/>
        <v>0.10436554348378914</v>
      </c>
      <c r="K83" s="2">
        <f t="shared" si="5"/>
        <v>4.2607054710588878E-2</v>
      </c>
    </row>
    <row r="84" spans="1:11" x14ac:dyDescent="0.25">
      <c r="A84" s="1">
        <v>20.75</v>
      </c>
      <c r="B84" s="3">
        <v>0.44600000000000001</v>
      </c>
      <c r="C84" s="3">
        <v>0.41099999999999998</v>
      </c>
      <c r="D84" s="3">
        <v>0.48899999999999999</v>
      </c>
      <c r="E84" s="3">
        <v>0.64</v>
      </c>
      <c r="F84" s="3">
        <v>0.32100000000000001</v>
      </c>
      <c r="G84" s="3">
        <v>0.35299999999999998</v>
      </c>
      <c r="I84" s="2">
        <f t="shared" si="3"/>
        <v>0.44333333333333336</v>
      </c>
      <c r="J84" s="2">
        <f t="shared" si="4"/>
        <v>0.11396607682405611</v>
      </c>
      <c r="K84" s="2">
        <f t="shared" si="5"/>
        <v>4.6526456034294193E-2</v>
      </c>
    </row>
    <row r="85" spans="1:11" x14ac:dyDescent="0.25">
      <c r="A85" s="1">
        <v>21</v>
      </c>
      <c r="B85" s="3">
        <v>0.442</v>
      </c>
      <c r="C85" s="3">
        <v>0.42099999999999999</v>
      </c>
      <c r="D85" s="3">
        <v>0.47</v>
      </c>
      <c r="E85" s="3">
        <v>0.63400000000000001</v>
      </c>
      <c r="F85" s="3">
        <v>0.30599999999999999</v>
      </c>
      <c r="G85" s="3">
        <v>0.35099999999999998</v>
      </c>
      <c r="I85" s="2">
        <f t="shared" si="3"/>
        <v>0.43733333333333335</v>
      </c>
      <c r="J85" s="2">
        <f t="shared" si="4"/>
        <v>0.11378517771074854</v>
      </c>
      <c r="K85" s="2">
        <f t="shared" si="5"/>
        <v>4.6452604280539947E-2</v>
      </c>
    </row>
    <row r="86" spans="1:11" x14ac:dyDescent="0.25">
      <c r="A86" s="1">
        <v>21.25</v>
      </c>
      <c r="B86" s="3">
        <v>0.44900000000000001</v>
      </c>
      <c r="C86" s="3">
        <v>0.40300000000000002</v>
      </c>
      <c r="D86" s="3">
        <v>0.45400000000000001</v>
      </c>
      <c r="E86" s="3">
        <v>0.64100000000000001</v>
      </c>
      <c r="F86" s="3">
        <v>0.31</v>
      </c>
      <c r="G86" s="3">
        <v>0.35399999999999998</v>
      </c>
      <c r="I86" s="2">
        <f t="shared" si="3"/>
        <v>0.4351666666666667</v>
      </c>
      <c r="J86" s="2">
        <f t="shared" si="4"/>
        <v>0.11506766125487501</v>
      </c>
      <c r="K86" s="2">
        <f t="shared" si="5"/>
        <v>4.6976175994977616E-2</v>
      </c>
    </row>
    <row r="87" spans="1:11" x14ac:dyDescent="0.25">
      <c r="A87" s="1">
        <v>21.5</v>
      </c>
      <c r="B87" s="3">
        <v>0.498</v>
      </c>
      <c r="C87" s="3">
        <v>0.44</v>
      </c>
      <c r="D87" s="3">
        <v>0.502</v>
      </c>
      <c r="E87" s="3">
        <v>0.64200000000000002</v>
      </c>
      <c r="F87" s="3">
        <v>0.318</v>
      </c>
      <c r="G87" s="3">
        <v>0.36799999999999999</v>
      </c>
      <c r="I87" s="2">
        <f t="shared" si="3"/>
        <v>0.46133333333333332</v>
      </c>
      <c r="J87" s="2">
        <f t="shared" si="4"/>
        <v>0.11432351755726683</v>
      </c>
      <c r="K87" s="2">
        <f t="shared" si="5"/>
        <v>4.6672380602569619E-2</v>
      </c>
    </row>
    <row r="88" spans="1:11" x14ac:dyDescent="0.25">
      <c r="A88" s="1">
        <v>21.75</v>
      </c>
      <c r="B88" s="3">
        <v>0.438</v>
      </c>
      <c r="C88" s="3">
        <v>0.377</v>
      </c>
      <c r="D88" s="3">
        <v>0.47699999999999998</v>
      </c>
      <c r="E88" s="3">
        <v>0.64900000000000002</v>
      </c>
      <c r="F88" s="3">
        <v>0.312</v>
      </c>
      <c r="G88" s="3">
        <v>0.38600000000000001</v>
      </c>
      <c r="I88" s="2">
        <f t="shared" si="3"/>
        <v>0.4398333333333333</v>
      </c>
      <c r="J88" s="2">
        <f t="shared" si="4"/>
        <v>0.11689553741125744</v>
      </c>
      <c r="K88" s="2">
        <f t="shared" si="5"/>
        <v>4.7722403311000396E-2</v>
      </c>
    </row>
    <row r="89" spans="1:11" x14ac:dyDescent="0.25">
      <c r="A89" s="1">
        <v>22</v>
      </c>
      <c r="B89" s="3">
        <v>0.45300000000000001</v>
      </c>
      <c r="C89" s="3">
        <v>0.40600000000000003</v>
      </c>
      <c r="D89" s="3">
        <v>0.46</v>
      </c>
      <c r="E89" s="3">
        <v>0.67200000000000004</v>
      </c>
      <c r="F89" s="3">
        <v>0.315</v>
      </c>
      <c r="G89" s="3">
        <v>0.41399999999999998</v>
      </c>
      <c r="I89" s="2">
        <f t="shared" si="3"/>
        <v>0.45333333333333337</v>
      </c>
      <c r="J89" s="2">
        <f t="shared" si="4"/>
        <v>0.11898179132399478</v>
      </c>
      <c r="K89" s="2">
        <f t="shared" si="5"/>
        <v>4.8574112904348959E-2</v>
      </c>
    </row>
    <row r="90" spans="1:11" x14ac:dyDescent="0.25">
      <c r="A90" s="1">
        <v>22.25</v>
      </c>
      <c r="B90" s="3">
        <v>0.48499999999999999</v>
      </c>
      <c r="C90" s="3">
        <v>0.45600000000000002</v>
      </c>
      <c r="D90" s="3">
        <v>0.47199999999999998</v>
      </c>
      <c r="E90" s="3">
        <v>0.67600000000000005</v>
      </c>
      <c r="F90" s="3">
        <v>0.32800000000000001</v>
      </c>
      <c r="G90" s="3">
        <v>0.438</v>
      </c>
      <c r="I90" s="2">
        <f t="shared" si="3"/>
        <v>0.47583333333333333</v>
      </c>
      <c r="J90" s="2">
        <f t="shared" si="4"/>
        <v>0.11299985250727809</v>
      </c>
      <c r="K90" s="2">
        <f t="shared" si="5"/>
        <v>4.613199660876495E-2</v>
      </c>
    </row>
    <row r="91" spans="1:11" x14ac:dyDescent="0.25">
      <c r="A91" s="1">
        <v>22.5</v>
      </c>
      <c r="B91" s="3">
        <v>0.49399999999999999</v>
      </c>
      <c r="C91" s="3">
        <v>0.374</v>
      </c>
      <c r="D91" s="3">
        <v>0.59699999999999998</v>
      </c>
      <c r="E91" s="3">
        <v>0.69199999999999995</v>
      </c>
      <c r="F91" s="3">
        <v>0.32700000000000001</v>
      </c>
      <c r="G91" s="3">
        <v>0.44800000000000001</v>
      </c>
      <c r="I91" s="2">
        <f t="shared" si="3"/>
        <v>0.48866666666666664</v>
      </c>
      <c r="J91" s="2">
        <f t="shared" si="4"/>
        <v>0.13714760904465914</v>
      </c>
      <c r="K91" s="2">
        <f t="shared" si="5"/>
        <v>5.5990276933688334E-2</v>
      </c>
    </row>
    <row r="92" spans="1:11" x14ac:dyDescent="0.25">
      <c r="A92" s="1">
        <v>22.75</v>
      </c>
      <c r="B92" s="3">
        <v>0.50700000000000001</v>
      </c>
      <c r="C92" s="3">
        <v>0.35399999999999998</v>
      </c>
      <c r="D92" s="3">
        <v>0.498</v>
      </c>
      <c r="E92" s="3">
        <v>0.71099999999999997</v>
      </c>
      <c r="F92" s="3">
        <v>0.33600000000000002</v>
      </c>
      <c r="G92" s="3">
        <v>0.45900000000000002</v>
      </c>
      <c r="I92" s="2">
        <f t="shared" si="3"/>
        <v>0.47749999999999998</v>
      </c>
      <c r="J92" s="2">
        <f t="shared" si="4"/>
        <v>0.13522536744265129</v>
      </c>
      <c r="K92" s="2">
        <f t="shared" si="5"/>
        <v>5.5205525085810114E-2</v>
      </c>
    </row>
    <row r="93" spans="1:11" x14ac:dyDescent="0.25">
      <c r="A93" s="1">
        <v>23</v>
      </c>
      <c r="B93" s="3">
        <v>0.53</v>
      </c>
      <c r="C93" s="3">
        <v>0.38</v>
      </c>
      <c r="D93" s="3">
        <v>0.623</v>
      </c>
      <c r="E93" s="3">
        <v>0.71</v>
      </c>
      <c r="F93" s="3">
        <v>0.33700000000000002</v>
      </c>
      <c r="G93" s="3">
        <v>0.46700000000000003</v>
      </c>
      <c r="I93" s="2">
        <f t="shared" si="3"/>
        <v>0.50783333333333336</v>
      </c>
      <c r="J93" s="2">
        <f t="shared" si="4"/>
        <v>0.14270167016074703</v>
      </c>
      <c r="K93" s="2">
        <f t="shared" si="5"/>
        <v>5.8257712889463034E-2</v>
      </c>
    </row>
    <row r="94" spans="1:11" x14ac:dyDescent="0.25">
      <c r="A94" s="1">
        <v>23.25</v>
      </c>
      <c r="B94" s="3">
        <v>0.55200000000000005</v>
      </c>
      <c r="C94" s="3">
        <v>0.50900000000000001</v>
      </c>
      <c r="D94" s="3">
        <v>0.6</v>
      </c>
      <c r="E94" s="3">
        <v>0.71799999999999997</v>
      </c>
      <c r="F94" s="3">
        <v>0.33600000000000002</v>
      </c>
      <c r="G94" s="3">
        <v>0.46800000000000003</v>
      </c>
      <c r="I94" s="2">
        <f t="shared" si="3"/>
        <v>0.53049999999999997</v>
      </c>
      <c r="J94" s="2">
        <f t="shared" si="4"/>
        <v>0.12856710310184361</v>
      </c>
      <c r="K94" s="2">
        <f t="shared" si="5"/>
        <v>5.2487300051218877E-2</v>
      </c>
    </row>
    <row r="95" spans="1:11" x14ac:dyDescent="0.25">
      <c r="A95" s="1">
        <v>23.5</v>
      </c>
      <c r="B95" s="3">
        <v>0.57099999999999995</v>
      </c>
      <c r="C95" s="3">
        <v>0.56200000000000006</v>
      </c>
      <c r="D95" s="3">
        <v>0.61899999999999999</v>
      </c>
      <c r="E95" s="3">
        <v>0.73899999999999999</v>
      </c>
      <c r="F95" s="3">
        <v>0.34100000000000003</v>
      </c>
      <c r="G95" s="3">
        <v>0.48499999999999999</v>
      </c>
      <c r="I95" s="2">
        <f t="shared" si="3"/>
        <v>0.5528333333333334</v>
      </c>
      <c r="J95" s="2">
        <f t="shared" si="4"/>
        <v>0.13336028894189847</v>
      </c>
      <c r="K95" s="2">
        <f t="shared" si="5"/>
        <v>5.4444109976296867E-2</v>
      </c>
    </row>
    <row r="96" spans="1:11" x14ac:dyDescent="0.25">
      <c r="A96" s="1">
        <v>23.75</v>
      </c>
      <c r="B96" s="3">
        <v>0.624</v>
      </c>
      <c r="C96" s="3">
        <v>0.60799999999999998</v>
      </c>
      <c r="D96" s="3">
        <v>0.67100000000000004</v>
      </c>
      <c r="E96" s="3">
        <v>0.73299999999999998</v>
      </c>
      <c r="F96" s="3">
        <v>0.34699999999999998</v>
      </c>
      <c r="G96" s="3">
        <v>0.49099999999999999</v>
      </c>
      <c r="I96" s="2">
        <f t="shared" si="3"/>
        <v>0.57900000000000007</v>
      </c>
      <c r="J96" s="2">
        <f t="shared" si="4"/>
        <v>0.13900647466934751</v>
      </c>
      <c r="K96" s="2">
        <f t="shared" si="5"/>
        <v>5.6749155647169404E-2</v>
      </c>
    </row>
    <row r="97" spans="1:11" x14ac:dyDescent="0.25">
      <c r="A97" s="1">
        <v>24</v>
      </c>
      <c r="B97" s="3">
        <v>0.65600000000000003</v>
      </c>
      <c r="C97" s="3">
        <v>0.65100000000000002</v>
      </c>
      <c r="D97" s="3">
        <v>0.71599999999999997</v>
      </c>
      <c r="E97" s="3">
        <v>0.75</v>
      </c>
      <c r="F97" s="3">
        <v>0.35299999999999998</v>
      </c>
      <c r="G97" s="3">
        <v>0.51100000000000001</v>
      </c>
      <c r="I97" s="2">
        <f t="shared" si="3"/>
        <v>0.60616666666666663</v>
      </c>
      <c r="J97" s="2">
        <f t="shared" si="4"/>
        <v>0.14858992787758815</v>
      </c>
      <c r="K97" s="2">
        <f t="shared" si="5"/>
        <v>6.0661584036174068E-2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7"/>
  <sheetViews>
    <sheetView workbookViewId="0">
      <selection activeCell="L3" sqref="L3"/>
    </sheetView>
  </sheetViews>
  <sheetFormatPr defaultRowHeight="15" x14ac:dyDescent="0.25"/>
  <sheetData>
    <row r="1" spans="1:13" x14ac:dyDescent="0.25">
      <c r="A1" s="1">
        <v>0</v>
      </c>
      <c r="B1" s="3">
        <v>0.02</v>
      </c>
      <c r="C1" s="3">
        <v>2.4E-2</v>
      </c>
      <c r="D1" s="3">
        <v>2.3E-2</v>
      </c>
      <c r="E1" s="3">
        <v>0.01</v>
      </c>
      <c r="F1" s="3">
        <v>1.2E-2</v>
      </c>
      <c r="G1" s="3">
        <v>1.7999999999999999E-2</v>
      </c>
      <c r="H1" s="4"/>
      <c r="I1" s="2">
        <f>AVERAGE(B1:G1)</f>
        <v>1.7833333333333333E-2</v>
      </c>
      <c r="J1" s="2">
        <f>STDEV(B1:G1)</f>
        <v>5.7416606192517801E-3</v>
      </c>
      <c r="K1" s="2">
        <f>J1/(SQRT(6))</f>
        <v>2.3440231322332246E-3</v>
      </c>
      <c r="L1">
        <v>5</v>
      </c>
      <c r="M1">
        <v>20</v>
      </c>
    </row>
    <row r="2" spans="1:13" x14ac:dyDescent="0.25">
      <c r="A2" s="1">
        <v>0.25</v>
      </c>
      <c r="B2" s="3">
        <v>0.02</v>
      </c>
      <c r="C2" s="3">
        <v>2.4E-2</v>
      </c>
      <c r="D2" s="3">
        <v>2.3E-2</v>
      </c>
      <c r="E2" s="3">
        <v>1.4999999999999999E-2</v>
      </c>
      <c r="F2" s="3">
        <v>1.2999999999999999E-2</v>
      </c>
      <c r="G2" s="3">
        <v>1.4E-2</v>
      </c>
      <c r="H2" s="4"/>
      <c r="I2" s="2">
        <f t="shared" ref="I2:I65" si="0">AVERAGE(B2:G2)</f>
        <v>1.8166666666666668E-2</v>
      </c>
      <c r="J2" s="2">
        <f t="shared" ref="J2:J65" si="1">STDEV(B2:G2)</f>
        <v>4.7923550230201759E-3</v>
      </c>
      <c r="K2" s="2">
        <f t="shared" ref="K2:K65" si="2">J2/(SQRT(6))</f>
        <v>1.9564707454438938E-3</v>
      </c>
    </row>
    <row r="3" spans="1:13" x14ac:dyDescent="0.25">
      <c r="A3" s="1">
        <v>0.5</v>
      </c>
      <c r="B3" s="3">
        <v>0.02</v>
      </c>
      <c r="C3" s="3">
        <v>2.4E-2</v>
      </c>
      <c r="D3" s="3">
        <v>2.5000000000000001E-2</v>
      </c>
      <c r="E3" s="3">
        <v>2.1000000000000001E-2</v>
      </c>
      <c r="F3" s="3">
        <v>2.1000000000000001E-2</v>
      </c>
      <c r="G3" s="3">
        <v>1.4999999999999999E-2</v>
      </c>
      <c r="H3" s="4"/>
      <c r="I3" s="2">
        <f t="shared" si="0"/>
        <v>2.1000000000000001E-2</v>
      </c>
      <c r="J3" s="2">
        <f t="shared" si="1"/>
        <v>3.5213633723318021E-3</v>
      </c>
      <c r="K3" s="2">
        <f t="shared" si="2"/>
        <v>1.4375905768565218E-3</v>
      </c>
    </row>
    <row r="4" spans="1:13" x14ac:dyDescent="0.25">
      <c r="A4" s="1">
        <v>0.75</v>
      </c>
      <c r="B4" s="3">
        <v>2.1999999999999999E-2</v>
      </c>
      <c r="C4" s="3">
        <v>4.2999999999999997E-2</v>
      </c>
      <c r="D4" s="3">
        <v>2.4E-2</v>
      </c>
      <c r="E4" s="3">
        <v>1.4999999999999999E-2</v>
      </c>
      <c r="F4" s="3">
        <v>0.01</v>
      </c>
      <c r="G4" s="3">
        <v>1.4E-2</v>
      </c>
      <c r="H4" s="4"/>
      <c r="I4" s="2">
        <f t="shared" si="0"/>
        <v>2.1333333333333333E-2</v>
      </c>
      <c r="J4" s="2">
        <f t="shared" si="1"/>
        <v>1.1826523862347152E-2</v>
      </c>
      <c r="K4" s="2">
        <f t="shared" si="2"/>
        <v>4.8281581489333075E-3</v>
      </c>
    </row>
    <row r="5" spans="1:13" x14ac:dyDescent="0.25">
      <c r="A5" s="1">
        <v>1</v>
      </c>
      <c r="B5" s="3">
        <v>2.1999999999999999E-2</v>
      </c>
      <c r="C5" s="3">
        <v>3.3000000000000002E-2</v>
      </c>
      <c r="D5" s="3">
        <v>2.3E-2</v>
      </c>
      <c r="E5" s="3">
        <v>1.4E-2</v>
      </c>
      <c r="F5" s="3">
        <v>8.9999999999999993E-3</v>
      </c>
      <c r="G5" s="3">
        <v>1.2999999999999999E-2</v>
      </c>
      <c r="H5" s="4"/>
      <c r="I5" s="2">
        <f t="shared" si="0"/>
        <v>1.9E-2</v>
      </c>
      <c r="J5" s="2">
        <f t="shared" si="1"/>
        <v>8.7407093533648679E-3</v>
      </c>
      <c r="K5" s="2">
        <f t="shared" si="2"/>
        <v>3.5683796509527054E-3</v>
      </c>
    </row>
    <row r="6" spans="1:13" x14ac:dyDescent="0.25">
      <c r="A6" s="1">
        <v>1.25</v>
      </c>
      <c r="B6" s="3">
        <v>2.3E-2</v>
      </c>
      <c r="C6" s="3">
        <v>3.6999999999999998E-2</v>
      </c>
      <c r="D6" s="3">
        <v>2.3E-2</v>
      </c>
      <c r="E6" s="3">
        <v>1.2999999999999999E-2</v>
      </c>
      <c r="F6" s="3">
        <v>0.01</v>
      </c>
      <c r="G6" s="3">
        <v>1.4E-2</v>
      </c>
      <c r="H6" s="4"/>
      <c r="I6" s="2">
        <f t="shared" si="0"/>
        <v>1.9999999999999997E-2</v>
      </c>
      <c r="J6" s="2">
        <f t="shared" si="1"/>
        <v>9.9196774141097933E-3</v>
      </c>
      <c r="K6" s="2">
        <f t="shared" si="2"/>
        <v>4.0496913462633169E-3</v>
      </c>
    </row>
    <row r="7" spans="1:13" x14ac:dyDescent="0.25">
      <c r="A7" s="1">
        <v>1.5</v>
      </c>
      <c r="B7" s="3">
        <v>2.3E-2</v>
      </c>
      <c r="C7" s="3">
        <v>3.4000000000000002E-2</v>
      </c>
      <c r="D7" s="3">
        <v>2.3E-2</v>
      </c>
      <c r="E7" s="3">
        <v>1.4E-2</v>
      </c>
      <c r="F7" s="3">
        <v>0.01</v>
      </c>
      <c r="G7" s="3">
        <v>1.4999999999999999E-2</v>
      </c>
      <c r="H7" s="4"/>
      <c r="I7" s="2">
        <f t="shared" si="0"/>
        <v>1.9833333333333331E-2</v>
      </c>
      <c r="J7" s="2">
        <f t="shared" si="1"/>
        <v>8.6583293230661235E-3</v>
      </c>
      <c r="K7" s="2">
        <f t="shared" si="2"/>
        <v>3.5347481444148814E-3</v>
      </c>
    </row>
    <row r="8" spans="1:13" x14ac:dyDescent="0.25">
      <c r="A8" s="1">
        <v>1.75</v>
      </c>
      <c r="B8" s="3">
        <v>2.3E-2</v>
      </c>
      <c r="C8" s="3">
        <v>3.1E-2</v>
      </c>
      <c r="D8" s="3">
        <v>2.3E-2</v>
      </c>
      <c r="E8" s="3">
        <v>1.4999999999999999E-2</v>
      </c>
      <c r="F8" s="3">
        <v>1.0999999999999999E-2</v>
      </c>
      <c r="G8" s="3">
        <v>1.7000000000000001E-2</v>
      </c>
      <c r="H8" s="4"/>
      <c r="I8" s="2">
        <f t="shared" si="0"/>
        <v>0.02</v>
      </c>
      <c r="J8" s="2">
        <f t="shared" si="1"/>
        <v>7.1274118724821891E-3</v>
      </c>
      <c r="K8" s="2">
        <f t="shared" si="2"/>
        <v>2.9097537123726949E-3</v>
      </c>
    </row>
    <row r="9" spans="1:13" x14ac:dyDescent="0.25">
      <c r="A9" s="1">
        <v>2</v>
      </c>
      <c r="B9" s="3">
        <v>2.3E-2</v>
      </c>
      <c r="C9" s="3">
        <v>3.3000000000000002E-2</v>
      </c>
      <c r="D9" s="3">
        <v>2.3E-2</v>
      </c>
      <c r="E9" s="3">
        <v>1.7000000000000001E-2</v>
      </c>
      <c r="F9" s="3">
        <v>1.2E-2</v>
      </c>
      <c r="G9" s="3">
        <v>0.02</v>
      </c>
      <c r="H9" s="4"/>
      <c r="I9" s="2">
        <f t="shared" si="0"/>
        <v>2.1333333333333333E-2</v>
      </c>
      <c r="J9" s="2">
        <f t="shared" si="1"/>
        <v>7.0616334276615358E-3</v>
      </c>
      <c r="K9" s="2">
        <f t="shared" si="2"/>
        <v>2.8828997747252917E-3</v>
      </c>
    </row>
    <row r="10" spans="1:13" x14ac:dyDescent="0.25">
      <c r="A10" s="1">
        <v>2.25</v>
      </c>
      <c r="B10" s="3">
        <v>2.3E-2</v>
      </c>
      <c r="C10" s="3">
        <v>3.1E-2</v>
      </c>
      <c r="D10" s="3">
        <v>2.4E-2</v>
      </c>
      <c r="E10" s="3">
        <v>1.9E-2</v>
      </c>
      <c r="F10" s="3">
        <v>1.2999999999999999E-2</v>
      </c>
      <c r="G10" s="3">
        <v>2.7E-2</v>
      </c>
      <c r="H10" s="4"/>
      <c r="I10" s="2">
        <f t="shared" si="0"/>
        <v>2.2833333333333334E-2</v>
      </c>
      <c r="J10" s="2">
        <f t="shared" si="1"/>
        <v>6.2742861479746477E-3</v>
      </c>
      <c r="K10" s="2">
        <f t="shared" si="2"/>
        <v>2.5614665937917463E-3</v>
      </c>
    </row>
    <row r="11" spans="1:13" x14ac:dyDescent="0.25">
      <c r="A11" s="1">
        <v>2.5</v>
      </c>
      <c r="B11" s="3">
        <v>2.3E-2</v>
      </c>
      <c r="C11" s="3">
        <v>3.1E-2</v>
      </c>
      <c r="D11" s="3">
        <v>2.3E-2</v>
      </c>
      <c r="E11" s="3">
        <v>2.5000000000000001E-2</v>
      </c>
      <c r="F11" s="3">
        <v>1.4999999999999999E-2</v>
      </c>
      <c r="G11" s="3">
        <v>3.5999999999999997E-2</v>
      </c>
      <c r="H11" s="4"/>
      <c r="I11" s="2">
        <f t="shared" si="0"/>
        <v>2.5499999999999998E-2</v>
      </c>
      <c r="J11" s="2">
        <f t="shared" si="1"/>
        <v>7.2594765651526182E-3</v>
      </c>
      <c r="K11" s="2">
        <f t="shared" si="2"/>
        <v>2.9636688973860331E-3</v>
      </c>
    </row>
    <row r="12" spans="1:13" x14ac:dyDescent="0.25">
      <c r="A12" s="1">
        <v>2.75</v>
      </c>
      <c r="B12" s="3">
        <v>2.4E-2</v>
      </c>
      <c r="C12" s="3">
        <v>0.03</v>
      </c>
      <c r="D12" s="3">
        <v>2.3E-2</v>
      </c>
      <c r="E12" s="3">
        <v>3.2000000000000001E-2</v>
      </c>
      <c r="F12" s="3">
        <v>2.1000000000000001E-2</v>
      </c>
      <c r="G12" s="3">
        <v>4.5999999999999999E-2</v>
      </c>
      <c r="H12" s="4"/>
      <c r="I12" s="2">
        <f t="shared" si="0"/>
        <v>2.9333333333333333E-2</v>
      </c>
      <c r="J12" s="2">
        <f t="shared" si="1"/>
        <v>9.2014491612281684E-3</v>
      </c>
      <c r="K12" s="2">
        <f t="shared" si="2"/>
        <v>3.7564758898615464E-3</v>
      </c>
    </row>
    <row r="13" spans="1:13" x14ac:dyDescent="0.25">
      <c r="A13" s="1">
        <v>3</v>
      </c>
      <c r="B13" s="3">
        <v>2.3E-2</v>
      </c>
      <c r="C13" s="3">
        <v>3.9E-2</v>
      </c>
      <c r="D13" s="3">
        <v>2.3E-2</v>
      </c>
      <c r="E13" s="3">
        <v>0.04</v>
      </c>
      <c r="F13" s="3">
        <v>3.1E-2</v>
      </c>
      <c r="G13" s="3">
        <v>5.6000000000000001E-2</v>
      </c>
      <c r="H13" s="4"/>
      <c r="I13" s="2">
        <f t="shared" si="0"/>
        <v>3.5333333333333335E-2</v>
      </c>
      <c r="J13" s="2">
        <f t="shared" si="1"/>
        <v>1.2532624093407845E-2</v>
      </c>
      <c r="K13" s="2">
        <f t="shared" si="2"/>
        <v>5.1164223611599741E-3</v>
      </c>
    </row>
    <row r="14" spans="1:13" x14ac:dyDescent="0.25">
      <c r="A14" s="1">
        <v>3.25</v>
      </c>
      <c r="B14" s="3">
        <v>2.4E-2</v>
      </c>
      <c r="C14" s="3">
        <v>3.9E-2</v>
      </c>
      <c r="D14" s="3">
        <v>2.4E-2</v>
      </c>
      <c r="E14" s="3">
        <v>4.8000000000000001E-2</v>
      </c>
      <c r="F14" s="3">
        <v>3.7999999999999999E-2</v>
      </c>
      <c r="G14" s="3">
        <v>6.8000000000000005E-2</v>
      </c>
      <c r="H14" s="4"/>
      <c r="I14" s="2">
        <f t="shared" si="0"/>
        <v>4.016666666666667E-2</v>
      </c>
      <c r="J14" s="2">
        <f t="shared" si="1"/>
        <v>1.6521702898510991E-2</v>
      </c>
      <c r="K14" s="2">
        <f t="shared" si="2"/>
        <v>6.7449569638689628E-3</v>
      </c>
    </row>
    <row r="15" spans="1:13" x14ac:dyDescent="0.25">
      <c r="A15" s="1">
        <v>3.5</v>
      </c>
      <c r="B15" s="3">
        <v>2.3E-2</v>
      </c>
      <c r="C15" s="3">
        <v>0.04</v>
      </c>
      <c r="D15" s="3">
        <v>2.4E-2</v>
      </c>
      <c r="E15" s="3">
        <v>5.8000000000000003E-2</v>
      </c>
      <c r="F15" s="3">
        <v>4.8000000000000001E-2</v>
      </c>
      <c r="G15" s="3">
        <v>0.10199999999999999</v>
      </c>
      <c r="H15" s="4"/>
      <c r="I15" s="2">
        <f t="shared" si="0"/>
        <v>4.9166666666666664E-2</v>
      </c>
      <c r="J15" s="2">
        <f t="shared" si="1"/>
        <v>2.9232972251665868E-2</v>
      </c>
      <c r="K15" s="2">
        <f t="shared" si="2"/>
        <v>1.1934310946920136E-2</v>
      </c>
    </row>
    <row r="16" spans="1:13" x14ac:dyDescent="0.25">
      <c r="A16" s="1">
        <v>3.75</v>
      </c>
      <c r="B16" s="3">
        <v>2.3E-2</v>
      </c>
      <c r="C16" s="3">
        <v>2.5999999999999999E-2</v>
      </c>
      <c r="D16" s="3">
        <v>2.4E-2</v>
      </c>
      <c r="E16" s="3">
        <v>7.1999999999999995E-2</v>
      </c>
      <c r="F16" s="3">
        <v>5.3999999999999999E-2</v>
      </c>
      <c r="G16" s="3">
        <v>0.124</v>
      </c>
      <c r="H16" s="4"/>
      <c r="I16" s="2">
        <f t="shared" si="0"/>
        <v>5.3833333333333337E-2</v>
      </c>
      <c r="J16" s="2">
        <f t="shared" si="1"/>
        <v>3.9670728083395022E-2</v>
      </c>
      <c r="K16" s="2">
        <f t="shared" si="2"/>
        <v>1.6195506921502779E-2</v>
      </c>
    </row>
    <row r="17" spans="1:11" x14ac:dyDescent="0.25">
      <c r="A17" s="1">
        <v>4</v>
      </c>
      <c r="B17" s="3">
        <v>2.3E-2</v>
      </c>
      <c r="C17" s="3">
        <v>0.03</v>
      </c>
      <c r="D17" s="3">
        <v>2.4E-2</v>
      </c>
      <c r="E17" s="3">
        <v>7.4999999999999997E-2</v>
      </c>
      <c r="F17" s="3">
        <v>5.8999999999999997E-2</v>
      </c>
      <c r="G17" s="3">
        <v>0.14199999999999999</v>
      </c>
      <c r="H17" s="4"/>
      <c r="I17" s="2">
        <f t="shared" si="0"/>
        <v>5.8833333333333328E-2</v>
      </c>
      <c r="J17" s="2">
        <f t="shared" si="1"/>
        <v>4.584066608009385E-2</v>
      </c>
      <c r="K17" s="2">
        <f t="shared" si="2"/>
        <v>1.8714373560923109E-2</v>
      </c>
    </row>
    <row r="18" spans="1:11" x14ac:dyDescent="0.25">
      <c r="A18" s="1">
        <v>4.25</v>
      </c>
      <c r="B18" s="3">
        <v>2.3E-2</v>
      </c>
      <c r="C18" s="3">
        <v>2.8000000000000001E-2</v>
      </c>
      <c r="D18" s="3">
        <v>2.4E-2</v>
      </c>
      <c r="E18" s="3">
        <v>7.3999999999999996E-2</v>
      </c>
      <c r="F18" s="3">
        <v>6.8000000000000005E-2</v>
      </c>
      <c r="G18" s="3">
        <v>0.19700000000000001</v>
      </c>
      <c r="H18" s="4"/>
      <c r="I18" s="2">
        <f t="shared" si="0"/>
        <v>6.9000000000000006E-2</v>
      </c>
      <c r="J18" s="2">
        <f t="shared" si="1"/>
        <v>6.6681331720354828E-2</v>
      </c>
      <c r="K18" s="2">
        <f t="shared" si="2"/>
        <v>2.7222539680688624E-2</v>
      </c>
    </row>
    <row r="19" spans="1:11" x14ac:dyDescent="0.25">
      <c r="A19" s="1">
        <v>4.5</v>
      </c>
      <c r="B19" s="3">
        <v>2.4E-2</v>
      </c>
      <c r="C19" s="3">
        <v>3.4000000000000002E-2</v>
      </c>
      <c r="D19" s="3">
        <v>2.4E-2</v>
      </c>
      <c r="E19" s="3">
        <v>0.13100000000000001</v>
      </c>
      <c r="F19" s="3">
        <v>9.0999999999999998E-2</v>
      </c>
      <c r="G19" s="3">
        <v>0.24099999999999999</v>
      </c>
      <c r="H19" s="4"/>
      <c r="I19" s="2">
        <f t="shared" si="0"/>
        <v>9.0833333333333335E-2</v>
      </c>
      <c r="J19" s="2">
        <f t="shared" si="1"/>
        <v>8.5237120239169642E-2</v>
      </c>
      <c r="K19" s="2">
        <f t="shared" si="2"/>
        <v>3.4797908621703746E-2</v>
      </c>
    </row>
    <row r="20" spans="1:11" x14ac:dyDescent="0.25">
      <c r="A20" s="1">
        <v>4.75</v>
      </c>
      <c r="B20" s="3">
        <v>2.3E-2</v>
      </c>
      <c r="C20" s="3">
        <v>3.4000000000000002E-2</v>
      </c>
      <c r="D20" s="3">
        <v>2.4E-2</v>
      </c>
      <c r="E20" s="3">
        <v>0.13200000000000001</v>
      </c>
      <c r="F20" s="3">
        <v>0.11899999999999999</v>
      </c>
      <c r="G20" s="3">
        <v>0.28100000000000003</v>
      </c>
      <c r="H20" s="4"/>
      <c r="I20" s="2">
        <f t="shared" si="0"/>
        <v>0.10216666666666667</v>
      </c>
      <c r="J20" s="2">
        <f t="shared" si="1"/>
        <v>0.10017867371185682</v>
      </c>
      <c r="K20" s="2">
        <f t="shared" si="2"/>
        <v>4.0897772283802682E-2</v>
      </c>
    </row>
    <row r="21" spans="1:11" x14ac:dyDescent="0.25">
      <c r="A21" s="1">
        <v>5</v>
      </c>
      <c r="B21" s="3">
        <v>2.3E-2</v>
      </c>
      <c r="C21" s="3">
        <v>3.4000000000000002E-2</v>
      </c>
      <c r="D21" s="3">
        <v>2.4E-2</v>
      </c>
      <c r="E21" s="3">
        <v>0.18099999999999999</v>
      </c>
      <c r="F21" s="3">
        <v>0.161</v>
      </c>
      <c r="G21" s="3">
        <v>0.35599999999999998</v>
      </c>
      <c r="H21" s="4"/>
      <c r="I21" s="2">
        <f t="shared" si="0"/>
        <v>0.12983333333333333</v>
      </c>
      <c r="J21" s="2">
        <f t="shared" si="1"/>
        <v>0.13155898550333481</v>
      </c>
      <c r="K21" s="2">
        <f t="shared" si="2"/>
        <v>5.3708730926896577E-2</v>
      </c>
    </row>
    <row r="22" spans="1:11" x14ac:dyDescent="0.25">
      <c r="A22" s="1">
        <v>5.25</v>
      </c>
      <c r="B22" s="3">
        <v>2.3E-2</v>
      </c>
      <c r="C22" s="3">
        <v>3.5999999999999997E-2</v>
      </c>
      <c r="D22" s="3">
        <v>2.5000000000000001E-2</v>
      </c>
      <c r="E22" s="3">
        <v>0.23499999999999999</v>
      </c>
      <c r="F22" s="3">
        <v>0.20799999999999999</v>
      </c>
      <c r="G22" s="3">
        <v>0.41699999999999998</v>
      </c>
      <c r="H22" s="4"/>
      <c r="I22" s="2">
        <f t="shared" si="0"/>
        <v>0.15733333333333333</v>
      </c>
      <c r="J22" s="2">
        <f t="shared" si="1"/>
        <v>0.15893730420095423</v>
      </c>
      <c r="K22" s="2">
        <f t="shared" si="2"/>
        <v>6.4885882730974523E-2</v>
      </c>
    </row>
    <row r="23" spans="1:11" x14ac:dyDescent="0.25">
      <c r="A23" s="1">
        <v>5.5</v>
      </c>
      <c r="B23" s="3">
        <v>2.4E-2</v>
      </c>
      <c r="C23" s="3">
        <v>3.7999999999999999E-2</v>
      </c>
      <c r="D23" s="3">
        <v>2.4E-2</v>
      </c>
      <c r="E23" s="3">
        <v>0.27200000000000002</v>
      </c>
      <c r="F23" s="3">
        <v>0.25600000000000001</v>
      </c>
      <c r="G23" s="3">
        <v>0.44900000000000001</v>
      </c>
      <c r="H23" s="4"/>
      <c r="I23" s="2">
        <f t="shared" si="0"/>
        <v>0.17716666666666667</v>
      </c>
      <c r="J23" s="2">
        <f t="shared" si="1"/>
        <v>0.17628887278176886</v>
      </c>
      <c r="K23" s="2">
        <f t="shared" si="2"/>
        <v>7.1969630940958568E-2</v>
      </c>
    </row>
    <row r="24" spans="1:11" x14ac:dyDescent="0.25">
      <c r="A24" s="1">
        <v>5.75</v>
      </c>
      <c r="B24" s="3">
        <v>2.3E-2</v>
      </c>
      <c r="C24" s="3">
        <v>3.6999999999999998E-2</v>
      </c>
      <c r="D24" s="3">
        <v>2.4E-2</v>
      </c>
      <c r="E24" s="3">
        <v>0.315</v>
      </c>
      <c r="F24" s="3">
        <v>0.27700000000000002</v>
      </c>
      <c r="G24" s="3">
        <v>0.45500000000000002</v>
      </c>
      <c r="H24" s="4"/>
      <c r="I24" s="2">
        <f t="shared" si="0"/>
        <v>0.1885</v>
      </c>
      <c r="J24" s="2">
        <f t="shared" si="1"/>
        <v>0.18561223020049086</v>
      </c>
      <c r="K24" s="2">
        <f t="shared" si="2"/>
        <v>7.5775875668535414E-2</v>
      </c>
    </row>
    <row r="25" spans="1:11" x14ac:dyDescent="0.25">
      <c r="A25" s="1">
        <v>6</v>
      </c>
      <c r="B25" s="3">
        <v>2.4E-2</v>
      </c>
      <c r="C25" s="3">
        <v>0.04</v>
      </c>
      <c r="D25" s="3">
        <v>2.5000000000000001E-2</v>
      </c>
      <c r="E25" s="3">
        <v>0.35</v>
      </c>
      <c r="F25" s="3">
        <v>0.316</v>
      </c>
      <c r="G25" s="3">
        <v>0.496</v>
      </c>
      <c r="H25" s="4"/>
      <c r="I25" s="2">
        <f t="shared" si="0"/>
        <v>0.20849999999999999</v>
      </c>
      <c r="J25" s="2">
        <f t="shared" si="1"/>
        <v>0.20510460745678047</v>
      </c>
      <c r="K25" s="2">
        <f t="shared" si="2"/>
        <v>8.3733605360492319E-2</v>
      </c>
    </row>
    <row r="26" spans="1:11" x14ac:dyDescent="0.25">
      <c r="A26" s="1">
        <v>6.25</v>
      </c>
      <c r="B26" s="3">
        <v>2.3E-2</v>
      </c>
      <c r="C26" s="3">
        <v>3.2000000000000001E-2</v>
      </c>
      <c r="D26" s="3">
        <v>2.4E-2</v>
      </c>
      <c r="E26" s="3">
        <v>0.38500000000000001</v>
      </c>
      <c r="F26" s="3">
        <v>0.33400000000000002</v>
      </c>
      <c r="G26" s="3">
        <v>0.47299999999999998</v>
      </c>
      <c r="H26" s="4"/>
      <c r="I26" s="2">
        <f t="shared" si="0"/>
        <v>0.21183333333333332</v>
      </c>
      <c r="J26" s="2">
        <f t="shared" si="1"/>
        <v>0.20803789718862922</v>
      </c>
      <c r="K26" s="2">
        <f t="shared" si="2"/>
        <v>8.4931115878954785E-2</v>
      </c>
    </row>
    <row r="27" spans="1:11" x14ac:dyDescent="0.25">
      <c r="A27" s="1">
        <v>6.5</v>
      </c>
      <c r="B27" s="3">
        <v>2.3E-2</v>
      </c>
      <c r="C27" s="3">
        <v>3.3000000000000002E-2</v>
      </c>
      <c r="D27" s="3">
        <v>2.5000000000000001E-2</v>
      </c>
      <c r="E27" s="3">
        <v>0.442</v>
      </c>
      <c r="F27" s="3">
        <v>0.371</v>
      </c>
      <c r="G27" s="3">
        <v>0.47299999999999998</v>
      </c>
      <c r="H27" s="4"/>
      <c r="I27" s="2">
        <f t="shared" si="0"/>
        <v>0.22783333333333333</v>
      </c>
      <c r="J27" s="2">
        <f t="shared" si="1"/>
        <v>0.22249891385502685</v>
      </c>
      <c r="K27" s="2">
        <f t="shared" si="2"/>
        <v>9.0834801211381044E-2</v>
      </c>
    </row>
    <row r="28" spans="1:11" x14ac:dyDescent="0.25">
      <c r="A28" s="1">
        <v>6.75</v>
      </c>
      <c r="B28" s="3">
        <v>2.3E-2</v>
      </c>
      <c r="C28" s="3">
        <v>3.4000000000000002E-2</v>
      </c>
      <c r="D28" s="3">
        <v>2.4E-2</v>
      </c>
      <c r="E28" s="3">
        <v>0.46100000000000002</v>
      </c>
      <c r="F28" s="3">
        <v>0.38100000000000001</v>
      </c>
      <c r="G28" s="3">
        <v>0.46800000000000003</v>
      </c>
      <c r="H28" s="4"/>
      <c r="I28" s="2">
        <f t="shared" si="0"/>
        <v>0.23183333333333334</v>
      </c>
      <c r="J28" s="2">
        <f t="shared" si="1"/>
        <v>0.22648921975817451</v>
      </c>
      <c r="K28" s="2">
        <f t="shared" si="2"/>
        <v>9.2463836774768937E-2</v>
      </c>
    </row>
    <row r="29" spans="1:11" x14ac:dyDescent="0.25">
      <c r="A29" s="1">
        <v>7</v>
      </c>
      <c r="B29" s="3">
        <v>2.3E-2</v>
      </c>
      <c r="C29" s="3">
        <v>3.5999999999999997E-2</v>
      </c>
      <c r="D29" s="3">
        <v>2.5000000000000001E-2</v>
      </c>
      <c r="E29" s="3">
        <v>0.47799999999999998</v>
      </c>
      <c r="F29" s="3">
        <v>0.36099999999999999</v>
      </c>
      <c r="G29" s="3">
        <v>0.442</v>
      </c>
      <c r="H29" s="4"/>
      <c r="I29" s="2">
        <f t="shared" si="0"/>
        <v>0.22750000000000001</v>
      </c>
      <c r="J29" s="2">
        <f t="shared" si="1"/>
        <v>0.2218474701230555</v>
      </c>
      <c r="K29" s="2">
        <f t="shared" si="2"/>
        <v>9.0568850421470337E-2</v>
      </c>
    </row>
    <row r="30" spans="1:11" x14ac:dyDescent="0.25">
      <c r="A30" s="1">
        <v>7.25</v>
      </c>
      <c r="B30" s="3">
        <v>2.4E-2</v>
      </c>
      <c r="C30" s="3">
        <v>2.5999999999999999E-2</v>
      </c>
      <c r="D30" s="3">
        <v>2.5000000000000001E-2</v>
      </c>
      <c r="E30" s="3">
        <v>0.46500000000000002</v>
      </c>
      <c r="F30" s="3">
        <v>0.33800000000000002</v>
      </c>
      <c r="G30" s="3">
        <v>0.43099999999999999</v>
      </c>
      <c r="H30" s="4"/>
      <c r="I30" s="2">
        <f t="shared" si="0"/>
        <v>0.2181666666666667</v>
      </c>
      <c r="J30" s="2">
        <f t="shared" si="1"/>
        <v>0.21565102982983098</v>
      </c>
      <c r="K30" s="2">
        <f t="shared" si="2"/>
        <v>8.8039164264800032E-2</v>
      </c>
    </row>
    <row r="31" spans="1:11" x14ac:dyDescent="0.25">
      <c r="A31" s="1">
        <v>7.5</v>
      </c>
      <c r="B31" s="3">
        <v>2.3E-2</v>
      </c>
      <c r="C31" s="3">
        <v>3.7999999999999999E-2</v>
      </c>
      <c r="D31" s="3">
        <v>2.5000000000000001E-2</v>
      </c>
      <c r="E31" s="3">
        <v>0.45600000000000002</v>
      </c>
      <c r="F31" s="3">
        <v>0.33500000000000002</v>
      </c>
      <c r="G31" s="3">
        <v>0.39600000000000002</v>
      </c>
      <c r="H31" s="4"/>
      <c r="I31" s="2">
        <f t="shared" si="0"/>
        <v>0.2121666666666667</v>
      </c>
      <c r="J31" s="2">
        <f t="shared" si="1"/>
        <v>0.20468846246593053</v>
      </c>
      <c r="K31" s="2">
        <f t="shared" si="2"/>
        <v>8.3563714879392736E-2</v>
      </c>
    </row>
    <row r="32" spans="1:11" x14ac:dyDescent="0.25">
      <c r="A32" s="1">
        <v>7.75</v>
      </c>
      <c r="B32" s="3">
        <v>2.4E-2</v>
      </c>
      <c r="C32" s="3">
        <v>2.8000000000000001E-2</v>
      </c>
      <c r="D32" s="3">
        <v>2.5000000000000001E-2</v>
      </c>
      <c r="E32" s="3">
        <v>0.45700000000000002</v>
      </c>
      <c r="F32" s="3">
        <v>0.33400000000000002</v>
      </c>
      <c r="G32" s="3">
        <v>0.435</v>
      </c>
      <c r="H32" s="4"/>
      <c r="I32" s="2">
        <f t="shared" si="0"/>
        <v>0.2171666666666667</v>
      </c>
      <c r="J32" s="2">
        <f t="shared" si="1"/>
        <v>0.21384425796982873</v>
      </c>
      <c r="K32" s="2">
        <f t="shared" si="2"/>
        <v>8.7301552741695904E-2</v>
      </c>
    </row>
    <row r="33" spans="1:11" x14ac:dyDescent="0.25">
      <c r="A33" s="1">
        <v>8</v>
      </c>
      <c r="B33" s="3">
        <v>2.3E-2</v>
      </c>
      <c r="C33" s="3">
        <v>4.1000000000000002E-2</v>
      </c>
      <c r="D33" s="3">
        <v>2.5000000000000001E-2</v>
      </c>
      <c r="E33" s="3">
        <v>0.442</v>
      </c>
      <c r="F33" s="3">
        <v>0.31900000000000001</v>
      </c>
      <c r="G33" s="3">
        <v>0.4</v>
      </c>
      <c r="H33" s="4"/>
      <c r="I33" s="2">
        <f t="shared" si="0"/>
        <v>0.20833333333333334</v>
      </c>
      <c r="J33" s="2">
        <f t="shared" si="1"/>
        <v>0.19977153617737103</v>
      </c>
      <c r="K33" s="2">
        <f t="shared" si="2"/>
        <v>8.1556388127751497E-2</v>
      </c>
    </row>
    <row r="34" spans="1:11" x14ac:dyDescent="0.25">
      <c r="A34" s="1">
        <v>8.25</v>
      </c>
      <c r="B34" s="3">
        <v>2.3E-2</v>
      </c>
      <c r="C34" s="3">
        <v>4.1000000000000002E-2</v>
      </c>
      <c r="D34" s="3">
        <v>2.5000000000000001E-2</v>
      </c>
      <c r="E34" s="3">
        <v>0.45100000000000001</v>
      </c>
      <c r="F34" s="3">
        <v>0.32100000000000001</v>
      </c>
      <c r="G34" s="3">
        <v>0.434</v>
      </c>
      <c r="I34" s="2">
        <f t="shared" si="0"/>
        <v>0.21583333333333332</v>
      </c>
      <c r="J34" s="2">
        <f t="shared" si="1"/>
        <v>0.20886782104160198</v>
      </c>
      <c r="K34" s="2">
        <f t="shared" si="2"/>
        <v>8.5269930873146091E-2</v>
      </c>
    </row>
    <row r="35" spans="1:11" x14ac:dyDescent="0.25">
      <c r="A35" s="1">
        <v>8.5</v>
      </c>
      <c r="B35" s="3">
        <v>2.3E-2</v>
      </c>
      <c r="C35" s="3">
        <v>3.4000000000000002E-2</v>
      </c>
      <c r="D35" s="3">
        <v>2.5000000000000001E-2</v>
      </c>
      <c r="E35" s="3">
        <v>0.45800000000000002</v>
      </c>
      <c r="F35" s="3">
        <v>0.36299999999999999</v>
      </c>
      <c r="G35" s="3">
        <v>0.44500000000000001</v>
      </c>
      <c r="I35" s="2">
        <f t="shared" si="0"/>
        <v>0.22466666666666668</v>
      </c>
      <c r="J35" s="2">
        <f t="shared" si="1"/>
        <v>0.21864003902914642</v>
      </c>
      <c r="K35" s="2">
        <f t="shared" si="2"/>
        <v>8.9259422160601315E-2</v>
      </c>
    </row>
    <row r="36" spans="1:11" x14ac:dyDescent="0.25">
      <c r="A36" s="1">
        <v>8.75</v>
      </c>
      <c r="B36" s="3">
        <v>2.3E-2</v>
      </c>
      <c r="C36" s="3">
        <v>4.1000000000000002E-2</v>
      </c>
      <c r="D36" s="3">
        <v>2.5000000000000001E-2</v>
      </c>
      <c r="E36" s="3">
        <v>0.49099999999999999</v>
      </c>
      <c r="F36" s="3">
        <v>0.40200000000000002</v>
      </c>
      <c r="G36" s="3">
        <v>0.505</v>
      </c>
      <c r="I36" s="2">
        <f t="shared" si="0"/>
        <v>0.24783333333333335</v>
      </c>
      <c r="J36" s="2">
        <f t="shared" si="1"/>
        <v>0.2416678850543999</v>
      </c>
      <c r="K36" s="2">
        <f t="shared" si="2"/>
        <v>9.8660500933476114E-2</v>
      </c>
    </row>
    <row r="37" spans="1:11" x14ac:dyDescent="0.25">
      <c r="A37" s="1">
        <v>9</v>
      </c>
      <c r="B37" s="3">
        <v>2.3E-2</v>
      </c>
      <c r="C37" s="3">
        <v>3.2000000000000001E-2</v>
      </c>
      <c r="D37" s="3">
        <v>2.5000000000000001E-2</v>
      </c>
      <c r="E37" s="3">
        <v>0.48799999999999999</v>
      </c>
      <c r="F37" s="3">
        <v>0.38600000000000001</v>
      </c>
      <c r="G37" s="3">
        <v>0.499</v>
      </c>
      <c r="I37" s="2">
        <f t="shared" si="0"/>
        <v>0.24216666666666664</v>
      </c>
      <c r="J37" s="2">
        <f t="shared" si="1"/>
        <v>0.2393536435207676</v>
      </c>
      <c r="K37" s="2">
        <f t="shared" si="2"/>
        <v>9.7715715783650264E-2</v>
      </c>
    </row>
    <row r="38" spans="1:11" x14ac:dyDescent="0.25">
      <c r="A38" s="1">
        <v>9.25</v>
      </c>
      <c r="B38" s="3">
        <v>2.3E-2</v>
      </c>
      <c r="C38" s="3">
        <v>3.1E-2</v>
      </c>
      <c r="D38" s="3">
        <v>2.5000000000000001E-2</v>
      </c>
      <c r="E38" s="3">
        <v>0.52100000000000002</v>
      </c>
      <c r="F38" s="3">
        <v>0.437</v>
      </c>
      <c r="G38" s="3">
        <v>0.49199999999999999</v>
      </c>
      <c r="I38" s="2">
        <f t="shared" si="0"/>
        <v>0.2548333333333333</v>
      </c>
      <c r="J38" s="2">
        <f t="shared" si="1"/>
        <v>0.25177324454092948</v>
      </c>
      <c r="K38" s="2">
        <f t="shared" si="2"/>
        <v>0.1027859966683746</v>
      </c>
    </row>
    <row r="39" spans="1:11" x14ac:dyDescent="0.25">
      <c r="A39" s="1">
        <v>9.5</v>
      </c>
      <c r="B39" s="3">
        <v>2.3E-2</v>
      </c>
      <c r="C39" s="3">
        <v>2.7E-2</v>
      </c>
      <c r="D39" s="3">
        <v>2.5000000000000001E-2</v>
      </c>
      <c r="E39" s="3">
        <v>0.53900000000000003</v>
      </c>
      <c r="F39" s="3">
        <v>0.48</v>
      </c>
      <c r="G39" s="3">
        <v>0.51600000000000001</v>
      </c>
      <c r="I39" s="2">
        <f t="shared" si="0"/>
        <v>0.26833333333333337</v>
      </c>
      <c r="J39" s="2">
        <f t="shared" si="1"/>
        <v>0.26722400091808124</v>
      </c>
      <c r="K39" s="2">
        <f t="shared" si="2"/>
        <v>0.10909374154572044</v>
      </c>
    </row>
    <row r="40" spans="1:11" x14ac:dyDescent="0.25">
      <c r="A40" s="1">
        <v>9.75</v>
      </c>
      <c r="B40" s="3">
        <v>2.3E-2</v>
      </c>
      <c r="C40" s="3">
        <v>3.5999999999999997E-2</v>
      </c>
      <c r="D40" s="3">
        <v>2.5000000000000001E-2</v>
      </c>
      <c r="E40" s="3">
        <v>0.56999999999999995</v>
      </c>
      <c r="F40" s="3">
        <v>0.51200000000000001</v>
      </c>
      <c r="G40" s="3">
        <v>0.55400000000000005</v>
      </c>
      <c r="I40" s="2">
        <f t="shared" si="0"/>
        <v>0.28666666666666668</v>
      </c>
      <c r="J40" s="2">
        <f t="shared" si="1"/>
        <v>0.28402229959400493</v>
      </c>
      <c r="K40" s="2">
        <f t="shared" si="2"/>
        <v>0.11595161826286766</v>
      </c>
    </row>
    <row r="41" spans="1:11" x14ac:dyDescent="0.25">
      <c r="A41" s="1">
        <v>10</v>
      </c>
      <c r="B41" s="3">
        <v>2.3E-2</v>
      </c>
      <c r="C41" s="3">
        <v>3.5000000000000003E-2</v>
      </c>
      <c r="D41" s="3">
        <v>2.5000000000000001E-2</v>
      </c>
      <c r="E41" s="3">
        <v>0.60399999999999998</v>
      </c>
      <c r="F41" s="3">
        <v>0.56100000000000005</v>
      </c>
      <c r="G41" s="3">
        <v>0.59</v>
      </c>
      <c r="I41" s="2">
        <f t="shared" si="0"/>
        <v>0.30633333333333335</v>
      </c>
      <c r="J41" s="2">
        <f t="shared" si="1"/>
        <v>0.30560606451225192</v>
      </c>
      <c r="K41" s="2">
        <f t="shared" si="2"/>
        <v>0.1247631533925159</v>
      </c>
    </row>
    <row r="42" spans="1:11" x14ac:dyDescent="0.25">
      <c r="A42" s="1">
        <v>10.25</v>
      </c>
      <c r="B42" s="3">
        <v>2.3E-2</v>
      </c>
      <c r="C42" s="3">
        <v>4.2999999999999997E-2</v>
      </c>
      <c r="D42" s="3">
        <v>2.5000000000000001E-2</v>
      </c>
      <c r="E42" s="3">
        <v>0.63200000000000001</v>
      </c>
      <c r="F42" s="3">
        <v>0.57199999999999995</v>
      </c>
      <c r="G42" s="3">
        <v>0.61299999999999999</v>
      </c>
      <c r="I42" s="2">
        <f t="shared" si="0"/>
        <v>0.318</v>
      </c>
      <c r="J42" s="2">
        <f t="shared" si="1"/>
        <v>0.3157961367718104</v>
      </c>
      <c r="K42" s="2">
        <f t="shared" si="2"/>
        <v>0.12892323297218389</v>
      </c>
    </row>
    <row r="43" spans="1:11" x14ac:dyDescent="0.25">
      <c r="A43" s="1">
        <v>10.5</v>
      </c>
      <c r="B43" s="3">
        <v>2.3E-2</v>
      </c>
      <c r="C43" s="3">
        <v>3.5999999999999997E-2</v>
      </c>
      <c r="D43" s="3">
        <v>2.5000000000000001E-2</v>
      </c>
      <c r="E43" s="3">
        <v>0.63200000000000001</v>
      </c>
      <c r="F43" s="3">
        <v>0.60499999999999998</v>
      </c>
      <c r="G43" s="3">
        <v>0.622</v>
      </c>
      <c r="I43" s="2">
        <f t="shared" si="0"/>
        <v>0.32383333333333336</v>
      </c>
      <c r="J43" s="2">
        <f t="shared" si="1"/>
        <v>0.32421438380594203</v>
      </c>
      <c r="K43" s="2">
        <f t="shared" si="2"/>
        <v>0.1323599679325706</v>
      </c>
    </row>
    <row r="44" spans="1:11" x14ac:dyDescent="0.25">
      <c r="A44" s="1">
        <v>10.75</v>
      </c>
      <c r="B44" s="3">
        <v>2.3E-2</v>
      </c>
      <c r="C44" s="3">
        <v>3.6999999999999998E-2</v>
      </c>
      <c r="D44" s="3">
        <v>2.5000000000000001E-2</v>
      </c>
      <c r="E44" s="3">
        <v>0.64200000000000002</v>
      </c>
      <c r="F44" s="3">
        <v>0.61399999999999999</v>
      </c>
      <c r="G44" s="3">
        <v>0.63900000000000001</v>
      </c>
      <c r="I44" s="2">
        <f t="shared" si="0"/>
        <v>0.33</v>
      </c>
      <c r="J44" s="2">
        <f t="shared" si="1"/>
        <v>0.33063696103127976</v>
      </c>
      <c r="K44" s="2">
        <f t="shared" si="2"/>
        <v>0.13498197410518686</v>
      </c>
    </row>
    <row r="45" spans="1:11" x14ac:dyDescent="0.25">
      <c r="A45" s="1">
        <v>11</v>
      </c>
      <c r="B45" s="3">
        <v>2.3E-2</v>
      </c>
      <c r="C45" s="3">
        <v>3.5999999999999997E-2</v>
      </c>
      <c r="D45" s="3">
        <v>2.5999999999999999E-2</v>
      </c>
      <c r="E45" s="3">
        <v>0.68100000000000005</v>
      </c>
      <c r="F45" s="3">
        <v>0.622</v>
      </c>
      <c r="G45" s="3">
        <v>0.69399999999999995</v>
      </c>
      <c r="I45" s="2">
        <f t="shared" si="0"/>
        <v>0.34699999999999998</v>
      </c>
      <c r="J45" s="2">
        <f t="shared" si="1"/>
        <v>0.34995085369234352</v>
      </c>
      <c r="K45" s="2">
        <f t="shared" si="2"/>
        <v>0.14286683776626871</v>
      </c>
    </row>
    <row r="46" spans="1:11" x14ac:dyDescent="0.25">
      <c r="A46" s="1">
        <v>11.25</v>
      </c>
      <c r="B46" s="3">
        <v>2.1999999999999999E-2</v>
      </c>
      <c r="C46" s="3">
        <v>2.4E-2</v>
      </c>
      <c r="D46" s="3">
        <v>2.5000000000000001E-2</v>
      </c>
      <c r="E46" s="3">
        <v>0.69099999999999995</v>
      </c>
      <c r="F46" s="3">
        <v>0.63900000000000001</v>
      </c>
      <c r="G46" s="3">
        <v>0.69399999999999995</v>
      </c>
      <c r="I46" s="2">
        <f t="shared" si="0"/>
        <v>0.34916666666666663</v>
      </c>
      <c r="J46" s="2">
        <f t="shared" si="1"/>
        <v>0.35710469986639309</v>
      </c>
      <c r="K46" s="2">
        <f t="shared" si="2"/>
        <v>0.14578738323706589</v>
      </c>
    </row>
    <row r="47" spans="1:11" x14ac:dyDescent="0.25">
      <c r="A47" s="1">
        <v>11.5</v>
      </c>
      <c r="B47" s="3">
        <v>2.3E-2</v>
      </c>
      <c r="C47" s="3">
        <v>3.7999999999999999E-2</v>
      </c>
      <c r="D47" s="3">
        <v>2.5000000000000001E-2</v>
      </c>
      <c r="E47" s="3">
        <v>0.70899999999999996</v>
      </c>
      <c r="F47" s="3">
        <v>0.65900000000000003</v>
      </c>
      <c r="G47" s="3">
        <v>0.74199999999999999</v>
      </c>
      <c r="I47" s="2">
        <f t="shared" si="0"/>
        <v>0.36599999999999994</v>
      </c>
      <c r="J47" s="2">
        <f t="shared" si="1"/>
        <v>0.3705099188955675</v>
      </c>
      <c r="K47" s="2">
        <f t="shared" si="2"/>
        <v>0.15126004098901999</v>
      </c>
    </row>
    <row r="48" spans="1:11" x14ac:dyDescent="0.25">
      <c r="A48" s="1">
        <v>11.75</v>
      </c>
      <c r="B48" s="3">
        <v>2.3E-2</v>
      </c>
      <c r="C48" s="3">
        <v>2.9000000000000001E-2</v>
      </c>
      <c r="D48" s="3">
        <v>2.5000000000000001E-2</v>
      </c>
      <c r="E48" s="3">
        <v>0.71399999999999997</v>
      </c>
      <c r="F48" s="3">
        <v>0.66800000000000004</v>
      </c>
      <c r="G48" s="3">
        <v>0.73599999999999999</v>
      </c>
      <c r="I48" s="2">
        <f t="shared" si="0"/>
        <v>0.3658333333333334</v>
      </c>
      <c r="J48" s="2">
        <f t="shared" si="1"/>
        <v>0.37328456526712517</v>
      </c>
      <c r="K48" s="2">
        <f t="shared" si="2"/>
        <v>0.15239278562685016</v>
      </c>
    </row>
    <row r="49" spans="1:11" x14ac:dyDescent="0.25">
      <c r="A49" s="1">
        <v>12</v>
      </c>
      <c r="B49" s="3">
        <v>2.4E-2</v>
      </c>
      <c r="C49" s="3">
        <v>3.5999999999999997E-2</v>
      </c>
      <c r="D49" s="3">
        <v>2.5000000000000001E-2</v>
      </c>
      <c r="E49" s="3">
        <v>0.72899999999999998</v>
      </c>
      <c r="F49" s="3">
        <v>0.67600000000000005</v>
      </c>
      <c r="G49" s="3">
        <v>0.77100000000000002</v>
      </c>
      <c r="I49" s="2">
        <f t="shared" si="0"/>
        <v>0.37683333333333335</v>
      </c>
      <c r="J49" s="2">
        <f t="shared" si="1"/>
        <v>0.3829712347770608</v>
      </c>
      <c r="K49" s="2">
        <f t="shared" si="2"/>
        <v>0.1563473518945698</v>
      </c>
    </row>
    <row r="50" spans="1:11" x14ac:dyDescent="0.25">
      <c r="A50" s="1">
        <v>12.25</v>
      </c>
      <c r="B50" s="3">
        <v>2.3E-2</v>
      </c>
      <c r="C50" s="3">
        <v>4.2999999999999997E-2</v>
      </c>
      <c r="D50" s="3">
        <v>2.4E-2</v>
      </c>
      <c r="E50" s="3">
        <v>0.73199999999999998</v>
      </c>
      <c r="F50" s="3">
        <v>0.68799999999999994</v>
      </c>
      <c r="G50" s="3">
        <v>0.77400000000000002</v>
      </c>
      <c r="I50" s="2">
        <f t="shared" si="0"/>
        <v>0.38066666666666665</v>
      </c>
      <c r="J50" s="2">
        <f t="shared" si="1"/>
        <v>0.38516368814656798</v>
      </c>
      <c r="K50" s="2">
        <f t="shared" si="2"/>
        <v>0.15724241723459284</v>
      </c>
    </row>
    <row r="51" spans="1:11" x14ac:dyDescent="0.25">
      <c r="A51" s="1">
        <v>12.5</v>
      </c>
      <c r="B51" s="3">
        <v>2.3E-2</v>
      </c>
      <c r="C51" s="3">
        <v>4.3999999999999997E-2</v>
      </c>
      <c r="D51" s="3">
        <v>2.5000000000000001E-2</v>
      </c>
      <c r="E51" s="3">
        <v>0.745</v>
      </c>
      <c r="F51" s="3">
        <v>0.69099999999999995</v>
      </c>
      <c r="G51" s="3">
        <v>0.77600000000000002</v>
      </c>
      <c r="I51" s="2">
        <f t="shared" si="0"/>
        <v>0.38400000000000006</v>
      </c>
      <c r="J51" s="2">
        <f t="shared" si="1"/>
        <v>0.38808143475306822</v>
      </c>
      <c r="K51" s="2">
        <f t="shared" si="2"/>
        <v>0.1584335822987033</v>
      </c>
    </row>
    <row r="52" spans="1:11" x14ac:dyDescent="0.25">
      <c r="A52" s="1">
        <v>12.75</v>
      </c>
      <c r="B52" s="3">
        <v>2.1999999999999999E-2</v>
      </c>
      <c r="C52" s="3">
        <v>2.5000000000000001E-2</v>
      </c>
      <c r="D52" s="3">
        <v>2.4E-2</v>
      </c>
      <c r="E52" s="3">
        <v>0.76300000000000001</v>
      </c>
      <c r="F52" s="3">
        <v>0.69299999999999995</v>
      </c>
      <c r="G52" s="3">
        <v>0.79300000000000004</v>
      </c>
      <c r="I52" s="2">
        <f t="shared" si="0"/>
        <v>0.38666666666666671</v>
      </c>
      <c r="J52" s="2">
        <f t="shared" si="1"/>
        <v>0.39897000722694259</v>
      </c>
      <c r="K52" s="2">
        <f t="shared" si="2"/>
        <v>0.16287882339675441</v>
      </c>
    </row>
    <row r="53" spans="1:11" x14ac:dyDescent="0.25">
      <c r="A53" s="1">
        <v>13</v>
      </c>
      <c r="B53" s="3">
        <v>2.3E-2</v>
      </c>
      <c r="C53" s="3">
        <v>2.5000000000000001E-2</v>
      </c>
      <c r="D53" s="3">
        <v>2.5000000000000001E-2</v>
      </c>
      <c r="E53" s="3">
        <v>0.752</v>
      </c>
      <c r="F53" s="3">
        <v>0.69799999999999995</v>
      </c>
      <c r="G53" s="3">
        <v>0.79</v>
      </c>
      <c r="I53" s="2">
        <f t="shared" si="0"/>
        <v>0.38549999999999995</v>
      </c>
      <c r="J53" s="2">
        <f t="shared" si="1"/>
        <v>0.3967179098553531</v>
      </c>
      <c r="K53" s="2">
        <f t="shared" si="2"/>
        <v>0.16195940849484483</v>
      </c>
    </row>
    <row r="54" spans="1:11" x14ac:dyDescent="0.25">
      <c r="A54" s="1">
        <v>13.25</v>
      </c>
      <c r="B54" s="3">
        <v>2.3E-2</v>
      </c>
      <c r="C54" s="3">
        <v>3.4000000000000002E-2</v>
      </c>
      <c r="D54" s="3">
        <v>2.5000000000000001E-2</v>
      </c>
      <c r="E54" s="3">
        <v>0.75900000000000001</v>
      </c>
      <c r="F54" s="3">
        <v>0.69299999999999995</v>
      </c>
      <c r="G54" s="3">
        <v>0.80300000000000005</v>
      </c>
      <c r="I54" s="2">
        <f t="shared" si="0"/>
        <v>0.38949999999999996</v>
      </c>
      <c r="J54" s="2">
        <f t="shared" si="1"/>
        <v>0.3982932336859365</v>
      </c>
      <c r="K54" s="2">
        <f t="shared" si="2"/>
        <v>0.16260253175560749</v>
      </c>
    </row>
    <row r="55" spans="1:11" x14ac:dyDescent="0.25">
      <c r="A55" s="1">
        <v>13.5</v>
      </c>
      <c r="B55" s="3">
        <v>2.1999999999999999E-2</v>
      </c>
      <c r="C55" s="3">
        <v>2.8000000000000001E-2</v>
      </c>
      <c r="D55" s="3">
        <v>2.4E-2</v>
      </c>
      <c r="E55" s="3">
        <v>0.75700000000000001</v>
      </c>
      <c r="F55" s="3">
        <v>0.68500000000000005</v>
      </c>
      <c r="G55" s="3">
        <v>0.79400000000000004</v>
      </c>
      <c r="I55" s="2">
        <f t="shared" si="0"/>
        <v>0.38500000000000001</v>
      </c>
      <c r="J55" s="2">
        <f t="shared" si="1"/>
        <v>0.39628373673417389</v>
      </c>
      <c r="K55" s="2">
        <f t="shared" si="2"/>
        <v>0.16178215806035806</v>
      </c>
    </row>
    <row r="56" spans="1:11" x14ac:dyDescent="0.25">
      <c r="A56" s="1">
        <v>13.75</v>
      </c>
      <c r="B56" s="3">
        <v>2.3E-2</v>
      </c>
      <c r="C56" s="3">
        <v>3.5999999999999997E-2</v>
      </c>
      <c r="D56" s="3">
        <v>2.5000000000000001E-2</v>
      </c>
      <c r="E56" s="3">
        <v>0.76500000000000001</v>
      </c>
      <c r="F56" s="3">
        <v>0.68700000000000006</v>
      </c>
      <c r="G56" s="3">
        <v>0.78100000000000003</v>
      </c>
      <c r="I56" s="2">
        <f t="shared" si="0"/>
        <v>0.38616666666666671</v>
      </c>
      <c r="J56" s="2">
        <f t="shared" si="1"/>
        <v>0.39366402765132941</v>
      </c>
      <c r="K56" s="2">
        <f t="shared" si="2"/>
        <v>0.16071266630577413</v>
      </c>
    </row>
    <row r="57" spans="1:11" x14ac:dyDescent="0.25">
      <c r="A57" s="1">
        <v>14</v>
      </c>
      <c r="B57" s="3">
        <v>2.3E-2</v>
      </c>
      <c r="C57" s="3">
        <v>4.1000000000000002E-2</v>
      </c>
      <c r="D57" s="3">
        <v>2.5000000000000001E-2</v>
      </c>
      <c r="E57" s="3">
        <v>0.75700000000000001</v>
      </c>
      <c r="F57" s="3">
        <v>0.69499999999999995</v>
      </c>
      <c r="G57" s="3">
        <v>0.79700000000000004</v>
      </c>
      <c r="I57" s="2">
        <f t="shared" si="0"/>
        <v>0.38966666666666666</v>
      </c>
      <c r="J57" s="2">
        <f t="shared" si="1"/>
        <v>0.39574672034859193</v>
      </c>
      <c r="K57" s="2">
        <f t="shared" si="2"/>
        <v>0.16156292203899314</v>
      </c>
    </row>
    <row r="58" spans="1:11" x14ac:dyDescent="0.25">
      <c r="A58" s="1">
        <v>14.25</v>
      </c>
      <c r="B58" s="3">
        <v>2.1999999999999999E-2</v>
      </c>
      <c r="C58" s="3">
        <v>4.2000000000000003E-2</v>
      </c>
      <c r="D58" s="3">
        <v>2.4E-2</v>
      </c>
      <c r="E58" s="3">
        <v>0.77300000000000002</v>
      </c>
      <c r="F58" s="3">
        <v>0.69799999999999995</v>
      </c>
      <c r="G58" s="3">
        <v>0.81100000000000005</v>
      </c>
      <c r="I58" s="2">
        <f t="shared" si="0"/>
        <v>0.39500000000000002</v>
      </c>
      <c r="J58" s="2">
        <f t="shared" si="1"/>
        <v>0.40227552746842549</v>
      </c>
      <c r="K58" s="2">
        <f t="shared" si="2"/>
        <v>0.16422829638443348</v>
      </c>
    </row>
    <row r="59" spans="1:11" x14ac:dyDescent="0.25">
      <c r="A59" s="1">
        <v>14.5</v>
      </c>
      <c r="B59" s="3">
        <v>2.1999999999999999E-2</v>
      </c>
      <c r="C59" s="3">
        <v>4.2000000000000003E-2</v>
      </c>
      <c r="D59" s="3">
        <v>2.5000000000000001E-2</v>
      </c>
      <c r="E59" s="3">
        <v>0.78</v>
      </c>
      <c r="F59" s="3">
        <v>0.70299999999999996</v>
      </c>
      <c r="G59" s="3">
        <v>0.82799999999999996</v>
      </c>
      <c r="I59" s="2">
        <f t="shared" si="0"/>
        <v>0.39999999999999997</v>
      </c>
      <c r="J59" s="2">
        <f t="shared" si="1"/>
        <v>0.40769253120458315</v>
      </c>
      <c r="K59" s="2">
        <f t="shared" si="2"/>
        <v>0.1664397788991562</v>
      </c>
    </row>
    <row r="60" spans="1:11" x14ac:dyDescent="0.25">
      <c r="A60" s="1">
        <v>14.75</v>
      </c>
      <c r="B60" s="3">
        <v>2.1999999999999999E-2</v>
      </c>
      <c r="C60" s="3">
        <v>0.04</v>
      </c>
      <c r="D60" s="3">
        <v>2.5000000000000001E-2</v>
      </c>
      <c r="E60" s="3">
        <v>0.80400000000000005</v>
      </c>
      <c r="F60" s="3">
        <v>0.71299999999999997</v>
      </c>
      <c r="G60" s="3">
        <v>0.85</v>
      </c>
      <c r="I60" s="2">
        <f t="shared" si="0"/>
        <v>0.40900000000000003</v>
      </c>
      <c r="J60" s="2">
        <f t="shared" si="1"/>
        <v>0.4186425683085751</v>
      </c>
      <c r="K60" s="2">
        <f t="shared" si="2"/>
        <v>0.17091011282737681</v>
      </c>
    </row>
    <row r="61" spans="1:11" x14ac:dyDescent="0.25">
      <c r="A61" s="1">
        <v>15</v>
      </c>
      <c r="B61" s="3">
        <v>2.1999999999999999E-2</v>
      </c>
      <c r="C61" s="3">
        <v>0.04</v>
      </c>
      <c r="D61" s="3">
        <v>2.4E-2</v>
      </c>
      <c r="E61" s="3">
        <v>0.82399999999999995</v>
      </c>
      <c r="F61" s="3">
        <v>0.72299999999999998</v>
      </c>
      <c r="G61" s="3">
        <v>0.89300000000000002</v>
      </c>
      <c r="I61" s="2">
        <f t="shared" si="0"/>
        <v>0.42099999999999999</v>
      </c>
      <c r="J61" s="2">
        <f t="shared" si="1"/>
        <v>0.43321311152826392</v>
      </c>
      <c r="K61" s="2">
        <f t="shared" si="2"/>
        <v>0.1768585121879446</v>
      </c>
    </row>
    <row r="62" spans="1:11" x14ac:dyDescent="0.25">
      <c r="A62" s="1">
        <v>15.25</v>
      </c>
      <c r="B62" s="3">
        <v>2.1999999999999999E-2</v>
      </c>
      <c r="C62" s="3">
        <v>4.2000000000000003E-2</v>
      </c>
      <c r="D62" s="3">
        <v>2.4E-2</v>
      </c>
      <c r="E62" s="3">
        <v>0.83699999999999997</v>
      </c>
      <c r="F62" s="3">
        <v>0.73</v>
      </c>
      <c r="G62" s="3">
        <v>0.90300000000000002</v>
      </c>
      <c r="I62" s="2">
        <f t="shared" si="0"/>
        <v>0.42633333333333329</v>
      </c>
      <c r="J62" s="2">
        <f t="shared" si="1"/>
        <v>0.4384384411370274</v>
      </c>
      <c r="K62" s="2">
        <f t="shared" si="2"/>
        <v>0.1789917440678325</v>
      </c>
    </row>
    <row r="63" spans="1:11" x14ac:dyDescent="0.25">
      <c r="A63" s="1">
        <v>15.5</v>
      </c>
      <c r="B63" s="3">
        <v>2.1000000000000001E-2</v>
      </c>
      <c r="C63" s="3">
        <v>4.2000000000000003E-2</v>
      </c>
      <c r="D63" s="3">
        <v>2.4E-2</v>
      </c>
      <c r="E63" s="3">
        <v>0.84499999999999997</v>
      </c>
      <c r="F63" s="3">
        <v>0.74399999999999999</v>
      </c>
      <c r="G63" s="3">
        <v>0.90500000000000003</v>
      </c>
      <c r="I63" s="2">
        <f t="shared" si="0"/>
        <v>0.43016666666666664</v>
      </c>
      <c r="J63" s="2">
        <f t="shared" si="1"/>
        <v>0.44251708064962486</v>
      </c>
      <c r="K63" s="2">
        <f t="shared" si="2"/>
        <v>0.18065684167626878</v>
      </c>
    </row>
    <row r="64" spans="1:11" x14ac:dyDescent="0.25">
      <c r="A64" s="1">
        <v>15.75</v>
      </c>
      <c r="B64" s="3">
        <v>2.1999999999999999E-2</v>
      </c>
      <c r="C64" s="3">
        <v>3.5999999999999997E-2</v>
      </c>
      <c r="D64" s="3">
        <v>2.3E-2</v>
      </c>
      <c r="E64" s="3">
        <v>0.87</v>
      </c>
      <c r="F64" s="3">
        <v>0.75</v>
      </c>
      <c r="G64" s="3">
        <v>0.92800000000000005</v>
      </c>
      <c r="I64" s="2">
        <f t="shared" si="0"/>
        <v>0.43816666666666665</v>
      </c>
      <c r="J64" s="2">
        <f t="shared" si="1"/>
        <v>0.45408211445361585</v>
      </c>
      <c r="K64" s="2">
        <f t="shared" si="2"/>
        <v>0.18537824695590488</v>
      </c>
    </row>
    <row r="65" spans="1:11" x14ac:dyDescent="0.25">
      <c r="A65" s="1">
        <v>16</v>
      </c>
      <c r="B65" s="3">
        <v>2.1999999999999999E-2</v>
      </c>
      <c r="C65" s="3">
        <v>0.04</v>
      </c>
      <c r="D65" s="3">
        <v>2.4E-2</v>
      </c>
      <c r="E65" s="3">
        <v>0.879</v>
      </c>
      <c r="F65" s="3">
        <v>0.75700000000000001</v>
      </c>
      <c r="G65" s="3">
        <v>0.92900000000000005</v>
      </c>
      <c r="I65" s="2">
        <f t="shared" si="0"/>
        <v>0.4418333333333333</v>
      </c>
      <c r="J65" s="2">
        <f t="shared" si="1"/>
        <v>0.45609008613065322</v>
      </c>
      <c r="K65" s="2">
        <f t="shared" si="2"/>
        <v>0.18619799796035524</v>
      </c>
    </row>
    <row r="66" spans="1:11" x14ac:dyDescent="0.25">
      <c r="A66" s="1">
        <v>16.25</v>
      </c>
      <c r="B66" s="3">
        <v>2.1999999999999999E-2</v>
      </c>
      <c r="C66" s="3">
        <v>3.9E-2</v>
      </c>
      <c r="D66" s="3">
        <v>2.4E-2</v>
      </c>
      <c r="E66" s="3">
        <v>0.9</v>
      </c>
      <c r="F66" s="3">
        <v>0.77500000000000002</v>
      </c>
      <c r="G66" s="3">
        <v>0.96799999999999997</v>
      </c>
      <c r="I66" s="2">
        <f t="shared" ref="I66:I97" si="3">AVERAGE(B66:G66)</f>
        <v>0.45466666666666661</v>
      </c>
      <c r="J66" s="2">
        <f t="shared" ref="J66:J97" si="4">STDEV(B66:G66)</f>
        <v>0.47114739378104042</v>
      </c>
      <c r="K66" s="2">
        <f t="shared" ref="K66:K97" si="5">J66/(SQRT(6))</f>
        <v>0.19234511806761426</v>
      </c>
    </row>
    <row r="67" spans="1:11" x14ac:dyDescent="0.25">
      <c r="A67" s="1">
        <v>16.5</v>
      </c>
      <c r="B67" s="3">
        <v>2.1999999999999999E-2</v>
      </c>
      <c r="C67" s="3">
        <v>2.1999999999999999E-2</v>
      </c>
      <c r="D67" s="3">
        <v>2.4E-2</v>
      </c>
      <c r="E67" s="3">
        <v>0.91200000000000003</v>
      </c>
      <c r="F67" s="3">
        <v>0.78200000000000003</v>
      </c>
      <c r="G67" s="3">
        <v>0.98599999999999999</v>
      </c>
      <c r="I67" s="2">
        <f t="shared" si="3"/>
        <v>0.45800000000000002</v>
      </c>
      <c r="J67" s="2">
        <f t="shared" si="4"/>
        <v>0.48133647275061131</v>
      </c>
      <c r="K67" s="2">
        <f t="shared" si="5"/>
        <v>0.19650479213834288</v>
      </c>
    </row>
    <row r="68" spans="1:11" x14ac:dyDescent="0.25">
      <c r="A68" s="1">
        <v>16.75</v>
      </c>
      <c r="B68" s="3">
        <v>0.02</v>
      </c>
      <c r="C68" s="3">
        <v>3.1E-2</v>
      </c>
      <c r="D68" s="3">
        <v>2.3E-2</v>
      </c>
      <c r="E68" s="3">
        <v>0.91900000000000004</v>
      </c>
      <c r="F68" s="3">
        <v>0.78900000000000003</v>
      </c>
      <c r="G68" s="3">
        <v>0.98499999999999999</v>
      </c>
      <c r="I68" s="2">
        <f t="shared" si="3"/>
        <v>0.46116666666666667</v>
      </c>
      <c r="J68" s="2">
        <f t="shared" si="4"/>
        <v>0.48231708104385718</v>
      </c>
      <c r="K68" s="2">
        <f t="shared" si="5"/>
        <v>0.19690512379767519</v>
      </c>
    </row>
    <row r="69" spans="1:11" x14ac:dyDescent="0.25">
      <c r="A69" s="1">
        <v>17</v>
      </c>
      <c r="B69" s="3">
        <v>2.1000000000000001E-2</v>
      </c>
      <c r="C69" s="3">
        <v>0.04</v>
      </c>
      <c r="D69" s="3">
        <v>2.4E-2</v>
      </c>
      <c r="E69" s="3">
        <v>0.94499999999999995</v>
      </c>
      <c r="F69" s="3">
        <v>0.81299999999999994</v>
      </c>
      <c r="G69" s="3">
        <v>1.0169999999999999</v>
      </c>
      <c r="I69" s="2">
        <f t="shared" si="3"/>
        <v>0.47666666666666663</v>
      </c>
      <c r="J69" s="2">
        <f t="shared" si="4"/>
        <v>0.49550647489883176</v>
      </c>
      <c r="K69" s="2">
        <f t="shared" si="5"/>
        <v>0.20228967129122313</v>
      </c>
    </row>
    <row r="70" spans="1:11" x14ac:dyDescent="0.25">
      <c r="A70" s="1">
        <v>17.25</v>
      </c>
      <c r="B70" s="3">
        <v>2.1999999999999999E-2</v>
      </c>
      <c r="C70" s="3">
        <v>2.3E-2</v>
      </c>
      <c r="D70" s="3">
        <v>2.4E-2</v>
      </c>
      <c r="E70" s="3">
        <v>0.96099999999999997</v>
      </c>
      <c r="F70" s="3">
        <v>0.81899999999999995</v>
      </c>
      <c r="G70" s="3">
        <v>1.056</v>
      </c>
      <c r="I70" s="2">
        <f t="shared" si="3"/>
        <v>0.48416666666666669</v>
      </c>
      <c r="J70" s="2">
        <f t="shared" si="4"/>
        <v>0.51078426626773321</v>
      </c>
      <c r="K70" s="2">
        <f t="shared" si="5"/>
        <v>0.20852680349964073</v>
      </c>
    </row>
    <row r="71" spans="1:11" x14ac:dyDescent="0.25">
      <c r="A71" s="1">
        <v>17.5</v>
      </c>
      <c r="B71" s="3">
        <v>2.1999999999999999E-2</v>
      </c>
      <c r="C71" s="3">
        <v>4.1000000000000002E-2</v>
      </c>
      <c r="D71" s="3">
        <v>2.4E-2</v>
      </c>
      <c r="E71" s="3">
        <v>0.95899999999999996</v>
      </c>
      <c r="F71" s="3">
        <v>0.83899999999999997</v>
      </c>
      <c r="G71" s="3">
        <v>1.012</v>
      </c>
      <c r="I71" s="2">
        <f t="shared" si="3"/>
        <v>0.48283333333333339</v>
      </c>
      <c r="J71" s="2">
        <f t="shared" si="4"/>
        <v>0.50034364857232538</v>
      </c>
      <c r="K71" s="2">
        <f t="shared" si="5"/>
        <v>0.20426443917410372</v>
      </c>
    </row>
    <row r="72" spans="1:11" x14ac:dyDescent="0.25">
      <c r="A72" s="1">
        <v>17.75</v>
      </c>
      <c r="B72" s="3">
        <v>0.02</v>
      </c>
      <c r="C72" s="3">
        <v>4.1000000000000002E-2</v>
      </c>
      <c r="D72" s="3">
        <v>2.3E-2</v>
      </c>
      <c r="E72" s="3">
        <v>1.0109999999999999</v>
      </c>
      <c r="F72" s="3">
        <v>0.86199999999999999</v>
      </c>
      <c r="G72" s="3">
        <v>1.0449999999999999</v>
      </c>
      <c r="I72" s="2">
        <f t="shared" si="3"/>
        <v>0.5003333333333333</v>
      </c>
      <c r="J72" s="2">
        <f t="shared" si="4"/>
        <v>0.52111406300988139</v>
      </c>
      <c r="K72" s="2">
        <f t="shared" si="5"/>
        <v>0.21274392536046188</v>
      </c>
    </row>
    <row r="73" spans="1:11" x14ac:dyDescent="0.25">
      <c r="A73" s="1">
        <v>18</v>
      </c>
      <c r="B73" s="3">
        <v>2.1000000000000001E-2</v>
      </c>
      <c r="C73" s="3">
        <v>2.8000000000000001E-2</v>
      </c>
      <c r="D73" s="3">
        <v>2.4E-2</v>
      </c>
      <c r="E73" s="3">
        <v>0.99099999999999999</v>
      </c>
      <c r="F73" s="3">
        <v>0.86299999999999999</v>
      </c>
      <c r="G73" s="3">
        <v>1.0549999999999999</v>
      </c>
      <c r="I73" s="2">
        <f t="shared" si="3"/>
        <v>0.49700000000000005</v>
      </c>
      <c r="J73" s="2">
        <f t="shared" si="4"/>
        <v>0.52146370918789731</v>
      </c>
      <c r="K73" s="2">
        <f t="shared" si="5"/>
        <v>0.21288666781490412</v>
      </c>
    </row>
    <row r="74" spans="1:11" x14ac:dyDescent="0.25">
      <c r="A74" s="1">
        <v>18.25</v>
      </c>
      <c r="B74" s="3">
        <v>0.02</v>
      </c>
      <c r="C74" s="3">
        <v>4.1000000000000002E-2</v>
      </c>
      <c r="D74" s="3">
        <v>2.3E-2</v>
      </c>
      <c r="E74" s="3">
        <v>1.0089999999999999</v>
      </c>
      <c r="F74" s="3">
        <v>0.876</v>
      </c>
      <c r="G74" s="3">
        <v>1.089</v>
      </c>
      <c r="I74" s="2">
        <f t="shared" si="3"/>
        <v>0.5096666666666666</v>
      </c>
      <c r="J74" s="2">
        <f t="shared" si="4"/>
        <v>0.53205776628733337</v>
      </c>
      <c r="K74" s="2">
        <f t="shared" si="5"/>
        <v>0.21721167351482543</v>
      </c>
    </row>
    <row r="75" spans="1:11" x14ac:dyDescent="0.25">
      <c r="A75" s="1">
        <v>18.5</v>
      </c>
      <c r="B75" s="3">
        <v>2.1000000000000001E-2</v>
      </c>
      <c r="C75" s="3">
        <v>0.04</v>
      </c>
      <c r="D75" s="3">
        <v>2.4E-2</v>
      </c>
      <c r="E75" s="3">
        <v>1.0129999999999999</v>
      </c>
      <c r="F75" s="3">
        <v>0.88</v>
      </c>
      <c r="G75" s="3">
        <v>1.1000000000000001</v>
      </c>
      <c r="I75" s="2">
        <f t="shared" si="3"/>
        <v>0.51300000000000001</v>
      </c>
      <c r="J75" s="2">
        <f t="shared" si="4"/>
        <v>0.53556922988536226</v>
      </c>
      <c r="K75" s="2">
        <f t="shared" si="5"/>
        <v>0.21864522252574681</v>
      </c>
    </row>
    <row r="76" spans="1:11" x14ac:dyDescent="0.25">
      <c r="A76" s="1">
        <v>18.75</v>
      </c>
      <c r="B76" s="3">
        <v>2.1999999999999999E-2</v>
      </c>
      <c r="C76" s="3">
        <v>2.1999999999999999E-2</v>
      </c>
      <c r="D76" s="3">
        <v>2.4E-2</v>
      </c>
      <c r="E76" s="3">
        <v>1.0429999999999999</v>
      </c>
      <c r="F76" s="3">
        <v>0.91900000000000004</v>
      </c>
      <c r="G76" s="3">
        <v>1.1020000000000001</v>
      </c>
      <c r="I76" s="2">
        <f t="shared" si="3"/>
        <v>0.52200000000000013</v>
      </c>
      <c r="J76" s="2">
        <f t="shared" si="4"/>
        <v>0.55017342720273199</v>
      </c>
      <c r="K76" s="2">
        <f t="shared" si="5"/>
        <v>0.22460736111415994</v>
      </c>
    </row>
    <row r="77" spans="1:11" x14ac:dyDescent="0.25">
      <c r="A77" s="1">
        <v>19</v>
      </c>
      <c r="B77" s="3">
        <v>2.1999999999999999E-2</v>
      </c>
      <c r="C77" s="3">
        <v>0.04</v>
      </c>
      <c r="D77" s="3">
        <v>2.4E-2</v>
      </c>
      <c r="E77" s="3">
        <v>1.0680000000000001</v>
      </c>
      <c r="F77" s="3">
        <v>0.97399999999999998</v>
      </c>
      <c r="G77" s="3">
        <v>1.0920000000000001</v>
      </c>
      <c r="I77" s="2">
        <f t="shared" si="3"/>
        <v>0.53666666666666674</v>
      </c>
      <c r="J77" s="2">
        <f t="shared" si="4"/>
        <v>0.55791707866551887</v>
      </c>
      <c r="K77" s="2">
        <f t="shared" si="5"/>
        <v>0.22776869358579069</v>
      </c>
    </row>
    <row r="78" spans="1:11" x14ac:dyDescent="0.25">
      <c r="A78" s="1">
        <v>19.25</v>
      </c>
      <c r="B78" s="3">
        <v>2.1000000000000001E-2</v>
      </c>
      <c r="C78" s="3">
        <v>4.2000000000000003E-2</v>
      </c>
      <c r="D78" s="3">
        <v>2.4E-2</v>
      </c>
      <c r="E78" s="3">
        <v>1.0409999999999999</v>
      </c>
      <c r="F78" s="3">
        <v>0.94</v>
      </c>
      <c r="G78" s="3">
        <v>1.139</v>
      </c>
      <c r="I78" s="2">
        <f t="shared" si="3"/>
        <v>0.53449999999999998</v>
      </c>
      <c r="J78" s="2">
        <f t="shared" si="4"/>
        <v>0.55735832280499764</v>
      </c>
      <c r="K78" s="2">
        <f t="shared" si="5"/>
        <v>0.22754058246094622</v>
      </c>
    </row>
    <row r="79" spans="1:11" x14ac:dyDescent="0.25">
      <c r="A79" s="1">
        <v>19.5</v>
      </c>
      <c r="B79" s="3">
        <v>2.1000000000000001E-2</v>
      </c>
      <c r="C79" s="3">
        <v>2.4E-2</v>
      </c>
      <c r="D79" s="3">
        <v>2.3E-2</v>
      </c>
      <c r="E79" s="3">
        <v>1.0549999999999999</v>
      </c>
      <c r="F79" s="3">
        <v>0.93500000000000005</v>
      </c>
      <c r="G79" s="3">
        <v>1.1180000000000001</v>
      </c>
      <c r="I79" s="2">
        <f t="shared" si="3"/>
        <v>0.52933333333333332</v>
      </c>
      <c r="J79" s="2">
        <f t="shared" si="4"/>
        <v>0.55813212294820191</v>
      </c>
      <c r="K79" s="2">
        <f t="shared" si="5"/>
        <v>0.22785648504657005</v>
      </c>
    </row>
    <row r="80" spans="1:11" x14ac:dyDescent="0.25">
      <c r="A80" s="1">
        <v>19.75</v>
      </c>
      <c r="B80" s="3">
        <v>2.1000000000000001E-2</v>
      </c>
      <c r="C80" s="3">
        <v>4.1000000000000002E-2</v>
      </c>
      <c r="D80" s="3">
        <v>2.3E-2</v>
      </c>
      <c r="E80" s="3">
        <v>1.077</v>
      </c>
      <c r="F80" s="3">
        <v>0.97199999999999998</v>
      </c>
      <c r="G80" s="3">
        <v>1.1200000000000001</v>
      </c>
      <c r="I80" s="2">
        <f t="shared" si="3"/>
        <v>0.54233333333333333</v>
      </c>
      <c r="J80" s="2">
        <f t="shared" si="4"/>
        <v>0.56515685138434502</v>
      </c>
      <c r="K80" s="2">
        <f t="shared" si="5"/>
        <v>0.23072431842159838</v>
      </c>
    </row>
    <row r="81" spans="1:11" x14ac:dyDescent="0.25">
      <c r="A81" s="1">
        <v>20</v>
      </c>
      <c r="B81" s="3">
        <v>2.1000000000000001E-2</v>
      </c>
      <c r="C81" s="3">
        <v>0.04</v>
      </c>
      <c r="D81" s="3">
        <v>2.3E-2</v>
      </c>
      <c r="E81" s="3">
        <v>1.0569999999999999</v>
      </c>
      <c r="F81" s="3">
        <v>0.96399999999999997</v>
      </c>
      <c r="G81" s="3">
        <v>1.137</v>
      </c>
      <c r="I81" s="2">
        <f t="shared" si="3"/>
        <v>0.54033333333333333</v>
      </c>
      <c r="J81" s="2">
        <f t="shared" si="4"/>
        <v>0.56393675768357798</v>
      </c>
      <c r="K81" s="2">
        <f t="shared" si="5"/>
        <v>0.23022621725405451</v>
      </c>
    </row>
    <row r="82" spans="1:11" x14ac:dyDescent="0.25">
      <c r="A82" s="1">
        <v>20.25</v>
      </c>
      <c r="B82" s="3">
        <v>2.1000000000000001E-2</v>
      </c>
      <c r="C82" s="3">
        <v>0.04</v>
      </c>
      <c r="D82" s="3">
        <v>2.3E-2</v>
      </c>
      <c r="E82" s="3">
        <v>1.075</v>
      </c>
      <c r="F82" s="3">
        <v>0.96299999999999997</v>
      </c>
      <c r="G82" s="3">
        <v>1.1339999999999999</v>
      </c>
      <c r="I82" s="2">
        <f t="shared" si="3"/>
        <v>0.54266666666666663</v>
      </c>
      <c r="J82" s="2">
        <f t="shared" si="4"/>
        <v>0.56649754338978964</v>
      </c>
      <c r="K82" s="2">
        <f t="shared" si="5"/>
        <v>0.23127165364085969</v>
      </c>
    </row>
    <row r="83" spans="1:11" x14ac:dyDescent="0.25">
      <c r="A83" s="1">
        <v>20.5</v>
      </c>
      <c r="B83" s="3">
        <v>2.1000000000000001E-2</v>
      </c>
      <c r="C83" s="3">
        <v>0.04</v>
      </c>
      <c r="D83" s="3">
        <v>2.3E-2</v>
      </c>
      <c r="E83" s="3">
        <v>1.0940000000000001</v>
      </c>
      <c r="F83" s="3">
        <v>1.026</v>
      </c>
      <c r="G83" s="3">
        <v>1.1279999999999999</v>
      </c>
      <c r="I83" s="2">
        <f t="shared" si="3"/>
        <v>0.55533333333333335</v>
      </c>
      <c r="J83" s="2">
        <f t="shared" si="4"/>
        <v>0.57863552143526986</v>
      </c>
      <c r="K83" s="2">
        <f t="shared" si="5"/>
        <v>0.2362269624276149</v>
      </c>
    </row>
    <row r="84" spans="1:11" x14ac:dyDescent="0.25">
      <c r="A84" s="1">
        <v>20.75</v>
      </c>
      <c r="B84" s="3">
        <v>2.1999999999999999E-2</v>
      </c>
      <c r="C84" s="3">
        <v>2.5999999999999999E-2</v>
      </c>
      <c r="D84" s="3">
        <v>2.5000000000000001E-2</v>
      </c>
      <c r="E84" s="3">
        <v>1.1060000000000001</v>
      </c>
      <c r="F84" s="3">
        <v>0.96699999999999997</v>
      </c>
      <c r="G84" s="3">
        <v>1.1599999999999999</v>
      </c>
      <c r="I84" s="2">
        <f t="shared" si="3"/>
        <v>0.55100000000000005</v>
      </c>
      <c r="J84" s="2">
        <f t="shared" si="4"/>
        <v>0.58036264524864101</v>
      </c>
      <c r="K84" s="2">
        <f t="shared" si="5"/>
        <v>0.23693205777184309</v>
      </c>
    </row>
    <row r="85" spans="1:11" x14ac:dyDescent="0.25">
      <c r="A85" s="1">
        <v>21</v>
      </c>
      <c r="B85" s="3">
        <v>0.02</v>
      </c>
      <c r="C85" s="3">
        <v>3.9E-2</v>
      </c>
      <c r="D85" s="3">
        <v>2.3E-2</v>
      </c>
      <c r="E85" s="3">
        <v>1.135</v>
      </c>
      <c r="F85" s="3">
        <v>0.997</v>
      </c>
      <c r="G85" s="3">
        <v>1.149</v>
      </c>
      <c r="I85" s="2">
        <f t="shared" si="3"/>
        <v>0.5605</v>
      </c>
      <c r="J85" s="2">
        <f t="shared" si="4"/>
        <v>0.58650208865783249</v>
      </c>
      <c r="K85" s="2">
        <f t="shared" si="5"/>
        <v>0.23943847504804516</v>
      </c>
    </row>
    <row r="86" spans="1:11" x14ac:dyDescent="0.25">
      <c r="A86" s="1">
        <v>21.25</v>
      </c>
      <c r="B86" s="3">
        <v>2.1000000000000001E-2</v>
      </c>
      <c r="C86" s="3">
        <v>0.04</v>
      </c>
      <c r="D86" s="3">
        <v>2.4E-2</v>
      </c>
      <c r="E86" s="3">
        <v>1.125</v>
      </c>
      <c r="F86" s="3">
        <v>1.032</v>
      </c>
      <c r="G86" s="3">
        <v>1.163</v>
      </c>
      <c r="I86" s="2">
        <f t="shared" si="3"/>
        <v>0.5675</v>
      </c>
      <c r="J86" s="2">
        <f t="shared" si="4"/>
        <v>0.59219886862438365</v>
      </c>
      <c r="K86" s="2">
        <f t="shared" si="5"/>
        <v>0.24176417573053846</v>
      </c>
    </row>
    <row r="87" spans="1:11" x14ac:dyDescent="0.25">
      <c r="A87" s="1">
        <v>21.5</v>
      </c>
      <c r="B87" s="3">
        <v>0.02</v>
      </c>
      <c r="C87" s="3">
        <v>0.04</v>
      </c>
      <c r="D87" s="3">
        <v>2.3E-2</v>
      </c>
      <c r="E87" s="3">
        <v>1.1240000000000001</v>
      </c>
      <c r="F87" s="3">
        <v>1.0329999999999999</v>
      </c>
      <c r="G87" s="3">
        <v>1.1739999999999999</v>
      </c>
      <c r="I87" s="2">
        <f t="shared" si="3"/>
        <v>0.56900000000000006</v>
      </c>
      <c r="J87" s="2">
        <f t="shared" si="4"/>
        <v>0.59476112852135854</v>
      </c>
      <c r="K87" s="2">
        <f t="shared" si="5"/>
        <v>0.24281021395320257</v>
      </c>
    </row>
    <row r="88" spans="1:11" x14ac:dyDescent="0.25">
      <c r="A88" s="1">
        <v>21.75</v>
      </c>
      <c r="B88" s="3">
        <v>2.1000000000000001E-2</v>
      </c>
      <c r="C88" s="3">
        <v>0.04</v>
      </c>
      <c r="D88" s="3">
        <v>2.1999999999999999E-2</v>
      </c>
      <c r="E88" s="3">
        <v>1.1339999999999999</v>
      </c>
      <c r="F88" s="3">
        <v>1.0389999999999999</v>
      </c>
      <c r="G88" s="3">
        <v>1.1919999999999999</v>
      </c>
      <c r="I88" s="2">
        <f t="shared" si="3"/>
        <v>0.57466666666666655</v>
      </c>
      <c r="J88" s="2">
        <f t="shared" si="4"/>
        <v>0.60123461865287386</v>
      </c>
      <c r="K88" s="2">
        <f t="shared" si="5"/>
        <v>0.24545300523272839</v>
      </c>
    </row>
    <row r="89" spans="1:11" x14ac:dyDescent="0.25">
      <c r="A89" s="1">
        <v>22</v>
      </c>
      <c r="B89" s="3">
        <v>2.1000000000000001E-2</v>
      </c>
      <c r="C89" s="3">
        <v>4.1000000000000002E-2</v>
      </c>
      <c r="D89" s="3">
        <v>2.3E-2</v>
      </c>
      <c r="E89" s="3">
        <v>1.103</v>
      </c>
      <c r="F89" s="3">
        <v>1.012</v>
      </c>
      <c r="G89" s="3">
        <v>1.179</v>
      </c>
      <c r="I89" s="2">
        <f t="shared" si="3"/>
        <v>0.5631666666666667</v>
      </c>
      <c r="J89" s="2">
        <f t="shared" si="4"/>
        <v>0.58830346477533735</v>
      </c>
      <c r="K89" s="2">
        <f t="shared" si="5"/>
        <v>0.24017388376849894</v>
      </c>
    </row>
    <row r="90" spans="1:11" x14ac:dyDescent="0.25">
      <c r="A90" s="1">
        <v>22.25</v>
      </c>
      <c r="B90" s="3">
        <v>2.1999999999999999E-2</v>
      </c>
      <c r="C90" s="3">
        <v>4.1000000000000002E-2</v>
      </c>
      <c r="D90" s="3">
        <v>2.5000000000000001E-2</v>
      </c>
      <c r="E90" s="3">
        <v>1.1759999999999999</v>
      </c>
      <c r="F90" s="3">
        <v>1.024</v>
      </c>
      <c r="G90" s="3">
        <v>1.204</v>
      </c>
      <c r="I90" s="2">
        <f t="shared" si="3"/>
        <v>0.58199999999999996</v>
      </c>
      <c r="J90" s="2">
        <f t="shared" si="4"/>
        <v>0.60854153514776621</v>
      </c>
      <c r="K90" s="2">
        <f t="shared" si="5"/>
        <v>0.24843604140033038</v>
      </c>
    </row>
    <row r="91" spans="1:11" x14ac:dyDescent="0.25">
      <c r="A91" s="1">
        <v>22.5</v>
      </c>
      <c r="B91" s="3">
        <v>2.1000000000000001E-2</v>
      </c>
      <c r="C91" s="3">
        <v>4.1000000000000002E-2</v>
      </c>
      <c r="D91" s="3">
        <v>2.3E-2</v>
      </c>
      <c r="E91" s="3">
        <v>1.1659999999999999</v>
      </c>
      <c r="F91" s="3">
        <v>1.0489999999999999</v>
      </c>
      <c r="G91" s="3">
        <v>1.1819999999999999</v>
      </c>
      <c r="I91" s="2">
        <f t="shared" si="3"/>
        <v>0.58033333333333326</v>
      </c>
      <c r="J91" s="2">
        <f t="shared" si="4"/>
        <v>0.60646703675192981</v>
      </c>
      <c r="K91" s="2">
        <f t="shared" si="5"/>
        <v>0.24758913097666016</v>
      </c>
    </row>
    <row r="92" spans="1:11" x14ac:dyDescent="0.25">
      <c r="A92" s="1">
        <v>22.75</v>
      </c>
      <c r="B92" s="3">
        <v>2.1000000000000001E-2</v>
      </c>
      <c r="C92" s="3">
        <v>2.1000000000000001E-2</v>
      </c>
      <c r="D92" s="3">
        <v>2.3E-2</v>
      </c>
      <c r="E92" s="3">
        <v>1.1220000000000001</v>
      </c>
      <c r="F92" s="3">
        <v>1.0309999999999999</v>
      </c>
      <c r="G92" s="3">
        <v>1.2070000000000001</v>
      </c>
      <c r="I92" s="2">
        <f t="shared" si="3"/>
        <v>0.5708333333333333</v>
      </c>
      <c r="J92" s="2">
        <f t="shared" si="4"/>
        <v>0.60415243661402773</v>
      </c>
      <c r="K92" s="2">
        <f t="shared" si="5"/>
        <v>0.24664419942725421</v>
      </c>
    </row>
    <row r="93" spans="1:11" x14ac:dyDescent="0.25">
      <c r="A93" s="1">
        <v>23</v>
      </c>
      <c r="B93" s="3">
        <v>2.1000000000000001E-2</v>
      </c>
      <c r="C93" s="3">
        <v>4.1000000000000002E-2</v>
      </c>
      <c r="D93" s="3">
        <v>2.4E-2</v>
      </c>
      <c r="E93" s="3">
        <v>1.1970000000000001</v>
      </c>
      <c r="F93" s="3">
        <v>1.0589999999999999</v>
      </c>
      <c r="G93" s="3">
        <v>1.2310000000000001</v>
      </c>
      <c r="I93" s="2">
        <f t="shared" si="3"/>
        <v>0.59550000000000003</v>
      </c>
      <c r="J93" s="2">
        <f t="shared" si="4"/>
        <v>0.6236389179645544</v>
      </c>
      <c r="K93" s="2">
        <f t="shared" si="5"/>
        <v>0.25459952212576265</v>
      </c>
    </row>
    <row r="94" spans="1:11" x14ac:dyDescent="0.25">
      <c r="A94" s="1">
        <v>23.25</v>
      </c>
      <c r="B94" s="3">
        <v>2.1000000000000001E-2</v>
      </c>
      <c r="C94" s="3">
        <v>4.1000000000000002E-2</v>
      </c>
      <c r="D94" s="3">
        <v>2.3E-2</v>
      </c>
      <c r="E94" s="3">
        <v>1.173</v>
      </c>
      <c r="F94" s="3">
        <v>1.093</v>
      </c>
      <c r="G94" s="3">
        <v>1.194</v>
      </c>
      <c r="I94" s="2">
        <f t="shared" si="3"/>
        <v>0.59083333333333332</v>
      </c>
      <c r="J94" s="2">
        <f t="shared" si="4"/>
        <v>0.61714841542911436</v>
      </c>
      <c r="K94" s="2">
        <f t="shared" si="5"/>
        <v>0.25194978556141789</v>
      </c>
    </row>
    <row r="95" spans="1:11" x14ac:dyDescent="0.25">
      <c r="A95" s="1">
        <v>23.5</v>
      </c>
      <c r="B95" s="3">
        <v>2.1999999999999999E-2</v>
      </c>
      <c r="C95" s="3">
        <v>4.1000000000000002E-2</v>
      </c>
      <c r="D95" s="3">
        <v>2.4E-2</v>
      </c>
      <c r="E95" s="3">
        <v>1.1459999999999999</v>
      </c>
      <c r="F95" s="3">
        <v>1.044</v>
      </c>
      <c r="G95" s="3">
        <v>1.2390000000000001</v>
      </c>
      <c r="I95" s="2">
        <f t="shared" si="3"/>
        <v>0.58599999999999997</v>
      </c>
      <c r="J95" s="2">
        <f t="shared" si="4"/>
        <v>0.61330873139064301</v>
      </c>
      <c r="K95" s="2">
        <f t="shared" si="5"/>
        <v>0.25038224111679058</v>
      </c>
    </row>
    <row r="96" spans="1:11" x14ac:dyDescent="0.25">
      <c r="A96" s="1">
        <v>23.75</v>
      </c>
      <c r="B96" s="3">
        <v>2.1000000000000001E-2</v>
      </c>
      <c r="C96" s="3">
        <v>4.1000000000000002E-2</v>
      </c>
      <c r="D96" s="3">
        <v>2.4E-2</v>
      </c>
      <c r="E96" s="3">
        <v>1.202</v>
      </c>
      <c r="F96" s="3">
        <v>1.0920000000000001</v>
      </c>
      <c r="G96" s="3">
        <v>1.2430000000000001</v>
      </c>
      <c r="I96" s="2">
        <f t="shared" si="3"/>
        <v>0.60383333333333333</v>
      </c>
      <c r="J96" s="2">
        <f t="shared" si="4"/>
        <v>0.63203272594594873</v>
      </c>
      <c r="K96" s="2">
        <f t="shared" si="5"/>
        <v>0.25802627988464882</v>
      </c>
    </row>
    <row r="97" spans="1:11" x14ac:dyDescent="0.25">
      <c r="A97" s="1">
        <v>24</v>
      </c>
      <c r="B97" s="3">
        <v>2.1999999999999999E-2</v>
      </c>
      <c r="C97" s="3">
        <v>3.9E-2</v>
      </c>
      <c r="D97" s="3">
        <v>2.4E-2</v>
      </c>
      <c r="E97" s="3">
        <v>1.198</v>
      </c>
      <c r="F97" s="3">
        <v>1.1299999999999999</v>
      </c>
      <c r="G97" s="3">
        <v>1.2509999999999999</v>
      </c>
      <c r="I97" s="2">
        <f t="shared" si="3"/>
        <v>0.61066666666666658</v>
      </c>
      <c r="J97" s="2">
        <f t="shared" si="4"/>
        <v>0.63909362902994626</v>
      </c>
      <c r="K97" s="2">
        <f t="shared" si="5"/>
        <v>0.26090888149782182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7"/>
  <sheetViews>
    <sheetView workbookViewId="0">
      <selection activeCell="L3" sqref="L3"/>
    </sheetView>
  </sheetViews>
  <sheetFormatPr defaultRowHeight="15" x14ac:dyDescent="0.25"/>
  <sheetData>
    <row r="1" spans="1:13" x14ac:dyDescent="0.25">
      <c r="A1" s="1">
        <v>0</v>
      </c>
      <c r="B1" s="3">
        <v>1.2999999999999999E-2</v>
      </c>
      <c r="C1" s="3">
        <v>2.4E-2</v>
      </c>
      <c r="D1" s="3">
        <v>1.9E-2</v>
      </c>
      <c r="E1" s="3">
        <v>2.1999999999999999E-2</v>
      </c>
      <c r="F1" s="3">
        <v>1.2E-2</v>
      </c>
      <c r="G1" s="3">
        <v>1.4E-2</v>
      </c>
      <c r="H1" s="4"/>
      <c r="I1" s="2">
        <f>AVERAGE(B1:G1)</f>
        <v>1.7333333333333329E-2</v>
      </c>
      <c r="J1" s="2">
        <f>STDEV(B1:G1)</f>
        <v>5.046450898073495E-3</v>
      </c>
      <c r="K1" s="2">
        <f>J1/(SQRT(6))</f>
        <v>2.0602049520483307E-3</v>
      </c>
      <c r="L1">
        <v>7</v>
      </c>
      <c r="M1">
        <v>10</v>
      </c>
    </row>
    <row r="2" spans="1:13" x14ac:dyDescent="0.25">
      <c r="A2" s="1">
        <v>0.25</v>
      </c>
      <c r="B2" s="3">
        <v>1.2999999999999999E-2</v>
      </c>
      <c r="C2" s="3">
        <v>2.4E-2</v>
      </c>
      <c r="D2" s="3">
        <v>1.9E-2</v>
      </c>
      <c r="E2" s="3">
        <v>1.2999999999999999E-2</v>
      </c>
      <c r="F2" s="3">
        <v>1.2999999999999999E-2</v>
      </c>
      <c r="G2" s="3">
        <v>1.4999999999999999E-2</v>
      </c>
      <c r="H2" s="4"/>
      <c r="I2" s="2">
        <f t="shared" ref="I2:I65" si="0">AVERAGE(B2:G2)</f>
        <v>1.6166666666666666E-2</v>
      </c>
      <c r="J2" s="2">
        <f t="shared" ref="J2:J65" si="1">STDEV(B2:G2)</f>
        <v>4.4907311951024997E-3</v>
      </c>
      <c r="K2" s="2">
        <f t="shared" ref="K2:K65" si="2">J2/(SQRT(6))</f>
        <v>1.8333333333333361E-3</v>
      </c>
    </row>
    <row r="3" spans="1:13" x14ac:dyDescent="0.25">
      <c r="A3" s="1">
        <v>0.5</v>
      </c>
      <c r="B3" s="3">
        <v>0.01</v>
      </c>
      <c r="C3" s="3">
        <v>2.1000000000000001E-2</v>
      </c>
      <c r="D3" s="3">
        <v>1.7999999999999999E-2</v>
      </c>
      <c r="E3" s="3">
        <v>1.2E-2</v>
      </c>
      <c r="F3" s="3">
        <v>0.01</v>
      </c>
      <c r="G3" s="3">
        <v>1.2999999999999999E-2</v>
      </c>
      <c r="H3" s="4"/>
      <c r="I3" s="2">
        <f t="shared" si="0"/>
        <v>1.3999999999999999E-2</v>
      </c>
      <c r="J3" s="2">
        <f t="shared" si="1"/>
        <v>4.516635916254493E-3</v>
      </c>
      <c r="K3" s="2">
        <f t="shared" si="2"/>
        <v>1.8439088914585806E-3</v>
      </c>
    </row>
    <row r="4" spans="1:13" x14ac:dyDescent="0.25">
      <c r="A4" s="1">
        <v>0.75</v>
      </c>
      <c r="B4" s="3">
        <v>0.01</v>
      </c>
      <c r="C4" s="3">
        <v>2.3E-2</v>
      </c>
      <c r="D4" s="3">
        <v>1.6E-2</v>
      </c>
      <c r="E4" s="3">
        <v>1.0999999999999999E-2</v>
      </c>
      <c r="F4" s="3">
        <v>8.0000000000000002E-3</v>
      </c>
      <c r="G4" s="3">
        <v>1.2E-2</v>
      </c>
      <c r="H4" s="4"/>
      <c r="I4" s="2">
        <f t="shared" si="0"/>
        <v>1.3333333333333334E-2</v>
      </c>
      <c r="J4" s="2">
        <f t="shared" si="1"/>
        <v>5.4283207962192749E-3</v>
      </c>
      <c r="K4" s="2">
        <f t="shared" si="2"/>
        <v>2.2161026851459549E-3</v>
      </c>
    </row>
    <row r="5" spans="1:13" x14ac:dyDescent="0.25">
      <c r="A5" s="1">
        <v>1</v>
      </c>
      <c r="B5" s="3">
        <v>1.0999999999999999E-2</v>
      </c>
      <c r="C5" s="3">
        <v>2.3E-2</v>
      </c>
      <c r="D5" s="3">
        <v>1.4999999999999999E-2</v>
      </c>
      <c r="E5" s="3">
        <v>0.01</v>
      </c>
      <c r="F5" s="3">
        <v>8.0000000000000002E-3</v>
      </c>
      <c r="G5" s="3">
        <v>1.0999999999999999E-2</v>
      </c>
      <c r="H5" s="4"/>
      <c r="I5" s="2">
        <f t="shared" si="0"/>
        <v>1.2999999999999999E-2</v>
      </c>
      <c r="J5" s="2">
        <f t="shared" si="1"/>
        <v>5.40370243444252E-3</v>
      </c>
      <c r="K5" s="2">
        <f t="shared" si="2"/>
        <v>2.2060522810365738E-3</v>
      </c>
    </row>
    <row r="6" spans="1:13" x14ac:dyDescent="0.25">
      <c r="A6" s="1">
        <v>1.25</v>
      </c>
      <c r="B6" s="3">
        <v>1.0999999999999999E-2</v>
      </c>
      <c r="C6" s="3">
        <v>2.7E-2</v>
      </c>
      <c r="D6" s="3">
        <v>1.4E-2</v>
      </c>
      <c r="E6" s="3">
        <v>8.9999999999999993E-3</v>
      </c>
      <c r="F6" s="3">
        <v>8.0000000000000002E-3</v>
      </c>
      <c r="G6" s="3">
        <v>1.0999999999999999E-2</v>
      </c>
      <c r="H6" s="4"/>
      <c r="I6" s="2">
        <f t="shared" si="0"/>
        <v>1.3333333333333334E-2</v>
      </c>
      <c r="J6" s="2">
        <f t="shared" si="1"/>
        <v>7.0047602861673048E-3</v>
      </c>
      <c r="K6" s="2">
        <f t="shared" si="2"/>
        <v>2.8596814119369622E-3</v>
      </c>
    </row>
    <row r="7" spans="1:13" x14ac:dyDescent="0.25">
      <c r="A7" s="1">
        <v>1.5</v>
      </c>
      <c r="B7" s="3">
        <v>1.2999999999999999E-2</v>
      </c>
      <c r="C7" s="3">
        <v>2.9000000000000001E-2</v>
      </c>
      <c r="D7" s="3">
        <v>1.6E-2</v>
      </c>
      <c r="E7" s="3">
        <v>8.9999999999999993E-3</v>
      </c>
      <c r="F7" s="3">
        <v>8.9999999999999993E-3</v>
      </c>
      <c r="G7" s="3">
        <v>1.0999999999999999E-2</v>
      </c>
      <c r="H7" s="4"/>
      <c r="I7" s="2">
        <f t="shared" si="0"/>
        <v>1.4499999999999999E-2</v>
      </c>
      <c r="J7" s="2">
        <f t="shared" si="1"/>
        <v>7.5828754440515509E-3</v>
      </c>
      <c r="K7" s="2">
        <f t="shared" si="2"/>
        <v>3.0956959368344519E-3</v>
      </c>
    </row>
    <row r="8" spans="1:13" x14ac:dyDescent="0.25">
      <c r="A8" s="1">
        <v>1.75</v>
      </c>
      <c r="B8" s="3">
        <v>1.4E-2</v>
      </c>
      <c r="C8" s="3">
        <v>3.3000000000000002E-2</v>
      </c>
      <c r="D8" s="3">
        <v>0.02</v>
      </c>
      <c r="E8" s="3">
        <v>1.0999999999999999E-2</v>
      </c>
      <c r="F8" s="3">
        <v>8.9999999999999993E-3</v>
      </c>
      <c r="G8" s="3">
        <v>1.2E-2</v>
      </c>
      <c r="H8" s="4"/>
      <c r="I8" s="2">
        <f t="shared" si="0"/>
        <v>1.6499999999999997E-2</v>
      </c>
      <c r="J8" s="2">
        <f t="shared" si="1"/>
        <v>8.9162772500635049E-3</v>
      </c>
      <c r="K8" s="2">
        <f t="shared" si="2"/>
        <v>3.6400549446402599E-3</v>
      </c>
    </row>
    <row r="9" spans="1:13" x14ac:dyDescent="0.25">
      <c r="A9" s="1">
        <v>2</v>
      </c>
      <c r="B9" s="3">
        <v>0.02</v>
      </c>
      <c r="C9" s="3">
        <v>3.9E-2</v>
      </c>
      <c r="D9" s="3">
        <v>2.5999999999999999E-2</v>
      </c>
      <c r="E9" s="3">
        <v>1.2E-2</v>
      </c>
      <c r="F9" s="3">
        <v>0.01</v>
      </c>
      <c r="G9" s="3">
        <v>1.4E-2</v>
      </c>
      <c r="H9" s="4"/>
      <c r="I9" s="2">
        <f t="shared" si="0"/>
        <v>2.0166666666666663E-2</v>
      </c>
      <c r="J9" s="2">
        <f t="shared" si="1"/>
        <v>1.0925505327748769E-2</v>
      </c>
      <c r="K9" s="2">
        <f t="shared" si="2"/>
        <v>4.4603188725072631E-3</v>
      </c>
    </row>
    <row r="10" spans="1:13" x14ac:dyDescent="0.25">
      <c r="A10" s="1">
        <v>2.25</v>
      </c>
      <c r="B10" s="3">
        <v>0.03</v>
      </c>
      <c r="C10" s="3">
        <v>4.8000000000000001E-2</v>
      </c>
      <c r="D10" s="3">
        <v>3.3000000000000002E-2</v>
      </c>
      <c r="E10" s="3">
        <v>1.4E-2</v>
      </c>
      <c r="F10" s="3">
        <v>1.2E-2</v>
      </c>
      <c r="G10" s="3">
        <v>1.4999999999999999E-2</v>
      </c>
      <c r="H10" s="4"/>
      <c r="I10" s="2">
        <f t="shared" si="0"/>
        <v>2.5333333333333336E-2</v>
      </c>
      <c r="J10" s="2">
        <f t="shared" si="1"/>
        <v>1.4193895401427565E-2</v>
      </c>
      <c r="K10" s="2">
        <f t="shared" si="2"/>
        <v>5.7946335326556908E-3</v>
      </c>
    </row>
    <row r="11" spans="1:13" x14ac:dyDescent="0.25">
      <c r="A11" s="1">
        <v>2.5</v>
      </c>
      <c r="B11" s="3">
        <v>3.6999999999999998E-2</v>
      </c>
      <c r="C11" s="3">
        <v>5.2999999999999999E-2</v>
      </c>
      <c r="D11" s="3">
        <v>4.2000000000000003E-2</v>
      </c>
      <c r="E11" s="3">
        <v>1.7000000000000001E-2</v>
      </c>
      <c r="F11" s="3">
        <v>1.4E-2</v>
      </c>
      <c r="G11" s="3">
        <v>1.7000000000000001E-2</v>
      </c>
      <c r="H11" s="4"/>
      <c r="I11" s="2">
        <f t="shared" si="0"/>
        <v>3.0000000000000009E-2</v>
      </c>
      <c r="J11" s="2">
        <f t="shared" si="1"/>
        <v>1.6223439832538579E-2</v>
      </c>
      <c r="K11" s="2">
        <f t="shared" si="2"/>
        <v>6.6231915770772155E-3</v>
      </c>
    </row>
    <row r="12" spans="1:13" x14ac:dyDescent="0.25">
      <c r="A12" s="1">
        <v>2.75</v>
      </c>
      <c r="B12" s="3">
        <v>4.7E-2</v>
      </c>
      <c r="C12" s="3">
        <v>6.3E-2</v>
      </c>
      <c r="D12" s="3">
        <v>5.3999999999999999E-2</v>
      </c>
      <c r="E12" s="3">
        <v>2.1000000000000001E-2</v>
      </c>
      <c r="F12" s="3">
        <v>1.6E-2</v>
      </c>
      <c r="G12" s="3">
        <v>2.1000000000000001E-2</v>
      </c>
      <c r="H12" s="4"/>
      <c r="I12" s="2">
        <f t="shared" si="0"/>
        <v>3.6999999999999998E-2</v>
      </c>
      <c r="J12" s="2">
        <f t="shared" si="1"/>
        <v>2.0089798406156288E-2</v>
      </c>
      <c r="K12" s="2">
        <f t="shared" si="2"/>
        <v>8.2016258550769456E-3</v>
      </c>
    </row>
    <row r="13" spans="1:13" x14ac:dyDescent="0.25">
      <c r="A13" s="1">
        <v>3</v>
      </c>
      <c r="B13" s="3">
        <v>6.6000000000000003E-2</v>
      </c>
      <c r="C13" s="3">
        <v>8.1000000000000003E-2</v>
      </c>
      <c r="D13" s="3">
        <v>6.6000000000000003E-2</v>
      </c>
      <c r="E13" s="3">
        <v>2.5999999999999999E-2</v>
      </c>
      <c r="F13" s="3">
        <v>0.02</v>
      </c>
      <c r="G13" s="3">
        <v>2.5999999999999999E-2</v>
      </c>
      <c r="H13" s="4"/>
      <c r="I13" s="2">
        <f t="shared" si="0"/>
        <v>4.7500000000000007E-2</v>
      </c>
      <c r="J13" s="2">
        <f t="shared" si="1"/>
        <v>2.6410225292488512E-2</v>
      </c>
      <c r="K13" s="2">
        <f t="shared" si="2"/>
        <v>1.0781929326423913E-2</v>
      </c>
    </row>
    <row r="14" spans="1:13" x14ac:dyDescent="0.25">
      <c r="A14" s="1">
        <v>3.25</v>
      </c>
      <c r="B14" s="3">
        <v>9.2999999999999999E-2</v>
      </c>
      <c r="C14" s="3">
        <v>9.6000000000000002E-2</v>
      </c>
      <c r="D14" s="3">
        <v>8.3000000000000004E-2</v>
      </c>
      <c r="E14" s="3">
        <v>3.4000000000000002E-2</v>
      </c>
      <c r="F14" s="3">
        <v>2.5999999999999999E-2</v>
      </c>
      <c r="G14" s="3">
        <v>3.4000000000000002E-2</v>
      </c>
      <c r="H14" s="4"/>
      <c r="I14" s="2">
        <f t="shared" si="0"/>
        <v>6.1000000000000019E-2</v>
      </c>
      <c r="J14" s="2">
        <f t="shared" si="1"/>
        <v>3.29120038891587E-2</v>
      </c>
      <c r="K14" s="2">
        <f t="shared" si="2"/>
        <v>1.3436269323489052E-2</v>
      </c>
    </row>
    <row r="15" spans="1:13" x14ac:dyDescent="0.25">
      <c r="A15" s="1">
        <v>3.5</v>
      </c>
      <c r="B15" s="3">
        <v>0.128</v>
      </c>
      <c r="C15" s="3">
        <v>0.126</v>
      </c>
      <c r="D15" s="3">
        <v>8.5999999999999993E-2</v>
      </c>
      <c r="E15" s="3">
        <v>4.3999999999999997E-2</v>
      </c>
      <c r="F15" s="3">
        <v>3.5000000000000003E-2</v>
      </c>
      <c r="G15" s="3">
        <v>4.3999999999999997E-2</v>
      </c>
      <c r="H15" s="4"/>
      <c r="I15" s="2">
        <f t="shared" si="0"/>
        <v>7.7166666666666647E-2</v>
      </c>
      <c r="J15" s="2">
        <f t="shared" si="1"/>
        <v>4.2484899278057237E-2</v>
      </c>
      <c r="K15" s="2">
        <f t="shared" si="2"/>
        <v>1.7344387500796275E-2</v>
      </c>
    </row>
    <row r="16" spans="1:13" x14ac:dyDescent="0.25">
      <c r="A16" s="1">
        <v>3.75</v>
      </c>
      <c r="B16" s="3">
        <v>0.17100000000000001</v>
      </c>
      <c r="C16" s="3">
        <v>0.18</v>
      </c>
      <c r="D16" s="3">
        <v>0.104</v>
      </c>
      <c r="E16" s="3">
        <v>5.3999999999999999E-2</v>
      </c>
      <c r="F16" s="3">
        <v>4.3999999999999997E-2</v>
      </c>
      <c r="G16" s="3">
        <v>5.3999999999999999E-2</v>
      </c>
      <c r="H16" s="4"/>
      <c r="I16" s="2">
        <f t="shared" si="0"/>
        <v>0.10116666666666668</v>
      </c>
      <c r="J16" s="2">
        <f t="shared" si="1"/>
        <v>6.1346284864420772E-2</v>
      </c>
      <c r="K16" s="2">
        <f t="shared" si="2"/>
        <v>2.5044515922208938E-2</v>
      </c>
    </row>
    <row r="17" spans="1:11" x14ac:dyDescent="0.25">
      <c r="A17" s="1">
        <v>4</v>
      </c>
      <c r="B17" s="3">
        <v>0.224</v>
      </c>
      <c r="C17" s="3">
        <v>0.22</v>
      </c>
      <c r="D17" s="3">
        <v>0.129</v>
      </c>
      <c r="E17" s="3">
        <v>6.5000000000000002E-2</v>
      </c>
      <c r="F17" s="3">
        <v>5.2999999999999999E-2</v>
      </c>
      <c r="G17" s="3">
        <v>6.6000000000000003E-2</v>
      </c>
      <c r="H17" s="4"/>
      <c r="I17" s="2">
        <f t="shared" si="0"/>
        <v>0.12616666666666665</v>
      </c>
      <c r="J17" s="2">
        <f t="shared" si="1"/>
        <v>7.8865497314520749E-2</v>
      </c>
      <c r="K17" s="2">
        <f t="shared" si="2"/>
        <v>3.2196704455235481E-2</v>
      </c>
    </row>
    <row r="18" spans="1:11" x14ac:dyDescent="0.25">
      <c r="A18" s="1">
        <v>4.25</v>
      </c>
      <c r="B18" s="3">
        <v>0.25</v>
      </c>
      <c r="C18" s="3">
        <v>0.26600000000000001</v>
      </c>
      <c r="D18" s="3">
        <v>0.14299999999999999</v>
      </c>
      <c r="E18" s="3">
        <v>0.08</v>
      </c>
      <c r="F18" s="3">
        <v>6.4000000000000001E-2</v>
      </c>
      <c r="G18" s="3">
        <v>7.9000000000000001E-2</v>
      </c>
      <c r="H18" s="4"/>
      <c r="I18" s="2">
        <f t="shared" si="0"/>
        <v>0.14699999999999999</v>
      </c>
      <c r="J18" s="2">
        <f t="shared" si="1"/>
        <v>9.0319433124881845E-2</v>
      </c>
      <c r="K18" s="2">
        <f t="shared" si="2"/>
        <v>3.6872754168898215E-2</v>
      </c>
    </row>
    <row r="19" spans="1:11" x14ac:dyDescent="0.25">
      <c r="A19" s="1">
        <v>4.5</v>
      </c>
      <c r="B19" s="3">
        <v>0.27500000000000002</v>
      </c>
      <c r="C19" s="3">
        <v>0.31</v>
      </c>
      <c r="D19" s="3">
        <v>0.15</v>
      </c>
      <c r="E19" s="3">
        <v>9.1999999999999998E-2</v>
      </c>
      <c r="F19" s="3">
        <v>7.8E-2</v>
      </c>
      <c r="G19" s="3">
        <v>9.6000000000000002E-2</v>
      </c>
      <c r="H19" s="4"/>
      <c r="I19" s="2">
        <f t="shared" si="0"/>
        <v>0.16683333333333331</v>
      </c>
      <c r="J19" s="2">
        <f t="shared" si="1"/>
        <v>0.10098399213076635</v>
      </c>
      <c r="K19" s="2">
        <f t="shared" si="2"/>
        <v>4.1226542151601563E-2</v>
      </c>
    </row>
    <row r="20" spans="1:11" x14ac:dyDescent="0.25">
      <c r="A20" s="1">
        <v>4.75</v>
      </c>
      <c r="B20" s="3">
        <v>0.309</v>
      </c>
      <c r="C20" s="3">
        <v>0.42299999999999999</v>
      </c>
      <c r="D20" s="3">
        <v>0.151</v>
      </c>
      <c r="E20" s="3">
        <v>0.10199999999999999</v>
      </c>
      <c r="F20" s="3">
        <v>9.0999999999999998E-2</v>
      </c>
      <c r="G20" s="3">
        <v>0.107</v>
      </c>
      <c r="H20" s="4"/>
      <c r="I20" s="2">
        <f t="shared" si="0"/>
        <v>0.19716666666666668</v>
      </c>
      <c r="J20" s="2">
        <f t="shared" si="1"/>
        <v>0.1371836967961815</v>
      </c>
      <c r="K20" s="2">
        <f t="shared" si="2"/>
        <v>5.6005009696554024E-2</v>
      </c>
    </row>
    <row r="21" spans="1:11" x14ac:dyDescent="0.25">
      <c r="A21" s="1">
        <v>5</v>
      </c>
      <c r="B21" s="3">
        <v>0.32200000000000001</v>
      </c>
      <c r="C21" s="3">
        <v>0.32200000000000001</v>
      </c>
      <c r="D21" s="3">
        <v>0.158</v>
      </c>
      <c r="E21" s="3">
        <v>9.9000000000000005E-2</v>
      </c>
      <c r="F21" s="3">
        <v>0.104</v>
      </c>
      <c r="G21" s="3">
        <v>0.115</v>
      </c>
      <c r="H21" s="4"/>
      <c r="I21" s="2">
        <f t="shared" si="0"/>
        <v>0.18666666666666668</v>
      </c>
      <c r="J21" s="2">
        <f t="shared" si="1"/>
        <v>0.10687126211787087</v>
      </c>
      <c r="K21" s="2">
        <f t="shared" si="2"/>
        <v>4.3630010059336193E-2</v>
      </c>
    </row>
    <row r="22" spans="1:11" x14ac:dyDescent="0.25">
      <c r="A22" s="1">
        <v>5.25</v>
      </c>
      <c r="B22" s="3">
        <v>0.33500000000000002</v>
      </c>
      <c r="C22" s="3">
        <v>0.33100000000000002</v>
      </c>
      <c r="D22" s="3">
        <v>0.16200000000000001</v>
      </c>
      <c r="E22" s="3">
        <v>0.121</v>
      </c>
      <c r="F22" s="3">
        <v>9.9000000000000005E-2</v>
      </c>
      <c r="G22" s="3">
        <v>0.125</v>
      </c>
      <c r="H22" s="4"/>
      <c r="I22" s="2">
        <f t="shared" si="0"/>
        <v>0.19550000000000001</v>
      </c>
      <c r="J22" s="2">
        <f t="shared" si="1"/>
        <v>0.1084209389370891</v>
      </c>
      <c r="K22" s="2">
        <f t="shared" si="2"/>
        <v>4.4262662971553506E-2</v>
      </c>
    </row>
    <row r="23" spans="1:11" x14ac:dyDescent="0.25">
      <c r="A23" s="1">
        <v>5.5</v>
      </c>
      <c r="B23" s="3">
        <v>0.34200000000000003</v>
      </c>
      <c r="C23" s="3">
        <v>0.377</v>
      </c>
      <c r="D23" s="3">
        <v>0.11899999999999999</v>
      </c>
      <c r="E23" s="3">
        <v>0.123</v>
      </c>
      <c r="F23" s="3">
        <v>0.11799999999999999</v>
      </c>
      <c r="G23" s="3">
        <v>0.11899999999999999</v>
      </c>
      <c r="H23" s="4"/>
      <c r="I23" s="2">
        <f t="shared" si="0"/>
        <v>0.19966666666666669</v>
      </c>
      <c r="J23" s="2">
        <f t="shared" si="1"/>
        <v>0.12431197314284191</v>
      </c>
      <c r="K23" s="2">
        <f t="shared" si="2"/>
        <v>5.0750150519754865E-2</v>
      </c>
    </row>
    <row r="24" spans="1:11" x14ac:dyDescent="0.25">
      <c r="A24" s="1">
        <v>5.75</v>
      </c>
      <c r="B24" s="3">
        <v>0.34499999999999997</v>
      </c>
      <c r="C24" s="3">
        <v>0.34599999999999997</v>
      </c>
      <c r="D24" s="3">
        <v>0.13300000000000001</v>
      </c>
      <c r="E24" s="3">
        <v>0.13400000000000001</v>
      </c>
      <c r="F24" s="3">
        <v>0.114</v>
      </c>
      <c r="G24" s="3">
        <v>0.122</v>
      </c>
      <c r="H24" s="4"/>
      <c r="I24" s="2">
        <f t="shared" si="0"/>
        <v>0.19899999999999998</v>
      </c>
      <c r="J24" s="2">
        <f t="shared" si="1"/>
        <v>0.11371895180663603</v>
      </c>
      <c r="K24" s="2">
        <f t="shared" si="2"/>
        <v>4.6425567668401592E-2</v>
      </c>
    </row>
    <row r="25" spans="1:11" x14ac:dyDescent="0.25">
      <c r="A25" s="1">
        <v>6</v>
      </c>
      <c r="B25" s="3">
        <v>0.34899999999999998</v>
      </c>
      <c r="C25" s="3">
        <v>0.34499999999999997</v>
      </c>
      <c r="D25" s="3">
        <v>0.14099999999999999</v>
      </c>
      <c r="E25" s="3">
        <v>0.182</v>
      </c>
      <c r="F25" s="3">
        <v>0.13200000000000001</v>
      </c>
      <c r="G25" s="3">
        <v>0.108</v>
      </c>
      <c r="H25" s="4"/>
      <c r="I25" s="2">
        <f t="shared" si="0"/>
        <v>0.20950000000000002</v>
      </c>
      <c r="J25" s="2">
        <f t="shared" si="1"/>
        <v>0.10915814216081171</v>
      </c>
      <c r="K25" s="2">
        <f t="shared" si="2"/>
        <v>4.4563624927362717E-2</v>
      </c>
    </row>
    <row r="26" spans="1:11" x14ac:dyDescent="0.25">
      <c r="A26" s="1">
        <v>6.25</v>
      </c>
      <c r="B26" s="3">
        <v>0.36499999999999999</v>
      </c>
      <c r="C26" s="3">
        <v>0.35299999999999998</v>
      </c>
      <c r="D26" s="3">
        <v>0.13</v>
      </c>
      <c r="E26" s="3">
        <v>0.26800000000000002</v>
      </c>
      <c r="F26" s="3">
        <v>0.185</v>
      </c>
      <c r="G26" s="3">
        <v>0.13700000000000001</v>
      </c>
      <c r="H26" s="4"/>
      <c r="I26" s="2">
        <f t="shared" si="0"/>
        <v>0.23966666666666669</v>
      </c>
      <c r="J26" s="2">
        <f t="shared" si="1"/>
        <v>0.10479631036762048</v>
      </c>
      <c r="K26" s="2">
        <f t="shared" si="2"/>
        <v>4.2782914554501471E-2</v>
      </c>
    </row>
    <row r="27" spans="1:11" x14ac:dyDescent="0.25">
      <c r="A27" s="1">
        <v>6.5</v>
      </c>
      <c r="B27" s="3">
        <v>0.371</v>
      </c>
      <c r="C27" s="3">
        <v>0.34899999999999998</v>
      </c>
      <c r="D27" s="3">
        <v>0.129</v>
      </c>
      <c r="E27" s="3">
        <v>0.20699999999999999</v>
      </c>
      <c r="F27" s="3">
        <v>0.13900000000000001</v>
      </c>
      <c r="G27" s="3">
        <v>0.111</v>
      </c>
      <c r="H27" s="4"/>
      <c r="I27" s="2">
        <f t="shared" si="0"/>
        <v>0.21766666666666667</v>
      </c>
      <c r="J27" s="2">
        <f t="shared" si="1"/>
        <v>0.11515323124718072</v>
      </c>
      <c r="K27" s="2">
        <f t="shared" si="2"/>
        <v>4.7011109798051426E-2</v>
      </c>
    </row>
    <row r="28" spans="1:11" x14ac:dyDescent="0.25">
      <c r="A28" s="1">
        <v>6.75</v>
      </c>
      <c r="B28" s="3">
        <v>0.37</v>
      </c>
      <c r="C28" s="3">
        <v>0.34699999999999998</v>
      </c>
      <c r="D28" s="3">
        <v>0.13400000000000001</v>
      </c>
      <c r="E28" s="3">
        <v>0.29799999999999999</v>
      </c>
      <c r="F28" s="3">
        <v>0.19800000000000001</v>
      </c>
      <c r="G28" s="3">
        <v>0.16300000000000001</v>
      </c>
      <c r="H28" s="4"/>
      <c r="I28" s="2">
        <f t="shared" si="0"/>
        <v>0.25166666666666665</v>
      </c>
      <c r="J28" s="2">
        <f t="shared" si="1"/>
        <v>9.9825180524087606E-2</v>
      </c>
      <c r="K28" s="2">
        <f t="shared" si="2"/>
        <v>4.0753459294205284E-2</v>
      </c>
    </row>
    <row r="29" spans="1:11" x14ac:dyDescent="0.25">
      <c r="A29" s="1">
        <v>7</v>
      </c>
      <c r="B29" s="3">
        <v>0.36899999999999999</v>
      </c>
      <c r="C29" s="3">
        <v>0.32900000000000001</v>
      </c>
      <c r="D29" s="3">
        <v>0.13600000000000001</v>
      </c>
      <c r="E29" s="3">
        <v>0.28299999999999997</v>
      </c>
      <c r="F29" s="3">
        <v>0.184</v>
      </c>
      <c r="G29" s="3">
        <v>0.152</v>
      </c>
      <c r="H29" s="4"/>
      <c r="I29" s="2">
        <f t="shared" si="0"/>
        <v>0.24216666666666664</v>
      </c>
      <c r="J29" s="2">
        <f t="shared" si="1"/>
        <v>9.8060015636683845E-2</v>
      </c>
      <c r="K29" s="2">
        <f t="shared" si="2"/>
        <v>4.0032833746535858E-2</v>
      </c>
    </row>
    <row r="30" spans="1:11" x14ac:dyDescent="0.25">
      <c r="A30" s="1">
        <v>7.25</v>
      </c>
      <c r="B30" s="3">
        <v>0.36499999999999999</v>
      </c>
      <c r="C30" s="3">
        <v>0.33300000000000002</v>
      </c>
      <c r="D30" s="3">
        <v>0.14599999999999999</v>
      </c>
      <c r="E30" s="3">
        <v>0.24199999999999999</v>
      </c>
      <c r="F30" s="3">
        <v>0.16500000000000001</v>
      </c>
      <c r="G30" s="3">
        <v>0.13200000000000001</v>
      </c>
      <c r="H30" s="4"/>
      <c r="I30" s="2">
        <f t="shared" si="0"/>
        <v>0.23050000000000001</v>
      </c>
      <c r="J30" s="2">
        <f t="shared" si="1"/>
        <v>9.9861403955682493E-2</v>
      </c>
      <c r="K30" s="2">
        <f t="shared" si="2"/>
        <v>4.0768247448228628E-2</v>
      </c>
    </row>
    <row r="31" spans="1:11" x14ac:dyDescent="0.25">
      <c r="A31" s="1">
        <v>7.5</v>
      </c>
      <c r="B31" s="3">
        <v>0.34200000000000003</v>
      </c>
      <c r="C31" s="3">
        <v>0.33400000000000002</v>
      </c>
      <c r="D31" s="3">
        <v>0.14299999999999999</v>
      </c>
      <c r="E31" s="3">
        <v>0.30599999999999999</v>
      </c>
      <c r="F31" s="3">
        <v>0.19900000000000001</v>
      </c>
      <c r="G31" s="3">
        <v>0.13600000000000001</v>
      </c>
      <c r="H31" s="4"/>
      <c r="I31" s="2">
        <f t="shared" si="0"/>
        <v>0.24333333333333332</v>
      </c>
      <c r="J31" s="2">
        <f t="shared" si="1"/>
        <v>9.5326106952223155E-2</v>
      </c>
      <c r="K31" s="2">
        <f t="shared" si="2"/>
        <v>3.8916720199820475E-2</v>
      </c>
    </row>
    <row r="32" spans="1:11" x14ac:dyDescent="0.25">
      <c r="A32" s="1">
        <v>7.75</v>
      </c>
      <c r="B32" s="3">
        <v>0.36399999999999999</v>
      </c>
      <c r="C32" s="3">
        <v>0.32</v>
      </c>
      <c r="D32" s="3">
        <v>0.15</v>
      </c>
      <c r="E32" s="3">
        <v>0.33600000000000002</v>
      </c>
      <c r="F32" s="3">
        <v>0.20100000000000001</v>
      </c>
      <c r="G32" s="3">
        <v>0.14199999999999999</v>
      </c>
      <c r="H32" s="4"/>
      <c r="I32" s="2">
        <f t="shared" si="0"/>
        <v>0.25216666666666665</v>
      </c>
      <c r="J32" s="2">
        <f t="shared" si="1"/>
        <v>9.9326565764989008E-2</v>
      </c>
      <c r="K32" s="2">
        <f t="shared" si="2"/>
        <v>4.0549900671203232E-2</v>
      </c>
    </row>
    <row r="33" spans="1:11" x14ac:dyDescent="0.25">
      <c r="A33" s="1">
        <v>8</v>
      </c>
      <c r="B33" s="3">
        <v>0.35199999999999998</v>
      </c>
      <c r="C33" s="3">
        <v>0.33600000000000002</v>
      </c>
      <c r="D33" s="3">
        <v>0.151</v>
      </c>
      <c r="E33" s="3">
        <v>0.36</v>
      </c>
      <c r="F33" s="3">
        <v>0.20799999999999999</v>
      </c>
      <c r="G33" s="3">
        <v>0.14899999999999999</v>
      </c>
      <c r="H33" s="4"/>
      <c r="I33" s="2">
        <f t="shared" si="0"/>
        <v>0.2593333333333333</v>
      </c>
      <c r="J33" s="2">
        <f t="shared" si="1"/>
        <v>0.10113687095548635</v>
      </c>
      <c r="K33" s="2">
        <f t="shared" si="2"/>
        <v>4.1288954670441622E-2</v>
      </c>
    </row>
    <row r="34" spans="1:11" x14ac:dyDescent="0.25">
      <c r="A34" s="1">
        <v>8.25</v>
      </c>
      <c r="B34" s="3">
        <v>0.39400000000000002</v>
      </c>
      <c r="C34" s="3">
        <v>0.314</v>
      </c>
      <c r="D34" s="3">
        <v>0.16400000000000001</v>
      </c>
      <c r="E34" s="3">
        <v>0.39300000000000002</v>
      </c>
      <c r="F34" s="3">
        <v>0.21199999999999999</v>
      </c>
      <c r="G34" s="3">
        <v>0.154</v>
      </c>
      <c r="I34" s="2">
        <f t="shared" si="0"/>
        <v>0.27183333333333332</v>
      </c>
      <c r="J34" s="2">
        <f t="shared" si="1"/>
        <v>0.10997893737742087</v>
      </c>
      <c r="K34" s="2">
        <f t="shared" si="2"/>
        <v>4.4898713171364318E-2</v>
      </c>
    </row>
    <row r="35" spans="1:11" x14ac:dyDescent="0.25">
      <c r="A35" s="1">
        <v>8.5</v>
      </c>
      <c r="B35" s="3">
        <v>0.39700000000000002</v>
      </c>
      <c r="C35" s="3">
        <v>0.32100000000000001</v>
      </c>
      <c r="D35" s="3">
        <v>0.16500000000000001</v>
      </c>
      <c r="E35" s="3">
        <v>0.40799999999999997</v>
      </c>
      <c r="F35" s="3">
        <v>0.23100000000000001</v>
      </c>
      <c r="G35" s="3">
        <v>0.16</v>
      </c>
      <c r="I35" s="2">
        <f t="shared" si="0"/>
        <v>0.28033333333333332</v>
      </c>
      <c r="J35" s="2">
        <f t="shared" si="1"/>
        <v>0.11115694610174692</v>
      </c>
      <c r="K35" s="2">
        <f t="shared" si="2"/>
        <v>4.5379633219221949E-2</v>
      </c>
    </row>
    <row r="36" spans="1:11" x14ac:dyDescent="0.25">
      <c r="A36" s="1">
        <v>8.75</v>
      </c>
      <c r="B36" s="3">
        <v>0.41899999999999998</v>
      </c>
      <c r="C36" s="3">
        <v>0.33200000000000002</v>
      </c>
      <c r="D36" s="3">
        <v>0.16700000000000001</v>
      </c>
      <c r="E36" s="3">
        <v>0.45400000000000001</v>
      </c>
      <c r="F36" s="3">
        <v>0.307</v>
      </c>
      <c r="G36" s="3">
        <v>0.22800000000000001</v>
      </c>
      <c r="I36" s="2">
        <f t="shared" si="0"/>
        <v>0.31783333333333336</v>
      </c>
      <c r="J36" s="2">
        <f t="shared" si="1"/>
        <v>0.10946673771820677</v>
      </c>
      <c r="K36" s="2">
        <f t="shared" si="2"/>
        <v>4.4689608536113992E-2</v>
      </c>
    </row>
    <row r="37" spans="1:11" x14ac:dyDescent="0.25">
      <c r="A37" s="1">
        <v>9</v>
      </c>
      <c r="B37" s="3">
        <v>0.42499999999999999</v>
      </c>
      <c r="C37" s="3">
        <v>0.32400000000000001</v>
      </c>
      <c r="D37" s="3">
        <v>0.186</v>
      </c>
      <c r="E37" s="3">
        <v>0.42699999999999999</v>
      </c>
      <c r="F37" s="3">
        <v>0.245</v>
      </c>
      <c r="G37" s="3">
        <v>0.17399999999999999</v>
      </c>
      <c r="I37" s="2">
        <f t="shared" si="0"/>
        <v>0.29683333333333334</v>
      </c>
      <c r="J37" s="2">
        <f t="shared" si="1"/>
        <v>0.1132844502421522</v>
      </c>
      <c r="K37" s="2">
        <f t="shared" si="2"/>
        <v>4.6248183147497193E-2</v>
      </c>
    </row>
    <row r="38" spans="1:11" x14ac:dyDescent="0.25">
      <c r="A38" s="1">
        <v>9.25</v>
      </c>
      <c r="B38" s="3">
        <v>0.45500000000000002</v>
      </c>
      <c r="C38" s="3">
        <v>0.36199999999999999</v>
      </c>
      <c r="D38" s="3">
        <v>0.18099999999999999</v>
      </c>
      <c r="E38" s="3">
        <v>0.42299999999999999</v>
      </c>
      <c r="F38" s="3">
        <v>0.247</v>
      </c>
      <c r="G38" s="3">
        <v>0.182</v>
      </c>
      <c r="I38" s="2">
        <f t="shared" si="0"/>
        <v>0.30833333333333335</v>
      </c>
      <c r="J38" s="2">
        <f t="shared" si="1"/>
        <v>0.12122321009883655</v>
      </c>
      <c r="K38" s="2">
        <f t="shared" si="2"/>
        <v>4.9489168287391722E-2</v>
      </c>
    </row>
    <row r="39" spans="1:11" x14ac:dyDescent="0.25">
      <c r="A39" s="1">
        <v>9.5</v>
      </c>
      <c r="B39" s="3">
        <v>0.50600000000000001</v>
      </c>
      <c r="C39" s="3">
        <v>0.40799999999999997</v>
      </c>
      <c r="D39" s="3">
        <v>0.192</v>
      </c>
      <c r="E39" s="3">
        <v>0.42699999999999999</v>
      </c>
      <c r="F39" s="3">
        <v>0.252</v>
      </c>
      <c r="G39" s="3">
        <v>0.18</v>
      </c>
      <c r="I39" s="2">
        <f t="shared" si="0"/>
        <v>0.32749999999999996</v>
      </c>
      <c r="J39" s="2">
        <f t="shared" si="1"/>
        <v>0.13715647997816222</v>
      </c>
      <c r="K39" s="2">
        <f t="shared" si="2"/>
        <v>5.5993898477125784E-2</v>
      </c>
    </row>
    <row r="40" spans="1:11" x14ac:dyDescent="0.25">
      <c r="A40" s="1">
        <v>9.75</v>
      </c>
      <c r="B40" s="3">
        <v>0.50800000000000001</v>
      </c>
      <c r="C40" s="3">
        <v>0.38300000000000001</v>
      </c>
      <c r="D40" s="3">
        <v>0.20899999999999999</v>
      </c>
      <c r="E40" s="3">
        <v>0.44400000000000001</v>
      </c>
      <c r="F40" s="3">
        <v>0.25700000000000001</v>
      </c>
      <c r="G40" s="3">
        <v>0.185</v>
      </c>
      <c r="I40" s="2">
        <f t="shared" si="0"/>
        <v>0.33100000000000002</v>
      </c>
      <c r="J40" s="2">
        <f t="shared" si="1"/>
        <v>0.13302480971608255</v>
      </c>
      <c r="K40" s="2">
        <f t="shared" si="2"/>
        <v>5.4307151155871383E-2</v>
      </c>
    </row>
    <row r="41" spans="1:11" x14ac:dyDescent="0.25">
      <c r="A41" s="1">
        <v>10</v>
      </c>
      <c r="B41" s="3">
        <v>0.51200000000000001</v>
      </c>
      <c r="C41" s="3">
        <v>0.443</v>
      </c>
      <c r="D41" s="3">
        <v>0.21099999999999999</v>
      </c>
      <c r="E41" s="3">
        <v>0.47199999999999998</v>
      </c>
      <c r="F41" s="3">
        <v>0.31</v>
      </c>
      <c r="G41" s="3">
        <v>0.25900000000000001</v>
      </c>
      <c r="I41" s="2">
        <f t="shared" si="0"/>
        <v>0.3678333333333334</v>
      </c>
      <c r="J41" s="2">
        <f t="shared" si="1"/>
        <v>0.12415380246559755</v>
      </c>
      <c r="K41" s="2">
        <f t="shared" si="2"/>
        <v>5.0685577611168348E-2</v>
      </c>
    </row>
    <row r="42" spans="1:11" x14ac:dyDescent="0.25">
      <c r="A42" s="1">
        <v>10.25</v>
      </c>
      <c r="B42" s="3">
        <v>0.53900000000000003</v>
      </c>
      <c r="C42" s="3">
        <v>0.44500000000000001</v>
      </c>
      <c r="D42" s="3">
        <v>0.24199999999999999</v>
      </c>
      <c r="E42" s="3">
        <v>0.46800000000000003</v>
      </c>
      <c r="F42" s="3">
        <v>0.28999999999999998</v>
      </c>
      <c r="G42" s="3">
        <v>0.217</v>
      </c>
      <c r="I42" s="2">
        <f t="shared" si="0"/>
        <v>0.36683333333333334</v>
      </c>
      <c r="J42" s="2">
        <f t="shared" si="1"/>
        <v>0.13410654967848012</v>
      </c>
      <c r="K42" s="2">
        <f t="shared" si="2"/>
        <v>5.4748769646246635E-2</v>
      </c>
    </row>
    <row r="43" spans="1:11" x14ac:dyDescent="0.25">
      <c r="A43" s="1">
        <v>10.5</v>
      </c>
      <c r="B43" s="3">
        <v>0.55000000000000004</v>
      </c>
      <c r="C43" s="3">
        <v>0.46700000000000003</v>
      </c>
      <c r="D43" s="3">
        <v>0.25800000000000001</v>
      </c>
      <c r="E43" s="3">
        <v>0.497</v>
      </c>
      <c r="F43" s="3">
        <v>0.33</v>
      </c>
      <c r="G43" s="3">
        <v>0.25700000000000001</v>
      </c>
      <c r="I43" s="2">
        <f t="shared" si="0"/>
        <v>0.39316666666666672</v>
      </c>
      <c r="J43" s="2">
        <f t="shared" si="1"/>
        <v>0.12777388882970808</v>
      </c>
      <c r="K43" s="2">
        <f t="shared" si="2"/>
        <v>5.2163471680648013E-2</v>
      </c>
    </row>
    <row r="44" spans="1:11" x14ac:dyDescent="0.25">
      <c r="A44" s="1">
        <v>10.75</v>
      </c>
      <c r="B44" s="3">
        <v>0.57499999999999996</v>
      </c>
      <c r="C44" s="3">
        <v>0.48199999999999998</v>
      </c>
      <c r="D44" s="3">
        <v>0.27700000000000002</v>
      </c>
      <c r="E44" s="3">
        <v>0.5</v>
      </c>
      <c r="F44" s="3">
        <v>0.33600000000000002</v>
      </c>
      <c r="G44" s="3">
        <v>0.27100000000000002</v>
      </c>
      <c r="I44" s="2">
        <f t="shared" si="0"/>
        <v>0.40683333333333332</v>
      </c>
      <c r="J44" s="2">
        <f t="shared" si="1"/>
        <v>0.12879039819282617</v>
      </c>
      <c r="K44" s="2">
        <f t="shared" si="2"/>
        <v>5.2578459890381485E-2</v>
      </c>
    </row>
    <row r="45" spans="1:11" x14ac:dyDescent="0.25">
      <c r="A45" s="1">
        <v>11</v>
      </c>
      <c r="B45" s="3">
        <v>0.58099999999999996</v>
      </c>
      <c r="C45" s="3">
        <v>0.49199999999999999</v>
      </c>
      <c r="D45" s="3">
        <v>0.307</v>
      </c>
      <c r="E45" s="3">
        <v>0.495</v>
      </c>
      <c r="F45" s="3">
        <v>0.30099999999999999</v>
      </c>
      <c r="G45" s="3">
        <v>0.247</v>
      </c>
      <c r="I45" s="2">
        <f t="shared" si="0"/>
        <v>0.40383333333333332</v>
      </c>
      <c r="J45" s="2">
        <f t="shared" si="1"/>
        <v>0.13566195733022079</v>
      </c>
      <c r="K45" s="2">
        <f t="shared" si="2"/>
        <v>5.5383762161044174E-2</v>
      </c>
    </row>
    <row r="46" spans="1:11" x14ac:dyDescent="0.25">
      <c r="A46" s="1">
        <v>11.25</v>
      </c>
      <c r="B46" s="3">
        <v>0.60299999999999998</v>
      </c>
      <c r="C46" s="3">
        <v>0.502</v>
      </c>
      <c r="D46" s="3">
        <v>0.38</v>
      </c>
      <c r="E46" s="3">
        <v>0.51200000000000001</v>
      </c>
      <c r="F46" s="3">
        <v>0.34799999999999998</v>
      </c>
      <c r="G46" s="3">
        <v>0.30499999999999999</v>
      </c>
      <c r="I46" s="2">
        <f t="shared" si="0"/>
        <v>0.44166666666666665</v>
      </c>
      <c r="J46" s="2">
        <f t="shared" si="1"/>
        <v>0.11477746584877462</v>
      </c>
      <c r="K46" s="2">
        <f t="shared" si="2"/>
        <v>4.6857704216536664E-2</v>
      </c>
    </row>
    <row r="47" spans="1:11" x14ac:dyDescent="0.25">
      <c r="A47" s="1">
        <v>11.5</v>
      </c>
      <c r="B47" s="3">
        <v>0.61</v>
      </c>
      <c r="C47" s="3">
        <v>0.51100000000000001</v>
      </c>
      <c r="D47" s="3">
        <v>0.441</v>
      </c>
      <c r="E47" s="3">
        <v>0.52600000000000002</v>
      </c>
      <c r="F47" s="3">
        <v>0.373</v>
      </c>
      <c r="G47" s="3">
        <v>0.34499999999999997</v>
      </c>
      <c r="I47" s="2">
        <f t="shared" si="0"/>
        <v>0.46766666666666667</v>
      </c>
      <c r="J47" s="2">
        <f t="shared" si="1"/>
        <v>0.10025899793368517</v>
      </c>
      <c r="K47" s="2">
        <f t="shared" si="2"/>
        <v>4.0930564510046952E-2</v>
      </c>
    </row>
    <row r="48" spans="1:11" x14ac:dyDescent="0.25">
      <c r="A48" s="1">
        <v>11.75</v>
      </c>
      <c r="B48" s="3">
        <v>0.55300000000000005</v>
      </c>
      <c r="C48" s="3">
        <v>0.497</v>
      </c>
      <c r="D48" s="3">
        <v>0.45300000000000001</v>
      </c>
      <c r="E48" s="3">
        <v>0.52600000000000002</v>
      </c>
      <c r="F48" s="3">
        <v>0.39700000000000002</v>
      </c>
      <c r="G48" s="3">
        <v>0.36799999999999999</v>
      </c>
      <c r="I48" s="2">
        <f t="shared" si="0"/>
        <v>0.46566666666666667</v>
      </c>
      <c r="J48" s="2">
        <f t="shared" si="1"/>
        <v>7.3025109836731175E-2</v>
      </c>
      <c r="K48" s="2">
        <f t="shared" si="2"/>
        <v>2.9812376251781333E-2</v>
      </c>
    </row>
    <row r="49" spans="1:11" x14ac:dyDescent="0.25">
      <c r="A49" s="1">
        <v>12</v>
      </c>
      <c r="B49" s="3">
        <v>0.50700000000000001</v>
      </c>
      <c r="C49" s="3">
        <v>0.45500000000000002</v>
      </c>
      <c r="D49" s="3">
        <v>0.46500000000000002</v>
      </c>
      <c r="E49" s="3">
        <v>0.53800000000000003</v>
      </c>
      <c r="F49" s="3">
        <v>0.41699999999999998</v>
      </c>
      <c r="G49" s="3">
        <v>0.42399999999999999</v>
      </c>
      <c r="I49" s="2">
        <f t="shared" si="0"/>
        <v>0.46766666666666667</v>
      </c>
      <c r="J49" s="2">
        <f t="shared" si="1"/>
        <v>4.719180719856645E-2</v>
      </c>
      <c r="K49" s="2">
        <f t="shared" si="2"/>
        <v>1.9265974612714981E-2</v>
      </c>
    </row>
    <row r="50" spans="1:11" x14ac:dyDescent="0.25">
      <c r="A50" s="1">
        <v>12.25</v>
      </c>
      <c r="B50" s="3">
        <v>0.45</v>
      </c>
      <c r="C50" s="3">
        <v>0.371</v>
      </c>
      <c r="D50" s="3">
        <v>0.45300000000000001</v>
      </c>
      <c r="E50" s="3">
        <v>0.54500000000000004</v>
      </c>
      <c r="F50" s="3">
        <v>0.442</v>
      </c>
      <c r="G50" s="3">
        <v>0.45400000000000001</v>
      </c>
      <c r="I50" s="2">
        <f t="shared" si="0"/>
        <v>0.45250000000000007</v>
      </c>
      <c r="J50" s="2">
        <f t="shared" si="1"/>
        <v>5.5348893394538384E-2</v>
      </c>
      <c r="K50" s="2">
        <f t="shared" si="2"/>
        <v>2.2596091107386897E-2</v>
      </c>
    </row>
    <row r="51" spans="1:11" x14ac:dyDescent="0.25">
      <c r="A51" s="1">
        <v>12.5</v>
      </c>
      <c r="B51" s="3">
        <v>0.42499999999999999</v>
      </c>
      <c r="C51" s="3">
        <v>0.22900000000000001</v>
      </c>
      <c r="D51" s="3">
        <v>0.432</v>
      </c>
      <c r="E51" s="3">
        <v>0.57099999999999995</v>
      </c>
      <c r="F51" s="3">
        <v>0.44900000000000001</v>
      </c>
      <c r="G51" s="3">
        <v>0.45900000000000002</v>
      </c>
      <c r="I51" s="2">
        <f t="shared" si="0"/>
        <v>0.42749999999999999</v>
      </c>
      <c r="J51" s="2">
        <f t="shared" si="1"/>
        <v>0.11088327195749594</v>
      </c>
      <c r="K51" s="2">
        <f t="shared" si="2"/>
        <v>4.5267906217687323E-2</v>
      </c>
    </row>
    <row r="52" spans="1:11" x14ac:dyDescent="0.25">
      <c r="A52" s="1">
        <v>12.75</v>
      </c>
      <c r="B52" s="3">
        <v>0.374</v>
      </c>
      <c r="C52" s="3">
        <v>0.23499999999999999</v>
      </c>
      <c r="D52" s="3">
        <v>0.38800000000000001</v>
      </c>
      <c r="E52" s="3">
        <v>0.58699999999999997</v>
      </c>
      <c r="F52" s="3">
        <v>0.47499999999999998</v>
      </c>
      <c r="G52" s="3">
        <v>0.53900000000000003</v>
      </c>
      <c r="I52" s="2">
        <f t="shared" si="0"/>
        <v>0.43300000000000005</v>
      </c>
      <c r="J52" s="2">
        <f t="shared" si="1"/>
        <v>0.12761347891190769</v>
      </c>
      <c r="K52" s="2">
        <f t="shared" si="2"/>
        <v>5.2097984605932554E-2</v>
      </c>
    </row>
    <row r="53" spans="1:11" x14ac:dyDescent="0.25">
      <c r="A53" s="1">
        <v>13</v>
      </c>
      <c r="B53" s="3">
        <v>0.36</v>
      </c>
      <c r="C53" s="3">
        <v>0.25600000000000001</v>
      </c>
      <c r="D53" s="3">
        <v>0.36399999999999999</v>
      </c>
      <c r="E53" s="3">
        <v>0.57599999999999996</v>
      </c>
      <c r="F53" s="3">
        <v>0.46800000000000003</v>
      </c>
      <c r="G53" s="3">
        <v>0.505</v>
      </c>
      <c r="I53" s="2">
        <f t="shared" si="0"/>
        <v>0.42149999999999999</v>
      </c>
      <c r="J53" s="2">
        <f t="shared" si="1"/>
        <v>0.11617529857934519</v>
      </c>
      <c r="K53" s="2">
        <f t="shared" si="2"/>
        <v>4.7428367039146532E-2</v>
      </c>
    </row>
    <row r="54" spans="1:11" x14ac:dyDescent="0.25">
      <c r="A54" s="1">
        <v>13.25</v>
      </c>
      <c r="B54" s="3">
        <v>0.26400000000000001</v>
      </c>
      <c r="C54" s="3">
        <v>0.28399999999999997</v>
      </c>
      <c r="D54" s="3">
        <v>0.34300000000000003</v>
      </c>
      <c r="E54" s="3">
        <v>0.60899999999999999</v>
      </c>
      <c r="F54" s="3">
        <v>0.501</v>
      </c>
      <c r="G54" s="3">
        <v>0.55600000000000005</v>
      </c>
      <c r="I54" s="2">
        <f t="shared" si="0"/>
        <v>0.42616666666666664</v>
      </c>
      <c r="J54" s="2">
        <f t="shared" si="1"/>
        <v>0.14785860362747477</v>
      </c>
      <c r="K54" s="2">
        <f t="shared" si="2"/>
        <v>6.0363022161290518E-2</v>
      </c>
    </row>
    <row r="55" spans="1:11" x14ac:dyDescent="0.25">
      <c r="A55" s="1">
        <v>13.5</v>
      </c>
      <c r="B55" s="3">
        <v>0.249</v>
      </c>
      <c r="C55" s="3">
        <v>0.33500000000000002</v>
      </c>
      <c r="D55" s="3">
        <v>0.32200000000000001</v>
      </c>
      <c r="E55" s="3">
        <v>0.6</v>
      </c>
      <c r="F55" s="3">
        <v>0.504</v>
      </c>
      <c r="G55" s="3">
        <v>0.55100000000000005</v>
      </c>
      <c r="I55" s="2">
        <f t="shared" si="0"/>
        <v>0.4268333333333334</v>
      </c>
      <c r="J55" s="2">
        <f t="shared" si="1"/>
        <v>0.14311312541715593</v>
      </c>
      <c r="K55" s="2">
        <f t="shared" si="2"/>
        <v>5.8425688794494335E-2</v>
      </c>
    </row>
    <row r="56" spans="1:11" x14ac:dyDescent="0.25">
      <c r="A56" s="1">
        <v>13.75</v>
      </c>
      <c r="B56" s="3">
        <v>0.24199999999999999</v>
      </c>
      <c r="C56" s="3">
        <v>0.3</v>
      </c>
      <c r="D56" s="3">
        <v>0.34300000000000003</v>
      </c>
      <c r="E56" s="3">
        <v>0.61399999999999999</v>
      </c>
      <c r="F56" s="3">
        <v>0.53300000000000003</v>
      </c>
      <c r="G56" s="3">
        <v>0.59699999999999998</v>
      </c>
      <c r="I56" s="2">
        <f t="shared" si="0"/>
        <v>0.43816666666666665</v>
      </c>
      <c r="J56" s="2">
        <f t="shared" si="1"/>
        <v>0.16233720050150766</v>
      </c>
      <c r="K56" s="2">
        <f t="shared" si="2"/>
        <v>6.6273884583429879E-2</v>
      </c>
    </row>
    <row r="57" spans="1:11" x14ac:dyDescent="0.25">
      <c r="A57" s="1">
        <v>14</v>
      </c>
      <c r="B57" s="3">
        <v>0.24299999999999999</v>
      </c>
      <c r="C57" s="3">
        <v>0.28399999999999997</v>
      </c>
      <c r="D57" s="3">
        <v>0.39400000000000002</v>
      </c>
      <c r="E57" s="3">
        <v>0.624</v>
      </c>
      <c r="F57" s="3">
        <v>0.53500000000000003</v>
      </c>
      <c r="G57" s="3">
        <v>0.60299999999999998</v>
      </c>
      <c r="I57" s="2">
        <f t="shared" si="0"/>
        <v>0.44716666666666666</v>
      </c>
      <c r="J57" s="2">
        <f t="shared" si="1"/>
        <v>0.1639529404026249</v>
      </c>
      <c r="K57" s="2">
        <f t="shared" si="2"/>
        <v>6.6933507635895242E-2</v>
      </c>
    </row>
    <row r="58" spans="1:11" x14ac:dyDescent="0.25">
      <c r="A58" s="1">
        <v>14.25</v>
      </c>
      <c r="B58" s="3">
        <v>0.23699999999999999</v>
      </c>
      <c r="C58" s="3">
        <v>0.27</v>
      </c>
      <c r="D58" s="3">
        <v>0.442</v>
      </c>
      <c r="E58" s="3">
        <v>0.629</v>
      </c>
      <c r="F58" s="3">
        <v>0.54700000000000004</v>
      </c>
      <c r="G58" s="3">
        <v>0.59499999999999997</v>
      </c>
      <c r="I58" s="2">
        <f t="shared" si="0"/>
        <v>0.45333333333333331</v>
      </c>
      <c r="J58" s="2">
        <f t="shared" si="1"/>
        <v>0.16747616745873645</v>
      </c>
      <c r="K58" s="2">
        <f t="shared" si="2"/>
        <v>6.8371859058468806E-2</v>
      </c>
    </row>
    <row r="59" spans="1:11" x14ac:dyDescent="0.25">
      <c r="A59" s="1">
        <v>14.5</v>
      </c>
      <c r="B59" s="3">
        <v>0.246</v>
      </c>
      <c r="C59" s="3">
        <v>0.28799999999999998</v>
      </c>
      <c r="D59" s="3">
        <v>0.41199999999999998</v>
      </c>
      <c r="E59" s="3">
        <v>0.64800000000000002</v>
      </c>
      <c r="F59" s="3">
        <v>0.55300000000000005</v>
      </c>
      <c r="G59" s="3">
        <v>0.61899999999999999</v>
      </c>
      <c r="I59" s="2">
        <f t="shared" si="0"/>
        <v>0.46100000000000002</v>
      </c>
      <c r="J59" s="2">
        <f t="shared" si="1"/>
        <v>0.17143628554072207</v>
      </c>
      <c r="K59" s="2">
        <f t="shared" si="2"/>
        <v>6.9988570495474467E-2</v>
      </c>
    </row>
    <row r="60" spans="1:11" x14ac:dyDescent="0.25">
      <c r="A60" s="1">
        <v>14.75</v>
      </c>
      <c r="B60" s="3">
        <v>0.251</v>
      </c>
      <c r="C60" s="3">
        <v>0.28000000000000003</v>
      </c>
      <c r="D60" s="3">
        <v>0.497</v>
      </c>
      <c r="E60" s="3">
        <v>0.64600000000000002</v>
      </c>
      <c r="F60" s="3">
        <v>0.56299999999999994</v>
      </c>
      <c r="G60" s="3">
        <v>0.61</v>
      </c>
      <c r="I60" s="2">
        <f t="shared" si="0"/>
        <v>0.47449999999999998</v>
      </c>
      <c r="J60" s="2">
        <f t="shared" si="1"/>
        <v>0.16964286015037586</v>
      </c>
      <c r="K60" s="2">
        <f t="shared" si="2"/>
        <v>6.9256407645791135E-2</v>
      </c>
    </row>
    <row r="61" spans="1:11" x14ac:dyDescent="0.25">
      <c r="A61" s="1">
        <v>15</v>
      </c>
      <c r="B61" s="3">
        <v>0.252</v>
      </c>
      <c r="C61" s="3">
        <v>0.29199999999999998</v>
      </c>
      <c r="D61" s="3">
        <v>0.437</v>
      </c>
      <c r="E61" s="3">
        <v>0.65400000000000003</v>
      </c>
      <c r="F61" s="3">
        <v>0.57099999999999995</v>
      </c>
      <c r="G61" s="3">
        <v>0.625</v>
      </c>
      <c r="I61" s="2">
        <f t="shared" si="0"/>
        <v>0.47183333333333338</v>
      </c>
      <c r="J61" s="2">
        <f t="shared" si="1"/>
        <v>0.17225494671174643</v>
      </c>
      <c r="K61" s="2">
        <f t="shared" si="2"/>
        <v>7.0322787519014315E-2</v>
      </c>
    </row>
    <row r="62" spans="1:11" x14ac:dyDescent="0.25">
      <c r="A62" s="1">
        <v>15.25</v>
      </c>
      <c r="B62" s="3">
        <v>0.26500000000000001</v>
      </c>
      <c r="C62" s="3">
        <v>0.29799999999999999</v>
      </c>
      <c r="D62" s="3">
        <v>0.39100000000000001</v>
      </c>
      <c r="E62" s="3">
        <v>0.66900000000000004</v>
      </c>
      <c r="F62" s="3">
        <v>0.57799999999999996</v>
      </c>
      <c r="G62" s="3">
        <v>0.63800000000000001</v>
      </c>
      <c r="I62" s="2">
        <f t="shared" si="0"/>
        <v>0.47316666666666668</v>
      </c>
      <c r="J62" s="2">
        <f t="shared" si="1"/>
        <v>0.17735773641616723</v>
      </c>
      <c r="K62" s="2">
        <f t="shared" si="2"/>
        <v>7.2405992692440704E-2</v>
      </c>
    </row>
    <row r="63" spans="1:11" x14ac:dyDescent="0.25">
      <c r="A63" s="1">
        <v>15.5</v>
      </c>
      <c r="B63" s="3">
        <v>0.25600000000000001</v>
      </c>
      <c r="C63" s="3">
        <v>0.29699999999999999</v>
      </c>
      <c r="D63" s="3">
        <v>0.39600000000000002</v>
      </c>
      <c r="E63" s="3">
        <v>0.66300000000000003</v>
      </c>
      <c r="F63" s="3">
        <v>0.59</v>
      </c>
      <c r="G63" s="3">
        <v>0.63400000000000001</v>
      </c>
      <c r="I63" s="2">
        <f t="shared" si="0"/>
        <v>0.47266666666666662</v>
      </c>
      <c r="J63" s="2">
        <f t="shared" si="1"/>
        <v>0.17871951954575838</v>
      </c>
      <c r="K63" s="2">
        <f t="shared" si="2"/>
        <v>7.2961938327078812E-2</v>
      </c>
    </row>
    <row r="64" spans="1:11" x14ac:dyDescent="0.25">
      <c r="A64" s="1">
        <v>15.75</v>
      </c>
      <c r="B64" s="3">
        <v>0.27</v>
      </c>
      <c r="C64" s="3">
        <v>0.30599999999999999</v>
      </c>
      <c r="D64" s="3">
        <v>0.43</v>
      </c>
      <c r="E64" s="3">
        <v>0.67100000000000004</v>
      </c>
      <c r="F64" s="3">
        <v>0.58699999999999997</v>
      </c>
      <c r="G64" s="3">
        <v>0.63600000000000001</v>
      </c>
      <c r="I64" s="2">
        <f t="shared" si="0"/>
        <v>0.48333333333333339</v>
      </c>
      <c r="J64" s="2">
        <f t="shared" si="1"/>
        <v>0.17267039893006142</v>
      </c>
      <c r="K64" s="2">
        <f t="shared" si="2"/>
        <v>7.0492395176910819E-2</v>
      </c>
    </row>
    <row r="65" spans="1:11" x14ac:dyDescent="0.25">
      <c r="A65" s="1">
        <v>16</v>
      </c>
      <c r="B65" s="3">
        <v>0.26900000000000002</v>
      </c>
      <c r="C65" s="3">
        <v>0.29799999999999999</v>
      </c>
      <c r="D65" s="3">
        <v>0.38200000000000001</v>
      </c>
      <c r="E65" s="3">
        <v>0.68799999999999994</v>
      </c>
      <c r="F65" s="3">
        <v>0.59399999999999997</v>
      </c>
      <c r="G65" s="3">
        <v>0.65500000000000003</v>
      </c>
      <c r="I65" s="2">
        <f t="shared" si="0"/>
        <v>0.48100000000000004</v>
      </c>
      <c r="J65" s="2">
        <f t="shared" si="1"/>
        <v>0.18661618364975738</v>
      </c>
      <c r="K65" s="2">
        <f t="shared" si="2"/>
        <v>7.6185737947903759E-2</v>
      </c>
    </row>
    <row r="66" spans="1:11" x14ac:dyDescent="0.25">
      <c r="A66" s="1">
        <v>16.25</v>
      </c>
      <c r="B66" s="3">
        <v>0.26400000000000001</v>
      </c>
      <c r="C66" s="3">
        <v>0.30499999999999999</v>
      </c>
      <c r="D66" s="3">
        <v>0.46100000000000002</v>
      </c>
      <c r="E66" s="3">
        <v>0.69199999999999995</v>
      </c>
      <c r="F66" s="3">
        <v>0.59299999999999997</v>
      </c>
      <c r="G66" s="3">
        <v>0.65800000000000003</v>
      </c>
      <c r="I66" s="2">
        <f t="shared" ref="I66:I97" si="3">AVERAGE(B66:G66)</f>
        <v>0.4955</v>
      </c>
      <c r="J66" s="2">
        <f t="shared" ref="J66:J97" si="4">STDEV(B66:G66)</f>
        <v>0.18198763694273318</v>
      </c>
      <c r="K66" s="2">
        <f t="shared" ref="K66:K97" si="5">J66/(SQRT(6))</f>
        <v>7.4296141667428983E-2</v>
      </c>
    </row>
    <row r="67" spans="1:11" x14ac:dyDescent="0.25">
      <c r="A67" s="1">
        <v>16.5</v>
      </c>
      <c r="B67" s="3">
        <v>0.27</v>
      </c>
      <c r="C67" s="3">
        <v>0.31900000000000001</v>
      </c>
      <c r="D67" s="3">
        <v>0.52100000000000002</v>
      </c>
      <c r="E67" s="3">
        <v>0.70699999999999996</v>
      </c>
      <c r="F67" s="3">
        <v>0.60399999999999998</v>
      </c>
      <c r="G67" s="3">
        <v>0.68600000000000005</v>
      </c>
      <c r="I67" s="2">
        <f t="shared" si="3"/>
        <v>0.51783333333333326</v>
      </c>
      <c r="J67" s="2">
        <f t="shared" si="4"/>
        <v>0.18571743770218971</v>
      </c>
      <c r="K67" s="2">
        <f t="shared" si="5"/>
        <v>7.5818826451247934E-2</v>
      </c>
    </row>
    <row r="68" spans="1:11" x14ac:dyDescent="0.25">
      <c r="A68" s="1">
        <v>16.75</v>
      </c>
      <c r="B68" s="3">
        <v>0.26200000000000001</v>
      </c>
      <c r="C68" s="3">
        <v>0.29799999999999999</v>
      </c>
      <c r="D68" s="3">
        <v>0.49399999999999999</v>
      </c>
      <c r="E68" s="3">
        <v>0.70799999999999996</v>
      </c>
      <c r="F68" s="3">
        <v>0.59799999999999998</v>
      </c>
      <c r="G68" s="3">
        <v>0.65600000000000003</v>
      </c>
      <c r="I68" s="2">
        <f t="shared" si="3"/>
        <v>0.50266666666666671</v>
      </c>
      <c r="J68" s="2">
        <f t="shared" si="4"/>
        <v>0.18689319588114134</v>
      </c>
      <c r="K68" s="2">
        <f t="shared" si="5"/>
        <v>7.6298827717803844E-2</v>
      </c>
    </row>
    <row r="69" spans="1:11" x14ac:dyDescent="0.25">
      <c r="A69" s="1">
        <v>17</v>
      </c>
      <c r="B69" s="3">
        <v>0.28199999999999997</v>
      </c>
      <c r="C69" s="3">
        <v>0.30499999999999999</v>
      </c>
      <c r="D69" s="3">
        <v>0.47499999999999998</v>
      </c>
      <c r="E69" s="3">
        <v>0.72299999999999998</v>
      </c>
      <c r="F69" s="3">
        <v>0.61</v>
      </c>
      <c r="G69" s="3">
        <v>0.71699999999999997</v>
      </c>
      <c r="I69" s="2">
        <f t="shared" si="3"/>
        <v>0.51866666666666661</v>
      </c>
      <c r="J69" s="2">
        <f t="shared" si="4"/>
        <v>0.19646950569151123</v>
      </c>
      <c r="K69" s="2">
        <f t="shared" si="5"/>
        <v>8.020833982683967E-2</v>
      </c>
    </row>
    <row r="70" spans="1:11" x14ac:dyDescent="0.25">
      <c r="A70" s="1">
        <v>17.25</v>
      </c>
      <c r="B70" s="3">
        <v>0.28499999999999998</v>
      </c>
      <c r="C70" s="3">
        <v>0.29599999999999999</v>
      </c>
      <c r="D70" s="3">
        <v>0.495</v>
      </c>
      <c r="E70" s="3">
        <v>0.74399999999999999</v>
      </c>
      <c r="F70" s="3">
        <v>0.61599999999999999</v>
      </c>
      <c r="G70" s="3">
        <v>0.68600000000000005</v>
      </c>
      <c r="I70" s="2">
        <f t="shared" si="3"/>
        <v>0.52033333333333331</v>
      </c>
      <c r="J70" s="2">
        <f t="shared" si="4"/>
        <v>0.19645525359904908</v>
      </c>
      <c r="K70" s="2">
        <f t="shared" si="5"/>
        <v>8.020252143445647E-2</v>
      </c>
    </row>
    <row r="71" spans="1:11" x14ac:dyDescent="0.25">
      <c r="A71" s="1">
        <v>17.5</v>
      </c>
      <c r="B71" s="3">
        <v>0.29799999999999999</v>
      </c>
      <c r="C71" s="3">
        <v>0.35</v>
      </c>
      <c r="D71" s="3">
        <v>0.59199999999999997</v>
      </c>
      <c r="E71" s="3">
        <v>0.74199999999999999</v>
      </c>
      <c r="F71" s="3">
        <v>0.60399999999999998</v>
      </c>
      <c r="G71" s="3">
        <v>0.69399999999999995</v>
      </c>
      <c r="I71" s="2">
        <f t="shared" si="3"/>
        <v>0.54666666666666663</v>
      </c>
      <c r="J71" s="2">
        <f t="shared" si="4"/>
        <v>0.18205347199838484</v>
      </c>
      <c r="K71" s="2">
        <f t="shared" si="5"/>
        <v>7.4323018716351372E-2</v>
      </c>
    </row>
    <row r="72" spans="1:11" x14ac:dyDescent="0.25">
      <c r="A72" s="1">
        <v>17.75</v>
      </c>
      <c r="B72" s="3">
        <v>0.27</v>
      </c>
      <c r="C72" s="3">
        <v>0.31</v>
      </c>
      <c r="D72" s="3">
        <v>0.61299999999999999</v>
      </c>
      <c r="E72" s="3">
        <v>0.76</v>
      </c>
      <c r="F72" s="3">
        <v>0.63400000000000001</v>
      </c>
      <c r="G72" s="3">
        <v>0.70399999999999996</v>
      </c>
      <c r="I72" s="2">
        <f t="shared" si="3"/>
        <v>0.5485000000000001</v>
      </c>
      <c r="J72" s="2">
        <f t="shared" si="4"/>
        <v>0.20728120995401367</v>
      </c>
      <c r="K72" s="2">
        <f t="shared" si="5"/>
        <v>8.4622199609007159E-2</v>
      </c>
    </row>
    <row r="73" spans="1:11" x14ac:dyDescent="0.25">
      <c r="A73" s="1">
        <v>18</v>
      </c>
      <c r="B73" s="3">
        <v>0.316</v>
      </c>
      <c r="C73" s="3">
        <v>0.33200000000000002</v>
      </c>
      <c r="D73" s="3">
        <v>0.56699999999999995</v>
      </c>
      <c r="E73" s="3">
        <v>0.754</v>
      </c>
      <c r="F73" s="3">
        <v>0.61099999999999999</v>
      </c>
      <c r="G73" s="3">
        <v>0.7</v>
      </c>
      <c r="I73" s="2">
        <f t="shared" si="3"/>
        <v>0.54666666666666675</v>
      </c>
      <c r="J73" s="2">
        <f t="shared" si="4"/>
        <v>0.18457482674153211</v>
      </c>
      <c r="K73" s="2">
        <f t="shared" si="5"/>
        <v>7.5352357479894203E-2</v>
      </c>
    </row>
    <row r="74" spans="1:11" x14ac:dyDescent="0.25">
      <c r="A74" s="1">
        <v>18.25</v>
      </c>
      <c r="B74" s="3">
        <v>0.3</v>
      </c>
      <c r="C74" s="3">
        <v>0.32</v>
      </c>
      <c r="D74" s="3">
        <v>0.54900000000000004</v>
      </c>
      <c r="E74" s="3">
        <v>0.76700000000000002</v>
      </c>
      <c r="F74" s="3">
        <v>0.61799999999999999</v>
      </c>
      <c r="G74" s="3">
        <v>0.7</v>
      </c>
      <c r="I74" s="2">
        <f t="shared" si="3"/>
        <v>0.54233333333333322</v>
      </c>
      <c r="J74" s="2">
        <f t="shared" si="4"/>
        <v>0.19455658988239577</v>
      </c>
      <c r="K74" s="2">
        <f t="shared" si="5"/>
        <v>7.942739521796699E-2</v>
      </c>
    </row>
    <row r="75" spans="1:11" x14ac:dyDescent="0.25">
      <c r="A75" s="1">
        <v>18.5</v>
      </c>
      <c r="B75" s="3">
        <v>0.31900000000000001</v>
      </c>
      <c r="C75" s="3">
        <v>0.31900000000000001</v>
      </c>
      <c r="D75" s="3">
        <v>0.54900000000000004</v>
      </c>
      <c r="E75" s="3">
        <v>0.77600000000000002</v>
      </c>
      <c r="F75" s="3">
        <v>0.624</v>
      </c>
      <c r="G75" s="3">
        <v>0.71499999999999997</v>
      </c>
      <c r="I75" s="2">
        <f t="shared" si="3"/>
        <v>0.55033333333333334</v>
      </c>
      <c r="J75" s="2">
        <f t="shared" si="4"/>
        <v>0.19519187141545272</v>
      </c>
      <c r="K75" s="2">
        <f t="shared" si="5"/>
        <v>7.9686747817800746E-2</v>
      </c>
    </row>
    <row r="76" spans="1:11" x14ac:dyDescent="0.25">
      <c r="A76" s="1">
        <v>18.75</v>
      </c>
      <c r="B76" s="3">
        <v>0.33400000000000002</v>
      </c>
      <c r="C76" s="3">
        <v>0.33200000000000002</v>
      </c>
      <c r="D76" s="3">
        <v>0.59299999999999997</v>
      </c>
      <c r="E76" s="3">
        <v>0.78100000000000003</v>
      </c>
      <c r="F76" s="3">
        <v>0.629</v>
      </c>
      <c r="G76" s="3">
        <v>0.73599999999999999</v>
      </c>
      <c r="I76" s="2">
        <f t="shared" si="3"/>
        <v>0.5675</v>
      </c>
      <c r="J76" s="2">
        <f t="shared" si="4"/>
        <v>0.1941079596513238</v>
      </c>
      <c r="K76" s="2">
        <f t="shared" si="5"/>
        <v>7.9244242693081446E-2</v>
      </c>
    </row>
    <row r="77" spans="1:11" x14ac:dyDescent="0.25">
      <c r="A77" s="1">
        <v>19</v>
      </c>
      <c r="B77" s="3">
        <v>0.36599999999999999</v>
      </c>
      <c r="C77" s="3">
        <v>0.36</v>
      </c>
      <c r="D77" s="3">
        <v>0.61899999999999999</v>
      </c>
      <c r="E77" s="3">
        <v>0.79600000000000004</v>
      </c>
      <c r="F77" s="3">
        <v>0.63900000000000001</v>
      </c>
      <c r="G77" s="3">
        <v>0.72599999999999998</v>
      </c>
      <c r="I77" s="2">
        <f t="shared" si="3"/>
        <v>0.58433333333333337</v>
      </c>
      <c r="J77" s="2">
        <f t="shared" si="4"/>
        <v>0.18278803753710643</v>
      </c>
      <c r="K77" s="2">
        <f t="shared" si="5"/>
        <v>7.4622903841768132E-2</v>
      </c>
    </row>
    <row r="78" spans="1:11" x14ac:dyDescent="0.25">
      <c r="A78" s="1">
        <v>19.25</v>
      </c>
      <c r="B78" s="3">
        <v>0.40899999999999997</v>
      </c>
      <c r="C78" s="3">
        <v>0.42399999999999999</v>
      </c>
      <c r="D78" s="3">
        <v>0.61299999999999999</v>
      </c>
      <c r="E78" s="3">
        <v>0.79300000000000004</v>
      </c>
      <c r="F78" s="3">
        <v>0.63100000000000001</v>
      </c>
      <c r="G78" s="3">
        <v>0.71699999999999997</v>
      </c>
      <c r="I78" s="2">
        <f t="shared" si="3"/>
        <v>0.59783333333333333</v>
      </c>
      <c r="J78" s="2">
        <f t="shared" si="4"/>
        <v>0.154594199977446</v>
      </c>
      <c r="K78" s="2">
        <f t="shared" si="5"/>
        <v>6.3112817856420908E-2</v>
      </c>
    </row>
    <row r="79" spans="1:11" x14ac:dyDescent="0.25">
      <c r="A79" s="1">
        <v>19.5</v>
      </c>
      <c r="B79" s="3">
        <v>0.39500000000000002</v>
      </c>
      <c r="C79" s="3">
        <v>0.435</v>
      </c>
      <c r="D79" s="3">
        <v>0.59699999999999998</v>
      </c>
      <c r="E79" s="3">
        <v>0.79900000000000004</v>
      </c>
      <c r="F79" s="3">
        <v>0.64600000000000002</v>
      </c>
      <c r="G79" s="3">
        <v>0.73399999999999999</v>
      </c>
      <c r="I79" s="2">
        <f t="shared" si="3"/>
        <v>0.60099999999999998</v>
      </c>
      <c r="J79" s="2">
        <f t="shared" si="4"/>
        <v>0.16057770704553004</v>
      </c>
      <c r="K79" s="2">
        <f t="shared" si="5"/>
        <v>6.5555574387944654E-2</v>
      </c>
    </row>
    <row r="80" spans="1:11" x14ac:dyDescent="0.25">
      <c r="A80" s="1">
        <v>19.75</v>
      </c>
      <c r="B80" s="3">
        <v>0.40400000000000003</v>
      </c>
      <c r="C80" s="3">
        <v>0.42499999999999999</v>
      </c>
      <c r="D80" s="3">
        <v>0.59399999999999997</v>
      </c>
      <c r="E80" s="3">
        <v>0.79900000000000004</v>
      </c>
      <c r="F80" s="3">
        <v>0.64300000000000002</v>
      </c>
      <c r="G80" s="3">
        <v>0.73699999999999999</v>
      </c>
      <c r="I80" s="2">
        <f t="shared" si="3"/>
        <v>0.60033333333333339</v>
      </c>
      <c r="J80" s="2">
        <f t="shared" si="4"/>
        <v>0.16080754542827452</v>
      </c>
      <c r="K80" s="2">
        <f t="shared" si="5"/>
        <v>6.5649405514783071E-2</v>
      </c>
    </row>
    <row r="81" spans="1:11" x14ac:dyDescent="0.25">
      <c r="A81" s="1">
        <v>20</v>
      </c>
      <c r="B81" s="3">
        <v>0.42399999999999999</v>
      </c>
      <c r="C81" s="3">
        <v>0.40400000000000003</v>
      </c>
      <c r="D81" s="3">
        <v>0.55200000000000005</v>
      </c>
      <c r="E81" s="3">
        <v>0.80700000000000005</v>
      </c>
      <c r="F81" s="3">
        <v>0.64300000000000002</v>
      </c>
      <c r="G81" s="3">
        <v>0.73899999999999999</v>
      </c>
      <c r="I81" s="2">
        <f t="shared" si="3"/>
        <v>0.59483333333333333</v>
      </c>
      <c r="J81" s="2">
        <f t="shared" si="4"/>
        <v>0.16465408184028321</v>
      </c>
      <c r="K81" s="2">
        <f t="shared" si="5"/>
        <v>6.7219747429192622E-2</v>
      </c>
    </row>
    <row r="82" spans="1:11" x14ac:dyDescent="0.25">
      <c r="A82" s="1">
        <v>20.25</v>
      </c>
      <c r="B82" s="3">
        <v>0.43099999999999999</v>
      </c>
      <c r="C82" s="3">
        <v>0.432</v>
      </c>
      <c r="D82" s="3">
        <v>0.58799999999999997</v>
      </c>
      <c r="E82" s="3">
        <v>0.80800000000000005</v>
      </c>
      <c r="F82" s="3">
        <v>0.65200000000000002</v>
      </c>
      <c r="G82" s="3">
        <v>0.73199999999999998</v>
      </c>
      <c r="I82" s="2">
        <f t="shared" si="3"/>
        <v>0.60716666666666674</v>
      </c>
      <c r="J82" s="2">
        <f t="shared" si="4"/>
        <v>0.15492761750787504</v>
      </c>
      <c r="K82" s="2">
        <f t="shared" si="5"/>
        <v>6.3248934993229242E-2</v>
      </c>
    </row>
    <row r="83" spans="1:11" x14ac:dyDescent="0.25">
      <c r="A83" s="1">
        <v>20.5</v>
      </c>
      <c r="B83" s="3">
        <v>0.436</v>
      </c>
      <c r="C83" s="3">
        <v>0.47699999999999998</v>
      </c>
      <c r="D83" s="3">
        <v>0.58199999999999996</v>
      </c>
      <c r="E83" s="3">
        <v>0.81899999999999995</v>
      </c>
      <c r="F83" s="3">
        <v>0.68700000000000006</v>
      </c>
      <c r="G83" s="3">
        <v>0.752</v>
      </c>
      <c r="I83" s="2">
        <f t="shared" si="3"/>
        <v>0.62550000000000006</v>
      </c>
      <c r="J83" s="2">
        <f t="shared" si="4"/>
        <v>0.15302385434957508</v>
      </c>
      <c r="K83" s="2">
        <f t="shared" si="5"/>
        <v>6.2471726938405199E-2</v>
      </c>
    </row>
    <row r="84" spans="1:11" x14ac:dyDescent="0.25">
      <c r="A84" s="1">
        <v>20.75</v>
      </c>
      <c r="B84" s="3">
        <v>0.42499999999999999</v>
      </c>
      <c r="C84" s="3">
        <v>0.47899999999999998</v>
      </c>
      <c r="D84" s="3">
        <v>0.60499999999999998</v>
      </c>
      <c r="E84" s="3">
        <v>0.84399999999999997</v>
      </c>
      <c r="F84" s="3">
        <v>0.72099999999999997</v>
      </c>
      <c r="G84" s="3">
        <v>0.76500000000000001</v>
      </c>
      <c r="I84" s="2">
        <f t="shared" si="3"/>
        <v>0.63983333333333337</v>
      </c>
      <c r="J84" s="2">
        <f t="shared" si="4"/>
        <v>0.16563383309779017</v>
      </c>
      <c r="K84" s="2">
        <f t="shared" si="5"/>
        <v>6.7619729205149651E-2</v>
      </c>
    </row>
    <row r="85" spans="1:11" x14ac:dyDescent="0.25">
      <c r="A85" s="1">
        <v>21</v>
      </c>
      <c r="B85" s="3">
        <v>0.45500000000000002</v>
      </c>
      <c r="C85" s="3">
        <v>0.51200000000000001</v>
      </c>
      <c r="D85" s="3">
        <v>0.54200000000000004</v>
      </c>
      <c r="E85" s="3">
        <v>0.82799999999999996</v>
      </c>
      <c r="F85" s="3">
        <v>0.68899999999999995</v>
      </c>
      <c r="G85" s="3">
        <v>0.747</v>
      </c>
      <c r="I85" s="2">
        <f t="shared" si="3"/>
        <v>0.62883333333333336</v>
      </c>
      <c r="J85" s="2">
        <f t="shared" si="4"/>
        <v>0.14741698228720646</v>
      </c>
      <c r="K85" s="2">
        <f t="shared" si="5"/>
        <v>6.0182731004093618E-2</v>
      </c>
    </row>
    <row r="86" spans="1:11" x14ac:dyDescent="0.25">
      <c r="A86" s="1">
        <v>21.25</v>
      </c>
      <c r="B86" s="3">
        <v>0.40300000000000002</v>
      </c>
      <c r="C86" s="3">
        <v>0.505</v>
      </c>
      <c r="D86" s="3">
        <v>0.53900000000000003</v>
      </c>
      <c r="E86" s="3">
        <v>0.82199999999999995</v>
      </c>
      <c r="F86" s="3">
        <v>0.67600000000000005</v>
      </c>
      <c r="G86" s="3">
        <v>0.748</v>
      </c>
      <c r="I86" s="2">
        <f t="shared" si="3"/>
        <v>0.61550000000000005</v>
      </c>
      <c r="J86" s="2">
        <f t="shared" si="4"/>
        <v>0.15942239491363785</v>
      </c>
      <c r="K86" s="2">
        <f t="shared" si="5"/>
        <v>6.5083920185147512E-2</v>
      </c>
    </row>
    <row r="87" spans="1:11" x14ac:dyDescent="0.25">
      <c r="A87" s="1">
        <v>21.5</v>
      </c>
      <c r="B87" s="3">
        <v>0.443</v>
      </c>
      <c r="C87" s="3">
        <v>0.41799999999999998</v>
      </c>
      <c r="D87" s="3">
        <v>0.5</v>
      </c>
      <c r="E87" s="3">
        <v>0.86399999999999999</v>
      </c>
      <c r="F87" s="3">
        <v>0.68700000000000006</v>
      </c>
      <c r="G87" s="3">
        <v>0.754</v>
      </c>
      <c r="I87" s="2">
        <f t="shared" si="3"/>
        <v>0.61099999999999999</v>
      </c>
      <c r="J87" s="2">
        <f t="shared" si="4"/>
        <v>0.18331830241413435</v>
      </c>
      <c r="K87" s="2">
        <f t="shared" si="5"/>
        <v>7.4839383571307816E-2</v>
      </c>
    </row>
    <row r="88" spans="1:11" x14ac:dyDescent="0.25">
      <c r="A88" s="1">
        <v>21.75</v>
      </c>
      <c r="B88" s="3">
        <v>0.48399999999999999</v>
      </c>
      <c r="C88" s="3">
        <v>0.54900000000000004</v>
      </c>
      <c r="D88" s="3">
        <v>0.59099999999999997</v>
      </c>
      <c r="E88" s="3">
        <v>0.83199999999999996</v>
      </c>
      <c r="F88" s="3">
        <v>0.69</v>
      </c>
      <c r="G88" s="3">
        <v>0.75700000000000001</v>
      </c>
      <c r="I88" s="2">
        <f t="shared" si="3"/>
        <v>0.65049999999999997</v>
      </c>
      <c r="J88" s="2">
        <f t="shared" si="4"/>
        <v>0.13221913628518353</v>
      </c>
      <c r="K88" s="2">
        <f t="shared" si="5"/>
        <v>5.3978236355034702E-2</v>
      </c>
    </row>
    <row r="89" spans="1:11" x14ac:dyDescent="0.25">
      <c r="A89" s="1">
        <v>22</v>
      </c>
      <c r="B89" s="3">
        <v>0.503</v>
      </c>
      <c r="C89" s="3">
        <v>0.52600000000000002</v>
      </c>
      <c r="D89" s="3">
        <v>0.61599999999999999</v>
      </c>
      <c r="E89" s="3">
        <v>0.85199999999999998</v>
      </c>
      <c r="F89" s="3">
        <v>0.72299999999999998</v>
      </c>
      <c r="G89" s="3">
        <v>0.76500000000000001</v>
      </c>
      <c r="I89" s="2">
        <f t="shared" si="3"/>
        <v>0.66416666666666668</v>
      </c>
      <c r="J89" s="2">
        <f t="shared" si="4"/>
        <v>0.13877667911672575</v>
      </c>
      <c r="K89" s="2">
        <f t="shared" si="5"/>
        <v>5.6655342005655376E-2</v>
      </c>
    </row>
    <row r="90" spans="1:11" x14ac:dyDescent="0.25">
      <c r="A90" s="1">
        <v>22.25</v>
      </c>
      <c r="B90" s="3">
        <v>0.51500000000000001</v>
      </c>
      <c r="C90" s="3">
        <v>0.56999999999999995</v>
      </c>
      <c r="D90" s="3">
        <v>0.61899999999999999</v>
      </c>
      <c r="E90" s="3">
        <v>0.86399999999999999</v>
      </c>
      <c r="F90" s="3">
        <v>0.70799999999999996</v>
      </c>
      <c r="G90" s="3">
        <v>0.75700000000000001</v>
      </c>
      <c r="I90" s="2">
        <f t="shared" si="3"/>
        <v>0.67216666666666658</v>
      </c>
      <c r="J90" s="2">
        <f t="shared" si="4"/>
        <v>0.12903242486548397</v>
      </c>
      <c r="K90" s="2">
        <f t="shared" si="5"/>
        <v>5.2677266865740688E-2</v>
      </c>
    </row>
    <row r="91" spans="1:11" x14ac:dyDescent="0.25">
      <c r="A91" s="1">
        <v>22.5</v>
      </c>
      <c r="B91" s="3">
        <v>0.55400000000000005</v>
      </c>
      <c r="C91" s="3">
        <v>0.58599999999999997</v>
      </c>
      <c r="D91" s="3">
        <v>0.629</v>
      </c>
      <c r="E91" s="3">
        <v>0.88</v>
      </c>
      <c r="F91" s="3">
        <v>0.73699999999999999</v>
      </c>
      <c r="G91" s="3">
        <v>0.78</v>
      </c>
      <c r="I91" s="2">
        <f t="shared" si="3"/>
        <v>0.69433333333333336</v>
      </c>
      <c r="J91" s="2">
        <f t="shared" si="4"/>
        <v>0.12595978194116761</v>
      </c>
      <c r="K91" s="2">
        <f t="shared" si="5"/>
        <v>5.1422865644682646E-2</v>
      </c>
    </row>
    <row r="92" spans="1:11" x14ac:dyDescent="0.25">
      <c r="A92" s="1">
        <v>22.75</v>
      </c>
      <c r="B92" s="3">
        <v>0.55900000000000005</v>
      </c>
      <c r="C92" s="3">
        <v>0.59799999999999998</v>
      </c>
      <c r="D92" s="3">
        <v>0.71899999999999997</v>
      </c>
      <c r="E92" s="3">
        <v>0.88200000000000001</v>
      </c>
      <c r="F92" s="3">
        <v>0.72899999999999998</v>
      </c>
      <c r="G92" s="3">
        <v>0.77300000000000002</v>
      </c>
      <c r="I92" s="2">
        <f t="shared" si="3"/>
        <v>0.71</v>
      </c>
      <c r="J92" s="2">
        <f t="shared" si="4"/>
        <v>0.11776247280012457</v>
      </c>
      <c r="K92" s="2">
        <f t="shared" si="5"/>
        <v>4.8076328201448026E-2</v>
      </c>
    </row>
    <row r="93" spans="1:11" x14ac:dyDescent="0.25">
      <c r="A93" s="1">
        <v>23</v>
      </c>
      <c r="B93" s="3">
        <v>0.60399999999999998</v>
      </c>
      <c r="C93" s="3">
        <v>0.64100000000000001</v>
      </c>
      <c r="D93" s="3">
        <v>0.65400000000000003</v>
      </c>
      <c r="E93" s="3">
        <v>0.88800000000000001</v>
      </c>
      <c r="F93" s="3">
        <v>0.70199999999999996</v>
      </c>
      <c r="G93" s="3">
        <v>0.76600000000000001</v>
      </c>
      <c r="I93" s="2">
        <f t="shared" si="3"/>
        <v>0.70916666666666661</v>
      </c>
      <c r="J93" s="2">
        <f t="shared" si="4"/>
        <v>0.10393539660128653</v>
      </c>
      <c r="K93" s="2">
        <f t="shared" si="5"/>
        <v>4.2431447981158832E-2</v>
      </c>
    </row>
    <row r="94" spans="1:11" x14ac:dyDescent="0.25">
      <c r="A94" s="1">
        <v>23.25</v>
      </c>
      <c r="B94" s="3">
        <v>0.54500000000000004</v>
      </c>
      <c r="C94" s="3">
        <v>0.58299999999999996</v>
      </c>
      <c r="D94" s="3">
        <v>0.65200000000000002</v>
      </c>
      <c r="E94" s="3">
        <v>0.89</v>
      </c>
      <c r="F94" s="3">
        <v>0.69499999999999995</v>
      </c>
      <c r="G94" s="3">
        <v>0.76500000000000001</v>
      </c>
      <c r="I94" s="2">
        <f t="shared" si="3"/>
        <v>0.68833333333333335</v>
      </c>
      <c r="J94" s="2">
        <f t="shared" si="4"/>
        <v>0.12613590554107401</v>
      </c>
      <c r="K94" s="2">
        <f t="shared" si="5"/>
        <v>5.1494767803254779E-2</v>
      </c>
    </row>
    <row r="95" spans="1:11" x14ac:dyDescent="0.25">
      <c r="A95" s="1">
        <v>23.5</v>
      </c>
      <c r="B95" s="3">
        <v>0.61499999999999999</v>
      </c>
      <c r="C95" s="3">
        <v>0.64800000000000002</v>
      </c>
      <c r="D95" s="3">
        <v>0.69199999999999995</v>
      </c>
      <c r="E95" s="3">
        <v>0.90600000000000003</v>
      </c>
      <c r="F95" s="3">
        <v>0.72899999999999998</v>
      </c>
      <c r="G95" s="3">
        <v>0.79200000000000004</v>
      </c>
      <c r="I95" s="2">
        <f t="shared" si="3"/>
        <v>0.73033333333333328</v>
      </c>
      <c r="J95" s="2">
        <f t="shared" si="4"/>
        <v>0.10603144187771275</v>
      </c>
      <c r="K95" s="2">
        <f t="shared" si="5"/>
        <v>4.3287154881994687E-2</v>
      </c>
    </row>
    <row r="96" spans="1:11" x14ac:dyDescent="0.25">
      <c r="A96" s="1">
        <v>23.75</v>
      </c>
      <c r="B96" s="3">
        <v>0.65400000000000003</v>
      </c>
      <c r="C96" s="3">
        <v>0.64300000000000002</v>
      </c>
      <c r="D96" s="3">
        <v>0.60299999999999998</v>
      </c>
      <c r="E96" s="3">
        <v>0.91800000000000004</v>
      </c>
      <c r="F96" s="3">
        <v>0.73399999999999999</v>
      </c>
      <c r="G96" s="3">
        <v>0.79600000000000004</v>
      </c>
      <c r="I96" s="2">
        <f t="shared" si="3"/>
        <v>0.72466666666666668</v>
      </c>
      <c r="J96" s="2">
        <f t="shared" si="4"/>
        <v>0.11748985771830159</v>
      </c>
      <c r="K96" s="2">
        <f t="shared" si="5"/>
        <v>4.7965033560339126E-2</v>
      </c>
    </row>
    <row r="97" spans="1:11" x14ac:dyDescent="0.25">
      <c r="A97" s="1">
        <v>24</v>
      </c>
      <c r="B97" s="3">
        <v>0.69099999999999995</v>
      </c>
      <c r="C97" s="3">
        <v>0.64900000000000002</v>
      </c>
      <c r="D97" s="3">
        <v>0.79500000000000004</v>
      </c>
      <c r="E97" s="3">
        <v>0.91600000000000004</v>
      </c>
      <c r="F97" s="3">
        <v>0.72299999999999998</v>
      </c>
      <c r="G97" s="3">
        <v>0.80700000000000005</v>
      </c>
      <c r="I97" s="2">
        <f t="shared" si="3"/>
        <v>0.76349999999999996</v>
      </c>
      <c r="J97" s="2">
        <f t="shared" si="4"/>
        <v>9.6070286769635957E-2</v>
      </c>
      <c r="K97" s="2">
        <f t="shared" si="5"/>
        <v>3.9220530338076959E-2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7"/>
  <sheetViews>
    <sheetView zoomScale="90" zoomScaleNormal="90" workbookViewId="0">
      <selection activeCell="L3" sqref="L3"/>
    </sheetView>
  </sheetViews>
  <sheetFormatPr defaultRowHeight="15" x14ac:dyDescent="0.25"/>
  <sheetData>
    <row r="1" spans="1:13" x14ac:dyDescent="0.25">
      <c r="A1" s="1">
        <v>0</v>
      </c>
      <c r="B1" s="3">
        <v>1.2999999999999999E-2</v>
      </c>
      <c r="C1" s="3">
        <v>1.4999999999999999E-2</v>
      </c>
      <c r="D1" s="3">
        <v>1.7999999999999999E-2</v>
      </c>
      <c r="E1" s="3">
        <v>2.5999999999999999E-2</v>
      </c>
      <c r="F1" s="3">
        <v>2.5000000000000001E-2</v>
      </c>
      <c r="G1" s="3">
        <v>2.1000000000000001E-2</v>
      </c>
      <c r="H1" s="4"/>
      <c r="I1" s="2">
        <f>AVERAGE(B1:G1)</f>
        <v>1.9666666666666669E-2</v>
      </c>
      <c r="J1" s="2">
        <f>STDEV(B1:G1)</f>
        <v>5.2788887719544325E-3</v>
      </c>
      <c r="K1" s="2">
        <f>J1/(SQRT(6))</f>
        <v>2.1550973166992783E-3</v>
      </c>
      <c r="L1">
        <v>7</v>
      </c>
      <c r="M1">
        <v>20</v>
      </c>
    </row>
    <row r="2" spans="1:13" x14ac:dyDescent="0.25">
      <c r="A2" s="1">
        <v>0.25</v>
      </c>
      <c r="B2" s="3">
        <v>1.2999999999999999E-2</v>
      </c>
      <c r="C2" s="3">
        <v>1.4999999999999999E-2</v>
      </c>
      <c r="D2" s="3">
        <v>1.7999999999999999E-2</v>
      </c>
      <c r="E2" s="3">
        <v>1.7999999999999999E-2</v>
      </c>
      <c r="F2" s="3">
        <v>1.6E-2</v>
      </c>
      <c r="G2" s="3">
        <v>2.3E-2</v>
      </c>
      <c r="H2" s="4"/>
      <c r="I2" s="2">
        <f t="shared" ref="I2:I65" si="0">AVERAGE(B2:G2)</f>
        <v>1.7166666666666667E-2</v>
      </c>
      <c r="J2" s="2">
        <f t="shared" ref="J2:J65" si="1">STDEV(B2:G2)</f>
        <v>3.4302575219167823E-3</v>
      </c>
      <c r="K2" s="2">
        <f t="shared" ref="K2:K65" si="2">J2/(SQRT(6))</f>
        <v>1.4003967691733337E-3</v>
      </c>
    </row>
    <row r="3" spans="1:13" x14ac:dyDescent="0.25">
      <c r="A3" s="1">
        <v>0.5</v>
      </c>
      <c r="B3" s="3">
        <v>1.2999999999999999E-2</v>
      </c>
      <c r="C3" s="3">
        <v>1.2999999999999999E-2</v>
      </c>
      <c r="D3" s="3">
        <v>1.6E-2</v>
      </c>
      <c r="E3" s="3">
        <v>2.8000000000000001E-2</v>
      </c>
      <c r="F3" s="3">
        <v>1.7999999999999999E-2</v>
      </c>
      <c r="G3" s="3">
        <v>1.9E-2</v>
      </c>
      <c r="H3" s="4"/>
      <c r="I3" s="2">
        <f t="shared" si="0"/>
        <v>1.7833333333333333E-2</v>
      </c>
      <c r="J3" s="2">
        <f t="shared" si="1"/>
        <v>5.5647701360134047E-3</v>
      </c>
      <c r="K3" s="2">
        <f t="shared" si="2"/>
        <v>2.2718078948518313E-3</v>
      </c>
    </row>
    <row r="4" spans="1:13" x14ac:dyDescent="0.25">
      <c r="A4" s="1">
        <v>0.75</v>
      </c>
      <c r="B4" s="3">
        <v>1.2E-2</v>
      </c>
      <c r="C4" s="3">
        <v>1.2E-2</v>
      </c>
      <c r="D4" s="3">
        <v>1.4E-2</v>
      </c>
      <c r="E4" s="3">
        <v>2.4E-2</v>
      </c>
      <c r="F4" s="3">
        <v>1.7000000000000001E-2</v>
      </c>
      <c r="G4" s="3">
        <v>1.7999999999999999E-2</v>
      </c>
      <c r="H4" s="4"/>
      <c r="I4" s="2">
        <f t="shared" si="0"/>
        <v>1.6166666666666666E-2</v>
      </c>
      <c r="J4" s="2">
        <f t="shared" si="1"/>
        <v>4.5789372857319918E-3</v>
      </c>
      <c r="K4" s="2">
        <f t="shared" si="2"/>
        <v>1.8693433190413269E-3</v>
      </c>
    </row>
    <row r="5" spans="1:13" x14ac:dyDescent="0.25">
      <c r="A5" s="1">
        <v>1</v>
      </c>
      <c r="B5" s="3">
        <v>1.2E-2</v>
      </c>
      <c r="C5" s="3">
        <v>1.2E-2</v>
      </c>
      <c r="D5" s="3">
        <v>1.4E-2</v>
      </c>
      <c r="E5" s="3">
        <v>2.4E-2</v>
      </c>
      <c r="F5" s="3">
        <v>1.7000000000000001E-2</v>
      </c>
      <c r="G5" s="3">
        <v>1.9E-2</v>
      </c>
      <c r="H5" s="4"/>
      <c r="I5" s="2">
        <f t="shared" si="0"/>
        <v>1.6333333333333335E-2</v>
      </c>
      <c r="J5" s="2">
        <f t="shared" si="1"/>
        <v>4.6761807778000469E-3</v>
      </c>
      <c r="K5" s="2">
        <f t="shared" si="2"/>
        <v>1.9090428084368467E-3</v>
      </c>
    </row>
    <row r="6" spans="1:13" x14ac:dyDescent="0.25">
      <c r="A6" s="1">
        <v>1.25</v>
      </c>
      <c r="B6" s="3">
        <v>1.2999999999999999E-2</v>
      </c>
      <c r="C6" s="3">
        <v>1.2E-2</v>
      </c>
      <c r="D6" s="3">
        <v>1.4E-2</v>
      </c>
      <c r="E6" s="3">
        <v>2.3E-2</v>
      </c>
      <c r="F6" s="3">
        <v>1.7000000000000001E-2</v>
      </c>
      <c r="G6" s="3">
        <v>1.9E-2</v>
      </c>
      <c r="H6" s="4"/>
      <c r="I6" s="2">
        <f t="shared" si="0"/>
        <v>1.6333333333333335E-2</v>
      </c>
      <c r="J6" s="2">
        <f t="shared" si="1"/>
        <v>4.1793141383086518E-3</v>
      </c>
      <c r="K6" s="2">
        <f t="shared" si="2"/>
        <v>1.7061978522759601E-3</v>
      </c>
    </row>
    <row r="7" spans="1:13" x14ac:dyDescent="0.25">
      <c r="A7" s="1">
        <v>1.5</v>
      </c>
      <c r="B7" s="3">
        <v>1.4E-2</v>
      </c>
      <c r="C7" s="3">
        <v>1.2999999999999999E-2</v>
      </c>
      <c r="D7" s="3">
        <v>1.4999999999999999E-2</v>
      </c>
      <c r="E7" s="3">
        <v>2.4E-2</v>
      </c>
      <c r="F7" s="3">
        <v>1.7000000000000001E-2</v>
      </c>
      <c r="G7" s="3">
        <v>1.9E-2</v>
      </c>
      <c r="H7" s="4"/>
      <c r="I7" s="2">
        <f t="shared" si="0"/>
        <v>1.7000000000000001E-2</v>
      </c>
      <c r="J7" s="2">
        <f t="shared" si="1"/>
        <v>4.0496913462633177E-3</v>
      </c>
      <c r="K7" s="2">
        <f t="shared" si="2"/>
        <v>1.6532795690182996E-3</v>
      </c>
    </row>
    <row r="8" spans="1:13" x14ac:dyDescent="0.25">
      <c r="A8" s="1">
        <v>1.75</v>
      </c>
      <c r="B8" s="3">
        <v>1.6E-2</v>
      </c>
      <c r="C8" s="3">
        <v>1.6E-2</v>
      </c>
      <c r="D8" s="3">
        <v>0.02</v>
      </c>
      <c r="E8" s="3">
        <v>2.4E-2</v>
      </c>
      <c r="F8" s="3">
        <v>1.7999999999999999E-2</v>
      </c>
      <c r="G8" s="3">
        <v>0.02</v>
      </c>
      <c r="H8" s="4"/>
      <c r="I8" s="2">
        <f t="shared" si="0"/>
        <v>1.9000000000000003E-2</v>
      </c>
      <c r="J8" s="2">
        <f t="shared" si="1"/>
        <v>3.0331501776206206E-3</v>
      </c>
      <c r="K8" s="2">
        <f t="shared" si="2"/>
        <v>1.2382783747337809E-3</v>
      </c>
    </row>
    <row r="9" spans="1:13" x14ac:dyDescent="0.25">
      <c r="A9" s="1">
        <v>2</v>
      </c>
      <c r="B9" s="3">
        <v>2.3E-2</v>
      </c>
      <c r="C9" s="3">
        <v>2.1000000000000001E-2</v>
      </c>
      <c r="D9" s="3">
        <v>2.7E-2</v>
      </c>
      <c r="E9" s="3">
        <v>2.4E-2</v>
      </c>
      <c r="F9" s="3">
        <v>1.7000000000000001E-2</v>
      </c>
      <c r="G9" s="3">
        <v>0.02</v>
      </c>
      <c r="H9" s="4"/>
      <c r="I9" s="2">
        <f t="shared" si="0"/>
        <v>2.2000000000000002E-2</v>
      </c>
      <c r="J9" s="2">
        <f t="shared" si="1"/>
        <v>3.4641016151377543E-3</v>
      </c>
      <c r="K9" s="2">
        <f t="shared" si="2"/>
        <v>1.414213562373095E-3</v>
      </c>
    </row>
    <row r="10" spans="1:13" x14ac:dyDescent="0.25">
      <c r="A10" s="1">
        <v>2.25</v>
      </c>
      <c r="B10" s="3">
        <v>0.03</v>
      </c>
      <c r="C10" s="3">
        <v>2.5999999999999999E-2</v>
      </c>
      <c r="D10" s="3">
        <v>3.3000000000000002E-2</v>
      </c>
      <c r="E10" s="3">
        <v>2.3E-2</v>
      </c>
      <c r="F10" s="3">
        <v>1.7000000000000001E-2</v>
      </c>
      <c r="G10" s="3">
        <v>0.02</v>
      </c>
      <c r="H10" s="4"/>
      <c r="I10" s="2">
        <f t="shared" si="0"/>
        <v>2.4833333333333332E-2</v>
      </c>
      <c r="J10" s="2">
        <f t="shared" si="1"/>
        <v>6.0470378423379146E-3</v>
      </c>
      <c r="K10" s="2">
        <f t="shared" si="2"/>
        <v>2.4686928615047406E-3</v>
      </c>
    </row>
    <row r="11" spans="1:13" x14ac:dyDescent="0.25">
      <c r="A11" s="1">
        <v>2.5</v>
      </c>
      <c r="B11" s="3">
        <v>3.7999999999999999E-2</v>
      </c>
      <c r="C11" s="3">
        <v>3.4000000000000002E-2</v>
      </c>
      <c r="D11" s="3">
        <v>4.2999999999999997E-2</v>
      </c>
      <c r="E11" s="3">
        <v>2.3E-2</v>
      </c>
      <c r="F11" s="3">
        <v>1.7999999999999999E-2</v>
      </c>
      <c r="G11" s="3">
        <v>0.02</v>
      </c>
      <c r="H11" s="4"/>
      <c r="I11" s="2">
        <f t="shared" si="0"/>
        <v>2.9333333333333333E-2</v>
      </c>
      <c r="J11" s="2">
        <f t="shared" si="1"/>
        <v>1.0385887861259945E-2</v>
      </c>
      <c r="K11" s="2">
        <f t="shared" si="2"/>
        <v>4.2400209643087593E-3</v>
      </c>
    </row>
    <row r="12" spans="1:13" x14ac:dyDescent="0.25">
      <c r="A12" s="1">
        <v>2.75</v>
      </c>
      <c r="B12" s="3">
        <v>5.2999999999999999E-2</v>
      </c>
      <c r="C12" s="3">
        <v>4.2999999999999997E-2</v>
      </c>
      <c r="D12" s="3">
        <v>5.5E-2</v>
      </c>
      <c r="E12" s="3">
        <v>2.4E-2</v>
      </c>
      <c r="F12" s="3">
        <v>1.7000000000000001E-2</v>
      </c>
      <c r="G12" s="3">
        <v>0.02</v>
      </c>
      <c r="H12" s="4"/>
      <c r="I12" s="2">
        <f t="shared" si="0"/>
        <v>3.5333333333333335E-2</v>
      </c>
      <c r="J12" s="2">
        <f t="shared" si="1"/>
        <v>1.7072394872034394E-2</v>
      </c>
      <c r="K12" s="2">
        <f t="shared" si="2"/>
        <v>6.9697760206320633E-3</v>
      </c>
    </row>
    <row r="13" spans="1:13" x14ac:dyDescent="0.25">
      <c r="A13" s="1">
        <v>3</v>
      </c>
      <c r="B13" s="3">
        <v>6.5000000000000002E-2</v>
      </c>
      <c r="C13" s="3">
        <v>6.3E-2</v>
      </c>
      <c r="D13" s="3">
        <v>6.7000000000000004E-2</v>
      </c>
      <c r="E13" s="3">
        <v>2.4E-2</v>
      </c>
      <c r="F13" s="3">
        <v>1.7000000000000001E-2</v>
      </c>
      <c r="G13" s="3">
        <v>2.1000000000000001E-2</v>
      </c>
      <c r="H13" s="4"/>
      <c r="I13" s="2">
        <f t="shared" si="0"/>
        <v>4.2833333333333334E-2</v>
      </c>
      <c r="J13" s="2">
        <f t="shared" si="1"/>
        <v>2.4416524459199077E-2</v>
      </c>
      <c r="K13" s="2">
        <f t="shared" si="2"/>
        <v>9.9680043695371222E-3</v>
      </c>
    </row>
    <row r="14" spans="1:13" x14ac:dyDescent="0.25">
      <c r="A14" s="1">
        <v>3.25</v>
      </c>
      <c r="B14" s="3">
        <v>7.5999999999999998E-2</v>
      </c>
      <c r="C14" s="3">
        <v>6.4000000000000001E-2</v>
      </c>
      <c r="D14" s="3">
        <v>9.4E-2</v>
      </c>
      <c r="E14" s="3">
        <v>2.4E-2</v>
      </c>
      <c r="F14" s="3">
        <v>1.7000000000000001E-2</v>
      </c>
      <c r="G14" s="3">
        <v>2.1000000000000001E-2</v>
      </c>
      <c r="H14" s="4"/>
      <c r="I14" s="2">
        <f t="shared" si="0"/>
        <v>4.933333333333334E-2</v>
      </c>
      <c r="J14" s="2">
        <f t="shared" si="1"/>
        <v>3.2897821609745921E-2</v>
      </c>
      <c r="K14" s="2">
        <f t="shared" si="2"/>
        <v>1.3430479432163904E-2</v>
      </c>
    </row>
    <row r="15" spans="1:13" x14ac:dyDescent="0.25">
      <c r="A15" s="1">
        <v>3.5</v>
      </c>
      <c r="B15" s="3">
        <v>0.113</v>
      </c>
      <c r="C15" s="3">
        <v>8.3000000000000004E-2</v>
      </c>
      <c r="D15" s="3">
        <v>0.108</v>
      </c>
      <c r="E15" s="3">
        <v>2.1000000000000001E-2</v>
      </c>
      <c r="F15" s="3">
        <v>1.7000000000000001E-2</v>
      </c>
      <c r="G15" s="3">
        <v>2.1000000000000001E-2</v>
      </c>
      <c r="H15" s="4"/>
      <c r="I15" s="2">
        <f t="shared" si="0"/>
        <v>6.0500000000000005E-2</v>
      </c>
      <c r="J15" s="2">
        <f t="shared" si="1"/>
        <v>4.5894444108192413E-2</v>
      </c>
      <c r="K15" s="2">
        <f t="shared" si="2"/>
        <v>1.8736328348958865E-2</v>
      </c>
    </row>
    <row r="16" spans="1:13" x14ac:dyDescent="0.25">
      <c r="A16" s="1">
        <v>3.75</v>
      </c>
      <c r="B16" s="3">
        <v>0.10199999999999999</v>
      </c>
      <c r="C16" s="3">
        <v>0.127</v>
      </c>
      <c r="D16" s="3">
        <v>9.5000000000000001E-2</v>
      </c>
      <c r="E16" s="3">
        <v>2.1000000000000001E-2</v>
      </c>
      <c r="F16" s="3">
        <v>1.7000000000000001E-2</v>
      </c>
      <c r="G16" s="3">
        <v>2.1000000000000001E-2</v>
      </c>
      <c r="H16" s="4"/>
      <c r="I16" s="2">
        <f t="shared" si="0"/>
        <v>6.3833333333333339E-2</v>
      </c>
      <c r="J16" s="2">
        <f t="shared" si="1"/>
        <v>4.9559728274746064E-2</v>
      </c>
      <c r="K16" s="2">
        <f t="shared" si="2"/>
        <v>2.0232674344018656E-2</v>
      </c>
    </row>
    <row r="17" spans="1:11" x14ac:dyDescent="0.25">
      <c r="A17" s="1">
        <v>4</v>
      </c>
      <c r="B17" s="3">
        <v>0.14899999999999999</v>
      </c>
      <c r="C17" s="3">
        <v>0.17100000000000001</v>
      </c>
      <c r="D17" s="3">
        <v>0.16200000000000001</v>
      </c>
      <c r="E17" s="3">
        <v>2.1000000000000001E-2</v>
      </c>
      <c r="F17" s="3">
        <v>1.6E-2</v>
      </c>
      <c r="G17" s="3">
        <v>2.1000000000000001E-2</v>
      </c>
      <c r="H17" s="4"/>
      <c r="I17" s="2">
        <f t="shared" si="0"/>
        <v>9.0000000000000011E-2</v>
      </c>
      <c r="J17" s="2">
        <f t="shared" si="1"/>
        <v>7.774831187877973E-2</v>
      </c>
      <c r="K17" s="2">
        <f t="shared" si="2"/>
        <v>3.1740615410963083E-2</v>
      </c>
    </row>
    <row r="18" spans="1:11" x14ac:dyDescent="0.25">
      <c r="A18" s="1">
        <v>4.25</v>
      </c>
      <c r="B18" s="3">
        <v>0.17</v>
      </c>
      <c r="C18" s="3">
        <v>0.24399999999999999</v>
      </c>
      <c r="D18" s="3">
        <v>0.189</v>
      </c>
      <c r="E18" s="3">
        <v>0.02</v>
      </c>
      <c r="F18" s="3">
        <v>1.6E-2</v>
      </c>
      <c r="G18" s="3">
        <v>2.1999999999999999E-2</v>
      </c>
      <c r="H18" s="4"/>
      <c r="I18" s="2">
        <f t="shared" si="0"/>
        <v>0.11016666666666668</v>
      </c>
      <c r="J18" s="2">
        <f t="shared" si="1"/>
        <v>0.10244689681325965</v>
      </c>
      <c r="K18" s="2">
        <f t="shared" si="2"/>
        <v>4.1823770487341032E-2</v>
      </c>
    </row>
    <row r="19" spans="1:11" x14ac:dyDescent="0.25">
      <c r="A19" s="1">
        <v>4.5</v>
      </c>
      <c r="B19" s="3">
        <v>0.19700000000000001</v>
      </c>
      <c r="C19" s="3">
        <v>0.30099999999999999</v>
      </c>
      <c r="D19" s="3">
        <v>0.17499999999999999</v>
      </c>
      <c r="E19" s="3">
        <v>0.02</v>
      </c>
      <c r="F19" s="3">
        <v>1.6E-2</v>
      </c>
      <c r="G19" s="3">
        <v>2.1999999999999999E-2</v>
      </c>
      <c r="H19" s="4"/>
      <c r="I19" s="2">
        <f t="shared" si="0"/>
        <v>0.12183333333333335</v>
      </c>
      <c r="J19" s="2">
        <f t="shared" si="1"/>
        <v>0.12009565631889718</v>
      </c>
      <c r="K19" s="2">
        <f t="shared" si="2"/>
        <v>4.9028846384325406E-2</v>
      </c>
    </row>
    <row r="20" spans="1:11" x14ac:dyDescent="0.25">
      <c r="A20" s="1">
        <v>4.75</v>
      </c>
      <c r="B20" s="3">
        <v>0.32600000000000001</v>
      </c>
      <c r="C20" s="3">
        <v>0.33800000000000002</v>
      </c>
      <c r="D20" s="3">
        <v>0.16</v>
      </c>
      <c r="E20" s="3">
        <v>2.1000000000000001E-2</v>
      </c>
      <c r="F20" s="3">
        <v>1.7000000000000001E-2</v>
      </c>
      <c r="G20" s="3">
        <v>2.1999999999999999E-2</v>
      </c>
      <c r="H20" s="4"/>
      <c r="I20" s="2">
        <f t="shared" si="0"/>
        <v>0.14733333333333334</v>
      </c>
      <c r="J20" s="2">
        <f t="shared" si="1"/>
        <v>0.15303028022802112</v>
      </c>
      <c r="K20" s="2">
        <f t="shared" si="2"/>
        <v>6.2474350292295526E-2</v>
      </c>
    </row>
    <row r="21" spans="1:11" x14ac:dyDescent="0.25">
      <c r="A21" s="1">
        <v>5</v>
      </c>
      <c r="B21" s="3">
        <v>0.32</v>
      </c>
      <c r="C21" s="3">
        <v>0.39</v>
      </c>
      <c r="D21" s="3">
        <v>0.14599999999999999</v>
      </c>
      <c r="E21" s="3">
        <v>2.1000000000000001E-2</v>
      </c>
      <c r="F21" s="3">
        <v>1.7000000000000001E-2</v>
      </c>
      <c r="G21" s="3">
        <v>2.4E-2</v>
      </c>
      <c r="H21" s="4"/>
      <c r="I21" s="2">
        <f t="shared" si="0"/>
        <v>0.153</v>
      </c>
      <c r="J21" s="2">
        <f t="shared" si="1"/>
        <v>0.16532876337770147</v>
      </c>
      <c r="K21" s="2">
        <f t="shared" si="2"/>
        <v>6.7495185013451156E-2</v>
      </c>
    </row>
    <row r="22" spans="1:11" x14ac:dyDescent="0.25">
      <c r="A22" s="1">
        <v>5.25</v>
      </c>
      <c r="B22" s="3">
        <v>0.4</v>
      </c>
      <c r="C22" s="3">
        <v>0.39600000000000002</v>
      </c>
      <c r="D22" s="3">
        <v>0.14799999999999999</v>
      </c>
      <c r="E22" s="3">
        <v>2.1000000000000001E-2</v>
      </c>
      <c r="F22" s="3">
        <v>1.7000000000000001E-2</v>
      </c>
      <c r="G22" s="3">
        <v>2.5000000000000001E-2</v>
      </c>
      <c r="H22" s="4"/>
      <c r="I22" s="2">
        <f t="shared" si="0"/>
        <v>0.16783333333333336</v>
      </c>
      <c r="J22" s="2">
        <f t="shared" si="1"/>
        <v>0.18496855588630912</v>
      </c>
      <c r="K22" s="2">
        <f t="shared" si="2"/>
        <v>7.5513096730155216E-2</v>
      </c>
    </row>
    <row r="23" spans="1:11" x14ac:dyDescent="0.25">
      <c r="A23" s="1">
        <v>5.5</v>
      </c>
      <c r="B23" s="3">
        <v>0.33500000000000002</v>
      </c>
      <c r="C23" s="3">
        <v>0.39400000000000002</v>
      </c>
      <c r="D23" s="3">
        <v>0.14699999999999999</v>
      </c>
      <c r="E23" s="3">
        <v>2.1000000000000001E-2</v>
      </c>
      <c r="F23" s="3">
        <v>1.7000000000000001E-2</v>
      </c>
      <c r="G23" s="3">
        <v>2.5000000000000001E-2</v>
      </c>
      <c r="H23" s="4"/>
      <c r="I23" s="2">
        <f t="shared" si="0"/>
        <v>0.15650000000000003</v>
      </c>
      <c r="J23" s="2">
        <f t="shared" si="1"/>
        <v>0.16939391960752309</v>
      </c>
      <c r="K23" s="2">
        <f t="shared" si="2"/>
        <v>6.9154778094744351E-2</v>
      </c>
    </row>
    <row r="24" spans="1:11" x14ac:dyDescent="0.25">
      <c r="A24" s="1">
        <v>5.75</v>
      </c>
      <c r="B24" s="3">
        <v>0.36599999999999999</v>
      </c>
      <c r="C24" s="3">
        <v>0.41399999999999998</v>
      </c>
      <c r="D24" s="3">
        <v>0.20799999999999999</v>
      </c>
      <c r="E24" s="3">
        <v>2.1000000000000001E-2</v>
      </c>
      <c r="F24" s="3">
        <v>1.7000000000000001E-2</v>
      </c>
      <c r="G24" s="3">
        <v>2.5999999999999999E-2</v>
      </c>
      <c r="H24" s="4"/>
      <c r="I24" s="2">
        <f t="shared" si="0"/>
        <v>0.17533333333333331</v>
      </c>
      <c r="J24" s="2">
        <f t="shared" si="1"/>
        <v>0.18197325810862064</v>
      </c>
      <c r="K24" s="2">
        <f t="shared" si="2"/>
        <v>7.4290271532983676E-2</v>
      </c>
    </row>
    <row r="25" spans="1:11" x14ac:dyDescent="0.25">
      <c r="A25" s="1">
        <v>6</v>
      </c>
      <c r="B25" s="3">
        <v>0.253</v>
      </c>
      <c r="C25" s="3">
        <v>0.38300000000000001</v>
      </c>
      <c r="D25" s="3">
        <v>0.17299999999999999</v>
      </c>
      <c r="E25" s="3">
        <v>2.1000000000000001E-2</v>
      </c>
      <c r="F25" s="3">
        <v>1.7000000000000001E-2</v>
      </c>
      <c r="G25" s="3">
        <v>2.5999999999999999E-2</v>
      </c>
      <c r="H25" s="4"/>
      <c r="I25" s="2">
        <f t="shared" si="0"/>
        <v>0.14549999999999999</v>
      </c>
      <c r="J25" s="2">
        <f t="shared" si="1"/>
        <v>0.15166509156691266</v>
      </c>
      <c r="K25" s="2">
        <f t="shared" si="2"/>
        <v>6.1917014355237346E-2</v>
      </c>
    </row>
    <row r="26" spans="1:11" x14ac:dyDescent="0.25">
      <c r="A26" s="1">
        <v>6.25</v>
      </c>
      <c r="B26" s="3">
        <v>0.27100000000000002</v>
      </c>
      <c r="C26" s="3">
        <v>0.34200000000000003</v>
      </c>
      <c r="D26" s="3">
        <v>0.193</v>
      </c>
      <c r="E26" s="3">
        <v>2.1999999999999999E-2</v>
      </c>
      <c r="F26" s="3">
        <v>1.7000000000000001E-2</v>
      </c>
      <c r="G26" s="3">
        <v>2.7E-2</v>
      </c>
      <c r="H26" s="4"/>
      <c r="I26" s="2">
        <f t="shared" si="0"/>
        <v>0.14533333333333334</v>
      </c>
      <c r="J26" s="2">
        <f t="shared" si="1"/>
        <v>0.14312605167008091</v>
      </c>
      <c r="K26" s="2">
        <f t="shared" si="2"/>
        <v>5.8430965915153066E-2</v>
      </c>
    </row>
    <row r="27" spans="1:11" x14ac:dyDescent="0.25">
      <c r="A27" s="1">
        <v>6.5</v>
      </c>
      <c r="B27" s="3">
        <v>0.26300000000000001</v>
      </c>
      <c r="C27" s="3">
        <v>0.315</v>
      </c>
      <c r="D27" s="3">
        <v>0.18099999999999999</v>
      </c>
      <c r="E27" s="3">
        <v>2.1000000000000001E-2</v>
      </c>
      <c r="F27" s="3">
        <v>1.7000000000000001E-2</v>
      </c>
      <c r="G27" s="3">
        <v>2.8000000000000001E-2</v>
      </c>
      <c r="H27" s="4"/>
      <c r="I27" s="2">
        <f t="shared" si="0"/>
        <v>0.13750000000000004</v>
      </c>
      <c r="J27" s="2">
        <f t="shared" si="1"/>
        <v>0.13359004453925449</v>
      </c>
      <c r="K27" s="2">
        <f t="shared" si="2"/>
        <v>5.4537907306141969E-2</v>
      </c>
    </row>
    <row r="28" spans="1:11" x14ac:dyDescent="0.25">
      <c r="A28" s="1">
        <v>6.75</v>
      </c>
      <c r="B28" s="3">
        <v>0.24099999999999999</v>
      </c>
      <c r="C28" s="3">
        <v>0.28499999999999998</v>
      </c>
      <c r="D28" s="3">
        <v>0.184</v>
      </c>
      <c r="E28" s="3">
        <v>2.1999999999999999E-2</v>
      </c>
      <c r="F28" s="3">
        <v>1.7000000000000001E-2</v>
      </c>
      <c r="G28" s="3">
        <v>0.03</v>
      </c>
      <c r="H28" s="4"/>
      <c r="I28" s="2">
        <f t="shared" si="0"/>
        <v>0.12983333333333333</v>
      </c>
      <c r="J28" s="2">
        <f t="shared" si="1"/>
        <v>0.12140414600278965</v>
      </c>
      <c r="K28" s="2">
        <f t="shared" si="2"/>
        <v>4.9563035060864104E-2</v>
      </c>
    </row>
    <row r="29" spans="1:11" x14ac:dyDescent="0.25">
      <c r="A29" s="1">
        <v>7</v>
      </c>
      <c r="B29" s="3">
        <v>0.23699999999999999</v>
      </c>
      <c r="C29" s="3">
        <v>0.216</v>
      </c>
      <c r="D29" s="3">
        <v>0.21099999999999999</v>
      </c>
      <c r="E29" s="3">
        <v>2.1999999999999999E-2</v>
      </c>
      <c r="F29" s="3">
        <v>1.7000000000000001E-2</v>
      </c>
      <c r="G29" s="3">
        <v>0.03</v>
      </c>
      <c r="H29" s="4"/>
      <c r="I29" s="2">
        <f t="shared" si="0"/>
        <v>0.12216666666666666</v>
      </c>
      <c r="J29" s="2">
        <f t="shared" si="1"/>
        <v>0.10906038082945921</v>
      </c>
      <c r="K29" s="2">
        <f t="shared" si="2"/>
        <v>4.4523714030964584E-2</v>
      </c>
    </row>
    <row r="30" spans="1:11" x14ac:dyDescent="0.25">
      <c r="A30" s="1">
        <v>7.25</v>
      </c>
      <c r="B30" s="3">
        <v>0.224</v>
      </c>
      <c r="C30" s="3">
        <v>0.217</v>
      </c>
      <c r="D30" s="3">
        <v>0.21299999999999999</v>
      </c>
      <c r="E30" s="3">
        <v>2.1999999999999999E-2</v>
      </c>
      <c r="F30" s="3">
        <v>1.7000000000000001E-2</v>
      </c>
      <c r="G30" s="3">
        <v>3.2000000000000001E-2</v>
      </c>
      <c r="H30" s="4"/>
      <c r="I30" s="2">
        <f t="shared" si="0"/>
        <v>0.12083333333333335</v>
      </c>
      <c r="J30" s="2">
        <f t="shared" si="1"/>
        <v>0.10660847370948835</v>
      </c>
      <c r="K30" s="2">
        <f t="shared" si="2"/>
        <v>4.3522727140860307E-2</v>
      </c>
    </row>
    <row r="31" spans="1:11" x14ac:dyDescent="0.25">
      <c r="A31" s="1">
        <v>7.5</v>
      </c>
      <c r="B31" s="3">
        <v>0.23599999999999999</v>
      </c>
      <c r="C31" s="3">
        <v>0.23499999999999999</v>
      </c>
      <c r="D31" s="3">
        <v>0.186</v>
      </c>
      <c r="E31" s="3">
        <v>2.1000000000000001E-2</v>
      </c>
      <c r="F31" s="3">
        <v>1.7000000000000001E-2</v>
      </c>
      <c r="G31" s="3">
        <v>3.3000000000000002E-2</v>
      </c>
      <c r="H31" s="4"/>
      <c r="I31" s="2">
        <f t="shared" si="0"/>
        <v>0.12133333333333335</v>
      </c>
      <c r="J31" s="2">
        <f t="shared" si="1"/>
        <v>0.10863271453234825</v>
      </c>
      <c r="K31" s="2">
        <f t="shared" si="2"/>
        <v>4.434911999628003E-2</v>
      </c>
    </row>
    <row r="32" spans="1:11" x14ac:dyDescent="0.25">
      <c r="A32" s="1">
        <v>7.75</v>
      </c>
      <c r="B32" s="3">
        <v>0.247</v>
      </c>
      <c r="C32" s="3">
        <v>0.23699999999999999</v>
      </c>
      <c r="D32" s="3">
        <v>0.219</v>
      </c>
      <c r="E32" s="3">
        <v>2.1999999999999999E-2</v>
      </c>
      <c r="F32" s="3">
        <v>1.7000000000000001E-2</v>
      </c>
      <c r="G32" s="3">
        <v>3.4000000000000002E-2</v>
      </c>
      <c r="H32" s="4"/>
      <c r="I32" s="2">
        <f t="shared" si="0"/>
        <v>0.12933333333333333</v>
      </c>
      <c r="J32" s="2">
        <f t="shared" si="1"/>
        <v>0.11550353529942999</v>
      </c>
      <c r="K32" s="2">
        <f t="shared" si="2"/>
        <v>4.715412082852475E-2</v>
      </c>
    </row>
    <row r="33" spans="1:11" x14ac:dyDescent="0.25">
      <c r="A33" s="1">
        <v>8</v>
      </c>
      <c r="B33" s="3">
        <v>0.248</v>
      </c>
      <c r="C33" s="3">
        <v>0.245</v>
      </c>
      <c r="D33" s="3">
        <v>0.19900000000000001</v>
      </c>
      <c r="E33" s="3">
        <v>2.1999999999999999E-2</v>
      </c>
      <c r="F33" s="3">
        <v>1.7000000000000001E-2</v>
      </c>
      <c r="G33" s="3">
        <v>3.5999999999999997E-2</v>
      </c>
      <c r="H33" s="4"/>
      <c r="I33" s="2">
        <f t="shared" si="0"/>
        <v>0.12783333333333333</v>
      </c>
      <c r="J33" s="2">
        <f t="shared" si="1"/>
        <v>0.11414975543848821</v>
      </c>
      <c r="K33" s="2">
        <f t="shared" si="2"/>
        <v>4.6601442514630866E-2</v>
      </c>
    </row>
    <row r="34" spans="1:11" x14ac:dyDescent="0.25">
      <c r="A34" s="1">
        <v>8.25</v>
      </c>
      <c r="B34" s="3">
        <v>0.27500000000000002</v>
      </c>
      <c r="C34" s="3">
        <v>0.27700000000000002</v>
      </c>
      <c r="D34" s="3">
        <v>0.221</v>
      </c>
      <c r="E34" s="3">
        <v>2.1000000000000001E-2</v>
      </c>
      <c r="F34" s="3">
        <v>1.7000000000000001E-2</v>
      </c>
      <c r="G34" s="3">
        <v>3.7999999999999999E-2</v>
      </c>
      <c r="I34" s="2">
        <f t="shared" si="0"/>
        <v>0.14150000000000001</v>
      </c>
      <c r="J34" s="2">
        <f t="shared" si="1"/>
        <v>0.12902364124454094</v>
      </c>
      <c r="K34" s="2">
        <f t="shared" si="2"/>
        <v>5.267368096750661E-2</v>
      </c>
    </row>
    <row r="35" spans="1:11" x14ac:dyDescent="0.25">
      <c r="A35" s="1">
        <v>8.5</v>
      </c>
      <c r="B35" s="3">
        <v>0.28999999999999998</v>
      </c>
      <c r="C35" s="3">
        <v>0.253</v>
      </c>
      <c r="D35" s="3">
        <v>0.221</v>
      </c>
      <c r="E35" s="3">
        <v>2.1000000000000001E-2</v>
      </c>
      <c r="F35" s="3">
        <v>1.7000000000000001E-2</v>
      </c>
      <c r="G35" s="3">
        <v>3.9E-2</v>
      </c>
      <c r="I35" s="2">
        <f t="shared" si="0"/>
        <v>0.14016666666666666</v>
      </c>
      <c r="J35" s="2">
        <f t="shared" si="1"/>
        <v>0.12753104197279447</v>
      </c>
      <c r="K35" s="2">
        <f t="shared" si="2"/>
        <v>5.2064329866468508E-2</v>
      </c>
    </row>
    <row r="36" spans="1:11" x14ac:dyDescent="0.25">
      <c r="A36" s="1">
        <v>8.75</v>
      </c>
      <c r="B36" s="3">
        <v>0.34399999999999997</v>
      </c>
      <c r="C36" s="3">
        <v>0.3</v>
      </c>
      <c r="D36" s="3">
        <v>0.246</v>
      </c>
      <c r="E36" s="3">
        <v>2.1999999999999999E-2</v>
      </c>
      <c r="F36" s="3">
        <v>1.7000000000000001E-2</v>
      </c>
      <c r="G36" s="3">
        <v>0.04</v>
      </c>
      <c r="I36" s="2">
        <f t="shared" si="0"/>
        <v>0.1615</v>
      </c>
      <c r="J36" s="2">
        <f t="shared" si="1"/>
        <v>0.15148036176349722</v>
      </c>
      <c r="K36" s="2">
        <f t="shared" si="2"/>
        <v>6.1841598728795265E-2</v>
      </c>
    </row>
    <row r="37" spans="1:11" x14ac:dyDescent="0.25">
      <c r="A37" s="1">
        <v>9</v>
      </c>
      <c r="B37" s="3">
        <v>0.45400000000000001</v>
      </c>
      <c r="C37" s="3">
        <v>0.36</v>
      </c>
      <c r="D37" s="3">
        <v>0.23699999999999999</v>
      </c>
      <c r="E37" s="3">
        <v>2.1999999999999999E-2</v>
      </c>
      <c r="F37" s="3">
        <v>1.7000000000000001E-2</v>
      </c>
      <c r="G37" s="3">
        <v>4.2000000000000003E-2</v>
      </c>
      <c r="I37" s="2">
        <f t="shared" si="0"/>
        <v>0.18866666666666668</v>
      </c>
      <c r="J37" s="2">
        <f t="shared" si="1"/>
        <v>0.19018482238776746</v>
      </c>
      <c r="K37" s="2">
        <f t="shared" si="2"/>
        <v>7.76426286119795E-2</v>
      </c>
    </row>
    <row r="38" spans="1:11" x14ac:dyDescent="0.25">
      <c r="A38" s="1">
        <v>9.25</v>
      </c>
      <c r="B38" s="3">
        <v>0.505</v>
      </c>
      <c r="C38" s="3">
        <v>0.377</v>
      </c>
      <c r="D38" s="3">
        <v>0.27500000000000002</v>
      </c>
      <c r="E38" s="3">
        <v>2.1999999999999999E-2</v>
      </c>
      <c r="F38" s="3">
        <v>1.7000000000000001E-2</v>
      </c>
      <c r="G38" s="3">
        <v>4.4999999999999998E-2</v>
      </c>
      <c r="I38" s="2">
        <f t="shared" si="0"/>
        <v>0.20683333333333331</v>
      </c>
      <c r="J38" s="2">
        <f t="shared" si="1"/>
        <v>0.20923519461760412</v>
      </c>
      <c r="K38" s="2">
        <f t="shared" si="2"/>
        <v>8.5419910507510563E-2</v>
      </c>
    </row>
    <row r="39" spans="1:11" x14ac:dyDescent="0.25">
      <c r="A39" s="1">
        <v>9.5</v>
      </c>
      <c r="B39" s="3">
        <v>0.56100000000000005</v>
      </c>
      <c r="C39" s="3">
        <v>0.504</v>
      </c>
      <c r="D39" s="3">
        <v>0.25900000000000001</v>
      </c>
      <c r="E39" s="3">
        <v>2.1999999999999999E-2</v>
      </c>
      <c r="F39" s="3">
        <v>1.7999999999999999E-2</v>
      </c>
      <c r="G39" s="3">
        <v>4.5999999999999999E-2</v>
      </c>
      <c r="I39" s="2">
        <f t="shared" si="0"/>
        <v>0.23499999999999999</v>
      </c>
      <c r="J39" s="2">
        <f t="shared" si="1"/>
        <v>0.24794838172490663</v>
      </c>
      <c r="K39" s="2">
        <f t="shared" si="2"/>
        <v>0.10122450296247447</v>
      </c>
    </row>
    <row r="40" spans="1:11" x14ac:dyDescent="0.25">
      <c r="A40" s="1">
        <v>9.75</v>
      </c>
      <c r="B40" s="3">
        <v>0.60499999999999998</v>
      </c>
      <c r="C40" s="3">
        <v>0.48599999999999999</v>
      </c>
      <c r="D40" s="3">
        <v>0.26200000000000001</v>
      </c>
      <c r="E40" s="3">
        <v>2.1999999999999999E-2</v>
      </c>
      <c r="F40" s="3">
        <v>1.7999999999999999E-2</v>
      </c>
      <c r="G40" s="3">
        <v>4.8000000000000001E-2</v>
      </c>
      <c r="I40" s="2">
        <f t="shared" si="0"/>
        <v>0.24016666666666667</v>
      </c>
      <c r="J40" s="2">
        <f t="shared" si="1"/>
        <v>0.25608468651340061</v>
      </c>
      <c r="K40" s="2">
        <f t="shared" si="2"/>
        <v>0.10454613548307008</v>
      </c>
    </row>
    <row r="41" spans="1:11" x14ac:dyDescent="0.25">
      <c r="A41" s="1">
        <v>10</v>
      </c>
      <c r="B41" s="3">
        <v>0.60399999999999998</v>
      </c>
      <c r="C41" s="3">
        <v>0.52500000000000002</v>
      </c>
      <c r="D41" s="3">
        <v>0.26400000000000001</v>
      </c>
      <c r="E41" s="3">
        <v>2.1999999999999999E-2</v>
      </c>
      <c r="F41" s="3">
        <v>1.7999999999999999E-2</v>
      </c>
      <c r="G41" s="3">
        <v>5.0999999999999997E-2</v>
      </c>
      <c r="I41" s="2">
        <f t="shared" si="0"/>
        <v>0.24733333333333332</v>
      </c>
      <c r="J41" s="2">
        <f t="shared" si="1"/>
        <v>0.26325019784734577</v>
      </c>
      <c r="K41" s="2">
        <f t="shared" si="2"/>
        <v>0.10747144323545263</v>
      </c>
    </row>
    <row r="42" spans="1:11" x14ac:dyDescent="0.25">
      <c r="A42" s="1">
        <v>10.25</v>
      </c>
      <c r="B42" s="3">
        <v>0.63200000000000001</v>
      </c>
      <c r="C42" s="3">
        <v>0.55100000000000005</v>
      </c>
      <c r="D42" s="3">
        <v>0.253</v>
      </c>
      <c r="E42" s="3">
        <v>2.1999999999999999E-2</v>
      </c>
      <c r="F42" s="3">
        <v>1.7999999999999999E-2</v>
      </c>
      <c r="G42" s="3">
        <v>5.3999999999999999E-2</v>
      </c>
      <c r="I42" s="2">
        <f t="shared" si="0"/>
        <v>0.255</v>
      </c>
      <c r="J42" s="2">
        <f t="shared" si="1"/>
        <v>0.27590143167442971</v>
      </c>
      <c r="K42" s="2">
        <f t="shared" si="2"/>
        <v>0.11263628781761825</v>
      </c>
    </row>
    <row r="43" spans="1:11" x14ac:dyDescent="0.25">
      <c r="A43" s="1">
        <v>10.5</v>
      </c>
      <c r="B43" s="3">
        <v>0.66300000000000003</v>
      </c>
      <c r="C43" s="3">
        <v>0.56299999999999994</v>
      </c>
      <c r="D43" s="3">
        <v>0.28599999999999998</v>
      </c>
      <c r="E43" s="3">
        <v>2.1999999999999999E-2</v>
      </c>
      <c r="F43" s="3">
        <v>1.7999999999999999E-2</v>
      </c>
      <c r="G43" s="3">
        <v>5.7000000000000002E-2</v>
      </c>
      <c r="I43" s="2">
        <f t="shared" si="0"/>
        <v>0.26816666666666666</v>
      </c>
      <c r="J43" s="2">
        <f t="shared" si="1"/>
        <v>0.28667432160322043</v>
      </c>
      <c r="K43" s="2">
        <f t="shared" si="2"/>
        <v>0.11703430171440242</v>
      </c>
    </row>
    <row r="44" spans="1:11" x14ac:dyDescent="0.25">
      <c r="A44" s="1">
        <v>10.75</v>
      </c>
      <c r="B44" s="3">
        <v>0.66900000000000004</v>
      </c>
      <c r="C44" s="3">
        <v>0.60199999999999998</v>
      </c>
      <c r="D44" s="3">
        <v>0.28699999999999998</v>
      </c>
      <c r="E44" s="3">
        <v>2.1999999999999999E-2</v>
      </c>
      <c r="F44" s="3">
        <v>1.7999999999999999E-2</v>
      </c>
      <c r="G44" s="3">
        <v>5.8000000000000003E-2</v>
      </c>
      <c r="I44" s="2">
        <f t="shared" si="0"/>
        <v>0.27599999999999997</v>
      </c>
      <c r="J44" s="2">
        <f t="shared" si="1"/>
        <v>0.29646247654635827</v>
      </c>
      <c r="K44" s="2">
        <f t="shared" si="2"/>
        <v>0.12103029923673386</v>
      </c>
    </row>
    <row r="45" spans="1:11" x14ac:dyDescent="0.25">
      <c r="A45" s="1">
        <v>11</v>
      </c>
      <c r="B45" s="3">
        <v>0.67900000000000005</v>
      </c>
      <c r="C45" s="3">
        <v>0.625</v>
      </c>
      <c r="D45" s="3">
        <v>0.32100000000000001</v>
      </c>
      <c r="E45" s="3">
        <v>2.1999999999999999E-2</v>
      </c>
      <c r="F45" s="3">
        <v>1.9E-2</v>
      </c>
      <c r="G45" s="3">
        <v>6.0999999999999999E-2</v>
      </c>
      <c r="I45" s="2">
        <f t="shared" si="0"/>
        <v>0.28783333333333333</v>
      </c>
      <c r="J45" s="2">
        <f t="shared" si="1"/>
        <v>0.30403448269343841</v>
      </c>
      <c r="K45" s="2">
        <f t="shared" si="2"/>
        <v>0.12412155780166119</v>
      </c>
    </row>
    <row r="46" spans="1:11" x14ac:dyDescent="0.25">
      <c r="A46" s="1">
        <v>11.25</v>
      </c>
      <c r="B46" s="3">
        <v>0.68</v>
      </c>
      <c r="C46" s="3">
        <v>0.624</v>
      </c>
      <c r="D46" s="3">
        <v>0.311</v>
      </c>
      <c r="E46" s="3">
        <v>2.3E-2</v>
      </c>
      <c r="F46" s="3">
        <v>1.9E-2</v>
      </c>
      <c r="G46" s="3">
        <v>6.3E-2</v>
      </c>
      <c r="I46" s="2">
        <f t="shared" si="0"/>
        <v>0.28666666666666663</v>
      </c>
      <c r="J46" s="2">
        <f t="shared" si="1"/>
        <v>0.30341039314213797</v>
      </c>
      <c r="K46" s="2">
        <f t="shared" si="2"/>
        <v>0.12386677430924642</v>
      </c>
    </row>
    <row r="47" spans="1:11" x14ac:dyDescent="0.25">
      <c r="A47" s="1">
        <v>11.5</v>
      </c>
      <c r="B47" s="3">
        <v>0.66200000000000003</v>
      </c>
      <c r="C47" s="3">
        <v>0.63500000000000001</v>
      </c>
      <c r="D47" s="3">
        <v>0.30499999999999999</v>
      </c>
      <c r="E47" s="3">
        <v>2.3E-2</v>
      </c>
      <c r="F47" s="3">
        <v>1.9E-2</v>
      </c>
      <c r="G47" s="3">
        <v>6.7000000000000004E-2</v>
      </c>
      <c r="I47" s="2">
        <f t="shared" si="0"/>
        <v>0.28516666666666662</v>
      </c>
      <c r="J47" s="2">
        <f t="shared" si="1"/>
        <v>0.30065023975820587</v>
      </c>
      <c r="K47" s="2">
        <f t="shared" si="2"/>
        <v>0.1227399464088381</v>
      </c>
    </row>
    <row r="48" spans="1:11" x14ac:dyDescent="0.25">
      <c r="A48" s="1">
        <v>11.75</v>
      </c>
      <c r="B48" s="3">
        <v>0.628</v>
      </c>
      <c r="C48" s="3">
        <v>0.623</v>
      </c>
      <c r="D48" s="3">
        <v>0.29399999999999998</v>
      </c>
      <c r="E48" s="3">
        <v>2.1999999999999999E-2</v>
      </c>
      <c r="F48" s="3">
        <v>1.9E-2</v>
      </c>
      <c r="G48" s="3">
        <v>7.0999999999999994E-2</v>
      </c>
      <c r="I48" s="2">
        <f t="shared" si="0"/>
        <v>0.27616666666666662</v>
      </c>
      <c r="J48" s="2">
        <f t="shared" si="1"/>
        <v>0.28886911684475147</v>
      </c>
      <c r="K48" s="2">
        <f t="shared" si="2"/>
        <v>0.11793032311967569</v>
      </c>
    </row>
    <row r="49" spans="1:11" x14ac:dyDescent="0.25">
      <c r="A49" s="1">
        <v>12</v>
      </c>
      <c r="B49" s="3">
        <v>0.58699999999999997</v>
      </c>
      <c r="C49" s="3">
        <v>0.57999999999999996</v>
      </c>
      <c r="D49" s="3">
        <v>0.29399999999999998</v>
      </c>
      <c r="E49" s="3">
        <v>2.3E-2</v>
      </c>
      <c r="F49" s="3">
        <v>0.02</v>
      </c>
      <c r="G49" s="3">
        <v>7.2999999999999995E-2</v>
      </c>
      <c r="I49" s="2">
        <f t="shared" si="0"/>
        <v>0.26283333333333331</v>
      </c>
      <c r="J49" s="2">
        <f t="shared" si="1"/>
        <v>0.26802045941805763</v>
      </c>
      <c r="K49" s="2">
        <f t="shared" si="2"/>
        <v>0.10941889436676121</v>
      </c>
    </row>
    <row r="50" spans="1:11" x14ac:dyDescent="0.25">
      <c r="A50" s="1">
        <v>12.25</v>
      </c>
      <c r="B50" s="3">
        <v>0.54800000000000004</v>
      </c>
      <c r="C50" s="3">
        <v>0.49099999999999999</v>
      </c>
      <c r="D50" s="3">
        <v>0.29399999999999998</v>
      </c>
      <c r="E50" s="3">
        <v>2.1999999999999999E-2</v>
      </c>
      <c r="F50" s="3">
        <v>0.02</v>
      </c>
      <c r="G50" s="3">
        <v>7.6999999999999999E-2</v>
      </c>
      <c r="I50" s="2">
        <f t="shared" si="0"/>
        <v>0.24200000000000002</v>
      </c>
      <c r="J50" s="2">
        <f t="shared" si="1"/>
        <v>0.23801260470823801</v>
      </c>
      <c r="K50" s="2">
        <f t="shared" si="2"/>
        <v>9.7168238980989377E-2</v>
      </c>
    </row>
    <row r="51" spans="1:11" x14ac:dyDescent="0.25">
      <c r="A51" s="1">
        <v>12.5</v>
      </c>
      <c r="B51" s="3">
        <v>0.47799999999999998</v>
      </c>
      <c r="C51" s="3">
        <v>0.36099999999999999</v>
      </c>
      <c r="D51" s="3">
        <v>0.30399999999999999</v>
      </c>
      <c r="E51" s="3">
        <v>2.3E-2</v>
      </c>
      <c r="F51" s="3">
        <v>2.1000000000000001E-2</v>
      </c>
      <c r="G51" s="3">
        <v>0.08</v>
      </c>
      <c r="I51" s="2">
        <f t="shared" si="0"/>
        <v>0.21116666666666664</v>
      </c>
      <c r="J51" s="2">
        <f t="shared" si="1"/>
        <v>0.19547011706822778</v>
      </c>
      <c r="K51" s="2">
        <f t="shared" si="2"/>
        <v>7.9800341129875177E-2</v>
      </c>
    </row>
    <row r="52" spans="1:11" x14ac:dyDescent="0.25">
      <c r="A52" s="1">
        <v>12.75</v>
      </c>
      <c r="B52" s="3">
        <v>0.41699999999999998</v>
      </c>
      <c r="C52" s="3">
        <v>0.26800000000000002</v>
      </c>
      <c r="D52" s="3">
        <v>0.30599999999999999</v>
      </c>
      <c r="E52" s="3">
        <v>2.3E-2</v>
      </c>
      <c r="F52" s="3">
        <v>0.02</v>
      </c>
      <c r="G52" s="3">
        <v>8.5000000000000006E-2</v>
      </c>
      <c r="I52" s="2">
        <f t="shared" si="0"/>
        <v>0.1865</v>
      </c>
      <c r="J52" s="2">
        <f t="shared" si="1"/>
        <v>0.16661902652458391</v>
      </c>
      <c r="K52" s="2">
        <f t="shared" si="2"/>
        <v>6.8021932737414428E-2</v>
      </c>
    </row>
    <row r="53" spans="1:11" x14ac:dyDescent="0.25">
      <c r="A53" s="1">
        <v>13</v>
      </c>
      <c r="B53" s="3">
        <v>0.35499999999999998</v>
      </c>
      <c r="C53" s="3">
        <v>0.28100000000000003</v>
      </c>
      <c r="D53" s="3">
        <v>0.38800000000000001</v>
      </c>
      <c r="E53" s="3">
        <v>2.3E-2</v>
      </c>
      <c r="F53" s="3">
        <v>0.02</v>
      </c>
      <c r="G53" s="3">
        <v>8.8999999999999996E-2</v>
      </c>
      <c r="I53" s="2">
        <f t="shared" si="0"/>
        <v>0.19266666666666665</v>
      </c>
      <c r="J53" s="2">
        <f t="shared" si="1"/>
        <v>0.16831953738846445</v>
      </c>
      <c r="K53" s="2">
        <f t="shared" si="2"/>
        <v>6.8716163390508886E-2</v>
      </c>
    </row>
    <row r="54" spans="1:11" x14ac:dyDescent="0.25">
      <c r="A54" s="1">
        <v>13.25</v>
      </c>
      <c r="B54" s="3">
        <v>0.34799999999999998</v>
      </c>
      <c r="C54" s="3">
        <v>0.307</v>
      </c>
      <c r="D54" s="3">
        <v>0.4</v>
      </c>
      <c r="E54" s="3">
        <v>2.3E-2</v>
      </c>
      <c r="F54" s="3">
        <v>2.1000000000000001E-2</v>
      </c>
      <c r="G54" s="3">
        <v>9.5000000000000001E-2</v>
      </c>
      <c r="I54" s="2">
        <f t="shared" si="0"/>
        <v>0.19899999999999998</v>
      </c>
      <c r="J54" s="2">
        <f t="shared" si="1"/>
        <v>0.17189648047589579</v>
      </c>
      <c r="K54" s="2">
        <f t="shared" si="2"/>
        <v>7.0176444291039267E-2</v>
      </c>
    </row>
    <row r="55" spans="1:11" x14ac:dyDescent="0.25">
      <c r="A55" s="1">
        <v>13.5</v>
      </c>
      <c r="B55" s="3">
        <v>0.34100000000000003</v>
      </c>
      <c r="C55" s="3">
        <v>0.29899999999999999</v>
      </c>
      <c r="D55" s="3">
        <v>0.41</v>
      </c>
      <c r="E55" s="3">
        <v>2.4E-2</v>
      </c>
      <c r="F55" s="3">
        <v>2.1000000000000001E-2</v>
      </c>
      <c r="G55" s="3">
        <v>0.10100000000000001</v>
      </c>
      <c r="I55" s="2">
        <f t="shared" si="0"/>
        <v>0.19933333333333333</v>
      </c>
      <c r="J55" s="2">
        <f t="shared" si="1"/>
        <v>0.17122928098507767</v>
      </c>
      <c r="K55" s="2">
        <f t="shared" si="2"/>
        <v>6.9904061239514412E-2</v>
      </c>
    </row>
    <row r="56" spans="1:11" x14ac:dyDescent="0.25">
      <c r="A56" s="1">
        <v>13.75</v>
      </c>
      <c r="B56" s="3">
        <v>0.34</v>
      </c>
      <c r="C56" s="3">
        <v>0.28899999999999998</v>
      </c>
      <c r="D56" s="3">
        <v>0.41799999999999998</v>
      </c>
      <c r="E56" s="3">
        <v>2.4E-2</v>
      </c>
      <c r="F56" s="3">
        <v>2.1000000000000001E-2</v>
      </c>
      <c r="G56" s="3">
        <v>0.108</v>
      </c>
      <c r="I56" s="2">
        <f t="shared" si="0"/>
        <v>0.19999999999999998</v>
      </c>
      <c r="J56" s="2">
        <f t="shared" si="1"/>
        <v>0.17118761637454974</v>
      </c>
      <c r="K56" s="2">
        <f t="shared" si="2"/>
        <v>6.9887051733493535E-2</v>
      </c>
    </row>
    <row r="57" spans="1:11" x14ac:dyDescent="0.25">
      <c r="A57" s="1">
        <v>14</v>
      </c>
      <c r="B57" s="3">
        <v>0.33600000000000002</v>
      </c>
      <c r="C57" s="3">
        <v>0.307</v>
      </c>
      <c r="D57" s="3">
        <v>0.44400000000000001</v>
      </c>
      <c r="E57" s="3">
        <v>2.4E-2</v>
      </c>
      <c r="F57" s="3">
        <v>2.1999999999999999E-2</v>
      </c>
      <c r="G57" s="3">
        <v>0.115</v>
      </c>
      <c r="I57" s="2">
        <f t="shared" si="0"/>
        <v>0.20799999999999999</v>
      </c>
      <c r="J57" s="2">
        <f t="shared" si="1"/>
        <v>0.17831545081680389</v>
      </c>
      <c r="K57" s="2">
        <f t="shared" si="2"/>
        <v>7.2796977959253245E-2</v>
      </c>
    </row>
    <row r="58" spans="1:11" x14ac:dyDescent="0.25">
      <c r="A58" s="1">
        <v>14.25</v>
      </c>
      <c r="B58" s="3">
        <v>0.35699999999999998</v>
      </c>
      <c r="C58" s="3">
        <v>0.35399999999999998</v>
      </c>
      <c r="D58" s="3">
        <v>0.45</v>
      </c>
      <c r="E58" s="3">
        <v>2.3E-2</v>
      </c>
      <c r="F58" s="3">
        <v>2.1999999999999999E-2</v>
      </c>
      <c r="G58" s="3">
        <v>0.123</v>
      </c>
      <c r="I58" s="2">
        <f t="shared" si="0"/>
        <v>0.2215</v>
      </c>
      <c r="J58" s="2">
        <f t="shared" si="1"/>
        <v>0.18816668142899262</v>
      </c>
      <c r="K58" s="2">
        <f t="shared" si="2"/>
        <v>7.6818726015644559E-2</v>
      </c>
    </row>
    <row r="59" spans="1:11" x14ac:dyDescent="0.25">
      <c r="A59" s="1">
        <v>14.5</v>
      </c>
      <c r="B59" s="3">
        <v>0.35199999999999998</v>
      </c>
      <c r="C59" s="3">
        <v>0.33</v>
      </c>
      <c r="D59" s="3">
        <v>0.48399999999999999</v>
      </c>
      <c r="E59" s="3">
        <v>2.4E-2</v>
      </c>
      <c r="F59" s="3">
        <v>2.3E-2</v>
      </c>
      <c r="G59" s="3">
        <v>0.13400000000000001</v>
      </c>
      <c r="I59" s="2">
        <f t="shared" si="0"/>
        <v>0.22450000000000001</v>
      </c>
      <c r="J59" s="2">
        <f t="shared" si="1"/>
        <v>0.19168698443034679</v>
      </c>
      <c r="K59" s="2">
        <f t="shared" si="2"/>
        <v>7.8255883697862211E-2</v>
      </c>
    </row>
    <row r="60" spans="1:11" x14ac:dyDescent="0.25">
      <c r="A60" s="1">
        <v>14.75</v>
      </c>
      <c r="B60" s="3">
        <v>0.36599999999999999</v>
      </c>
      <c r="C60" s="3">
        <v>0.33800000000000002</v>
      </c>
      <c r="D60" s="3">
        <v>0.51</v>
      </c>
      <c r="E60" s="3">
        <v>2.4E-2</v>
      </c>
      <c r="F60" s="3">
        <v>2.3E-2</v>
      </c>
      <c r="G60" s="3">
        <v>0.14399999999999999</v>
      </c>
      <c r="I60" s="2">
        <f t="shared" si="0"/>
        <v>0.23416666666666663</v>
      </c>
      <c r="J60" s="2">
        <f t="shared" si="1"/>
        <v>0.20056761121045111</v>
      </c>
      <c r="K60" s="2">
        <f t="shared" si="2"/>
        <v>8.1881384399087404E-2</v>
      </c>
    </row>
    <row r="61" spans="1:11" x14ac:dyDescent="0.25">
      <c r="A61" s="1">
        <v>15</v>
      </c>
      <c r="B61" s="3">
        <v>0.34899999999999998</v>
      </c>
      <c r="C61" s="3">
        <v>0.34200000000000003</v>
      </c>
      <c r="D61" s="3">
        <v>0.45600000000000002</v>
      </c>
      <c r="E61" s="3">
        <v>2.3E-2</v>
      </c>
      <c r="F61" s="3">
        <v>2.3E-2</v>
      </c>
      <c r="G61" s="3">
        <v>0.158</v>
      </c>
      <c r="I61" s="2">
        <f t="shared" si="0"/>
        <v>0.22516666666666663</v>
      </c>
      <c r="J61" s="2">
        <f t="shared" si="1"/>
        <v>0.18358803519474434</v>
      </c>
      <c r="K61" s="2">
        <f t="shared" si="2"/>
        <v>7.4949501517873898E-2</v>
      </c>
    </row>
    <row r="62" spans="1:11" x14ac:dyDescent="0.25">
      <c r="A62" s="1">
        <v>15.25</v>
      </c>
      <c r="B62" s="3">
        <v>0.375</v>
      </c>
      <c r="C62" s="3">
        <v>0.35199999999999998</v>
      </c>
      <c r="D62" s="3">
        <v>0.46400000000000002</v>
      </c>
      <c r="E62" s="3">
        <v>2.5000000000000001E-2</v>
      </c>
      <c r="F62" s="3">
        <v>2.4E-2</v>
      </c>
      <c r="G62" s="3">
        <v>0.17199999999999999</v>
      </c>
      <c r="I62" s="2">
        <f t="shared" si="0"/>
        <v>0.23533333333333331</v>
      </c>
      <c r="J62" s="2">
        <f t="shared" si="1"/>
        <v>0.1888487931300242</v>
      </c>
      <c r="K62" s="2">
        <f t="shared" si="2"/>
        <v>7.7097196951496111E-2</v>
      </c>
    </row>
    <row r="63" spans="1:11" x14ac:dyDescent="0.25">
      <c r="A63" s="1">
        <v>15.5</v>
      </c>
      <c r="B63" s="3">
        <v>0.35299999999999998</v>
      </c>
      <c r="C63" s="3">
        <v>0.31900000000000001</v>
      </c>
      <c r="D63" s="3">
        <v>0.51600000000000001</v>
      </c>
      <c r="E63" s="3">
        <v>2.4E-2</v>
      </c>
      <c r="F63" s="3">
        <v>2.4E-2</v>
      </c>
      <c r="G63" s="3">
        <v>0.188</v>
      </c>
      <c r="I63" s="2">
        <f t="shared" si="0"/>
        <v>0.23733333333333331</v>
      </c>
      <c r="J63" s="2">
        <f t="shared" si="1"/>
        <v>0.19552970788774449</v>
      </c>
      <c r="K63" s="2">
        <f t="shared" si="2"/>
        <v>7.9824668980070207E-2</v>
      </c>
    </row>
    <row r="64" spans="1:11" x14ac:dyDescent="0.25">
      <c r="A64" s="1">
        <v>15.75</v>
      </c>
      <c r="B64" s="3">
        <v>0.33700000000000002</v>
      </c>
      <c r="C64" s="3">
        <v>0.34499999999999997</v>
      </c>
      <c r="D64" s="3">
        <v>0.47299999999999998</v>
      </c>
      <c r="E64" s="3">
        <v>2.5000000000000001E-2</v>
      </c>
      <c r="F64" s="3">
        <v>2.4E-2</v>
      </c>
      <c r="G64" s="3">
        <v>0.20300000000000001</v>
      </c>
      <c r="I64" s="2">
        <f t="shared" si="0"/>
        <v>0.23449999999999996</v>
      </c>
      <c r="J64" s="2">
        <f t="shared" si="1"/>
        <v>0.18373431905879753</v>
      </c>
      <c r="K64" s="2">
        <f t="shared" si="2"/>
        <v>7.5009221655296068E-2</v>
      </c>
    </row>
    <row r="65" spans="1:11" x14ac:dyDescent="0.25">
      <c r="A65" s="1">
        <v>16</v>
      </c>
      <c r="B65" s="3">
        <v>0.40699999999999997</v>
      </c>
      <c r="C65" s="3">
        <v>0.28399999999999997</v>
      </c>
      <c r="D65" s="3">
        <v>0.503</v>
      </c>
      <c r="E65" s="3">
        <v>2.5000000000000001E-2</v>
      </c>
      <c r="F65" s="3">
        <v>2.4E-2</v>
      </c>
      <c r="G65" s="3">
        <v>0.221</v>
      </c>
      <c r="I65" s="2">
        <f t="shared" si="0"/>
        <v>0.24399999999999999</v>
      </c>
      <c r="J65" s="2">
        <f t="shared" si="1"/>
        <v>0.19603060985468571</v>
      </c>
      <c r="K65" s="2">
        <f t="shared" si="2"/>
        <v>8.0029161351763939E-2</v>
      </c>
    </row>
    <row r="66" spans="1:11" x14ac:dyDescent="0.25">
      <c r="A66" s="1">
        <v>16.25</v>
      </c>
      <c r="B66" s="3">
        <v>0.40300000000000002</v>
      </c>
      <c r="C66" s="3">
        <v>0.316</v>
      </c>
      <c r="D66" s="3">
        <v>0.50900000000000001</v>
      </c>
      <c r="E66" s="3">
        <v>2.5000000000000001E-2</v>
      </c>
      <c r="F66" s="3">
        <v>2.4E-2</v>
      </c>
      <c r="G66" s="3">
        <v>0.24</v>
      </c>
      <c r="I66" s="2">
        <f t="shared" ref="I66:I97" si="3">AVERAGE(B66:G66)</f>
        <v>0.25283333333333335</v>
      </c>
      <c r="J66" s="2">
        <f t="shared" ref="J66:J97" si="4">STDEV(B66:G66)</f>
        <v>0.19829212457045958</v>
      </c>
      <c r="K66" s="2">
        <f t="shared" ref="K66:K97" si="5">J66/(SQRT(6))</f>
        <v>8.0952420868337496E-2</v>
      </c>
    </row>
    <row r="67" spans="1:11" x14ac:dyDescent="0.25">
      <c r="A67" s="1">
        <v>16.5</v>
      </c>
      <c r="B67" s="3">
        <v>0.35799999999999998</v>
      </c>
      <c r="C67" s="3">
        <v>0.35599999999999998</v>
      </c>
      <c r="D67" s="3">
        <v>0.55200000000000005</v>
      </c>
      <c r="E67" s="3">
        <v>2.5999999999999999E-2</v>
      </c>
      <c r="F67" s="3">
        <v>2.5999999999999999E-2</v>
      </c>
      <c r="G67" s="3">
        <v>0.25700000000000001</v>
      </c>
      <c r="I67" s="2">
        <f t="shared" si="3"/>
        <v>0.26250000000000001</v>
      </c>
      <c r="J67" s="2">
        <f t="shared" si="4"/>
        <v>0.20667244615574662</v>
      </c>
      <c r="K67" s="2">
        <f t="shared" si="5"/>
        <v>8.4373672829068339E-2</v>
      </c>
    </row>
    <row r="68" spans="1:11" x14ac:dyDescent="0.25">
      <c r="A68" s="1">
        <v>16.75</v>
      </c>
      <c r="B68" s="3">
        <v>0.39500000000000002</v>
      </c>
      <c r="C68" s="3">
        <v>0.376</v>
      </c>
      <c r="D68" s="3">
        <v>0.54</v>
      </c>
      <c r="E68" s="3">
        <v>2.5000000000000001E-2</v>
      </c>
      <c r="F68" s="3">
        <v>2.5000000000000001E-2</v>
      </c>
      <c r="G68" s="3">
        <v>0.27</v>
      </c>
      <c r="I68" s="2">
        <f t="shared" si="3"/>
        <v>0.27183333333333332</v>
      </c>
      <c r="J68" s="2">
        <f t="shared" si="4"/>
        <v>0.20966202962545866</v>
      </c>
      <c r="K68" s="2">
        <f t="shared" si="5"/>
        <v>8.5594165169777303E-2</v>
      </c>
    </row>
    <row r="69" spans="1:11" x14ac:dyDescent="0.25">
      <c r="A69" s="1">
        <v>17</v>
      </c>
      <c r="B69" s="3">
        <v>0.41799999999999998</v>
      </c>
      <c r="C69" s="3">
        <v>0.40300000000000002</v>
      </c>
      <c r="D69" s="3">
        <v>0.501</v>
      </c>
      <c r="E69" s="3">
        <v>2.5999999999999999E-2</v>
      </c>
      <c r="F69" s="3">
        <v>2.5999999999999999E-2</v>
      </c>
      <c r="G69" s="3">
        <v>0.28399999999999997</v>
      </c>
      <c r="I69" s="2">
        <f t="shared" si="3"/>
        <v>0.27633333333333338</v>
      </c>
      <c r="J69" s="2">
        <f t="shared" si="4"/>
        <v>0.20590353728546443</v>
      </c>
      <c r="K69" s="2">
        <f t="shared" si="5"/>
        <v>8.4059767097253144E-2</v>
      </c>
    </row>
    <row r="70" spans="1:11" x14ac:dyDescent="0.25">
      <c r="A70" s="1">
        <v>17.25</v>
      </c>
      <c r="B70" s="3">
        <v>0.439</v>
      </c>
      <c r="C70" s="3">
        <v>0.41099999999999998</v>
      </c>
      <c r="D70" s="3">
        <v>0.59799999999999998</v>
      </c>
      <c r="E70" s="3">
        <v>2.5999999999999999E-2</v>
      </c>
      <c r="F70" s="3">
        <v>2.5999999999999999E-2</v>
      </c>
      <c r="G70" s="3">
        <v>0.29399999999999998</v>
      </c>
      <c r="I70" s="2">
        <f t="shared" si="3"/>
        <v>0.29899999999999999</v>
      </c>
      <c r="J70" s="2">
        <f t="shared" si="4"/>
        <v>0.23264909198189448</v>
      </c>
      <c r="K70" s="2">
        <f t="shared" si="5"/>
        <v>9.4978594079578454E-2</v>
      </c>
    </row>
    <row r="71" spans="1:11" x14ac:dyDescent="0.25">
      <c r="A71" s="1">
        <v>17.5</v>
      </c>
      <c r="B71" s="3">
        <v>0.42</v>
      </c>
      <c r="C71" s="3">
        <v>0.46</v>
      </c>
      <c r="D71" s="3">
        <v>0.49</v>
      </c>
      <c r="E71" s="3">
        <v>2.5999999999999999E-2</v>
      </c>
      <c r="F71" s="3">
        <v>2.5999999999999999E-2</v>
      </c>
      <c r="G71" s="3">
        <v>0.29399999999999998</v>
      </c>
      <c r="I71" s="2">
        <f t="shared" si="3"/>
        <v>0.28600000000000003</v>
      </c>
      <c r="J71" s="2">
        <f t="shared" si="4"/>
        <v>0.21218482509359612</v>
      </c>
      <c r="K71" s="2">
        <f t="shared" si="5"/>
        <v>8.6624092106834402E-2</v>
      </c>
    </row>
    <row r="72" spans="1:11" x14ac:dyDescent="0.25">
      <c r="A72" s="1">
        <v>17.75</v>
      </c>
      <c r="B72" s="3">
        <v>0.442</v>
      </c>
      <c r="C72" s="3">
        <v>0.41699999999999998</v>
      </c>
      <c r="D72" s="3">
        <v>0.54400000000000004</v>
      </c>
      <c r="E72" s="3">
        <v>2.5999999999999999E-2</v>
      </c>
      <c r="F72" s="3">
        <v>2.7E-2</v>
      </c>
      <c r="G72" s="3">
        <v>0.27800000000000002</v>
      </c>
      <c r="I72" s="2">
        <f t="shared" si="3"/>
        <v>0.28899999999999998</v>
      </c>
      <c r="J72" s="2">
        <f t="shared" si="4"/>
        <v>0.22034155304889727</v>
      </c>
      <c r="K72" s="2">
        <f t="shared" si="5"/>
        <v>8.9954062350364905E-2</v>
      </c>
    </row>
    <row r="73" spans="1:11" x14ac:dyDescent="0.25">
      <c r="A73" s="1">
        <v>18</v>
      </c>
      <c r="B73" s="3">
        <v>0.46</v>
      </c>
      <c r="C73" s="3">
        <v>0.45900000000000002</v>
      </c>
      <c r="D73" s="3">
        <v>0.51700000000000002</v>
      </c>
      <c r="E73" s="3">
        <v>2.7E-2</v>
      </c>
      <c r="F73" s="3">
        <v>2.8000000000000001E-2</v>
      </c>
      <c r="G73" s="3">
        <v>0.27300000000000002</v>
      </c>
      <c r="I73" s="2">
        <f t="shared" si="3"/>
        <v>0.29399999999999998</v>
      </c>
      <c r="J73" s="2">
        <f t="shared" si="4"/>
        <v>0.22225930801655983</v>
      </c>
      <c r="K73" s="2">
        <f t="shared" si="5"/>
        <v>9.0736982537441724E-2</v>
      </c>
    </row>
    <row r="74" spans="1:11" x14ac:dyDescent="0.25">
      <c r="A74" s="1">
        <v>18.25</v>
      </c>
      <c r="B74" s="3">
        <v>0.46899999999999997</v>
      </c>
      <c r="C74" s="3">
        <v>0.43</v>
      </c>
      <c r="D74" s="3">
        <v>0.54900000000000004</v>
      </c>
      <c r="E74" s="3">
        <v>2.5999999999999999E-2</v>
      </c>
      <c r="F74" s="3">
        <v>2.8000000000000001E-2</v>
      </c>
      <c r="G74" s="3">
        <v>0.32100000000000001</v>
      </c>
      <c r="I74" s="2">
        <f t="shared" si="3"/>
        <v>0.30383333333333334</v>
      </c>
      <c r="J74" s="2">
        <f t="shared" si="4"/>
        <v>0.22666046560145128</v>
      </c>
      <c r="K74" s="2">
        <f t="shared" si="5"/>
        <v>9.2533747597535729E-2</v>
      </c>
    </row>
    <row r="75" spans="1:11" x14ac:dyDescent="0.25">
      <c r="A75" s="1">
        <v>18.5</v>
      </c>
      <c r="B75" s="3">
        <v>0.48499999999999999</v>
      </c>
      <c r="C75" s="3">
        <v>0.41799999999999998</v>
      </c>
      <c r="D75" s="3">
        <v>0.56599999999999995</v>
      </c>
      <c r="E75" s="3">
        <v>2.7E-2</v>
      </c>
      <c r="F75" s="3">
        <v>2.9000000000000001E-2</v>
      </c>
      <c r="G75" s="3">
        <v>0.36099999999999999</v>
      </c>
      <c r="I75" s="2">
        <f t="shared" si="3"/>
        <v>0.3143333333333333</v>
      </c>
      <c r="J75" s="2">
        <f t="shared" si="4"/>
        <v>0.23210486135940087</v>
      </c>
      <c r="K75" s="2">
        <f t="shared" si="5"/>
        <v>9.4756412858327352E-2</v>
      </c>
    </row>
    <row r="76" spans="1:11" x14ac:dyDescent="0.25">
      <c r="A76" s="1">
        <v>18.75</v>
      </c>
      <c r="B76" s="3">
        <v>0.49199999999999999</v>
      </c>
      <c r="C76" s="3">
        <v>0.36499999999999999</v>
      </c>
      <c r="D76" s="3">
        <v>0.57399999999999995</v>
      </c>
      <c r="E76" s="3">
        <v>2.7E-2</v>
      </c>
      <c r="F76" s="3">
        <v>2.9000000000000001E-2</v>
      </c>
      <c r="G76" s="3">
        <v>0.40500000000000003</v>
      </c>
      <c r="I76" s="2">
        <f t="shared" si="3"/>
        <v>0.3153333333333333</v>
      </c>
      <c r="J76" s="2">
        <f t="shared" si="4"/>
        <v>0.23398689421988283</v>
      </c>
      <c r="K76" s="2">
        <f t="shared" si="5"/>
        <v>9.5524749556215927E-2</v>
      </c>
    </row>
    <row r="77" spans="1:11" x14ac:dyDescent="0.25">
      <c r="A77" s="1">
        <v>19</v>
      </c>
      <c r="B77" s="3">
        <v>0.48</v>
      </c>
      <c r="C77" s="3">
        <v>0.49</v>
      </c>
      <c r="D77" s="3">
        <v>0.53500000000000003</v>
      </c>
      <c r="E77" s="3">
        <v>2.8000000000000001E-2</v>
      </c>
      <c r="F77" s="3">
        <v>0.03</v>
      </c>
      <c r="G77" s="3">
        <v>0.45500000000000002</v>
      </c>
      <c r="I77" s="2">
        <f t="shared" si="3"/>
        <v>0.33633333333333332</v>
      </c>
      <c r="J77" s="2">
        <f t="shared" si="4"/>
        <v>0.23946328876607934</v>
      </c>
      <c r="K77" s="2">
        <f t="shared" si="5"/>
        <v>9.7760478267606268E-2</v>
      </c>
    </row>
    <row r="78" spans="1:11" x14ac:dyDescent="0.25">
      <c r="A78" s="1">
        <v>19.25</v>
      </c>
      <c r="B78" s="3">
        <v>0.48299999999999998</v>
      </c>
      <c r="C78" s="3">
        <v>0.47399999999999998</v>
      </c>
      <c r="D78" s="3">
        <v>0.55000000000000004</v>
      </c>
      <c r="E78" s="3">
        <v>2.7E-2</v>
      </c>
      <c r="F78" s="3">
        <v>0.03</v>
      </c>
      <c r="G78" s="3">
        <v>0.48399999999999999</v>
      </c>
      <c r="I78" s="2">
        <f t="shared" si="3"/>
        <v>0.34133333333333332</v>
      </c>
      <c r="J78" s="2">
        <f t="shared" si="4"/>
        <v>0.24384393916328262</v>
      </c>
      <c r="K78" s="2">
        <f t="shared" si="5"/>
        <v>9.9548871303384356E-2</v>
      </c>
    </row>
    <row r="79" spans="1:11" x14ac:dyDescent="0.25">
      <c r="A79" s="1">
        <v>19.5</v>
      </c>
      <c r="B79" s="3">
        <v>0.52200000000000002</v>
      </c>
      <c r="C79" s="3">
        <v>0.434</v>
      </c>
      <c r="D79" s="3">
        <v>0.57499999999999996</v>
      </c>
      <c r="E79" s="3">
        <v>2.8000000000000001E-2</v>
      </c>
      <c r="F79" s="3">
        <v>0.03</v>
      </c>
      <c r="G79" s="3">
        <v>0.52200000000000002</v>
      </c>
      <c r="I79" s="2">
        <f t="shared" si="3"/>
        <v>0.35183333333333328</v>
      </c>
      <c r="J79" s="2">
        <f t="shared" si="4"/>
        <v>0.25413100296238295</v>
      </c>
      <c r="K79" s="2">
        <f t="shared" si="5"/>
        <v>0.10374854751325975</v>
      </c>
    </row>
    <row r="80" spans="1:11" x14ac:dyDescent="0.25">
      <c r="A80" s="1">
        <v>19.75</v>
      </c>
      <c r="B80" s="3">
        <v>0.502</v>
      </c>
      <c r="C80" s="3">
        <v>0.47399999999999998</v>
      </c>
      <c r="D80" s="3">
        <v>0.54200000000000004</v>
      </c>
      <c r="E80" s="3">
        <v>2.8000000000000001E-2</v>
      </c>
      <c r="F80" s="3">
        <v>3.2000000000000001E-2</v>
      </c>
      <c r="G80" s="3">
        <v>0.55300000000000005</v>
      </c>
      <c r="I80" s="2">
        <f t="shared" si="3"/>
        <v>0.35516666666666669</v>
      </c>
      <c r="J80" s="2">
        <f t="shared" si="4"/>
        <v>0.25345643938686324</v>
      </c>
      <c r="K80" s="2">
        <f t="shared" si="5"/>
        <v>0.10347315808674465</v>
      </c>
    </row>
    <row r="81" spans="1:11" x14ac:dyDescent="0.25">
      <c r="A81" s="1">
        <v>20</v>
      </c>
      <c r="B81" s="3">
        <v>0.5</v>
      </c>
      <c r="C81" s="3">
        <v>0.46500000000000002</v>
      </c>
      <c r="D81" s="3">
        <v>0.58599999999999997</v>
      </c>
      <c r="E81" s="3">
        <v>2.8000000000000001E-2</v>
      </c>
      <c r="F81" s="3">
        <v>3.1E-2</v>
      </c>
      <c r="G81" s="3">
        <v>0.58699999999999997</v>
      </c>
      <c r="I81" s="2">
        <f t="shared" si="3"/>
        <v>0.3661666666666667</v>
      </c>
      <c r="J81" s="2">
        <f t="shared" si="4"/>
        <v>0.26512896233091293</v>
      </c>
      <c r="K81" s="2">
        <f t="shared" si="5"/>
        <v>0.10823844562405315</v>
      </c>
    </row>
    <row r="82" spans="1:11" x14ac:dyDescent="0.25">
      <c r="A82" s="1">
        <v>20.25</v>
      </c>
      <c r="B82" s="3">
        <v>0.47699999999999998</v>
      </c>
      <c r="C82" s="3">
        <v>0.44500000000000001</v>
      </c>
      <c r="D82" s="3">
        <v>0.57099999999999995</v>
      </c>
      <c r="E82" s="3">
        <v>2.9000000000000001E-2</v>
      </c>
      <c r="F82" s="3">
        <v>3.2000000000000001E-2</v>
      </c>
      <c r="G82" s="3">
        <v>0.60499999999999998</v>
      </c>
      <c r="I82" s="2">
        <f t="shared" si="3"/>
        <v>0.35983333333333328</v>
      </c>
      <c r="J82" s="2">
        <f t="shared" si="4"/>
        <v>0.26176509825923455</v>
      </c>
      <c r="K82" s="2">
        <f t="shared" si="5"/>
        <v>0.10686515386743764</v>
      </c>
    </row>
    <row r="83" spans="1:11" x14ac:dyDescent="0.25">
      <c r="A83" s="1">
        <v>20.5</v>
      </c>
      <c r="B83" s="3">
        <v>0.45100000000000001</v>
      </c>
      <c r="C83" s="3">
        <v>0.49199999999999999</v>
      </c>
      <c r="D83" s="3">
        <v>0.52900000000000003</v>
      </c>
      <c r="E83" s="3">
        <v>2.8000000000000001E-2</v>
      </c>
      <c r="F83" s="3">
        <v>3.2000000000000001E-2</v>
      </c>
      <c r="G83" s="3">
        <v>0.66100000000000003</v>
      </c>
      <c r="I83" s="2">
        <f t="shared" si="3"/>
        <v>0.36549999999999999</v>
      </c>
      <c r="J83" s="2">
        <f t="shared" si="4"/>
        <v>0.2692558263065073</v>
      </c>
      <c r="K83" s="2">
        <f t="shared" si="5"/>
        <v>0.10992323078706645</v>
      </c>
    </row>
    <row r="84" spans="1:11" x14ac:dyDescent="0.25">
      <c r="A84" s="1">
        <v>20.75</v>
      </c>
      <c r="B84" s="3">
        <v>0.49</v>
      </c>
      <c r="C84" s="3">
        <v>0.45800000000000002</v>
      </c>
      <c r="D84" s="3">
        <v>0.60599999999999998</v>
      </c>
      <c r="E84" s="3">
        <v>2.9000000000000001E-2</v>
      </c>
      <c r="F84" s="3">
        <v>3.4000000000000002E-2</v>
      </c>
      <c r="G84" s="3">
        <v>0.71</v>
      </c>
      <c r="I84" s="2">
        <f t="shared" si="3"/>
        <v>0.38783333333333331</v>
      </c>
      <c r="J84" s="2">
        <f t="shared" si="4"/>
        <v>0.29007200255568732</v>
      </c>
      <c r="K84" s="2">
        <f t="shared" si="5"/>
        <v>0.11842139915478866</v>
      </c>
    </row>
    <row r="85" spans="1:11" x14ac:dyDescent="0.25">
      <c r="A85" s="1">
        <v>21</v>
      </c>
      <c r="B85" s="3">
        <v>0.55300000000000005</v>
      </c>
      <c r="C85" s="3">
        <v>0.41199999999999998</v>
      </c>
      <c r="D85" s="3">
        <v>0.57099999999999995</v>
      </c>
      <c r="E85" s="3">
        <v>2.9000000000000001E-2</v>
      </c>
      <c r="F85" s="3">
        <v>3.3000000000000002E-2</v>
      </c>
      <c r="G85" s="3">
        <v>0.69099999999999995</v>
      </c>
      <c r="I85" s="2">
        <f t="shared" si="3"/>
        <v>0.38149999999999995</v>
      </c>
      <c r="J85" s="2">
        <f t="shared" si="4"/>
        <v>0.28557013149137295</v>
      </c>
      <c r="K85" s="2">
        <f t="shared" si="5"/>
        <v>0.11658351798889359</v>
      </c>
    </row>
    <row r="86" spans="1:11" x14ac:dyDescent="0.25">
      <c r="A86" s="1">
        <v>21.25</v>
      </c>
      <c r="B86" s="3">
        <v>0.56899999999999995</v>
      </c>
      <c r="C86" s="3">
        <v>0.496</v>
      </c>
      <c r="D86" s="3">
        <v>0.56499999999999995</v>
      </c>
      <c r="E86" s="3">
        <v>2.9000000000000001E-2</v>
      </c>
      <c r="F86" s="3">
        <v>3.4000000000000002E-2</v>
      </c>
      <c r="G86" s="3">
        <v>0.68700000000000006</v>
      </c>
      <c r="I86" s="2">
        <f t="shared" si="3"/>
        <v>0.39666666666666667</v>
      </c>
      <c r="J86" s="2">
        <f t="shared" si="4"/>
        <v>0.28944821068140442</v>
      </c>
      <c r="K86" s="2">
        <f t="shared" si="5"/>
        <v>0.11816673718850741</v>
      </c>
    </row>
    <row r="87" spans="1:11" x14ac:dyDescent="0.25">
      <c r="A87" s="1">
        <v>21.5</v>
      </c>
      <c r="B87" s="3">
        <v>0.56699999999999995</v>
      </c>
      <c r="C87" s="3">
        <v>0.39600000000000002</v>
      </c>
      <c r="D87" s="3">
        <v>0.6</v>
      </c>
      <c r="E87" s="3">
        <v>2.9000000000000001E-2</v>
      </c>
      <c r="F87" s="3">
        <v>3.5000000000000003E-2</v>
      </c>
      <c r="G87" s="3">
        <v>0.71599999999999997</v>
      </c>
      <c r="I87" s="2">
        <f t="shared" si="3"/>
        <v>0.39050000000000001</v>
      </c>
      <c r="J87" s="2">
        <f t="shared" si="4"/>
        <v>0.29600185810227614</v>
      </c>
      <c r="K87" s="2">
        <f t="shared" si="5"/>
        <v>0.1208422525443812</v>
      </c>
    </row>
    <row r="88" spans="1:11" x14ac:dyDescent="0.25">
      <c r="A88" s="1">
        <v>21.75</v>
      </c>
      <c r="B88" s="3">
        <v>0.45200000000000001</v>
      </c>
      <c r="C88" s="3">
        <v>0.46899999999999997</v>
      </c>
      <c r="D88" s="3">
        <v>0.61</v>
      </c>
      <c r="E88" s="3">
        <v>3.1E-2</v>
      </c>
      <c r="F88" s="3">
        <v>3.5999999999999997E-2</v>
      </c>
      <c r="G88" s="3">
        <v>0.75</v>
      </c>
      <c r="I88" s="2">
        <f t="shared" si="3"/>
        <v>0.39133333333333331</v>
      </c>
      <c r="J88" s="2">
        <f t="shared" si="4"/>
        <v>0.29741262022090903</v>
      </c>
      <c r="K88" s="2">
        <f t="shared" si="5"/>
        <v>0.12141819376756426</v>
      </c>
    </row>
    <row r="89" spans="1:11" x14ac:dyDescent="0.25">
      <c r="A89" s="1">
        <v>22</v>
      </c>
      <c r="B89" s="3">
        <v>0.55400000000000005</v>
      </c>
      <c r="C89" s="3">
        <v>0.441</v>
      </c>
      <c r="D89" s="3">
        <v>0.72799999999999998</v>
      </c>
      <c r="E89" s="3">
        <v>2.9000000000000001E-2</v>
      </c>
      <c r="F89" s="3">
        <v>3.6999999999999998E-2</v>
      </c>
      <c r="G89" s="3">
        <v>0.80500000000000005</v>
      </c>
      <c r="I89" s="2">
        <f t="shared" si="3"/>
        <v>0.43233333333333329</v>
      </c>
      <c r="J89" s="2">
        <f t="shared" si="4"/>
        <v>0.33470683689860109</v>
      </c>
      <c r="K89" s="2">
        <f t="shared" si="5"/>
        <v>0.13664349397042094</v>
      </c>
    </row>
    <row r="90" spans="1:11" x14ac:dyDescent="0.25">
      <c r="A90" s="1">
        <v>22.25</v>
      </c>
      <c r="B90" s="3">
        <v>0.55600000000000005</v>
      </c>
      <c r="C90" s="3">
        <v>0.45300000000000001</v>
      </c>
      <c r="D90" s="3">
        <v>0.71499999999999997</v>
      </c>
      <c r="E90" s="3">
        <v>0.03</v>
      </c>
      <c r="F90" s="3">
        <v>3.5999999999999997E-2</v>
      </c>
      <c r="G90" s="3">
        <v>0.79600000000000004</v>
      </c>
      <c r="I90" s="2">
        <f t="shared" si="3"/>
        <v>0.43100000000000005</v>
      </c>
      <c r="J90" s="2">
        <f t="shared" si="4"/>
        <v>0.3307010734787536</v>
      </c>
      <c r="K90" s="2">
        <f t="shared" si="5"/>
        <v>0.13500814790226551</v>
      </c>
    </row>
    <row r="91" spans="1:11" x14ac:dyDescent="0.25">
      <c r="A91" s="1">
        <v>22.5</v>
      </c>
      <c r="B91" s="3">
        <v>0.56599999999999995</v>
      </c>
      <c r="C91" s="3">
        <v>0.57599999999999996</v>
      </c>
      <c r="D91" s="3">
        <v>0.75700000000000001</v>
      </c>
      <c r="E91" s="3">
        <v>0.03</v>
      </c>
      <c r="F91" s="3">
        <v>3.6999999999999998E-2</v>
      </c>
      <c r="G91" s="3">
        <v>0.80900000000000005</v>
      </c>
      <c r="I91" s="2">
        <f t="shared" si="3"/>
        <v>0.46249999999999997</v>
      </c>
      <c r="J91" s="2">
        <f t="shared" si="4"/>
        <v>0.34597499909675555</v>
      </c>
      <c r="K91" s="2">
        <f t="shared" si="5"/>
        <v>0.14124370192448701</v>
      </c>
    </row>
    <row r="92" spans="1:11" x14ac:dyDescent="0.25">
      <c r="A92" s="1">
        <v>22.75</v>
      </c>
      <c r="B92" s="3">
        <v>0.70199999999999996</v>
      </c>
      <c r="C92" s="3">
        <v>0.68400000000000005</v>
      </c>
      <c r="D92" s="3">
        <v>0.61</v>
      </c>
      <c r="E92" s="3">
        <v>2.9000000000000001E-2</v>
      </c>
      <c r="F92" s="3">
        <v>3.6999999999999998E-2</v>
      </c>
      <c r="G92" s="3">
        <v>0.83399999999999996</v>
      </c>
      <c r="I92" s="2">
        <f t="shared" si="3"/>
        <v>0.48266666666666663</v>
      </c>
      <c r="J92" s="2">
        <f t="shared" si="4"/>
        <v>0.35573117190747666</v>
      </c>
      <c r="K92" s="2">
        <f t="shared" si="5"/>
        <v>0.14522664279593392</v>
      </c>
    </row>
    <row r="93" spans="1:11" x14ac:dyDescent="0.25">
      <c r="A93" s="1">
        <v>23</v>
      </c>
      <c r="B93" s="3">
        <v>0.53200000000000003</v>
      </c>
      <c r="C93" s="3">
        <v>0.53900000000000003</v>
      </c>
      <c r="D93" s="3">
        <v>0.73699999999999999</v>
      </c>
      <c r="E93" s="3">
        <v>0.03</v>
      </c>
      <c r="F93" s="3">
        <v>3.7999999999999999E-2</v>
      </c>
      <c r="G93" s="3">
        <v>0.81699999999999995</v>
      </c>
      <c r="I93" s="2">
        <f t="shared" si="3"/>
        <v>0.44883333333333342</v>
      </c>
      <c r="J93" s="2">
        <f t="shared" si="4"/>
        <v>0.33995259473442252</v>
      </c>
      <c r="K93" s="2">
        <f t="shared" si="5"/>
        <v>0.13878506563908244</v>
      </c>
    </row>
    <row r="94" spans="1:11" x14ac:dyDescent="0.25">
      <c r="A94" s="1">
        <v>23.25</v>
      </c>
      <c r="B94" s="3">
        <v>0.69299999999999995</v>
      </c>
      <c r="C94" s="3">
        <v>0.61199999999999999</v>
      </c>
      <c r="D94" s="3">
        <v>0.81599999999999995</v>
      </c>
      <c r="E94" s="3">
        <v>3.1E-2</v>
      </c>
      <c r="F94" s="3">
        <v>3.9E-2</v>
      </c>
      <c r="G94" s="3">
        <v>0.83099999999999996</v>
      </c>
      <c r="I94" s="2">
        <f t="shared" si="3"/>
        <v>0.50366666666666671</v>
      </c>
      <c r="J94" s="2">
        <f t="shared" si="4"/>
        <v>0.37191701583372955</v>
      </c>
      <c r="K94" s="2">
        <f t="shared" si="5"/>
        <v>0.15183448590854157</v>
      </c>
    </row>
    <row r="95" spans="1:11" x14ac:dyDescent="0.25">
      <c r="A95" s="1">
        <v>23.5</v>
      </c>
      <c r="B95" s="3">
        <v>0.63700000000000001</v>
      </c>
      <c r="C95" s="3">
        <v>0.56699999999999995</v>
      </c>
      <c r="D95" s="3">
        <v>0.69199999999999995</v>
      </c>
      <c r="E95" s="3">
        <v>0.03</v>
      </c>
      <c r="F95" s="3">
        <v>3.9E-2</v>
      </c>
      <c r="G95" s="3">
        <v>0.86799999999999999</v>
      </c>
      <c r="I95" s="2">
        <f t="shared" si="3"/>
        <v>0.47216666666666662</v>
      </c>
      <c r="J95" s="2">
        <f t="shared" si="4"/>
        <v>0.35336067504274821</v>
      </c>
      <c r="K95" s="2">
        <f t="shared" si="5"/>
        <v>0.14425889150335861</v>
      </c>
    </row>
    <row r="96" spans="1:11" x14ac:dyDescent="0.25">
      <c r="A96" s="1">
        <v>23.75</v>
      </c>
      <c r="B96" s="3">
        <v>0.64200000000000002</v>
      </c>
      <c r="C96" s="3">
        <v>0.67200000000000004</v>
      </c>
      <c r="D96" s="3">
        <v>0.77</v>
      </c>
      <c r="E96" s="3">
        <v>3.2000000000000001E-2</v>
      </c>
      <c r="F96" s="3">
        <v>0.04</v>
      </c>
      <c r="G96" s="3">
        <v>0.873</v>
      </c>
      <c r="I96" s="2">
        <f t="shared" si="3"/>
        <v>0.50483333333333336</v>
      </c>
      <c r="J96" s="2">
        <f t="shared" si="4"/>
        <v>0.37209161058355866</v>
      </c>
      <c r="K96" s="2">
        <f t="shared" si="5"/>
        <v>0.15190576391668328</v>
      </c>
    </row>
    <row r="97" spans="1:11" x14ac:dyDescent="0.25">
      <c r="A97" s="1">
        <v>24</v>
      </c>
      <c r="B97" s="3">
        <v>0.75800000000000001</v>
      </c>
      <c r="C97" s="3">
        <v>0.70299999999999996</v>
      </c>
      <c r="D97" s="3">
        <v>0.77100000000000002</v>
      </c>
      <c r="E97" s="3">
        <v>3.2000000000000001E-2</v>
      </c>
      <c r="F97" s="3">
        <v>4.1000000000000002E-2</v>
      </c>
      <c r="G97" s="3">
        <v>0.873</v>
      </c>
      <c r="I97" s="2">
        <f t="shared" si="3"/>
        <v>0.52966666666666662</v>
      </c>
      <c r="J97" s="2">
        <f t="shared" si="4"/>
        <v>0.38594490107613377</v>
      </c>
      <c r="K97" s="2">
        <f t="shared" si="5"/>
        <v>0.15756134607757635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7"/>
  <sheetViews>
    <sheetView workbookViewId="0">
      <selection activeCell="L3" sqref="L3"/>
    </sheetView>
  </sheetViews>
  <sheetFormatPr defaultRowHeight="15" x14ac:dyDescent="0.25"/>
  <sheetData>
    <row r="1" spans="1:13" x14ac:dyDescent="0.25">
      <c r="A1" s="1">
        <v>0</v>
      </c>
      <c r="B1" s="3">
        <v>1.2E-2</v>
      </c>
      <c r="C1" s="3">
        <v>1.6E-2</v>
      </c>
      <c r="D1" s="3">
        <v>0.02</v>
      </c>
      <c r="E1" s="3">
        <v>1.0999999999999999E-2</v>
      </c>
      <c r="F1" s="3">
        <v>1.4999999999999999E-2</v>
      </c>
      <c r="G1" s="3">
        <v>1.7999999999999999E-2</v>
      </c>
      <c r="H1" s="4"/>
      <c r="I1" s="3">
        <f>AVERAGE(B1:G1)</f>
        <v>1.5333333333333332E-2</v>
      </c>
      <c r="J1" s="3">
        <f>STDEV(B1:G1)</f>
        <v>3.4448028487370167E-3</v>
      </c>
      <c r="K1" s="3">
        <f>J1/(SQRT(6))</f>
        <v>1.4063348739819326E-3</v>
      </c>
      <c r="L1">
        <v>6.5</v>
      </c>
      <c r="M1">
        <v>0</v>
      </c>
    </row>
    <row r="2" spans="1:13" x14ac:dyDescent="0.25">
      <c r="A2" s="1">
        <v>0.25</v>
      </c>
      <c r="B2" s="3">
        <v>1.2E-2</v>
      </c>
      <c r="C2" s="3">
        <v>5.0999999999999997E-2</v>
      </c>
      <c r="D2" s="3">
        <v>0.02</v>
      </c>
      <c r="E2" s="3">
        <v>1.6E-2</v>
      </c>
      <c r="F2" s="3">
        <v>1.7000000000000001E-2</v>
      </c>
      <c r="G2" s="3">
        <v>1.9E-2</v>
      </c>
      <c r="H2" s="4"/>
      <c r="I2" s="3">
        <f t="shared" ref="I2:I65" si="0">AVERAGE(B2:G2)</f>
        <v>2.2500000000000003E-2</v>
      </c>
      <c r="J2" s="3">
        <f t="shared" ref="J2:J65" si="1">STDEV(B2:G2)</f>
        <v>1.423727502017152E-2</v>
      </c>
      <c r="K2" s="3">
        <f t="shared" ref="K2:K65" si="2">J2/(SQRT(6))</f>
        <v>5.8123431878488842E-3</v>
      </c>
    </row>
    <row r="3" spans="1:13" x14ac:dyDescent="0.25">
      <c r="A3" s="1">
        <v>0.5</v>
      </c>
      <c r="B3" s="3">
        <v>1.0999999999999999E-2</v>
      </c>
      <c r="C3" s="3">
        <v>1.4E-2</v>
      </c>
      <c r="D3" s="3">
        <v>1.7999999999999999E-2</v>
      </c>
      <c r="E3" s="3">
        <v>1.6E-2</v>
      </c>
      <c r="F3" s="3">
        <v>1.2999999999999999E-2</v>
      </c>
      <c r="G3" s="3">
        <v>1.7000000000000001E-2</v>
      </c>
      <c r="H3" s="4"/>
      <c r="I3" s="3">
        <f t="shared" si="0"/>
        <v>1.4833333333333332E-2</v>
      </c>
      <c r="J3" s="3">
        <f t="shared" si="1"/>
        <v>2.6394443859772206E-3</v>
      </c>
      <c r="K3" s="3">
        <f t="shared" si="2"/>
        <v>1.0775486583496411E-3</v>
      </c>
    </row>
    <row r="4" spans="1:13" x14ac:dyDescent="0.25">
      <c r="A4" s="1">
        <v>0.75</v>
      </c>
      <c r="B4" s="3">
        <v>1.0999999999999999E-2</v>
      </c>
      <c r="C4" s="3">
        <v>1.4E-2</v>
      </c>
      <c r="D4" s="3">
        <v>1.6E-2</v>
      </c>
      <c r="E4" s="3">
        <v>1.4999999999999999E-2</v>
      </c>
      <c r="F4" s="3">
        <v>1.0999999999999999E-2</v>
      </c>
      <c r="G4" s="3">
        <v>1.6E-2</v>
      </c>
      <c r="H4" s="4"/>
      <c r="I4" s="3">
        <f t="shared" si="0"/>
        <v>1.3833333333333335E-2</v>
      </c>
      <c r="J4" s="3">
        <f t="shared" si="1"/>
        <v>2.316606713852541E-3</v>
      </c>
      <c r="K4" s="3">
        <f t="shared" si="2"/>
        <v>9.4575073060740745E-4</v>
      </c>
    </row>
    <row r="5" spans="1:13" x14ac:dyDescent="0.25">
      <c r="A5" s="1">
        <v>1</v>
      </c>
      <c r="B5" s="3">
        <v>1.0999999999999999E-2</v>
      </c>
      <c r="C5" s="3">
        <v>1.4999999999999999E-2</v>
      </c>
      <c r="D5" s="3">
        <v>1.4999999999999999E-2</v>
      </c>
      <c r="E5" s="3">
        <v>1.4E-2</v>
      </c>
      <c r="F5" s="3">
        <v>0.01</v>
      </c>
      <c r="G5" s="3">
        <v>1.4E-2</v>
      </c>
      <c r="H5" s="4"/>
      <c r="I5" s="3">
        <f t="shared" si="0"/>
        <v>1.3166666666666665E-2</v>
      </c>
      <c r="J5" s="3">
        <f t="shared" si="1"/>
        <v>2.1369760566432808E-3</v>
      </c>
      <c r="K5" s="3">
        <f t="shared" si="2"/>
        <v>8.7241682188682682E-4</v>
      </c>
    </row>
    <row r="6" spans="1:13" x14ac:dyDescent="0.25">
      <c r="A6" s="1">
        <v>1.25</v>
      </c>
      <c r="B6" s="3">
        <v>0.01</v>
      </c>
      <c r="C6" s="3">
        <v>1.2999999999999999E-2</v>
      </c>
      <c r="D6" s="3">
        <v>1.4999999999999999E-2</v>
      </c>
      <c r="E6" s="3">
        <v>1.2E-2</v>
      </c>
      <c r="F6" s="3">
        <v>0.01</v>
      </c>
      <c r="G6" s="3">
        <v>1.4E-2</v>
      </c>
      <c r="H6" s="4"/>
      <c r="I6" s="3">
        <f t="shared" si="0"/>
        <v>1.2333333333333335E-2</v>
      </c>
      <c r="J6" s="3">
        <f t="shared" si="1"/>
        <v>2.0655911179772888E-3</v>
      </c>
      <c r="K6" s="3">
        <f t="shared" si="2"/>
        <v>8.4327404271156787E-4</v>
      </c>
    </row>
    <row r="7" spans="1:13" x14ac:dyDescent="0.25">
      <c r="A7" s="1">
        <v>1.5</v>
      </c>
      <c r="B7" s="3">
        <v>1.0999999999999999E-2</v>
      </c>
      <c r="C7" s="3">
        <v>0.05</v>
      </c>
      <c r="D7" s="3">
        <v>1.4999999999999999E-2</v>
      </c>
      <c r="E7" s="3">
        <v>1.2999999999999999E-2</v>
      </c>
      <c r="F7" s="3">
        <v>0.01</v>
      </c>
      <c r="G7" s="3">
        <v>1.2999999999999999E-2</v>
      </c>
      <c r="H7" s="4"/>
      <c r="I7" s="3">
        <f t="shared" si="0"/>
        <v>1.8666666666666665E-2</v>
      </c>
      <c r="J7" s="3">
        <f t="shared" si="1"/>
        <v>1.5448840301675291E-2</v>
      </c>
      <c r="K7" s="3">
        <f t="shared" si="2"/>
        <v>6.306962642808168E-3</v>
      </c>
    </row>
    <row r="8" spans="1:13" x14ac:dyDescent="0.25">
      <c r="A8" s="1">
        <v>1.75</v>
      </c>
      <c r="B8" s="3">
        <v>1.0999999999999999E-2</v>
      </c>
      <c r="C8" s="3">
        <v>6.7000000000000004E-2</v>
      </c>
      <c r="D8" s="3">
        <v>1.4999999999999999E-2</v>
      </c>
      <c r="E8" s="3">
        <v>1.2999999999999999E-2</v>
      </c>
      <c r="F8" s="3">
        <v>1.0999999999999999E-2</v>
      </c>
      <c r="G8" s="3">
        <v>1.4E-2</v>
      </c>
      <c r="H8" s="4"/>
      <c r="I8" s="3">
        <f t="shared" si="0"/>
        <v>2.1833333333333333E-2</v>
      </c>
      <c r="J8" s="3">
        <f t="shared" si="1"/>
        <v>2.2184829651513364E-2</v>
      </c>
      <c r="K8" s="3">
        <f t="shared" si="2"/>
        <v>9.0569187794623494E-3</v>
      </c>
    </row>
    <row r="9" spans="1:13" x14ac:dyDescent="0.25">
      <c r="A9" s="1">
        <v>2</v>
      </c>
      <c r="B9" s="3">
        <v>1.0999999999999999E-2</v>
      </c>
      <c r="C9" s="3">
        <v>1.4E-2</v>
      </c>
      <c r="D9" s="3">
        <v>1.4999999999999999E-2</v>
      </c>
      <c r="E9" s="3">
        <v>1.4E-2</v>
      </c>
      <c r="F9" s="3">
        <v>1.0999999999999999E-2</v>
      </c>
      <c r="G9" s="3">
        <v>1.4E-2</v>
      </c>
      <c r="H9" s="4"/>
      <c r="I9" s="3">
        <f t="shared" si="0"/>
        <v>1.3166666666666667E-2</v>
      </c>
      <c r="J9" s="3">
        <f t="shared" si="1"/>
        <v>1.7224014243685088E-3</v>
      </c>
      <c r="K9" s="3">
        <f t="shared" si="2"/>
        <v>7.031674369909664E-4</v>
      </c>
    </row>
    <row r="10" spans="1:13" x14ac:dyDescent="0.25">
      <c r="A10" s="1">
        <v>2.25</v>
      </c>
      <c r="B10" s="3">
        <v>1.0999999999999999E-2</v>
      </c>
      <c r="C10" s="3">
        <v>1.4999999999999999E-2</v>
      </c>
      <c r="D10" s="3">
        <v>1.6E-2</v>
      </c>
      <c r="E10" s="3">
        <v>1.4E-2</v>
      </c>
      <c r="F10" s="3">
        <v>1.2E-2</v>
      </c>
      <c r="G10" s="3">
        <v>1.4999999999999999E-2</v>
      </c>
      <c r="H10" s="4"/>
      <c r="I10" s="3">
        <f t="shared" si="0"/>
        <v>1.3833333333333331E-2</v>
      </c>
      <c r="J10" s="3">
        <f t="shared" si="1"/>
        <v>1.9407902170679517E-3</v>
      </c>
      <c r="K10" s="3">
        <f t="shared" si="2"/>
        <v>7.9232428826698099E-4</v>
      </c>
    </row>
    <row r="11" spans="1:13" x14ac:dyDescent="0.25">
      <c r="A11" s="1">
        <v>2.5</v>
      </c>
      <c r="B11" s="3">
        <v>1.2E-2</v>
      </c>
      <c r="C11" s="3">
        <v>1.4999999999999999E-2</v>
      </c>
      <c r="D11" s="3">
        <v>1.7000000000000001E-2</v>
      </c>
      <c r="E11" s="3">
        <v>1.4999999999999999E-2</v>
      </c>
      <c r="F11" s="3">
        <v>1.2999999999999999E-2</v>
      </c>
      <c r="G11" s="3">
        <v>1.6E-2</v>
      </c>
      <c r="H11" s="4"/>
      <c r="I11" s="3">
        <f t="shared" si="0"/>
        <v>1.4666666666666666E-2</v>
      </c>
      <c r="J11" s="3">
        <f t="shared" si="1"/>
        <v>1.861898672502526E-3</v>
      </c>
      <c r="K11" s="3">
        <f t="shared" si="2"/>
        <v>7.6011695006609223E-4</v>
      </c>
    </row>
    <row r="12" spans="1:13" x14ac:dyDescent="0.25">
      <c r="A12" s="1">
        <v>2.75</v>
      </c>
      <c r="B12" s="3">
        <v>1.2999999999999999E-2</v>
      </c>
      <c r="C12" s="3">
        <v>1.7000000000000001E-2</v>
      </c>
      <c r="D12" s="3">
        <v>1.9E-2</v>
      </c>
      <c r="E12" s="3">
        <v>1.6E-2</v>
      </c>
      <c r="F12" s="3">
        <v>1.4E-2</v>
      </c>
      <c r="G12" s="3">
        <v>1.7000000000000001E-2</v>
      </c>
      <c r="H12" s="4"/>
      <c r="I12" s="3">
        <f t="shared" si="0"/>
        <v>1.6E-2</v>
      </c>
      <c r="J12" s="3">
        <f t="shared" si="1"/>
        <v>2.1908902300206644E-3</v>
      </c>
      <c r="K12" s="3">
        <f t="shared" si="2"/>
        <v>8.9442719099991591E-4</v>
      </c>
    </row>
    <row r="13" spans="1:13" x14ac:dyDescent="0.25">
      <c r="A13" s="1">
        <v>3</v>
      </c>
      <c r="B13" s="3">
        <v>1.4E-2</v>
      </c>
      <c r="C13" s="3">
        <v>0.02</v>
      </c>
      <c r="D13" s="3">
        <v>2.1000000000000001E-2</v>
      </c>
      <c r="E13" s="3">
        <v>1.7000000000000001E-2</v>
      </c>
      <c r="F13" s="3">
        <v>1.4999999999999999E-2</v>
      </c>
      <c r="G13" s="3">
        <v>1.9E-2</v>
      </c>
      <c r="H13" s="4"/>
      <c r="I13" s="3">
        <f t="shared" si="0"/>
        <v>1.7666666666666667E-2</v>
      </c>
      <c r="J13" s="3">
        <f t="shared" si="1"/>
        <v>2.8047578623950175E-3</v>
      </c>
      <c r="K13" s="3">
        <f t="shared" si="2"/>
        <v>1.1450376024878448E-3</v>
      </c>
    </row>
    <row r="14" spans="1:13" x14ac:dyDescent="0.25">
      <c r="A14" s="1">
        <v>3.25</v>
      </c>
      <c r="B14" s="3">
        <v>1.6E-2</v>
      </c>
      <c r="C14" s="3">
        <v>2.1999999999999999E-2</v>
      </c>
      <c r="D14" s="3">
        <v>2.4E-2</v>
      </c>
      <c r="E14" s="3">
        <v>1.9E-2</v>
      </c>
      <c r="F14" s="3">
        <v>1.7000000000000001E-2</v>
      </c>
      <c r="G14" s="3">
        <v>2.1000000000000001E-2</v>
      </c>
      <c r="H14" s="4"/>
      <c r="I14" s="3">
        <f t="shared" si="0"/>
        <v>1.9833333333333335E-2</v>
      </c>
      <c r="J14" s="3">
        <f t="shared" si="1"/>
        <v>3.0605010483034743E-3</v>
      </c>
      <c r="K14" s="3">
        <f t="shared" si="2"/>
        <v>1.2494443209327541E-3</v>
      </c>
    </row>
    <row r="15" spans="1:13" x14ac:dyDescent="0.25">
      <c r="A15" s="1">
        <v>3.5</v>
      </c>
      <c r="B15" s="3">
        <v>1.7000000000000001E-2</v>
      </c>
      <c r="C15" s="3">
        <v>2.4E-2</v>
      </c>
      <c r="D15" s="3">
        <v>2.5999999999999999E-2</v>
      </c>
      <c r="E15" s="3">
        <v>2.1000000000000001E-2</v>
      </c>
      <c r="F15" s="3">
        <v>1.9E-2</v>
      </c>
      <c r="G15" s="3">
        <v>2.1999999999999999E-2</v>
      </c>
      <c r="H15" s="4"/>
      <c r="I15" s="3">
        <f t="shared" si="0"/>
        <v>2.1500000000000002E-2</v>
      </c>
      <c r="J15" s="3">
        <f t="shared" si="1"/>
        <v>3.2710854467592246E-3</v>
      </c>
      <c r="K15" s="3">
        <f t="shared" si="2"/>
        <v>1.3354150416006751E-3</v>
      </c>
    </row>
    <row r="16" spans="1:13" x14ac:dyDescent="0.25">
      <c r="A16" s="1">
        <v>3.75</v>
      </c>
      <c r="B16" s="3">
        <v>1.9E-2</v>
      </c>
      <c r="C16" s="3">
        <v>2.7E-2</v>
      </c>
      <c r="D16" s="3">
        <v>3.2000000000000001E-2</v>
      </c>
      <c r="E16" s="3">
        <v>2.1999999999999999E-2</v>
      </c>
      <c r="F16" s="3">
        <v>2.1000000000000001E-2</v>
      </c>
      <c r="G16" s="3">
        <v>2.4E-2</v>
      </c>
      <c r="H16" s="4"/>
      <c r="I16" s="3">
        <f t="shared" si="0"/>
        <v>2.416666666666667E-2</v>
      </c>
      <c r="J16" s="3">
        <f t="shared" si="1"/>
        <v>4.7081489639418453E-3</v>
      </c>
      <c r="K16" s="3">
        <f t="shared" si="2"/>
        <v>1.9220937657784664E-3</v>
      </c>
    </row>
    <row r="17" spans="1:11" x14ac:dyDescent="0.25">
      <c r="A17" s="1">
        <v>4</v>
      </c>
      <c r="B17" s="3">
        <v>2.1999999999999999E-2</v>
      </c>
      <c r="C17" s="3">
        <v>0.03</v>
      </c>
      <c r="D17" s="3">
        <v>3.6999999999999998E-2</v>
      </c>
      <c r="E17" s="3">
        <v>2.4E-2</v>
      </c>
      <c r="F17" s="3">
        <v>2.3E-2</v>
      </c>
      <c r="G17" s="3">
        <v>2.5999999999999999E-2</v>
      </c>
      <c r="H17" s="4"/>
      <c r="I17" s="3">
        <f t="shared" si="0"/>
        <v>2.6999999999999996E-2</v>
      </c>
      <c r="J17" s="3">
        <f t="shared" si="1"/>
        <v>5.6568542494924027E-3</v>
      </c>
      <c r="K17" s="3">
        <f t="shared" si="2"/>
        <v>2.3094010767585123E-3</v>
      </c>
    </row>
    <row r="18" spans="1:11" x14ac:dyDescent="0.25">
      <c r="A18" s="1">
        <v>4.25</v>
      </c>
      <c r="B18" s="3">
        <v>2.5999999999999999E-2</v>
      </c>
      <c r="C18" s="3">
        <v>3.4000000000000002E-2</v>
      </c>
      <c r="D18" s="3">
        <v>4.1000000000000002E-2</v>
      </c>
      <c r="E18" s="3">
        <v>2.7E-2</v>
      </c>
      <c r="F18" s="3">
        <v>2.5000000000000001E-2</v>
      </c>
      <c r="G18" s="3">
        <v>2.9000000000000001E-2</v>
      </c>
      <c r="H18" s="4"/>
      <c r="I18" s="3">
        <f t="shared" si="0"/>
        <v>3.0333333333333334E-2</v>
      </c>
      <c r="J18" s="3">
        <f t="shared" si="1"/>
        <v>6.1210020966069398E-3</v>
      </c>
      <c r="K18" s="3">
        <f t="shared" si="2"/>
        <v>2.4988886418655046E-3</v>
      </c>
    </row>
    <row r="19" spans="1:11" x14ac:dyDescent="0.25">
      <c r="A19" s="1">
        <v>4.5</v>
      </c>
      <c r="B19" s="3">
        <v>2.8000000000000001E-2</v>
      </c>
      <c r="C19" s="3">
        <v>3.6999999999999998E-2</v>
      </c>
      <c r="D19" s="3">
        <v>5.1999999999999998E-2</v>
      </c>
      <c r="E19" s="3">
        <v>0.03</v>
      </c>
      <c r="F19" s="3">
        <v>2.7E-2</v>
      </c>
      <c r="G19" s="3">
        <v>0.03</v>
      </c>
      <c r="H19" s="4"/>
      <c r="I19" s="3">
        <f t="shared" si="0"/>
        <v>3.3999999999999996E-2</v>
      </c>
      <c r="J19" s="3">
        <f t="shared" si="1"/>
        <v>9.4868329805051464E-3</v>
      </c>
      <c r="K19" s="3">
        <f t="shared" si="2"/>
        <v>3.8729833462074208E-3</v>
      </c>
    </row>
    <row r="20" spans="1:11" x14ac:dyDescent="0.25">
      <c r="A20" s="1">
        <v>4.75</v>
      </c>
      <c r="B20" s="3">
        <v>3.1E-2</v>
      </c>
      <c r="C20" s="3">
        <v>4.2000000000000003E-2</v>
      </c>
      <c r="D20" s="3">
        <v>0.06</v>
      </c>
      <c r="E20" s="3">
        <v>3.3000000000000002E-2</v>
      </c>
      <c r="F20" s="3">
        <v>0.03</v>
      </c>
      <c r="G20" s="3">
        <v>3.3000000000000002E-2</v>
      </c>
      <c r="H20" s="4"/>
      <c r="I20" s="3">
        <f t="shared" si="0"/>
        <v>3.8166666666666668E-2</v>
      </c>
      <c r="J20" s="3">
        <f t="shared" si="1"/>
        <v>1.1513759884011243E-2</v>
      </c>
      <c r="K20" s="3">
        <f t="shared" si="2"/>
        <v>4.7004727894589962E-3</v>
      </c>
    </row>
    <row r="21" spans="1:11" x14ac:dyDescent="0.25">
      <c r="A21" s="1">
        <v>5</v>
      </c>
      <c r="B21" s="3">
        <v>3.5999999999999997E-2</v>
      </c>
      <c r="C21" s="3">
        <v>4.5999999999999999E-2</v>
      </c>
      <c r="D21" s="3">
        <v>7.2999999999999995E-2</v>
      </c>
      <c r="E21" s="3">
        <v>3.5999999999999997E-2</v>
      </c>
      <c r="F21" s="3">
        <v>3.3000000000000002E-2</v>
      </c>
      <c r="G21" s="3">
        <v>3.6999999999999998E-2</v>
      </c>
      <c r="H21" s="4"/>
      <c r="I21" s="3">
        <f t="shared" si="0"/>
        <v>4.349999999999999E-2</v>
      </c>
      <c r="J21" s="3">
        <f t="shared" si="1"/>
        <v>1.5109599597606839E-2</v>
      </c>
      <c r="K21" s="3">
        <f t="shared" si="2"/>
        <v>6.1684682053164651E-3</v>
      </c>
    </row>
    <row r="22" spans="1:11" x14ac:dyDescent="0.25">
      <c r="A22" s="1">
        <v>5.25</v>
      </c>
      <c r="B22" s="3">
        <v>4.2999999999999997E-2</v>
      </c>
      <c r="C22" s="3">
        <v>5.0999999999999997E-2</v>
      </c>
      <c r="D22" s="3">
        <v>6.9000000000000006E-2</v>
      </c>
      <c r="E22" s="3">
        <v>0.04</v>
      </c>
      <c r="F22" s="3">
        <v>3.5000000000000003E-2</v>
      </c>
      <c r="G22" s="3">
        <v>0.04</v>
      </c>
      <c r="H22" s="4"/>
      <c r="I22" s="3">
        <f t="shared" si="0"/>
        <v>4.6333333333333337E-2</v>
      </c>
      <c r="J22" s="3">
        <f t="shared" si="1"/>
        <v>1.229091805629939E-2</v>
      </c>
      <c r="K22" s="3">
        <f t="shared" si="2"/>
        <v>5.0177462847156521E-3</v>
      </c>
    </row>
    <row r="23" spans="1:11" x14ac:dyDescent="0.25">
      <c r="A23" s="1">
        <v>5.5</v>
      </c>
      <c r="B23" s="3">
        <v>4.9000000000000002E-2</v>
      </c>
      <c r="C23" s="3">
        <v>5.5E-2</v>
      </c>
      <c r="D23" s="3">
        <v>8.6999999999999994E-2</v>
      </c>
      <c r="E23" s="3">
        <v>4.2999999999999997E-2</v>
      </c>
      <c r="F23" s="3">
        <v>3.9E-2</v>
      </c>
      <c r="G23" s="3">
        <v>4.3999999999999997E-2</v>
      </c>
      <c r="H23" s="4"/>
      <c r="I23" s="3">
        <f t="shared" si="0"/>
        <v>5.2833333333333322E-2</v>
      </c>
      <c r="J23" s="3">
        <f t="shared" si="1"/>
        <v>1.7622901766356981E-2</v>
      </c>
      <c r="K23" s="3">
        <f t="shared" si="2"/>
        <v>7.19451951912783E-3</v>
      </c>
    </row>
    <row r="24" spans="1:11" x14ac:dyDescent="0.25">
      <c r="A24" s="1">
        <v>5.75</v>
      </c>
      <c r="B24" s="3">
        <v>5.6000000000000001E-2</v>
      </c>
      <c r="C24" s="3">
        <v>6.9000000000000006E-2</v>
      </c>
      <c r="D24" s="3">
        <v>9.8000000000000004E-2</v>
      </c>
      <c r="E24" s="3">
        <v>4.4999999999999998E-2</v>
      </c>
      <c r="F24" s="3">
        <v>4.1000000000000002E-2</v>
      </c>
      <c r="G24" s="3">
        <v>4.5999999999999999E-2</v>
      </c>
      <c r="H24" s="4"/>
      <c r="I24" s="3">
        <f t="shared" si="0"/>
        <v>5.9166666666666666E-2</v>
      </c>
      <c r="J24" s="3">
        <f t="shared" si="1"/>
        <v>2.1535242433431464E-2</v>
      </c>
      <c r="K24" s="3">
        <f t="shared" si="2"/>
        <v>8.7917259081732365E-3</v>
      </c>
    </row>
    <row r="25" spans="1:11" x14ac:dyDescent="0.25">
      <c r="A25" s="1">
        <v>6</v>
      </c>
      <c r="B25" s="3">
        <v>6.2E-2</v>
      </c>
      <c r="C25" s="3">
        <v>9.0999999999999998E-2</v>
      </c>
      <c r="D25" s="3">
        <v>0.11</v>
      </c>
      <c r="E25" s="3">
        <v>4.9000000000000002E-2</v>
      </c>
      <c r="F25" s="3">
        <v>4.3999999999999997E-2</v>
      </c>
      <c r="G25" s="3">
        <v>0.05</v>
      </c>
      <c r="H25" s="4"/>
      <c r="I25" s="3">
        <f t="shared" si="0"/>
        <v>6.7666666666666667E-2</v>
      </c>
      <c r="J25" s="3">
        <f t="shared" si="1"/>
        <v>2.6793033920529927E-2</v>
      </c>
      <c r="K25" s="3">
        <f t="shared" si="2"/>
        <v>1.0938210294396638E-2</v>
      </c>
    </row>
    <row r="26" spans="1:11" x14ac:dyDescent="0.25">
      <c r="A26" s="1">
        <v>6.25</v>
      </c>
      <c r="B26" s="3">
        <v>6.9000000000000006E-2</v>
      </c>
      <c r="C26" s="3">
        <v>0.10299999999999999</v>
      </c>
      <c r="D26" s="3">
        <v>0.128</v>
      </c>
      <c r="E26" s="3">
        <v>5.3999999999999999E-2</v>
      </c>
      <c r="F26" s="3">
        <v>4.7E-2</v>
      </c>
      <c r="G26" s="3">
        <v>5.5E-2</v>
      </c>
      <c r="H26" s="4"/>
      <c r="I26" s="3">
        <f t="shared" si="0"/>
        <v>7.5999999999999998E-2</v>
      </c>
      <c r="J26" s="3">
        <f t="shared" si="1"/>
        <v>3.239753077010657E-2</v>
      </c>
      <c r="K26" s="3">
        <f t="shared" si="2"/>
        <v>1.3226236552146407E-2</v>
      </c>
    </row>
    <row r="27" spans="1:11" x14ac:dyDescent="0.25">
      <c r="A27" s="1">
        <v>6.5</v>
      </c>
      <c r="B27" s="3">
        <v>7.4999999999999997E-2</v>
      </c>
      <c r="C27" s="3">
        <v>9.7000000000000003E-2</v>
      </c>
      <c r="D27" s="3">
        <v>0.108</v>
      </c>
      <c r="E27" s="3">
        <v>5.8000000000000003E-2</v>
      </c>
      <c r="F27" s="3">
        <v>4.9000000000000002E-2</v>
      </c>
      <c r="G27" s="3">
        <v>5.7000000000000002E-2</v>
      </c>
      <c r="H27" s="4"/>
      <c r="I27" s="3">
        <f t="shared" si="0"/>
        <v>7.3999999999999996E-2</v>
      </c>
      <c r="J27" s="3">
        <f t="shared" si="1"/>
        <v>2.3899790794063496E-2</v>
      </c>
      <c r="K27" s="3">
        <f t="shared" si="2"/>
        <v>9.7570487341203938E-3</v>
      </c>
    </row>
    <row r="28" spans="1:11" x14ac:dyDescent="0.25">
      <c r="A28" s="1">
        <v>6.75</v>
      </c>
      <c r="B28" s="3">
        <v>0.10199999999999999</v>
      </c>
      <c r="C28" s="3">
        <v>0.113</v>
      </c>
      <c r="D28" s="3">
        <v>0.10199999999999999</v>
      </c>
      <c r="E28" s="3">
        <v>6.6000000000000003E-2</v>
      </c>
      <c r="F28" s="3">
        <v>5.2999999999999999E-2</v>
      </c>
      <c r="G28" s="3">
        <v>6.4000000000000001E-2</v>
      </c>
      <c r="H28" s="4"/>
      <c r="I28" s="3">
        <f t="shared" si="0"/>
        <v>8.3333333333333329E-2</v>
      </c>
      <c r="J28" s="3">
        <f t="shared" si="1"/>
        <v>2.5184651410465587E-2</v>
      </c>
      <c r="K28" s="3">
        <f t="shared" si="2"/>
        <v>1.0281590884250893E-2</v>
      </c>
    </row>
    <row r="29" spans="1:11" x14ac:dyDescent="0.25">
      <c r="A29" s="1">
        <v>7</v>
      </c>
      <c r="B29" s="3">
        <v>0.128</v>
      </c>
      <c r="C29" s="3">
        <v>0.13400000000000001</v>
      </c>
      <c r="D29" s="3">
        <v>0.11600000000000001</v>
      </c>
      <c r="E29" s="3">
        <v>6.7000000000000004E-2</v>
      </c>
      <c r="F29" s="3">
        <v>5.8000000000000003E-2</v>
      </c>
      <c r="G29" s="3">
        <v>6.7000000000000004E-2</v>
      </c>
      <c r="H29" s="4"/>
      <c r="I29" s="3">
        <f t="shared" si="0"/>
        <v>9.5000000000000015E-2</v>
      </c>
      <c r="J29" s="3">
        <f t="shared" si="1"/>
        <v>3.4606357797375885E-2</v>
      </c>
      <c r="K29" s="3">
        <f t="shared" si="2"/>
        <v>1.4127986409959482E-2</v>
      </c>
    </row>
    <row r="30" spans="1:11" x14ac:dyDescent="0.25">
      <c r="A30" s="1">
        <v>7.25</v>
      </c>
      <c r="B30" s="3">
        <v>9.7000000000000003E-2</v>
      </c>
      <c r="C30" s="3">
        <v>0.14699999999999999</v>
      </c>
      <c r="D30" s="3">
        <v>0.13400000000000001</v>
      </c>
      <c r="E30" s="3">
        <v>0.08</v>
      </c>
      <c r="F30" s="3">
        <v>6.6000000000000003E-2</v>
      </c>
      <c r="G30" s="3">
        <v>8.1000000000000003E-2</v>
      </c>
      <c r="H30" s="4"/>
      <c r="I30" s="3">
        <f t="shared" si="0"/>
        <v>0.10083333333333333</v>
      </c>
      <c r="J30" s="3">
        <f t="shared" si="1"/>
        <v>3.2517174949042965E-2</v>
      </c>
      <c r="K30" s="3">
        <f t="shared" si="2"/>
        <v>1.3275081083661143E-2</v>
      </c>
    </row>
    <row r="31" spans="1:11" x14ac:dyDescent="0.25">
      <c r="A31" s="1">
        <v>7.5</v>
      </c>
      <c r="B31" s="3">
        <v>0.106</v>
      </c>
      <c r="C31" s="3">
        <v>0.13700000000000001</v>
      </c>
      <c r="D31" s="3">
        <v>0.14399999999999999</v>
      </c>
      <c r="E31" s="3">
        <v>9.5000000000000001E-2</v>
      </c>
      <c r="F31" s="3">
        <v>7.2999999999999995E-2</v>
      </c>
      <c r="G31" s="3">
        <v>7.9000000000000001E-2</v>
      </c>
      <c r="H31" s="4"/>
      <c r="I31" s="3">
        <f t="shared" si="0"/>
        <v>0.10566666666666664</v>
      </c>
      <c r="J31" s="3">
        <f t="shared" si="1"/>
        <v>2.9473151624260858E-2</v>
      </c>
      <c r="K31" s="3">
        <f t="shared" si="2"/>
        <v>1.2032363765186724E-2</v>
      </c>
    </row>
    <row r="32" spans="1:11" x14ac:dyDescent="0.25">
      <c r="A32" s="1">
        <v>7.75</v>
      </c>
      <c r="B32" s="3">
        <v>0.113</v>
      </c>
      <c r="C32" s="3">
        <v>0.16600000000000001</v>
      </c>
      <c r="D32" s="3">
        <v>0.13200000000000001</v>
      </c>
      <c r="E32" s="3">
        <v>7.9000000000000001E-2</v>
      </c>
      <c r="F32" s="3">
        <v>8.2000000000000003E-2</v>
      </c>
      <c r="G32" s="3">
        <v>8.6999999999999994E-2</v>
      </c>
      <c r="H32" s="4"/>
      <c r="I32" s="3">
        <f t="shared" si="0"/>
        <v>0.10983333333333334</v>
      </c>
      <c r="J32" s="3">
        <f t="shared" si="1"/>
        <v>3.435937523685003E-2</v>
      </c>
      <c r="K32" s="3">
        <f t="shared" si="2"/>
        <v>1.4027156201850414E-2</v>
      </c>
    </row>
    <row r="33" spans="1:11" x14ac:dyDescent="0.25">
      <c r="A33" s="1">
        <v>8</v>
      </c>
      <c r="B33" s="3">
        <v>0.12</v>
      </c>
      <c r="C33" s="3">
        <v>0.17100000000000001</v>
      </c>
      <c r="D33" s="3">
        <v>0.15</v>
      </c>
      <c r="E33" s="3">
        <v>8.5000000000000006E-2</v>
      </c>
      <c r="F33" s="3">
        <v>8.6999999999999994E-2</v>
      </c>
      <c r="G33" s="3">
        <v>9.8000000000000004E-2</v>
      </c>
      <c r="H33" s="4"/>
      <c r="I33" s="3">
        <f t="shared" si="0"/>
        <v>0.11849999999999999</v>
      </c>
      <c r="J33" s="3">
        <f t="shared" si="1"/>
        <v>3.5455606044742807E-2</v>
      </c>
      <c r="K33" s="3">
        <f t="shared" si="2"/>
        <v>1.4474690555126461E-2</v>
      </c>
    </row>
    <row r="34" spans="1:11" x14ac:dyDescent="0.25">
      <c r="A34" s="1">
        <v>8.25</v>
      </c>
      <c r="B34" s="3">
        <v>0.16500000000000001</v>
      </c>
      <c r="C34" s="3">
        <v>0.16800000000000001</v>
      </c>
      <c r="D34" s="3">
        <v>0.13900000000000001</v>
      </c>
      <c r="E34" s="3">
        <v>9.2999999999999999E-2</v>
      </c>
      <c r="F34" s="3">
        <v>9.9000000000000005E-2</v>
      </c>
      <c r="G34" s="3">
        <v>0.106</v>
      </c>
      <c r="I34" s="3">
        <f t="shared" si="0"/>
        <v>0.12833333333333333</v>
      </c>
      <c r="J34" s="3">
        <f t="shared" si="1"/>
        <v>3.3583726217718435E-2</v>
      </c>
      <c r="K34" s="3">
        <f t="shared" si="2"/>
        <v>1.3710498815789968E-2</v>
      </c>
    </row>
    <row r="35" spans="1:11" x14ac:dyDescent="0.25">
      <c r="A35" s="1">
        <v>8.5</v>
      </c>
      <c r="B35" s="3">
        <v>0.17799999999999999</v>
      </c>
      <c r="C35" s="3">
        <v>0.20899999999999999</v>
      </c>
      <c r="D35" s="3">
        <v>0.14299999999999999</v>
      </c>
      <c r="E35" s="3">
        <v>0.106</v>
      </c>
      <c r="F35" s="3">
        <v>0.108</v>
      </c>
      <c r="G35" s="3">
        <v>0.105</v>
      </c>
      <c r="I35" s="3">
        <f t="shared" si="0"/>
        <v>0.14149999999999999</v>
      </c>
      <c r="J35" s="3">
        <f t="shared" si="1"/>
        <v>4.3830354778395246E-2</v>
      </c>
      <c r="K35" s="3">
        <f t="shared" si="2"/>
        <v>1.7893667408704472E-2</v>
      </c>
    </row>
    <row r="36" spans="1:11" x14ac:dyDescent="0.25">
      <c r="A36" s="1">
        <v>8.75</v>
      </c>
      <c r="B36" s="3">
        <v>0.19500000000000001</v>
      </c>
      <c r="C36" s="3">
        <v>0.17899999999999999</v>
      </c>
      <c r="D36" s="3">
        <v>0.155</v>
      </c>
      <c r="E36" s="3">
        <v>0.10100000000000001</v>
      </c>
      <c r="F36" s="3">
        <v>0.10299999999999999</v>
      </c>
      <c r="G36" s="3">
        <v>9.6000000000000002E-2</v>
      </c>
      <c r="I36" s="3">
        <f t="shared" si="0"/>
        <v>0.13816666666666666</v>
      </c>
      <c r="J36" s="3">
        <f t="shared" si="1"/>
        <v>4.3764902223890213E-2</v>
      </c>
      <c r="K36" s="3">
        <f t="shared" si="2"/>
        <v>1.7866946515221298E-2</v>
      </c>
    </row>
    <row r="37" spans="1:11" x14ac:dyDescent="0.25">
      <c r="A37" s="1">
        <v>9</v>
      </c>
      <c r="B37" s="3">
        <v>0.24399999999999999</v>
      </c>
      <c r="C37" s="3">
        <v>0.221</v>
      </c>
      <c r="D37" s="3">
        <v>0.18</v>
      </c>
      <c r="E37" s="3">
        <v>0.109</v>
      </c>
      <c r="F37" s="3">
        <v>0.11</v>
      </c>
      <c r="G37" s="3">
        <v>0.109</v>
      </c>
      <c r="I37" s="3">
        <f t="shared" si="0"/>
        <v>0.16216666666666665</v>
      </c>
      <c r="J37" s="3">
        <f t="shared" si="1"/>
        <v>6.1401682930247677E-2</v>
      </c>
      <c r="K37" s="3">
        <f t="shared" si="2"/>
        <v>2.5067132087877777E-2</v>
      </c>
    </row>
    <row r="38" spans="1:11" x14ac:dyDescent="0.25">
      <c r="A38" s="1">
        <v>9.25</v>
      </c>
      <c r="B38" s="3">
        <v>0.26500000000000001</v>
      </c>
      <c r="C38" s="3">
        <v>0.224</v>
      </c>
      <c r="D38" s="3">
        <v>0.19600000000000001</v>
      </c>
      <c r="E38" s="3">
        <v>0.111</v>
      </c>
      <c r="F38" s="3">
        <v>0.104</v>
      </c>
      <c r="G38" s="3">
        <v>0.11</v>
      </c>
      <c r="I38" s="3">
        <f t="shared" si="0"/>
        <v>0.16833333333333333</v>
      </c>
      <c r="J38" s="3">
        <f t="shared" si="1"/>
        <v>6.9335897388486042E-2</v>
      </c>
      <c r="K38" s="3">
        <f t="shared" si="2"/>
        <v>2.8306261576627252E-2</v>
      </c>
    </row>
    <row r="39" spans="1:11" x14ac:dyDescent="0.25">
      <c r="A39" s="1">
        <v>9.5</v>
      </c>
      <c r="B39" s="3">
        <v>0.29799999999999999</v>
      </c>
      <c r="C39" s="3">
        <v>0.56499999999999995</v>
      </c>
      <c r="D39" s="3">
        <v>0.22600000000000001</v>
      </c>
      <c r="E39" s="3">
        <v>0.11899999999999999</v>
      </c>
      <c r="F39" s="3">
        <v>0.11</v>
      </c>
      <c r="G39" s="3">
        <v>0.11700000000000001</v>
      </c>
      <c r="I39" s="3">
        <f t="shared" si="0"/>
        <v>0.23916666666666667</v>
      </c>
      <c r="J39" s="3">
        <f t="shared" si="1"/>
        <v>0.17655074813397603</v>
      </c>
      <c r="K39" s="3">
        <f t="shared" si="2"/>
        <v>7.207654110581177E-2</v>
      </c>
    </row>
    <row r="40" spans="1:11" x14ac:dyDescent="0.25">
      <c r="A40" s="1">
        <v>9.75</v>
      </c>
      <c r="B40" s="3">
        <v>0.34100000000000003</v>
      </c>
      <c r="C40" s="3">
        <v>0.27100000000000002</v>
      </c>
      <c r="D40" s="3">
        <v>0.24099999999999999</v>
      </c>
      <c r="E40" s="3">
        <v>0.126</v>
      </c>
      <c r="F40" s="3">
        <v>0.114</v>
      </c>
      <c r="G40" s="3">
        <v>0.114</v>
      </c>
      <c r="I40" s="3">
        <f t="shared" si="0"/>
        <v>0.20116666666666672</v>
      </c>
      <c r="J40" s="3">
        <f t="shared" si="1"/>
        <v>9.6812017160405467E-2</v>
      </c>
      <c r="K40" s="3">
        <f t="shared" si="2"/>
        <v>3.9523340502093704E-2</v>
      </c>
    </row>
    <row r="41" spans="1:11" x14ac:dyDescent="0.25">
      <c r="A41" s="1">
        <v>10</v>
      </c>
      <c r="B41" s="3">
        <v>0.317</v>
      </c>
      <c r="C41" s="3">
        <v>0.26700000000000002</v>
      </c>
      <c r="D41" s="3">
        <v>0.247</v>
      </c>
      <c r="E41" s="3">
        <v>0.13</v>
      </c>
      <c r="F41" s="3">
        <v>0.114</v>
      </c>
      <c r="G41" s="3">
        <v>0.11600000000000001</v>
      </c>
      <c r="I41" s="3">
        <f t="shared" si="0"/>
        <v>0.19850000000000004</v>
      </c>
      <c r="J41" s="3">
        <f t="shared" si="1"/>
        <v>8.9135290429772973E-2</v>
      </c>
      <c r="K41" s="3">
        <f t="shared" si="2"/>
        <v>3.6389329937954747E-2</v>
      </c>
    </row>
    <row r="42" spans="1:11" x14ac:dyDescent="0.25">
      <c r="A42" s="1">
        <v>10.25</v>
      </c>
      <c r="B42" s="3">
        <v>0.308</v>
      </c>
      <c r="C42" s="3">
        <v>0.246</v>
      </c>
      <c r="D42" s="3">
        <v>0.32200000000000001</v>
      </c>
      <c r="E42" s="3">
        <v>0.13500000000000001</v>
      </c>
      <c r="F42" s="3">
        <v>0.125</v>
      </c>
      <c r="G42" s="3">
        <v>0.14499999999999999</v>
      </c>
      <c r="I42" s="3">
        <f t="shared" si="0"/>
        <v>0.21350000000000002</v>
      </c>
      <c r="J42" s="3">
        <f t="shared" si="1"/>
        <v>8.993942405864068E-2</v>
      </c>
      <c r="K42" s="3">
        <f t="shared" si="2"/>
        <v>3.6717616117244493E-2</v>
      </c>
    </row>
    <row r="43" spans="1:11" x14ac:dyDescent="0.25">
      <c r="A43" s="1">
        <v>10.5</v>
      </c>
      <c r="B43" s="3">
        <v>0.317</v>
      </c>
      <c r="C43" s="3">
        <v>0.312</v>
      </c>
      <c r="D43" s="3">
        <v>0.375</v>
      </c>
      <c r="E43" s="3">
        <v>0.14599999999999999</v>
      </c>
      <c r="F43" s="3">
        <v>0.125</v>
      </c>
      <c r="G43" s="3">
        <v>0.16900000000000001</v>
      </c>
      <c r="I43" s="3">
        <f t="shared" si="0"/>
        <v>0.24066666666666667</v>
      </c>
      <c r="J43" s="3">
        <f t="shared" si="1"/>
        <v>0.10624248993066136</v>
      </c>
      <c r="K43" s="3">
        <f t="shared" si="2"/>
        <v>4.3373314888816683E-2</v>
      </c>
    </row>
    <row r="44" spans="1:11" x14ac:dyDescent="0.25">
      <c r="A44" s="1">
        <v>10.75</v>
      </c>
      <c r="B44" s="3">
        <v>0.248</v>
      </c>
      <c r="C44" s="3">
        <v>0.26800000000000002</v>
      </c>
      <c r="D44" s="3">
        <v>0.36399999999999999</v>
      </c>
      <c r="E44" s="3">
        <v>0.159</v>
      </c>
      <c r="F44" s="3">
        <v>0.13100000000000001</v>
      </c>
      <c r="G44" s="3">
        <v>0.187</v>
      </c>
      <c r="I44" s="3">
        <f t="shared" si="0"/>
        <v>0.22616666666666665</v>
      </c>
      <c r="J44" s="3">
        <f t="shared" si="1"/>
        <v>8.5237120239169628E-2</v>
      </c>
      <c r="K44" s="3">
        <f t="shared" si="2"/>
        <v>3.4797908621703739E-2</v>
      </c>
    </row>
    <row r="45" spans="1:11" x14ac:dyDescent="0.25">
      <c r="A45" s="1">
        <v>11</v>
      </c>
      <c r="B45" s="3">
        <v>0.17899999999999999</v>
      </c>
      <c r="C45" s="3">
        <v>0.25800000000000001</v>
      </c>
      <c r="D45" s="3">
        <v>0.36099999999999999</v>
      </c>
      <c r="E45" s="3">
        <v>0.17599999999999999</v>
      </c>
      <c r="F45" s="3">
        <v>0.14299999999999999</v>
      </c>
      <c r="G45" s="3">
        <v>0.21</v>
      </c>
      <c r="I45" s="3">
        <f t="shared" si="0"/>
        <v>0.22116666666666665</v>
      </c>
      <c r="J45" s="3">
        <f t="shared" si="1"/>
        <v>7.8692862869936653E-2</v>
      </c>
      <c r="K45" s="3">
        <f t="shared" si="2"/>
        <v>3.212622673835884E-2</v>
      </c>
    </row>
    <row r="46" spans="1:11" x14ac:dyDescent="0.25">
      <c r="A46" s="1">
        <v>11.25</v>
      </c>
      <c r="B46" s="3">
        <v>0.188</v>
      </c>
      <c r="C46" s="3">
        <v>0.28699999999999998</v>
      </c>
      <c r="D46" s="3">
        <v>0.39</v>
      </c>
      <c r="E46" s="3">
        <v>0.19500000000000001</v>
      </c>
      <c r="F46" s="3">
        <v>0.154</v>
      </c>
      <c r="G46" s="3">
        <v>0.23200000000000001</v>
      </c>
      <c r="I46" s="3">
        <f t="shared" si="0"/>
        <v>0.24099999999999999</v>
      </c>
      <c r="J46" s="3">
        <f t="shared" si="1"/>
        <v>8.5897613470922368E-2</v>
      </c>
      <c r="K46" s="3">
        <f t="shared" si="2"/>
        <v>3.506755385442975E-2</v>
      </c>
    </row>
    <row r="47" spans="1:11" x14ac:dyDescent="0.25">
      <c r="A47" s="1">
        <v>11.5</v>
      </c>
      <c r="B47" s="3">
        <v>0.217</v>
      </c>
      <c r="C47" s="3">
        <v>0.26700000000000002</v>
      </c>
      <c r="D47" s="3">
        <v>0.40100000000000002</v>
      </c>
      <c r="E47" s="3">
        <v>0.218</v>
      </c>
      <c r="F47" s="3">
        <v>0.16800000000000001</v>
      </c>
      <c r="G47" s="3">
        <v>0.25</v>
      </c>
      <c r="I47" s="3">
        <f t="shared" si="0"/>
        <v>0.2535</v>
      </c>
      <c r="J47" s="3">
        <f t="shared" si="1"/>
        <v>7.9816664926567998E-2</v>
      </c>
      <c r="K47" s="3">
        <f t="shared" si="2"/>
        <v>3.2585017006798361E-2</v>
      </c>
    </row>
    <row r="48" spans="1:11" x14ac:dyDescent="0.25">
      <c r="A48" s="1">
        <v>11.75</v>
      </c>
      <c r="B48" s="3">
        <v>0.24399999999999999</v>
      </c>
      <c r="C48" s="3">
        <v>0.28699999999999998</v>
      </c>
      <c r="D48" s="3">
        <v>0.40100000000000002</v>
      </c>
      <c r="E48" s="3">
        <v>0.245</v>
      </c>
      <c r="F48" s="3">
        <v>0.185</v>
      </c>
      <c r="G48" s="3">
        <v>0.28199999999999997</v>
      </c>
      <c r="I48" s="3">
        <f t="shared" si="0"/>
        <v>0.27400000000000002</v>
      </c>
      <c r="J48" s="3">
        <f t="shared" si="1"/>
        <v>7.2144299844131815E-2</v>
      </c>
      <c r="K48" s="3">
        <f t="shared" si="2"/>
        <v>2.9452787078079155E-2</v>
      </c>
    </row>
    <row r="49" spans="1:11" x14ac:dyDescent="0.25">
      <c r="A49" s="1">
        <v>12</v>
      </c>
      <c r="B49" s="3">
        <v>0.26700000000000002</v>
      </c>
      <c r="C49" s="3">
        <v>0.31900000000000001</v>
      </c>
      <c r="D49" s="3">
        <v>0.35899999999999999</v>
      </c>
      <c r="E49" s="3">
        <v>0.26700000000000002</v>
      </c>
      <c r="F49" s="3">
        <v>0.215</v>
      </c>
      <c r="G49" s="3">
        <v>0.314</v>
      </c>
      <c r="I49" s="3">
        <f t="shared" si="0"/>
        <v>0.29016666666666674</v>
      </c>
      <c r="J49" s="3">
        <f t="shared" si="1"/>
        <v>5.0716532478735372E-2</v>
      </c>
      <c r="K49" s="3">
        <f t="shared" si="2"/>
        <v>2.0704937682698703E-2</v>
      </c>
    </row>
    <row r="50" spans="1:11" x14ac:dyDescent="0.25">
      <c r="A50" s="1">
        <v>12.25</v>
      </c>
      <c r="B50" s="3">
        <v>0.28199999999999997</v>
      </c>
      <c r="C50" s="3">
        <v>0.35299999999999998</v>
      </c>
      <c r="D50" s="3">
        <v>0.32</v>
      </c>
      <c r="E50" s="3">
        <v>0.29899999999999999</v>
      </c>
      <c r="F50" s="3">
        <v>0.23</v>
      </c>
      <c r="G50" s="3">
        <v>0.34300000000000003</v>
      </c>
      <c r="I50" s="3">
        <f t="shared" si="0"/>
        <v>0.30449999999999999</v>
      </c>
      <c r="J50" s="3">
        <f t="shared" si="1"/>
        <v>4.5081038142438412E-2</v>
      </c>
      <c r="K50" s="3">
        <f t="shared" si="2"/>
        <v>1.8404256753986686E-2</v>
      </c>
    </row>
    <row r="51" spans="1:11" x14ac:dyDescent="0.25">
      <c r="A51" s="1">
        <v>12.5</v>
      </c>
      <c r="B51" s="3">
        <v>0.29799999999999999</v>
      </c>
      <c r="C51" s="3">
        <v>0.371</v>
      </c>
      <c r="D51" s="3">
        <v>0.27300000000000002</v>
      </c>
      <c r="E51" s="3">
        <v>0.316</v>
      </c>
      <c r="F51" s="3">
        <v>0.25900000000000001</v>
      </c>
      <c r="G51" s="3">
        <v>0.375</v>
      </c>
      <c r="I51" s="3">
        <f t="shared" si="0"/>
        <v>0.3153333333333333</v>
      </c>
      <c r="J51" s="3">
        <f t="shared" si="1"/>
        <v>4.883714433365928E-2</v>
      </c>
      <c r="K51" s="3">
        <f t="shared" si="2"/>
        <v>1.9937680685353336E-2</v>
      </c>
    </row>
    <row r="52" spans="1:11" x14ac:dyDescent="0.25">
      <c r="A52" s="1">
        <v>12.75</v>
      </c>
      <c r="B52" s="3">
        <v>0.29899999999999999</v>
      </c>
      <c r="C52" s="3">
        <v>0.38200000000000001</v>
      </c>
      <c r="D52" s="3">
        <v>0.28199999999999997</v>
      </c>
      <c r="E52" s="3">
        <v>0.34200000000000003</v>
      </c>
      <c r="F52" s="3">
        <v>0.28100000000000003</v>
      </c>
      <c r="G52" s="3">
        <v>0.39300000000000002</v>
      </c>
      <c r="I52" s="3">
        <f t="shared" si="0"/>
        <v>0.32983333333333337</v>
      </c>
      <c r="J52" s="3">
        <f t="shared" si="1"/>
        <v>4.9965654870787433E-2</v>
      </c>
      <c r="K52" s="3">
        <f t="shared" si="2"/>
        <v>2.0398393182906361E-2</v>
      </c>
    </row>
    <row r="53" spans="1:11" x14ac:dyDescent="0.25">
      <c r="A53" s="1">
        <v>13</v>
      </c>
      <c r="B53" s="3">
        <v>0.318</v>
      </c>
      <c r="C53" s="3">
        <v>0.39800000000000002</v>
      </c>
      <c r="D53" s="3">
        <v>0.318</v>
      </c>
      <c r="E53" s="3">
        <v>0.36399999999999999</v>
      </c>
      <c r="F53" s="3">
        <v>0.30099999999999999</v>
      </c>
      <c r="G53" s="3">
        <v>0.42599999999999999</v>
      </c>
      <c r="I53" s="3">
        <f t="shared" si="0"/>
        <v>0.35416666666666669</v>
      </c>
      <c r="J53" s="3">
        <f t="shared" si="1"/>
        <v>5.0241085444750123E-2</v>
      </c>
      <c r="K53" s="3">
        <f t="shared" si="2"/>
        <v>2.051083724386811E-2</v>
      </c>
    </row>
    <row r="54" spans="1:11" x14ac:dyDescent="0.25">
      <c r="A54" s="1">
        <v>13.25</v>
      </c>
      <c r="B54" s="3">
        <v>0.32800000000000001</v>
      </c>
      <c r="C54" s="3">
        <v>0.40600000000000003</v>
      </c>
      <c r="D54" s="3">
        <v>0.32800000000000001</v>
      </c>
      <c r="E54" s="3">
        <v>0.38700000000000001</v>
      </c>
      <c r="F54" s="3">
        <v>0.32900000000000001</v>
      </c>
      <c r="G54" s="3">
        <v>0.45800000000000002</v>
      </c>
      <c r="I54" s="3">
        <f t="shared" si="0"/>
        <v>0.3726666666666667</v>
      </c>
      <c r="J54" s="3">
        <f t="shared" si="1"/>
        <v>5.3842981591537636E-2</v>
      </c>
      <c r="K54" s="3">
        <f t="shared" si="2"/>
        <v>2.1981305188222489E-2</v>
      </c>
    </row>
    <row r="55" spans="1:11" x14ac:dyDescent="0.25">
      <c r="A55" s="1">
        <v>13.5</v>
      </c>
      <c r="B55" s="3">
        <v>0.33500000000000002</v>
      </c>
      <c r="C55" s="3">
        <v>0.42</v>
      </c>
      <c r="D55" s="3">
        <v>0.33400000000000002</v>
      </c>
      <c r="E55" s="3">
        <v>0.41299999999999998</v>
      </c>
      <c r="F55" s="3">
        <v>0.34699999999999998</v>
      </c>
      <c r="G55" s="3">
        <v>0.45900000000000002</v>
      </c>
      <c r="I55" s="3">
        <f t="shared" si="0"/>
        <v>0.38466666666666666</v>
      </c>
      <c r="J55" s="3">
        <f t="shared" si="1"/>
        <v>5.2970432003776102E-2</v>
      </c>
      <c r="K55" s="3">
        <f t="shared" si="2"/>
        <v>2.1625088310673894E-2</v>
      </c>
    </row>
    <row r="56" spans="1:11" x14ac:dyDescent="0.25">
      <c r="A56" s="1">
        <v>13.75</v>
      </c>
      <c r="B56" s="3">
        <v>0.34100000000000003</v>
      </c>
      <c r="C56" s="3">
        <v>0.42799999999999999</v>
      </c>
      <c r="D56" s="3">
        <v>0.34599999999999997</v>
      </c>
      <c r="E56" s="3">
        <v>0.42799999999999999</v>
      </c>
      <c r="F56" s="3">
        <v>0.36099999999999999</v>
      </c>
      <c r="G56" s="3">
        <v>0.47799999999999998</v>
      </c>
      <c r="I56" s="3">
        <f t="shared" si="0"/>
        <v>0.39699999999999996</v>
      </c>
      <c r="J56" s="3">
        <f t="shared" si="1"/>
        <v>5.5706373064489126E-2</v>
      </c>
      <c r="K56" s="3">
        <f t="shared" si="2"/>
        <v>2.2742031571519872E-2</v>
      </c>
    </row>
    <row r="57" spans="1:11" x14ac:dyDescent="0.25">
      <c r="A57" s="1">
        <v>14</v>
      </c>
      <c r="B57" s="3">
        <v>0.36</v>
      </c>
      <c r="C57" s="3">
        <v>0.442</v>
      </c>
      <c r="D57" s="3">
        <v>0.36399999999999999</v>
      </c>
      <c r="E57" s="3">
        <v>0.45100000000000001</v>
      </c>
      <c r="F57" s="3">
        <v>0.38800000000000001</v>
      </c>
      <c r="G57" s="3">
        <v>0.496</v>
      </c>
      <c r="I57" s="3">
        <f t="shared" si="0"/>
        <v>0.41683333333333333</v>
      </c>
      <c r="J57" s="3">
        <f t="shared" si="1"/>
        <v>5.4627526638744123E-2</v>
      </c>
      <c r="K57" s="3">
        <f t="shared" si="2"/>
        <v>2.2301594362536425E-2</v>
      </c>
    </row>
    <row r="58" spans="1:11" x14ac:dyDescent="0.25">
      <c r="A58" s="1">
        <v>14.25</v>
      </c>
      <c r="B58" s="3">
        <v>0.34899999999999998</v>
      </c>
      <c r="C58" s="3">
        <v>0.437</v>
      </c>
      <c r="D58" s="3">
        <v>0.32500000000000001</v>
      </c>
      <c r="E58" s="3">
        <v>0.48199999999999998</v>
      </c>
      <c r="F58" s="3">
        <v>0.42299999999999999</v>
      </c>
      <c r="G58" s="3">
        <v>0.52</v>
      </c>
      <c r="I58" s="3">
        <f t="shared" si="0"/>
        <v>0.42266666666666669</v>
      </c>
      <c r="J58" s="3">
        <f t="shared" si="1"/>
        <v>7.5053758511260948E-2</v>
      </c>
      <c r="K58" s="3">
        <f t="shared" si="2"/>
        <v>3.0640568605109893E-2</v>
      </c>
    </row>
    <row r="59" spans="1:11" x14ac:dyDescent="0.25">
      <c r="A59" s="1">
        <v>14.5</v>
      </c>
      <c r="B59" s="3">
        <v>0.40699999999999997</v>
      </c>
      <c r="C59" s="3">
        <v>0.47</v>
      </c>
      <c r="D59" s="3">
        <v>0.35799999999999998</v>
      </c>
      <c r="E59" s="3">
        <v>0.502</v>
      </c>
      <c r="F59" s="3">
        <v>0.438</v>
      </c>
      <c r="G59" s="3">
        <v>0.53300000000000003</v>
      </c>
      <c r="I59" s="3">
        <f t="shared" si="0"/>
        <v>0.45133333333333331</v>
      </c>
      <c r="J59" s="3">
        <f t="shared" si="1"/>
        <v>6.3936426758669382E-2</v>
      </c>
      <c r="K59" s="3">
        <f t="shared" si="2"/>
        <v>2.6101936922594764E-2</v>
      </c>
    </row>
    <row r="60" spans="1:11" x14ac:dyDescent="0.25">
      <c r="A60" s="1">
        <v>14.75</v>
      </c>
      <c r="B60" s="3">
        <v>0.38800000000000001</v>
      </c>
      <c r="C60" s="3">
        <v>0.46600000000000003</v>
      </c>
      <c r="D60" s="3">
        <v>0.311</v>
      </c>
      <c r="E60" s="3">
        <v>0.52200000000000002</v>
      </c>
      <c r="F60" s="3">
        <v>0.46200000000000002</v>
      </c>
      <c r="G60" s="3">
        <v>0.56399999999999995</v>
      </c>
      <c r="I60" s="3">
        <f t="shared" si="0"/>
        <v>0.45216666666666666</v>
      </c>
      <c r="J60" s="3">
        <f t="shared" si="1"/>
        <v>9.1342031216010644E-2</v>
      </c>
      <c r="K60" s="3">
        <f t="shared" si="2"/>
        <v>3.7290228091433161E-2</v>
      </c>
    </row>
    <row r="61" spans="1:11" x14ac:dyDescent="0.25">
      <c r="A61" s="1">
        <v>15</v>
      </c>
      <c r="B61" s="3">
        <v>0.42599999999999999</v>
      </c>
      <c r="C61" s="3">
        <v>0.46</v>
      </c>
      <c r="D61" s="3">
        <v>0.34499999999999997</v>
      </c>
      <c r="E61" s="3">
        <v>0.53800000000000003</v>
      </c>
      <c r="F61" s="3">
        <v>0.48199999999999998</v>
      </c>
      <c r="G61" s="3">
        <v>0.56599999999999995</v>
      </c>
      <c r="I61" s="3">
        <f t="shared" si="0"/>
        <v>0.46949999999999997</v>
      </c>
      <c r="J61" s="3">
        <f t="shared" si="1"/>
        <v>7.9553126902718208E-2</v>
      </c>
      <c r="K61" s="3">
        <f t="shared" si="2"/>
        <v>3.2477428059089458E-2</v>
      </c>
    </row>
    <row r="62" spans="1:11" x14ac:dyDescent="0.25">
      <c r="A62" s="1">
        <v>15.25</v>
      </c>
      <c r="B62" s="3">
        <v>0.45800000000000002</v>
      </c>
      <c r="C62" s="3">
        <v>0.52900000000000003</v>
      </c>
      <c r="D62" s="3">
        <v>0.38600000000000001</v>
      </c>
      <c r="E62" s="3">
        <v>0.56000000000000005</v>
      </c>
      <c r="F62" s="3">
        <v>0.503</v>
      </c>
      <c r="G62" s="3">
        <v>0.58299999999999996</v>
      </c>
      <c r="I62" s="3">
        <f t="shared" si="0"/>
        <v>0.50316666666666665</v>
      </c>
      <c r="J62" s="3">
        <f t="shared" si="1"/>
        <v>7.2164857560080078E-2</v>
      </c>
      <c r="K62" s="3">
        <f t="shared" si="2"/>
        <v>2.9461179730470875E-2</v>
      </c>
    </row>
    <row r="63" spans="1:11" x14ac:dyDescent="0.25">
      <c r="A63" s="1">
        <v>15.5</v>
      </c>
      <c r="B63" s="3">
        <v>0.38400000000000001</v>
      </c>
      <c r="C63" s="3">
        <v>0.51100000000000001</v>
      </c>
      <c r="D63" s="3">
        <v>0.28899999999999998</v>
      </c>
      <c r="E63" s="3">
        <v>0.57899999999999996</v>
      </c>
      <c r="F63" s="3">
        <v>0.51600000000000001</v>
      </c>
      <c r="G63" s="3">
        <v>0.61099999999999999</v>
      </c>
      <c r="I63" s="3">
        <f t="shared" si="0"/>
        <v>0.48166666666666663</v>
      </c>
      <c r="J63" s="3">
        <f t="shared" si="1"/>
        <v>0.12239226555083735</v>
      </c>
      <c r="K63" s="3">
        <f t="shared" si="2"/>
        <v>4.9966433177128504E-2</v>
      </c>
    </row>
    <row r="64" spans="1:11" x14ac:dyDescent="0.25">
      <c r="A64" s="1">
        <v>15.75</v>
      </c>
      <c r="B64" s="3">
        <v>0.51900000000000002</v>
      </c>
      <c r="C64" s="3">
        <v>0.51100000000000001</v>
      </c>
      <c r="D64" s="3">
        <v>0.33600000000000002</v>
      </c>
      <c r="E64" s="3">
        <v>0.59499999999999997</v>
      </c>
      <c r="F64" s="3">
        <v>0.54300000000000004</v>
      </c>
      <c r="G64" s="3">
        <v>0.61899999999999999</v>
      </c>
      <c r="I64" s="3">
        <f t="shared" si="0"/>
        <v>0.52050000000000007</v>
      </c>
      <c r="J64" s="3">
        <f t="shared" si="1"/>
        <v>9.9891441074798332E-2</v>
      </c>
      <c r="K64" s="3">
        <f t="shared" si="2"/>
        <v>4.0780510050758133E-2</v>
      </c>
    </row>
    <row r="65" spans="1:11" x14ac:dyDescent="0.25">
      <c r="A65" s="1">
        <v>16</v>
      </c>
      <c r="B65" s="3">
        <v>0.46</v>
      </c>
      <c r="C65" s="3">
        <v>0.61199999999999999</v>
      </c>
      <c r="D65" s="3">
        <v>0.376</v>
      </c>
      <c r="E65" s="3">
        <v>0.61199999999999999</v>
      </c>
      <c r="F65" s="3">
        <v>0.55700000000000005</v>
      </c>
      <c r="G65" s="3">
        <v>0.63600000000000001</v>
      </c>
      <c r="I65" s="3">
        <f t="shared" si="0"/>
        <v>0.54216666666666669</v>
      </c>
      <c r="J65" s="3">
        <f t="shared" si="1"/>
        <v>0.1030930000856828</v>
      </c>
      <c r="K65" s="3">
        <f t="shared" si="2"/>
        <v>4.2087541043770889E-2</v>
      </c>
    </row>
    <row r="66" spans="1:11" x14ac:dyDescent="0.25">
      <c r="A66" s="1">
        <v>16.25</v>
      </c>
      <c r="B66" s="3">
        <v>0.42099999999999999</v>
      </c>
      <c r="C66" s="3">
        <v>0.58899999999999997</v>
      </c>
      <c r="D66" s="3">
        <v>0.371</v>
      </c>
      <c r="E66" s="3">
        <v>0.63600000000000001</v>
      </c>
      <c r="F66" s="3">
        <v>0.58299999999999996</v>
      </c>
      <c r="G66" s="3">
        <v>0.66300000000000003</v>
      </c>
      <c r="I66" s="3">
        <f t="shared" ref="I66:I97" si="3">AVERAGE(B66:G66)</f>
        <v>0.54383333333333328</v>
      </c>
      <c r="J66" s="3">
        <f t="shared" ref="J66:J97" si="4">STDEV(B66:G66)</f>
        <v>0.1193556310639205</v>
      </c>
      <c r="K66" s="3">
        <f t="shared" ref="K66:K97" si="5">J66/(SQRT(6))</f>
        <v>4.8726732339081091E-2</v>
      </c>
    </row>
    <row r="67" spans="1:11" x14ac:dyDescent="0.25">
      <c r="A67" s="1">
        <v>16.5</v>
      </c>
      <c r="B67" s="3">
        <v>0.52800000000000002</v>
      </c>
      <c r="C67" s="3">
        <v>0.623</v>
      </c>
      <c r="D67" s="3">
        <v>0.41499999999999998</v>
      </c>
      <c r="E67" s="3">
        <v>0.64700000000000002</v>
      </c>
      <c r="F67" s="3">
        <v>0.59799999999999998</v>
      </c>
      <c r="G67" s="3">
        <v>0.68400000000000005</v>
      </c>
      <c r="I67" s="3">
        <f t="shared" si="3"/>
        <v>0.58250000000000002</v>
      </c>
      <c r="J67" s="3">
        <f t="shared" si="4"/>
        <v>9.7333961185189916E-2</v>
      </c>
      <c r="K67" s="3">
        <f t="shared" si="5"/>
        <v>3.9736423257929782E-2</v>
      </c>
    </row>
    <row r="68" spans="1:11" x14ac:dyDescent="0.25">
      <c r="A68" s="1">
        <v>16.75</v>
      </c>
      <c r="B68" s="3">
        <v>0.48099999999999998</v>
      </c>
      <c r="C68" s="3">
        <v>0.60699999999999998</v>
      </c>
      <c r="D68" s="3">
        <v>0.4</v>
      </c>
      <c r="E68" s="3">
        <v>0.68100000000000005</v>
      </c>
      <c r="F68" s="3">
        <v>0.61599999999999999</v>
      </c>
      <c r="G68" s="3">
        <v>0.69799999999999995</v>
      </c>
      <c r="I68" s="3">
        <f t="shared" si="3"/>
        <v>0.58050000000000002</v>
      </c>
      <c r="J68" s="3">
        <f t="shared" si="4"/>
        <v>0.11691834757641767</v>
      </c>
      <c r="K68" s="3">
        <f t="shared" si="5"/>
        <v>4.7731715521932262E-2</v>
      </c>
    </row>
    <row r="69" spans="1:11" x14ac:dyDescent="0.25">
      <c r="A69" s="1">
        <v>17</v>
      </c>
      <c r="B69" s="3">
        <v>0.53300000000000003</v>
      </c>
      <c r="C69" s="3">
        <v>0.65300000000000002</v>
      </c>
      <c r="D69" s="3">
        <v>0.40899999999999997</v>
      </c>
      <c r="E69" s="3">
        <v>0.70399999999999996</v>
      </c>
      <c r="F69" s="3">
        <v>0.63500000000000001</v>
      </c>
      <c r="G69" s="3">
        <v>0.71699999999999997</v>
      </c>
      <c r="I69" s="3">
        <f t="shared" si="3"/>
        <v>0.60850000000000004</v>
      </c>
      <c r="J69" s="3">
        <f t="shared" si="4"/>
        <v>0.11753765354132216</v>
      </c>
      <c r="K69" s="3">
        <f t="shared" si="5"/>
        <v>4.7984546123378588E-2</v>
      </c>
    </row>
    <row r="70" spans="1:11" x14ac:dyDescent="0.25">
      <c r="A70" s="1">
        <v>17.25</v>
      </c>
      <c r="B70" s="3">
        <v>0.504</v>
      </c>
      <c r="C70" s="3">
        <v>0.66800000000000004</v>
      </c>
      <c r="D70" s="3">
        <v>0.45100000000000001</v>
      </c>
      <c r="E70" s="3">
        <v>0.69799999999999995</v>
      </c>
      <c r="F70" s="3">
        <v>0.65500000000000003</v>
      </c>
      <c r="G70" s="3">
        <v>0.74199999999999999</v>
      </c>
      <c r="I70" s="3">
        <f t="shared" si="3"/>
        <v>0.6196666666666667</v>
      </c>
      <c r="J70" s="3">
        <f t="shared" si="4"/>
        <v>0.11533718683350433</v>
      </c>
      <c r="K70" s="3">
        <f t="shared" si="5"/>
        <v>4.7086209351689313E-2</v>
      </c>
    </row>
    <row r="71" spans="1:11" x14ac:dyDescent="0.25">
      <c r="A71" s="1">
        <v>17.5</v>
      </c>
      <c r="B71" s="3">
        <v>0.54700000000000004</v>
      </c>
      <c r="C71" s="3">
        <v>0.67700000000000005</v>
      </c>
      <c r="D71" s="3">
        <v>0.46200000000000002</v>
      </c>
      <c r="E71" s="3">
        <v>0.72499999999999998</v>
      </c>
      <c r="F71" s="3">
        <v>0.66400000000000003</v>
      </c>
      <c r="G71" s="3">
        <v>0.76700000000000002</v>
      </c>
      <c r="I71" s="3">
        <f t="shared" si="3"/>
        <v>0.64033333333333331</v>
      </c>
      <c r="J71" s="3">
        <f t="shared" si="4"/>
        <v>0.11456992042707645</v>
      </c>
      <c r="K71" s="3">
        <f t="shared" si="5"/>
        <v>4.6772974152934785E-2</v>
      </c>
    </row>
    <row r="72" spans="1:11" x14ac:dyDescent="0.25">
      <c r="A72" s="1">
        <v>17.75</v>
      </c>
      <c r="B72" s="3">
        <v>0.53700000000000003</v>
      </c>
      <c r="C72" s="3">
        <v>0.624</v>
      </c>
      <c r="D72" s="3">
        <v>0.56399999999999995</v>
      </c>
      <c r="E72" s="3">
        <v>0.72799999999999998</v>
      </c>
      <c r="F72" s="3">
        <v>0.67900000000000005</v>
      </c>
      <c r="G72" s="3">
        <v>0.77500000000000002</v>
      </c>
      <c r="I72" s="3">
        <f t="shared" si="3"/>
        <v>0.65116666666666678</v>
      </c>
      <c r="J72" s="3">
        <f t="shared" si="4"/>
        <v>9.3148089978627918E-2</v>
      </c>
      <c r="K72" s="3">
        <f t="shared" si="5"/>
        <v>3.8027548493748939E-2</v>
      </c>
    </row>
    <row r="73" spans="1:11" x14ac:dyDescent="0.25">
      <c r="A73" s="1">
        <v>18</v>
      </c>
      <c r="B73" s="3">
        <v>0.58499999999999996</v>
      </c>
      <c r="C73" s="3">
        <v>0.70299999999999996</v>
      </c>
      <c r="D73" s="3">
        <v>0.51900000000000002</v>
      </c>
      <c r="E73" s="3">
        <v>0.76700000000000002</v>
      </c>
      <c r="F73" s="3">
        <v>0.70699999999999996</v>
      </c>
      <c r="G73" s="3">
        <v>0.80600000000000005</v>
      </c>
      <c r="I73" s="3">
        <f t="shared" si="3"/>
        <v>0.68116666666666659</v>
      </c>
      <c r="J73" s="3">
        <f t="shared" si="4"/>
        <v>0.10921614654741653</v>
      </c>
      <c r="K73" s="3">
        <f t="shared" si="5"/>
        <v>4.4587305119033534E-2</v>
      </c>
    </row>
    <row r="74" spans="1:11" x14ac:dyDescent="0.25">
      <c r="A74" s="1">
        <v>18.25</v>
      </c>
      <c r="B74" s="3">
        <v>0.56200000000000006</v>
      </c>
      <c r="C74" s="3">
        <v>0.71</v>
      </c>
      <c r="D74" s="3">
        <v>0.49299999999999999</v>
      </c>
      <c r="E74" s="3">
        <v>0.76500000000000001</v>
      </c>
      <c r="F74" s="3">
        <v>0.7</v>
      </c>
      <c r="G74" s="3">
        <v>0.81899999999999995</v>
      </c>
      <c r="I74" s="3">
        <f t="shared" si="3"/>
        <v>0.6748333333333334</v>
      </c>
      <c r="J74" s="3">
        <f t="shared" si="4"/>
        <v>0.12375688533033873</v>
      </c>
      <c r="K74" s="3">
        <f t="shared" si="5"/>
        <v>5.0523536869243116E-2</v>
      </c>
    </row>
    <row r="75" spans="1:11" x14ac:dyDescent="0.25">
      <c r="A75" s="1">
        <v>18.5</v>
      </c>
      <c r="B75" s="3">
        <v>0.54200000000000004</v>
      </c>
      <c r="C75" s="3">
        <v>0.72199999999999998</v>
      </c>
      <c r="D75" s="3">
        <v>0.47199999999999998</v>
      </c>
      <c r="E75" s="3">
        <v>0.78900000000000003</v>
      </c>
      <c r="F75" s="3">
        <v>0.72199999999999998</v>
      </c>
      <c r="G75" s="3">
        <v>0.83899999999999997</v>
      </c>
      <c r="I75" s="3">
        <f t="shared" si="3"/>
        <v>0.68100000000000005</v>
      </c>
      <c r="J75" s="3">
        <f t="shared" si="4"/>
        <v>0.14352142697172368</v>
      </c>
      <c r="K75" s="3">
        <f t="shared" si="5"/>
        <v>5.8592377206140356E-2</v>
      </c>
    </row>
    <row r="76" spans="1:11" x14ac:dyDescent="0.25">
      <c r="A76" s="1">
        <v>18.75</v>
      </c>
      <c r="B76" s="3">
        <v>0.624</v>
      </c>
      <c r="C76" s="3">
        <v>0.73799999999999999</v>
      </c>
      <c r="D76" s="3">
        <v>0.58899999999999997</v>
      </c>
      <c r="E76" s="3">
        <v>0.80600000000000005</v>
      </c>
      <c r="F76" s="3">
        <v>0.73899999999999999</v>
      </c>
      <c r="G76" s="3">
        <v>0.86599999999999999</v>
      </c>
      <c r="I76" s="3">
        <f t="shared" si="3"/>
        <v>0.72699999999999998</v>
      </c>
      <c r="J76" s="3">
        <f t="shared" si="4"/>
        <v>0.10533755265810973</v>
      </c>
      <c r="K76" s="3">
        <f t="shared" si="5"/>
        <v>4.3003875794320454E-2</v>
      </c>
    </row>
    <row r="77" spans="1:11" x14ac:dyDescent="0.25">
      <c r="A77" s="1">
        <v>19</v>
      </c>
      <c r="B77" s="3">
        <v>0.622</v>
      </c>
      <c r="C77" s="3">
        <v>0.69399999999999995</v>
      </c>
      <c r="D77" s="3">
        <v>0.53600000000000003</v>
      </c>
      <c r="E77" s="3">
        <v>0.82599999999999996</v>
      </c>
      <c r="F77" s="3">
        <v>0.754</v>
      </c>
      <c r="G77" s="3">
        <v>0.879</v>
      </c>
      <c r="I77" s="3">
        <f t="shared" si="3"/>
        <v>0.71850000000000003</v>
      </c>
      <c r="J77" s="3">
        <f t="shared" si="4"/>
        <v>0.12790269739141558</v>
      </c>
      <c r="K77" s="3">
        <f t="shared" si="5"/>
        <v>5.2216057555762203E-2</v>
      </c>
    </row>
    <row r="78" spans="1:11" x14ac:dyDescent="0.25">
      <c r="A78" s="1">
        <v>19.25</v>
      </c>
      <c r="B78" s="3">
        <v>0.61599999999999999</v>
      </c>
      <c r="C78" s="3">
        <v>0.71699999999999997</v>
      </c>
      <c r="D78" s="3">
        <v>0.58199999999999996</v>
      </c>
      <c r="E78" s="3">
        <v>0.84699999999999998</v>
      </c>
      <c r="F78" s="3">
        <v>0.78</v>
      </c>
      <c r="G78" s="3">
        <v>0.89400000000000002</v>
      </c>
      <c r="I78" s="3">
        <f t="shared" si="3"/>
        <v>0.73933333333333329</v>
      </c>
      <c r="J78" s="3">
        <f t="shared" si="4"/>
        <v>0.12460444079833881</v>
      </c>
      <c r="K78" s="3">
        <f t="shared" si="5"/>
        <v>5.0869549940127448E-2</v>
      </c>
    </row>
    <row r="79" spans="1:11" x14ac:dyDescent="0.25">
      <c r="A79" s="1">
        <v>19.5</v>
      </c>
      <c r="B79" s="3">
        <v>0.66700000000000004</v>
      </c>
      <c r="C79" s="3">
        <v>0.748</v>
      </c>
      <c r="D79" s="3">
        <v>0.59699999999999998</v>
      </c>
      <c r="E79" s="3">
        <v>0.84599999999999997</v>
      </c>
      <c r="F79" s="3">
        <v>0.76900000000000002</v>
      </c>
      <c r="G79" s="3">
        <v>0.91900000000000004</v>
      </c>
      <c r="I79" s="3">
        <f t="shared" si="3"/>
        <v>0.75766666666666671</v>
      </c>
      <c r="J79" s="3">
        <f t="shared" si="4"/>
        <v>0.11669390158301604</v>
      </c>
      <c r="K79" s="3">
        <f t="shared" si="5"/>
        <v>4.7640085828824584E-2</v>
      </c>
    </row>
    <row r="80" spans="1:11" x14ac:dyDescent="0.25">
      <c r="A80" s="1">
        <v>19.75</v>
      </c>
      <c r="B80" s="3">
        <v>0.62</v>
      </c>
      <c r="C80" s="3">
        <v>0.74299999999999999</v>
      </c>
      <c r="D80" s="3">
        <v>0.44</v>
      </c>
      <c r="E80" s="3">
        <v>0.87</v>
      </c>
      <c r="F80" s="3">
        <v>0.81599999999999995</v>
      </c>
      <c r="G80" s="3">
        <v>0.92400000000000004</v>
      </c>
      <c r="I80" s="3">
        <f t="shared" si="3"/>
        <v>0.73550000000000004</v>
      </c>
      <c r="J80" s="3">
        <f t="shared" si="4"/>
        <v>0.17934296752312295</v>
      </c>
      <c r="K80" s="3">
        <f t="shared" si="5"/>
        <v>7.3216459898031064E-2</v>
      </c>
    </row>
    <row r="81" spans="1:11" x14ac:dyDescent="0.25">
      <c r="A81" s="1">
        <v>20</v>
      </c>
      <c r="B81" s="3">
        <v>0.626</v>
      </c>
      <c r="C81" s="3">
        <v>0.77600000000000002</v>
      </c>
      <c r="D81" s="3">
        <v>0.52200000000000002</v>
      </c>
      <c r="E81" s="3">
        <v>0.89700000000000002</v>
      </c>
      <c r="F81" s="3">
        <v>0.84399999999999997</v>
      </c>
      <c r="G81" s="3">
        <v>0.93</v>
      </c>
      <c r="I81" s="3">
        <f t="shared" si="3"/>
        <v>0.76583333333333325</v>
      </c>
      <c r="J81" s="3">
        <f t="shared" si="4"/>
        <v>0.1608582191455156</v>
      </c>
      <c r="K81" s="3">
        <f t="shared" si="5"/>
        <v>6.5670092973218186E-2</v>
      </c>
    </row>
    <row r="82" spans="1:11" x14ac:dyDescent="0.25">
      <c r="A82" s="1">
        <v>20.25</v>
      </c>
      <c r="B82" s="3">
        <v>0.56000000000000005</v>
      </c>
      <c r="C82" s="3">
        <v>0.76600000000000001</v>
      </c>
      <c r="D82" s="3">
        <v>0.47199999999999998</v>
      </c>
      <c r="E82" s="3">
        <v>0.90400000000000003</v>
      </c>
      <c r="F82" s="3">
        <v>0.83099999999999996</v>
      </c>
      <c r="G82" s="3">
        <v>0.94599999999999995</v>
      </c>
      <c r="I82" s="3">
        <f t="shared" si="3"/>
        <v>0.74650000000000005</v>
      </c>
      <c r="J82" s="3">
        <f t="shared" si="4"/>
        <v>0.19092380679213361</v>
      </c>
      <c r="K82" s="3">
        <f t="shared" si="5"/>
        <v>7.794431773174143E-2</v>
      </c>
    </row>
    <row r="83" spans="1:11" x14ac:dyDescent="0.25">
      <c r="A83" s="1">
        <v>20.5</v>
      </c>
      <c r="B83" s="3">
        <v>0.60199999999999998</v>
      </c>
      <c r="C83" s="3">
        <v>0.71299999999999997</v>
      </c>
      <c r="D83" s="3">
        <v>0.56599999999999995</v>
      </c>
      <c r="E83" s="3">
        <v>0.90200000000000002</v>
      </c>
      <c r="F83" s="3">
        <v>0.85499999999999998</v>
      </c>
      <c r="G83" s="3">
        <v>0.95899999999999996</v>
      </c>
      <c r="I83" s="3">
        <f t="shared" si="3"/>
        <v>0.76616666666666655</v>
      </c>
      <c r="J83" s="3">
        <f t="shared" si="4"/>
        <v>0.16332227853745712</v>
      </c>
      <c r="K83" s="3">
        <f t="shared" si="5"/>
        <v>6.6676041007579748E-2</v>
      </c>
    </row>
    <row r="84" spans="1:11" x14ac:dyDescent="0.25">
      <c r="A84" s="1">
        <v>20.75</v>
      </c>
      <c r="B84" s="3">
        <v>0.64300000000000002</v>
      </c>
      <c r="C84" s="3">
        <v>0.68</v>
      </c>
      <c r="D84" s="3">
        <v>0.55600000000000005</v>
      </c>
      <c r="E84" s="3">
        <v>0.91100000000000003</v>
      </c>
      <c r="F84" s="3">
        <v>0.85</v>
      </c>
      <c r="G84" s="3">
        <v>0.95699999999999996</v>
      </c>
      <c r="I84" s="3">
        <f t="shared" si="3"/>
        <v>0.76616666666666677</v>
      </c>
      <c r="J84" s="3">
        <f t="shared" si="4"/>
        <v>0.16197952545512201</v>
      </c>
      <c r="K84" s="3">
        <f t="shared" si="5"/>
        <v>6.6127864357201346E-2</v>
      </c>
    </row>
    <row r="85" spans="1:11" x14ac:dyDescent="0.25">
      <c r="A85" s="1">
        <v>21</v>
      </c>
      <c r="B85" s="3">
        <v>0.69399999999999995</v>
      </c>
      <c r="C85" s="3">
        <v>0.84599999999999997</v>
      </c>
      <c r="D85" s="3">
        <v>0.57099999999999995</v>
      </c>
      <c r="E85" s="3">
        <v>0.93</v>
      </c>
      <c r="F85" s="3">
        <v>0.877</v>
      </c>
      <c r="G85" s="3">
        <v>0.97899999999999998</v>
      </c>
      <c r="I85" s="3">
        <f t="shared" si="3"/>
        <v>0.81616666666666671</v>
      </c>
      <c r="J85" s="3">
        <f t="shared" si="4"/>
        <v>0.15433394528316383</v>
      </c>
      <c r="K85" s="3">
        <f t="shared" si="5"/>
        <v>6.3006569322395012E-2</v>
      </c>
    </row>
    <row r="86" spans="1:11" x14ac:dyDescent="0.25">
      <c r="A86" s="1">
        <v>21.25</v>
      </c>
      <c r="B86" s="3">
        <v>0.73499999999999999</v>
      </c>
      <c r="C86" s="3">
        <v>0.83399999999999996</v>
      </c>
      <c r="D86" s="3">
        <v>0.58399999999999996</v>
      </c>
      <c r="E86" s="3">
        <v>0.95</v>
      </c>
      <c r="F86" s="3">
        <v>0.91</v>
      </c>
      <c r="G86" s="3">
        <v>0.98499999999999999</v>
      </c>
      <c r="I86" s="3">
        <f t="shared" si="3"/>
        <v>0.83300000000000007</v>
      </c>
      <c r="J86" s="3">
        <f t="shared" si="4"/>
        <v>0.15121375598800496</v>
      </c>
      <c r="K86" s="3">
        <f t="shared" si="5"/>
        <v>6.1732757376722763E-2</v>
      </c>
    </row>
    <row r="87" spans="1:11" x14ac:dyDescent="0.25">
      <c r="A87" s="1">
        <v>21.5</v>
      </c>
      <c r="B87" s="3">
        <v>0.65300000000000002</v>
      </c>
      <c r="C87" s="3">
        <v>0.88</v>
      </c>
      <c r="D87" s="3">
        <v>0.59099999999999997</v>
      </c>
      <c r="E87" s="3">
        <v>0.95599999999999996</v>
      </c>
      <c r="F87" s="3">
        <v>0.90500000000000003</v>
      </c>
      <c r="G87" s="3">
        <v>0.995</v>
      </c>
      <c r="I87" s="3">
        <f t="shared" si="3"/>
        <v>0.83</v>
      </c>
      <c r="J87" s="3">
        <f t="shared" si="4"/>
        <v>0.16713826611521407</v>
      </c>
      <c r="K87" s="3">
        <f t="shared" si="5"/>
        <v>6.8233911412630355E-2</v>
      </c>
    </row>
    <row r="88" spans="1:11" x14ac:dyDescent="0.25">
      <c r="A88" s="1">
        <v>21.75</v>
      </c>
      <c r="B88" s="3">
        <v>0.73799999999999999</v>
      </c>
      <c r="C88" s="3">
        <v>0.75800000000000001</v>
      </c>
      <c r="D88" s="3">
        <v>0.61299999999999999</v>
      </c>
      <c r="E88" s="3">
        <v>0.97799999999999998</v>
      </c>
      <c r="F88" s="3">
        <v>0.92100000000000004</v>
      </c>
      <c r="G88" s="3">
        <v>1.008</v>
      </c>
      <c r="I88" s="3">
        <f t="shared" si="3"/>
        <v>0.83599999999999997</v>
      </c>
      <c r="J88" s="3">
        <f t="shared" si="4"/>
        <v>0.15645446621940853</v>
      </c>
      <c r="K88" s="3">
        <f t="shared" si="5"/>
        <v>6.3872268369509738E-2</v>
      </c>
    </row>
    <row r="89" spans="1:11" x14ac:dyDescent="0.25">
      <c r="A89" s="1">
        <v>22</v>
      </c>
      <c r="B89" s="3">
        <v>0.71</v>
      </c>
      <c r="C89" s="3">
        <v>0.85399999999999998</v>
      </c>
      <c r="D89" s="3">
        <v>0.65400000000000003</v>
      </c>
      <c r="E89" s="3">
        <v>0.95799999999999996</v>
      </c>
      <c r="F89" s="3">
        <v>0.90800000000000003</v>
      </c>
      <c r="G89" s="3">
        <v>1.0069999999999999</v>
      </c>
      <c r="I89" s="3">
        <f t="shared" si="3"/>
        <v>0.84850000000000003</v>
      </c>
      <c r="J89" s="3">
        <f t="shared" si="4"/>
        <v>0.13978233078611929</v>
      </c>
      <c r="K89" s="3">
        <f t="shared" si="5"/>
        <v>5.7065897580487412E-2</v>
      </c>
    </row>
    <row r="90" spans="1:11" x14ac:dyDescent="0.25">
      <c r="A90" s="1">
        <v>22.25</v>
      </c>
      <c r="B90" s="3">
        <v>0.67500000000000004</v>
      </c>
      <c r="C90" s="3">
        <v>0.80900000000000005</v>
      </c>
      <c r="D90" s="3">
        <v>0.68300000000000005</v>
      </c>
      <c r="E90" s="3">
        <v>0.98099999999999998</v>
      </c>
      <c r="F90" s="3">
        <v>0.93100000000000005</v>
      </c>
      <c r="G90" s="3">
        <v>1.03</v>
      </c>
      <c r="I90" s="3">
        <f t="shared" si="3"/>
        <v>0.85150000000000003</v>
      </c>
      <c r="J90" s="3">
        <f t="shared" si="4"/>
        <v>0.15251458946605781</v>
      </c>
      <c r="K90" s="3">
        <f t="shared" si="5"/>
        <v>6.2263820420315995E-2</v>
      </c>
    </row>
    <row r="91" spans="1:11" x14ac:dyDescent="0.25">
      <c r="A91" s="1">
        <v>22.5</v>
      </c>
      <c r="B91" s="3">
        <v>0.68899999999999995</v>
      </c>
      <c r="C91" s="3">
        <v>0.85</v>
      </c>
      <c r="D91" s="3">
        <v>0.69899999999999995</v>
      </c>
      <c r="E91" s="3">
        <v>0.97599999999999998</v>
      </c>
      <c r="F91" s="3">
        <v>0.95199999999999996</v>
      </c>
      <c r="G91" s="3">
        <v>1.028</v>
      </c>
      <c r="I91" s="3">
        <f t="shared" si="3"/>
        <v>0.86566666666666681</v>
      </c>
      <c r="J91" s="3">
        <f t="shared" si="4"/>
        <v>0.1450609067483942</v>
      </c>
      <c r="K91" s="3">
        <f t="shared" si="5"/>
        <v>5.9220867193169789E-2</v>
      </c>
    </row>
    <row r="92" spans="1:11" x14ac:dyDescent="0.25">
      <c r="A92" s="1">
        <v>22.75</v>
      </c>
      <c r="B92" s="3">
        <v>0.72699999999999998</v>
      </c>
      <c r="C92" s="3">
        <v>0.74399999999999999</v>
      </c>
      <c r="D92" s="3">
        <v>0.63100000000000001</v>
      </c>
      <c r="E92" s="3">
        <v>0.98299999999999998</v>
      </c>
      <c r="F92" s="3">
        <v>0.95</v>
      </c>
      <c r="G92" s="3">
        <v>1.032</v>
      </c>
      <c r="I92" s="3">
        <f t="shared" si="3"/>
        <v>0.84450000000000003</v>
      </c>
      <c r="J92" s="3">
        <f t="shared" si="4"/>
        <v>0.16429090053925666</v>
      </c>
      <c r="K92" s="3">
        <f t="shared" si="5"/>
        <v>6.7071479283920085E-2</v>
      </c>
    </row>
    <row r="93" spans="1:11" x14ac:dyDescent="0.25">
      <c r="A93" s="1">
        <v>23</v>
      </c>
      <c r="B93" s="3">
        <v>0.8</v>
      </c>
      <c r="C93" s="3">
        <v>0.82</v>
      </c>
      <c r="D93" s="3">
        <v>0.71099999999999997</v>
      </c>
      <c r="E93" s="3">
        <v>1.0229999999999999</v>
      </c>
      <c r="F93" s="3">
        <v>0.98399999999999999</v>
      </c>
      <c r="G93" s="3">
        <v>1.046</v>
      </c>
      <c r="I93" s="3">
        <f t="shared" si="3"/>
        <v>0.89733333333333343</v>
      </c>
      <c r="J93" s="3">
        <f t="shared" si="4"/>
        <v>0.13826014127964165</v>
      </c>
      <c r="K93" s="3">
        <f t="shared" si="5"/>
        <v>5.6444466316705882E-2</v>
      </c>
    </row>
    <row r="94" spans="1:11" x14ac:dyDescent="0.25">
      <c r="A94" s="1">
        <v>23.25</v>
      </c>
      <c r="B94" s="3">
        <v>0.79100000000000004</v>
      </c>
      <c r="C94" s="3">
        <v>0.84299999999999997</v>
      </c>
      <c r="D94" s="3">
        <v>0.75800000000000001</v>
      </c>
      <c r="E94" s="3">
        <v>1.0229999999999999</v>
      </c>
      <c r="F94" s="3">
        <v>0.997</v>
      </c>
      <c r="G94" s="3">
        <v>1.05</v>
      </c>
      <c r="I94" s="3">
        <f t="shared" si="3"/>
        <v>0.91033333333333333</v>
      </c>
      <c r="J94" s="3">
        <f t="shared" si="4"/>
        <v>0.12782122932700465</v>
      </c>
      <c r="K94" s="3">
        <f t="shared" si="5"/>
        <v>5.2182798357739049E-2</v>
      </c>
    </row>
    <row r="95" spans="1:11" x14ac:dyDescent="0.25">
      <c r="A95" s="1">
        <v>23.5</v>
      </c>
      <c r="B95" s="3">
        <v>0.80700000000000005</v>
      </c>
      <c r="C95" s="3">
        <v>0.84899999999999998</v>
      </c>
      <c r="D95" s="3">
        <v>0.73799999999999999</v>
      </c>
      <c r="E95" s="3">
        <v>1.002</v>
      </c>
      <c r="F95" s="3">
        <v>1.0049999999999999</v>
      </c>
      <c r="G95" s="3">
        <v>1.0589999999999999</v>
      </c>
      <c r="I95" s="3">
        <f t="shared" si="3"/>
        <v>0.91</v>
      </c>
      <c r="J95" s="3">
        <f t="shared" si="4"/>
        <v>0.12930893240607955</v>
      </c>
      <c r="K95" s="3">
        <f t="shared" si="5"/>
        <v>5.2790150596489199E-2</v>
      </c>
    </row>
    <row r="96" spans="1:11" x14ac:dyDescent="0.25">
      <c r="A96" s="1">
        <v>23.75</v>
      </c>
      <c r="B96" s="3">
        <v>0.78200000000000003</v>
      </c>
      <c r="C96" s="3">
        <v>0.78100000000000003</v>
      </c>
      <c r="D96" s="3">
        <v>0.73399999999999999</v>
      </c>
      <c r="E96" s="3">
        <v>1.02</v>
      </c>
      <c r="F96" s="3">
        <v>0.999</v>
      </c>
      <c r="G96" s="3">
        <v>1.069</v>
      </c>
      <c r="I96" s="3">
        <f t="shared" si="3"/>
        <v>0.89749999999999996</v>
      </c>
      <c r="J96" s="3">
        <f t="shared" si="4"/>
        <v>0.14721786576363655</v>
      </c>
      <c r="K96" s="3">
        <f t="shared" si="5"/>
        <v>6.0101442023743096E-2</v>
      </c>
    </row>
    <row r="97" spans="1:11" x14ac:dyDescent="0.25">
      <c r="A97" s="1">
        <v>24</v>
      </c>
      <c r="B97" s="3">
        <v>0.748</v>
      </c>
      <c r="C97" s="3">
        <v>0.77500000000000002</v>
      </c>
      <c r="D97" s="3">
        <v>0.748</v>
      </c>
      <c r="E97" s="3">
        <v>1.0509999999999999</v>
      </c>
      <c r="F97" s="3">
        <v>1.014</v>
      </c>
      <c r="G97" s="3">
        <v>1.0649999999999999</v>
      </c>
      <c r="I97" s="3">
        <f t="shared" si="3"/>
        <v>0.90016666666666667</v>
      </c>
      <c r="J97" s="3">
        <f t="shared" si="4"/>
        <v>0.15802204487560204</v>
      </c>
      <c r="K97" s="3">
        <f t="shared" si="5"/>
        <v>6.4512229676068386E-2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7"/>
  <sheetViews>
    <sheetView workbookViewId="0">
      <selection activeCell="L3" sqref="L3"/>
    </sheetView>
  </sheetViews>
  <sheetFormatPr defaultRowHeight="15" x14ac:dyDescent="0.25"/>
  <sheetData>
    <row r="1" spans="1:13" x14ac:dyDescent="0.25">
      <c r="A1" s="1">
        <v>0</v>
      </c>
      <c r="B1" s="3">
        <v>0.01</v>
      </c>
      <c r="C1" s="3">
        <v>1.4E-2</v>
      </c>
      <c r="D1" s="3">
        <v>1.7999999999999999E-2</v>
      </c>
      <c r="E1" s="3">
        <v>1.7999999999999999E-2</v>
      </c>
      <c r="F1" s="3">
        <v>1.4999999999999999E-2</v>
      </c>
      <c r="G1" s="3">
        <v>0.02</v>
      </c>
      <c r="H1" s="4"/>
      <c r="I1" s="2">
        <f>AVERAGE(B1:G1)</f>
        <v>1.5833333333333335E-2</v>
      </c>
      <c r="J1" s="2">
        <f>STDEV(B1:G1)</f>
        <v>3.6009258068817056E-3</v>
      </c>
      <c r="K1" s="2">
        <f>J1/(SQRT(6))</f>
        <v>1.4700718047466631E-3</v>
      </c>
      <c r="L1">
        <v>6.5</v>
      </c>
      <c r="M1">
        <v>5</v>
      </c>
    </row>
    <row r="2" spans="1:13" x14ac:dyDescent="0.25">
      <c r="A2" s="1">
        <v>0.25</v>
      </c>
      <c r="B2" s="3">
        <v>0.01</v>
      </c>
      <c r="C2" s="3">
        <v>1.4E-2</v>
      </c>
      <c r="D2" s="3">
        <v>1.7999999999999999E-2</v>
      </c>
      <c r="E2" s="3">
        <v>1.7999999999999999E-2</v>
      </c>
      <c r="F2" s="3">
        <v>1.9E-2</v>
      </c>
      <c r="G2" s="3">
        <v>2.1000000000000001E-2</v>
      </c>
      <c r="H2" s="4"/>
      <c r="I2" s="2">
        <f t="shared" ref="I2:I65" si="0">AVERAGE(B2:G2)</f>
        <v>1.6666666666666666E-2</v>
      </c>
      <c r="J2" s="2">
        <f t="shared" ref="J2:J65" si="1">STDEV(B2:G2)</f>
        <v>3.9832984656772413E-3</v>
      </c>
      <c r="K2" s="2">
        <f t="shared" ref="K2:K65" si="2">J2/(SQRT(6))</f>
        <v>1.6261747890200624E-3</v>
      </c>
    </row>
    <row r="3" spans="1:13" x14ac:dyDescent="0.25">
      <c r="A3" s="1">
        <v>0.5</v>
      </c>
      <c r="B3" s="3">
        <v>0.01</v>
      </c>
      <c r="C3" s="3">
        <v>1.4E-2</v>
      </c>
      <c r="D3" s="3">
        <v>1.7000000000000001E-2</v>
      </c>
      <c r="E3" s="3">
        <v>1.7999999999999999E-2</v>
      </c>
      <c r="F3" s="3">
        <v>1.7000000000000001E-2</v>
      </c>
      <c r="G3" s="3">
        <v>1.9E-2</v>
      </c>
      <c r="H3" s="4"/>
      <c r="I3" s="2">
        <f t="shared" si="0"/>
        <v>1.5833333333333335E-2</v>
      </c>
      <c r="J3" s="2">
        <f t="shared" si="1"/>
        <v>3.3115957885386112E-3</v>
      </c>
      <c r="K3" s="2">
        <f t="shared" si="2"/>
        <v>1.3519533193782165E-3</v>
      </c>
    </row>
    <row r="4" spans="1:13" x14ac:dyDescent="0.25">
      <c r="A4" s="1">
        <v>0.75</v>
      </c>
      <c r="B4" s="3">
        <v>0.01</v>
      </c>
      <c r="C4" s="3">
        <v>1.4E-2</v>
      </c>
      <c r="D4" s="3">
        <v>1.6E-2</v>
      </c>
      <c r="E4" s="3">
        <v>1.9E-2</v>
      </c>
      <c r="F4" s="3">
        <v>1.7000000000000001E-2</v>
      </c>
      <c r="G4" s="3">
        <v>1.7999999999999999E-2</v>
      </c>
      <c r="H4" s="4"/>
      <c r="I4" s="2">
        <f t="shared" si="0"/>
        <v>1.5666666666666666E-2</v>
      </c>
      <c r="J4" s="2">
        <f t="shared" si="1"/>
        <v>3.2659863237109038E-3</v>
      </c>
      <c r="K4" s="2">
        <f t="shared" si="2"/>
        <v>1.3333333333333333E-3</v>
      </c>
    </row>
    <row r="5" spans="1:13" x14ac:dyDescent="0.25">
      <c r="A5" s="1">
        <v>1</v>
      </c>
      <c r="B5" s="3">
        <v>1.0999999999999999E-2</v>
      </c>
      <c r="C5" s="3">
        <v>1.2999999999999999E-2</v>
      </c>
      <c r="D5" s="3">
        <v>1.4999999999999999E-2</v>
      </c>
      <c r="E5" s="3">
        <v>1.9E-2</v>
      </c>
      <c r="F5" s="3">
        <v>1.7000000000000001E-2</v>
      </c>
      <c r="G5" s="3">
        <v>1.7999999999999999E-2</v>
      </c>
      <c r="H5" s="4"/>
      <c r="I5" s="2">
        <f t="shared" si="0"/>
        <v>1.55E-2</v>
      </c>
      <c r="J5" s="2">
        <f t="shared" si="1"/>
        <v>3.0822070014844887E-3</v>
      </c>
      <c r="K5" s="2">
        <f t="shared" si="2"/>
        <v>1.258305739211792E-3</v>
      </c>
    </row>
    <row r="6" spans="1:13" x14ac:dyDescent="0.25">
      <c r="A6" s="1">
        <v>1.25</v>
      </c>
      <c r="B6" s="3">
        <v>1.0999999999999999E-2</v>
      </c>
      <c r="C6" s="3">
        <v>1.4E-2</v>
      </c>
      <c r="D6" s="3">
        <v>1.4E-2</v>
      </c>
      <c r="E6" s="3">
        <v>0.02</v>
      </c>
      <c r="F6" s="3">
        <v>1.7000000000000001E-2</v>
      </c>
      <c r="G6" s="3">
        <v>1.7999999999999999E-2</v>
      </c>
      <c r="H6" s="4"/>
      <c r="I6" s="2">
        <f t="shared" si="0"/>
        <v>1.5666666666666666E-2</v>
      </c>
      <c r="J6" s="2">
        <f t="shared" si="1"/>
        <v>3.2659863237109042E-3</v>
      </c>
      <c r="K6" s="2">
        <f t="shared" si="2"/>
        <v>1.3333333333333335E-3</v>
      </c>
    </row>
    <row r="7" spans="1:13" x14ac:dyDescent="0.25">
      <c r="A7" s="1">
        <v>1.5</v>
      </c>
      <c r="B7" s="3">
        <v>1.2999999999999999E-2</v>
      </c>
      <c r="C7" s="3">
        <v>0.02</v>
      </c>
      <c r="D7" s="3">
        <v>1.7000000000000001E-2</v>
      </c>
      <c r="E7" s="3">
        <v>0.02</v>
      </c>
      <c r="F7" s="3">
        <v>1.9E-2</v>
      </c>
      <c r="G7" s="3">
        <v>1.9E-2</v>
      </c>
      <c r="H7" s="4"/>
      <c r="I7" s="2">
        <f t="shared" si="0"/>
        <v>1.8000000000000002E-2</v>
      </c>
      <c r="J7" s="2">
        <f t="shared" si="1"/>
        <v>2.6832815729997479E-3</v>
      </c>
      <c r="K7" s="2">
        <f t="shared" si="2"/>
        <v>1.0954451150103324E-3</v>
      </c>
    </row>
    <row r="8" spans="1:13" x14ac:dyDescent="0.25">
      <c r="A8" s="1">
        <v>1.75</v>
      </c>
      <c r="B8" s="3">
        <v>1.4999999999999999E-2</v>
      </c>
      <c r="C8" s="3">
        <v>3.3000000000000002E-2</v>
      </c>
      <c r="D8" s="3">
        <v>1.9E-2</v>
      </c>
      <c r="E8" s="3">
        <v>2.1000000000000001E-2</v>
      </c>
      <c r="F8" s="3">
        <v>1.7999999999999999E-2</v>
      </c>
      <c r="G8" s="3">
        <v>1.9E-2</v>
      </c>
      <c r="H8" s="4"/>
      <c r="I8" s="2">
        <f t="shared" si="0"/>
        <v>2.0833333333333332E-2</v>
      </c>
      <c r="J8" s="2">
        <f t="shared" si="1"/>
        <v>6.2742861479746686E-3</v>
      </c>
      <c r="K8" s="2">
        <f t="shared" si="2"/>
        <v>2.561466593791755E-3</v>
      </c>
    </row>
    <row r="9" spans="1:13" x14ac:dyDescent="0.25">
      <c r="A9" s="1">
        <v>2</v>
      </c>
      <c r="B9" s="3">
        <v>0.02</v>
      </c>
      <c r="C9" s="3">
        <v>4.9000000000000002E-2</v>
      </c>
      <c r="D9" s="3">
        <v>2.7E-2</v>
      </c>
      <c r="E9" s="3">
        <v>2.1999999999999999E-2</v>
      </c>
      <c r="F9" s="3">
        <v>1.7999999999999999E-2</v>
      </c>
      <c r="G9" s="3">
        <v>1.9E-2</v>
      </c>
      <c r="H9" s="4"/>
      <c r="I9" s="2">
        <f t="shared" si="0"/>
        <v>2.583333333333333E-2</v>
      </c>
      <c r="J9" s="2">
        <f t="shared" si="1"/>
        <v>1.1788412389574218E-2</v>
      </c>
      <c r="K9" s="2">
        <f t="shared" si="2"/>
        <v>4.8125992053266974E-3</v>
      </c>
    </row>
    <row r="10" spans="1:13" x14ac:dyDescent="0.25">
      <c r="A10" s="1">
        <v>2.25</v>
      </c>
      <c r="B10" s="3">
        <v>2.5999999999999999E-2</v>
      </c>
      <c r="C10" s="3">
        <v>4.7E-2</v>
      </c>
      <c r="D10" s="3">
        <v>3.2000000000000001E-2</v>
      </c>
      <c r="E10" s="3">
        <v>2.1999999999999999E-2</v>
      </c>
      <c r="F10" s="3">
        <v>1.7999999999999999E-2</v>
      </c>
      <c r="G10" s="3">
        <v>1.9E-2</v>
      </c>
      <c r="H10" s="4"/>
      <c r="I10" s="2">
        <f t="shared" si="0"/>
        <v>2.7333333333333331E-2</v>
      </c>
      <c r="J10" s="2">
        <f t="shared" si="1"/>
        <v>1.0911767348448507E-2</v>
      </c>
      <c r="K10" s="2">
        <f t="shared" si="2"/>
        <v>4.4547103659435027E-3</v>
      </c>
    </row>
    <row r="11" spans="1:13" x14ac:dyDescent="0.25">
      <c r="A11" s="1">
        <v>2.5</v>
      </c>
      <c r="B11" s="3">
        <v>3.5999999999999997E-2</v>
      </c>
      <c r="C11" s="3">
        <v>4.9000000000000002E-2</v>
      </c>
      <c r="D11" s="3">
        <v>4.2999999999999997E-2</v>
      </c>
      <c r="E11" s="3">
        <v>2.1999999999999999E-2</v>
      </c>
      <c r="F11" s="3">
        <v>1.7000000000000001E-2</v>
      </c>
      <c r="G11" s="3">
        <v>1.9E-2</v>
      </c>
      <c r="H11" s="4"/>
      <c r="I11" s="2">
        <f t="shared" si="0"/>
        <v>3.0999999999999996E-2</v>
      </c>
      <c r="J11" s="2">
        <f t="shared" si="1"/>
        <v>1.3520355024924475E-2</v>
      </c>
      <c r="K11" s="2">
        <f t="shared" si="2"/>
        <v>5.5196618253899174E-3</v>
      </c>
    </row>
    <row r="12" spans="1:13" x14ac:dyDescent="0.25">
      <c r="A12" s="1">
        <v>2.75</v>
      </c>
      <c r="B12" s="3">
        <v>4.8000000000000001E-2</v>
      </c>
      <c r="C12" s="3">
        <v>6.3E-2</v>
      </c>
      <c r="D12" s="3">
        <v>5.3999999999999999E-2</v>
      </c>
      <c r="E12" s="3">
        <v>2.1999999999999999E-2</v>
      </c>
      <c r="F12" s="3">
        <v>1.7000000000000001E-2</v>
      </c>
      <c r="G12" s="3">
        <v>2.1000000000000001E-2</v>
      </c>
      <c r="H12" s="4"/>
      <c r="I12" s="2">
        <f t="shared" si="0"/>
        <v>3.7499999999999999E-2</v>
      </c>
      <c r="J12" s="2">
        <f t="shared" si="1"/>
        <v>1.9826749607537796E-2</v>
      </c>
      <c r="K12" s="2">
        <f t="shared" si="2"/>
        <v>8.0942366327323729E-3</v>
      </c>
    </row>
    <row r="13" spans="1:13" x14ac:dyDescent="0.25">
      <c r="A13" s="1">
        <v>3</v>
      </c>
      <c r="B13" s="3">
        <v>5.3999999999999999E-2</v>
      </c>
      <c r="C13" s="3">
        <v>7.0999999999999994E-2</v>
      </c>
      <c r="D13" s="3">
        <v>5.8999999999999997E-2</v>
      </c>
      <c r="E13" s="3">
        <v>2.1999999999999999E-2</v>
      </c>
      <c r="F13" s="3">
        <v>1.7999999999999999E-2</v>
      </c>
      <c r="G13" s="3">
        <v>2.1000000000000001E-2</v>
      </c>
      <c r="H13" s="4"/>
      <c r="I13" s="2">
        <f t="shared" si="0"/>
        <v>4.0833333333333326E-2</v>
      </c>
      <c r="J13" s="2">
        <f t="shared" si="1"/>
        <v>2.3163908708736251E-2</v>
      </c>
      <c r="K13" s="2">
        <f t="shared" si="2"/>
        <v>9.4566261308025642E-3</v>
      </c>
    </row>
    <row r="14" spans="1:13" x14ac:dyDescent="0.25">
      <c r="A14" s="1">
        <v>3.25</v>
      </c>
      <c r="B14" s="3">
        <v>6.0999999999999999E-2</v>
      </c>
      <c r="C14" s="3">
        <v>8.1000000000000003E-2</v>
      </c>
      <c r="D14" s="3">
        <v>7.5999999999999998E-2</v>
      </c>
      <c r="E14" s="3">
        <v>2.1999999999999999E-2</v>
      </c>
      <c r="F14" s="3">
        <v>1.7999999999999999E-2</v>
      </c>
      <c r="G14" s="3">
        <v>2.1999999999999999E-2</v>
      </c>
      <c r="H14" s="4"/>
      <c r="I14" s="2">
        <f t="shared" si="0"/>
        <v>4.6666666666666669E-2</v>
      </c>
      <c r="J14" s="2">
        <f t="shared" si="1"/>
        <v>2.9268868558020238E-2</v>
      </c>
      <c r="K14" s="2">
        <f t="shared" si="2"/>
        <v>1.1948965552623274E-2</v>
      </c>
    </row>
    <row r="15" spans="1:13" x14ac:dyDescent="0.25">
      <c r="A15" s="1">
        <v>3.5</v>
      </c>
      <c r="B15" s="3">
        <v>7.8E-2</v>
      </c>
      <c r="C15" s="3">
        <v>8.5999999999999993E-2</v>
      </c>
      <c r="D15" s="3">
        <v>7.0000000000000007E-2</v>
      </c>
      <c r="E15" s="3">
        <v>2.3E-2</v>
      </c>
      <c r="F15" s="3">
        <v>1.9E-2</v>
      </c>
      <c r="G15" s="3">
        <v>2.3E-2</v>
      </c>
      <c r="H15" s="4"/>
      <c r="I15" s="2">
        <f t="shared" si="0"/>
        <v>4.9833333333333341E-2</v>
      </c>
      <c r="J15" s="2">
        <f t="shared" si="1"/>
        <v>3.1301224683176004E-2</v>
      </c>
      <c r="K15" s="2">
        <f t="shared" si="2"/>
        <v>1.2778671466331878E-2</v>
      </c>
    </row>
    <row r="16" spans="1:13" x14ac:dyDescent="0.25">
      <c r="A16" s="1">
        <v>3.75</v>
      </c>
      <c r="B16" s="3">
        <v>6.4000000000000001E-2</v>
      </c>
      <c r="C16" s="3">
        <v>8.2000000000000003E-2</v>
      </c>
      <c r="D16" s="3">
        <v>7.3999999999999996E-2</v>
      </c>
      <c r="E16" s="3">
        <v>2.3E-2</v>
      </c>
      <c r="F16" s="3">
        <v>1.9E-2</v>
      </c>
      <c r="G16" s="3">
        <v>2.3E-2</v>
      </c>
      <c r="H16" s="4"/>
      <c r="I16" s="2">
        <f t="shared" si="0"/>
        <v>4.7500000000000007E-2</v>
      </c>
      <c r="J16" s="2">
        <f t="shared" si="1"/>
        <v>2.8905016865589262E-2</v>
      </c>
      <c r="K16" s="2">
        <f t="shared" si="2"/>
        <v>1.1800423721205945E-2</v>
      </c>
    </row>
    <row r="17" spans="1:11" x14ac:dyDescent="0.25">
      <c r="A17" s="1">
        <v>4</v>
      </c>
      <c r="B17" s="3">
        <v>0.08</v>
      </c>
      <c r="C17" s="3">
        <v>8.8999999999999996E-2</v>
      </c>
      <c r="D17" s="3">
        <v>8.4000000000000005E-2</v>
      </c>
      <c r="E17" s="3">
        <v>2.3E-2</v>
      </c>
      <c r="F17" s="3">
        <v>1.7999999999999999E-2</v>
      </c>
      <c r="G17" s="3">
        <v>2.3E-2</v>
      </c>
      <c r="H17" s="4"/>
      <c r="I17" s="2">
        <f t="shared" si="0"/>
        <v>5.2833333333333343E-2</v>
      </c>
      <c r="J17" s="2">
        <f t="shared" si="1"/>
        <v>3.4672275187340479E-2</v>
      </c>
      <c r="K17" s="2">
        <f t="shared" si="2"/>
        <v>1.4154897071724367E-2</v>
      </c>
    </row>
    <row r="18" spans="1:11" x14ac:dyDescent="0.25">
      <c r="A18" s="1">
        <v>4.25</v>
      </c>
      <c r="B18" s="3">
        <v>8.4000000000000005E-2</v>
      </c>
      <c r="C18" s="3">
        <v>0.11</v>
      </c>
      <c r="D18" s="3">
        <v>0.08</v>
      </c>
      <c r="E18" s="3">
        <v>2.4E-2</v>
      </c>
      <c r="F18" s="3">
        <v>1.9E-2</v>
      </c>
      <c r="G18" s="3">
        <v>2.4E-2</v>
      </c>
      <c r="H18" s="4"/>
      <c r="I18" s="2">
        <f t="shared" si="0"/>
        <v>5.6833333333333347E-2</v>
      </c>
      <c r="J18" s="2">
        <f t="shared" si="1"/>
        <v>3.9214368115101192E-2</v>
      </c>
      <c r="K18" s="2">
        <f t="shared" si="2"/>
        <v>1.6009198744610681E-2</v>
      </c>
    </row>
    <row r="19" spans="1:11" x14ac:dyDescent="0.25">
      <c r="A19" s="1">
        <v>4.5</v>
      </c>
      <c r="B19" s="3">
        <v>0.10299999999999999</v>
      </c>
      <c r="C19" s="3">
        <v>0.11799999999999999</v>
      </c>
      <c r="D19" s="3">
        <v>8.5000000000000006E-2</v>
      </c>
      <c r="E19" s="3">
        <v>2.5000000000000001E-2</v>
      </c>
      <c r="F19" s="3">
        <v>1.9E-2</v>
      </c>
      <c r="G19" s="3">
        <v>2.5000000000000001E-2</v>
      </c>
      <c r="H19" s="4"/>
      <c r="I19" s="2">
        <f t="shared" si="0"/>
        <v>6.2500000000000014E-2</v>
      </c>
      <c r="J19" s="2">
        <f t="shared" si="1"/>
        <v>4.4567925686529307E-2</v>
      </c>
      <c r="K19" s="2">
        <f t="shared" si="2"/>
        <v>1.8194779471046078E-2</v>
      </c>
    </row>
    <row r="20" spans="1:11" x14ac:dyDescent="0.25">
      <c r="A20" s="1">
        <v>4.75</v>
      </c>
      <c r="B20" s="3">
        <v>0.109</v>
      </c>
      <c r="C20" s="3">
        <v>0.14599999999999999</v>
      </c>
      <c r="D20" s="3">
        <v>9.9000000000000005E-2</v>
      </c>
      <c r="E20" s="3">
        <v>2.5000000000000001E-2</v>
      </c>
      <c r="F20" s="3">
        <v>1.9E-2</v>
      </c>
      <c r="G20" s="3">
        <v>2.7E-2</v>
      </c>
      <c r="H20" s="4"/>
      <c r="I20" s="2">
        <f t="shared" si="0"/>
        <v>7.0833333333333345E-2</v>
      </c>
      <c r="J20" s="2">
        <f t="shared" si="1"/>
        <v>5.4053368689348721E-2</v>
      </c>
      <c r="K20" s="2">
        <f t="shared" si="2"/>
        <v>2.2067195361239519E-2</v>
      </c>
    </row>
    <row r="21" spans="1:11" x14ac:dyDescent="0.25">
      <c r="A21" s="1">
        <v>5</v>
      </c>
      <c r="B21" s="3">
        <v>0.16</v>
      </c>
      <c r="C21" s="3">
        <v>0.16800000000000001</v>
      </c>
      <c r="D21" s="3">
        <v>9.1999999999999998E-2</v>
      </c>
      <c r="E21" s="3">
        <v>2.5999999999999999E-2</v>
      </c>
      <c r="F21" s="3">
        <v>2.1000000000000001E-2</v>
      </c>
      <c r="G21" s="3">
        <v>2.9000000000000001E-2</v>
      </c>
      <c r="H21" s="4"/>
      <c r="I21" s="2">
        <f t="shared" si="0"/>
        <v>8.266666666666668E-2</v>
      </c>
      <c r="J21" s="2">
        <f t="shared" si="1"/>
        <v>6.8181131309671475E-2</v>
      </c>
      <c r="K21" s="2">
        <f t="shared" si="2"/>
        <v>2.7834830299065548E-2</v>
      </c>
    </row>
    <row r="22" spans="1:11" x14ac:dyDescent="0.25">
      <c r="A22" s="1">
        <v>5.25</v>
      </c>
      <c r="B22" s="3">
        <v>0.125</v>
      </c>
      <c r="C22" s="3">
        <v>0.14399999999999999</v>
      </c>
      <c r="D22" s="3">
        <v>9.1999999999999998E-2</v>
      </c>
      <c r="E22" s="3">
        <v>2.7E-2</v>
      </c>
      <c r="F22" s="3">
        <v>2.1000000000000001E-2</v>
      </c>
      <c r="G22" s="3">
        <v>0.03</v>
      </c>
      <c r="H22" s="4"/>
      <c r="I22" s="2">
        <f t="shared" si="0"/>
        <v>7.3166666666666672E-2</v>
      </c>
      <c r="J22" s="2">
        <f t="shared" si="1"/>
        <v>5.4359605100356118E-2</v>
      </c>
      <c r="K22" s="2">
        <f t="shared" si="2"/>
        <v>2.2192215852511077E-2</v>
      </c>
    </row>
    <row r="23" spans="1:11" x14ac:dyDescent="0.25">
      <c r="A23" s="1">
        <v>5.5</v>
      </c>
      <c r="B23" s="3">
        <v>0.11600000000000001</v>
      </c>
      <c r="C23" s="3">
        <v>0.16600000000000001</v>
      </c>
      <c r="D23" s="3">
        <v>9.0999999999999998E-2</v>
      </c>
      <c r="E23" s="3">
        <v>2.7E-2</v>
      </c>
      <c r="F23" s="3">
        <v>2.1999999999999999E-2</v>
      </c>
      <c r="G23" s="3">
        <v>3.3000000000000002E-2</v>
      </c>
      <c r="H23" s="4"/>
      <c r="I23" s="2">
        <f t="shared" si="0"/>
        <v>7.583333333333335E-2</v>
      </c>
      <c r="J23" s="2">
        <f t="shared" si="1"/>
        <v>5.8465089298372457E-2</v>
      </c>
      <c r="K23" s="2">
        <f t="shared" si="2"/>
        <v>2.3868272757877649E-2</v>
      </c>
    </row>
    <row r="24" spans="1:11" x14ac:dyDescent="0.25">
      <c r="A24" s="1">
        <v>5.75</v>
      </c>
      <c r="B24" s="3">
        <v>0.126</v>
      </c>
      <c r="C24" s="3">
        <v>0.158</v>
      </c>
      <c r="D24" s="3">
        <v>9.5000000000000001E-2</v>
      </c>
      <c r="E24" s="3">
        <v>2.8000000000000001E-2</v>
      </c>
      <c r="F24" s="3">
        <v>2.3E-2</v>
      </c>
      <c r="G24" s="3">
        <v>3.5999999999999997E-2</v>
      </c>
      <c r="H24" s="4"/>
      <c r="I24" s="2">
        <f t="shared" si="0"/>
        <v>7.7666666666666676E-2</v>
      </c>
      <c r="J24" s="2">
        <f t="shared" si="1"/>
        <v>5.7063707088364543E-2</v>
      </c>
      <c r="K24" s="2">
        <f t="shared" si="2"/>
        <v>2.3296160866355449E-2</v>
      </c>
    </row>
    <row r="25" spans="1:11" x14ac:dyDescent="0.25">
      <c r="A25" s="1">
        <v>6</v>
      </c>
      <c r="B25" s="3">
        <v>0.11899999999999999</v>
      </c>
      <c r="C25" s="3">
        <v>0.16</v>
      </c>
      <c r="D25" s="3">
        <v>0.121</v>
      </c>
      <c r="E25" s="3">
        <v>2.9000000000000001E-2</v>
      </c>
      <c r="F25" s="3">
        <v>2.4E-2</v>
      </c>
      <c r="G25" s="3">
        <v>0.04</v>
      </c>
      <c r="H25" s="4"/>
      <c r="I25" s="2">
        <f t="shared" si="0"/>
        <v>8.216666666666668E-2</v>
      </c>
      <c r="J25" s="2">
        <f t="shared" si="1"/>
        <v>5.8156398329561855E-2</v>
      </c>
      <c r="K25" s="2">
        <f t="shared" si="2"/>
        <v>2.3742250197579088E-2</v>
      </c>
    </row>
    <row r="26" spans="1:11" x14ac:dyDescent="0.25">
      <c r="A26" s="1">
        <v>6.25</v>
      </c>
      <c r="B26" s="3">
        <v>0.121</v>
      </c>
      <c r="C26" s="3">
        <v>0.19700000000000001</v>
      </c>
      <c r="D26" s="3">
        <v>0.13800000000000001</v>
      </c>
      <c r="E26" s="3">
        <v>0.03</v>
      </c>
      <c r="F26" s="3">
        <v>2.5999999999999999E-2</v>
      </c>
      <c r="G26" s="3">
        <v>4.2000000000000003E-2</v>
      </c>
      <c r="H26" s="4"/>
      <c r="I26" s="2">
        <f t="shared" si="0"/>
        <v>9.2333333333333337E-2</v>
      </c>
      <c r="J26" s="2">
        <f t="shared" si="1"/>
        <v>7.0258570058510758E-2</v>
      </c>
      <c r="K26" s="2">
        <f t="shared" si="2"/>
        <v>2.8682941116822572E-2</v>
      </c>
    </row>
    <row r="27" spans="1:11" x14ac:dyDescent="0.25">
      <c r="A27" s="1">
        <v>6.5</v>
      </c>
      <c r="B27" s="3">
        <v>0.125</v>
      </c>
      <c r="C27" s="3">
        <v>0.23300000000000001</v>
      </c>
      <c r="D27" s="3">
        <v>0.13200000000000001</v>
      </c>
      <c r="E27" s="3">
        <v>3.1E-2</v>
      </c>
      <c r="F27" s="3">
        <v>2.5999999999999999E-2</v>
      </c>
      <c r="G27" s="3">
        <v>4.8000000000000001E-2</v>
      </c>
      <c r="H27" s="4"/>
      <c r="I27" s="2">
        <f t="shared" si="0"/>
        <v>9.9166666666666681E-2</v>
      </c>
      <c r="J27" s="2">
        <f t="shared" si="1"/>
        <v>8.0342807186870577E-2</v>
      </c>
      <c r="K27" s="2">
        <f t="shared" si="2"/>
        <v>3.2799813685107683E-2</v>
      </c>
    </row>
    <row r="28" spans="1:11" x14ac:dyDescent="0.25">
      <c r="A28" s="1">
        <v>6.75</v>
      </c>
      <c r="B28" s="3">
        <v>0.16500000000000001</v>
      </c>
      <c r="C28" s="3">
        <v>0.215</v>
      </c>
      <c r="D28" s="3">
        <v>0.14899999999999999</v>
      </c>
      <c r="E28" s="3">
        <v>3.2000000000000001E-2</v>
      </c>
      <c r="F28" s="3">
        <v>2.9000000000000001E-2</v>
      </c>
      <c r="G28" s="3">
        <v>5.1999999999999998E-2</v>
      </c>
      <c r="H28" s="4"/>
      <c r="I28" s="2">
        <f t="shared" si="0"/>
        <v>0.10700000000000003</v>
      </c>
      <c r="J28" s="2">
        <f t="shared" si="1"/>
        <v>7.9405289496355308E-2</v>
      </c>
      <c r="K28" s="2">
        <f t="shared" si="2"/>
        <v>3.2417073690675195E-2</v>
      </c>
    </row>
    <row r="29" spans="1:11" x14ac:dyDescent="0.25">
      <c r="A29" s="1">
        <v>7</v>
      </c>
      <c r="B29" s="3">
        <v>0.14099999999999999</v>
      </c>
      <c r="C29" s="3">
        <v>0.224</v>
      </c>
      <c r="D29" s="3">
        <v>0.246</v>
      </c>
      <c r="E29" s="3">
        <v>3.5000000000000003E-2</v>
      </c>
      <c r="F29" s="3">
        <v>0.03</v>
      </c>
      <c r="G29" s="3">
        <v>0.06</v>
      </c>
      <c r="H29" s="4"/>
      <c r="I29" s="2">
        <f t="shared" si="0"/>
        <v>0.12266666666666666</v>
      </c>
      <c r="J29" s="2">
        <f t="shared" si="1"/>
        <v>9.5932615239378669E-2</v>
      </c>
      <c r="K29" s="2">
        <f t="shared" si="2"/>
        <v>3.9164326171203877E-2</v>
      </c>
    </row>
    <row r="30" spans="1:11" x14ac:dyDescent="0.25">
      <c r="A30" s="1">
        <v>7.25</v>
      </c>
      <c r="B30" s="3">
        <v>0.152</v>
      </c>
      <c r="C30" s="3">
        <v>0.223</v>
      </c>
      <c r="D30" s="3">
        <v>0.14899999999999999</v>
      </c>
      <c r="E30" s="3">
        <v>3.5000000000000003E-2</v>
      </c>
      <c r="F30" s="3">
        <v>3.1E-2</v>
      </c>
      <c r="G30" s="3">
        <v>6.6000000000000003E-2</v>
      </c>
      <c r="H30" s="4"/>
      <c r="I30" s="2">
        <f t="shared" si="0"/>
        <v>0.10933333333333335</v>
      </c>
      <c r="J30" s="2">
        <f t="shared" si="1"/>
        <v>7.7270089081524052E-2</v>
      </c>
      <c r="K30" s="2">
        <f t="shared" si="2"/>
        <v>3.1545381771522607E-2</v>
      </c>
    </row>
    <row r="31" spans="1:11" x14ac:dyDescent="0.25">
      <c r="A31" s="1">
        <v>7.5</v>
      </c>
      <c r="B31" s="3">
        <v>0.28000000000000003</v>
      </c>
      <c r="C31" s="3">
        <v>0.21</v>
      </c>
      <c r="D31" s="3">
        <v>0.14499999999999999</v>
      </c>
      <c r="E31" s="3">
        <v>3.6999999999999998E-2</v>
      </c>
      <c r="F31" s="3">
        <v>3.3000000000000002E-2</v>
      </c>
      <c r="G31" s="3">
        <v>7.3999999999999996E-2</v>
      </c>
      <c r="H31" s="4"/>
      <c r="I31" s="2">
        <f t="shared" si="0"/>
        <v>0.12983333333333333</v>
      </c>
      <c r="J31" s="2">
        <f t="shared" si="1"/>
        <v>0.1003183266739765</v>
      </c>
      <c r="K31" s="2">
        <f t="shared" si="2"/>
        <v>4.0954785366846255E-2</v>
      </c>
    </row>
    <row r="32" spans="1:11" x14ac:dyDescent="0.25">
      <c r="A32" s="1">
        <v>7.75</v>
      </c>
      <c r="B32" s="3">
        <v>0.14899999999999999</v>
      </c>
      <c r="C32" s="3">
        <v>0.29199999999999998</v>
      </c>
      <c r="D32" s="3">
        <v>0.186</v>
      </c>
      <c r="E32" s="3">
        <v>3.7999999999999999E-2</v>
      </c>
      <c r="F32" s="3">
        <v>3.5000000000000003E-2</v>
      </c>
      <c r="G32" s="3">
        <v>8.1000000000000003E-2</v>
      </c>
      <c r="H32" s="4"/>
      <c r="I32" s="2">
        <f t="shared" si="0"/>
        <v>0.13016666666666668</v>
      </c>
      <c r="J32" s="2">
        <f t="shared" si="1"/>
        <v>9.9630149385949759E-2</v>
      </c>
      <c r="K32" s="2">
        <f t="shared" si="2"/>
        <v>4.0673838165473285E-2</v>
      </c>
    </row>
    <row r="33" spans="1:11" x14ac:dyDescent="0.25">
      <c r="A33" s="1">
        <v>8</v>
      </c>
      <c r="B33" s="3">
        <v>0.14899999999999999</v>
      </c>
      <c r="C33" s="3">
        <v>0.28100000000000003</v>
      </c>
      <c r="D33" s="3">
        <v>0.183</v>
      </c>
      <c r="E33" s="3">
        <v>3.9E-2</v>
      </c>
      <c r="F33" s="3">
        <v>3.6999999999999998E-2</v>
      </c>
      <c r="G33" s="3">
        <v>8.8999999999999996E-2</v>
      </c>
      <c r="H33" s="4"/>
      <c r="I33" s="2">
        <f t="shared" si="0"/>
        <v>0.12966666666666668</v>
      </c>
      <c r="J33" s="2">
        <f t="shared" si="1"/>
        <v>9.4425985124152512E-2</v>
      </c>
      <c r="K33" s="2">
        <f t="shared" si="2"/>
        <v>3.8549247002301425E-2</v>
      </c>
    </row>
    <row r="34" spans="1:11" x14ac:dyDescent="0.25">
      <c r="A34" s="1">
        <v>8.25</v>
      </c>
      <c r="B34" s="3">
        <v>0.17100000000000001</v>
      </c>
      <c r="C34" s="3">
        <v>0.222</v>
      </c>
      <c r="D34" s="3">
        <v>0.185</v>
      </c>
      <c r="E34" s="3">
        <v>4.1000000000000002E-2</v>
      </c>
      <c r="F34" s="3">
        <v>3.7999999999999999E-2</v>
      </c>
      <c r="G34" s="3">
        <v>9.8000000000000004E-2</v>
      </c>
      <c r="I34" s="2">
        <f t="shared" si="0"/>
        <v>0.12583333333333335</v>
      </c>
      <c r="J34" s="2">
        <f t="shared" si="1"/>
        <v>7.8070267494524823E-2</v>
      </c>
      <c r="K34" s="2">
        <f t="shared" si="2"/>
        <v>3.1872053240696259E-2</v>
      </c>
    </row>
    <row r="35" spans="1:11" x14ac:dyDescent="0.25">
      <c r="A35" s="1">
        <v>8.5</v>
      </c>
      <c r="B35" s="3">
        <v>0.182</v>
      </c>
      <c r="C35" s="3">
        <v>0.23499999999999999</v>
      </c>
      <c r="D35" s="3">
        <v>0.21099999999999999</v>
      </c>
      <c r="E35" s="3">
        <v>4.3999999999999997E-2</v>
      </c>
      <c r="F35" s="3">
        <v>4.1000000000000002E-2</v>
      </c>
      <c r="G35" s="3">
        <v>0.106</v>
      </c>
      <c r="I35" s="2">
        <f t="shared" si="0"/>
        <v>0.13650000000000001</v>
      </c>
      <c r="J35" s="2">
        <f t="shared" si="1"/>
        <v>8.4769687978663646E-2</v>
      </c>
      <c r="K35" s="2">
        <f t="shared" si="2"/>
        <v>3.4607080200444514E-2</v>
      </c>
    </row>
    <row r="36" spans="1:11" x14ac:dyDescent="0.25">
      <c r="A36" s="1">
        <v>8.75</v>
      </c>
      <c r="B36" s="3">
        <v>0.23100000000000001</v>
      </c>
      <c r="C36" s="3">
        <v>0.246</v>
      </c>
      <c r="D36" s="3">
        <v>0.23300000000000001</v>
      </c>
      <c r="E36" s="3">
        <v>4.7E-2</v>
      </c>
      <c r="F36" s="3">
        <v>4.2999999999999997E-2</v>
      </c>
      <c r="G36" s="3">
        <v>0.111</v>
      </c>
      <c r="I36" s="2">
        <f t="shared" si="0"/>
        <v>0.15183333333333335</v>
      </c>
      <c r="J36" s="2">
        <f t="shared" si="1"/>
        <v>9.6150749693731802E-2</v>
      </c>
      <c r="K36" s="2">
        <f t="shared" si="2"/>
        <v>3.9253379189284815E-2</v>
      </c>
    </row>
    <row r="37" spans="1:11" x14ac:dyDescent="0.25">
      <c r="A37" s="1">
        <v>9</v>
      </c>
      <c r="B37" s="3">
        <v>0.17499999999999999</v>
      </c>
      <c r="C37" s="3">
        <v>0.24199999999999999</v>
      </c>
      <c r="D37" s="3">
        <v>0.22900000000000001</v>
      </c>
      <c r="E37" s="3">
        <v>4.8000000000000001E-2</v>
      </c>
      <c r="F37" s="3">
        <v>4.5999999999999999E-2</v>
      </c>
      <c r="G37" s="3">
        <v>0.11799999999999999</v>
      </c>
      <c r="I37" s="2">
        <f t="shared" si="0"/>
        <v>0.14300000000000002</v>
      </c>
      <c r="J37" s="2">
        <f t="shared" si="1"/>
        <v>8.6348132579691553E-2</v>
      </c>
      <c r="K37" s="2">
        <f t="shared" si="2"/>
        <v>3.5251477510406075E-2</v>
      </c>
    </row>
    <row r="38" spans="1:11" x14ac:dyDescent="0.25">
      <c r="A38" s="1">
        <v>9.25</v>
      </c>
      <c r="B38" s="3">
        <v>0.17899999999999999</v>
      </c>
      <c r="C38" s="3">
        <v>0.26100000000000001</v>
      </c>
      <c r="D38" s="3">
        <v>0.20499999999999999</v>
      </c>
      <c r="E38" s="3">
        <v>5.0999999999999997E-2</v>
      </c>
      <c r="F38" s="3">
        <v>4.9000000000000002E-2</v>
      </c>
      <c r="G38" s="3">
        <v>0.123</v>
      </c>
      <c r="I38" s="2">
        <f t="shared" si="0"/>
        <v>0.14466666666666669</v>
      </c>
      <c r="J38" s="2">
        <f t="shared" si="1"/>
        <v>8.5729030477818102E-2</v>
      </c>
      <c r="K38" s="2">
        <f t="shared" si="2"/>
        <v>3.4998730135693649E-2</v>
      </c>
    </row>
    <row r="39" spans="1:11" x14ac:dyDescent="0.25">
      <c r="A39" s="1">
        <v>9.5</v>
      </c>
      <c r="B39" s="3">
        <v>0.26300000000000001</v>
      </c>
      <c r="C39" s="3">
        <v>0.28599999999999998</v>
      </c>
      <c r="D39" s="3">
        <v>0.246</v>
      </c>
      <c r="E39" s="3">
        <v>5.2999999999999999E-2</v>
      </c>
      <c r="F39" s="3">
        <v>5.0999999999999997E-2</v>
      </c>
      <c r="G39" s="3">
        <v>0.13</v>
      </c>
      <c r="I39" s="2">
        <f t="shared" si="0"/>
        <v>0.17149999999999999</v>
      </c>
      <c r="J39" s="2">
        <f t="shared" si="1"/>
        <v>0.10706773556959163</v>
      </c>
      <c r="K39" s="2">
        <f t="shared" si="2"/>
        <v>4.371022001012273E-2</v>
      </c>
    </row>
    <row r="40" spans="1:11" x14ac:dyDescent="0.25">
      <c r="A40" s="1">
        <v>9.75</v>
      </c>
      <c r="B40" s="3">
        <v>0.36499999999999999</v>
      </c>
      <c r="C40" s="3">
        <v>0.32900000000000001</v>
      </c>
      <c r="D40" s="3">
        <v>0.23499999999999999</v>
      </c>
      <c r="E40" s="3">
        <v>5.6000000000000001E-2</v>
      </c>
      <c r="F40" s="3">
        <v>5.3999999999999999E-2</v>
      </c>
      <c r="G40" s="3">
        <v>0.13900000000000001</v>
      </c>
      <c r="I40" s="2">
        <f t="shared" si="0"/>
        <v>0.19633333333333333</v>
      </c>
      <c r="J40" s="2">
        <f t="shared" si="1"/>
        <v>0.13474667590210407</v>
      </c>
      <c r="K40" s="2">
        <f t="shared" si="2"/>
        <v>5.5010100082722196E-2</v>
      </c>
    </row>
    <row r="41" spans="1:11" x14ac:dyDescent="0.25">
      <c r="A41" s="1">
        <v>10</v>
      </c>
      <c r="B41" s="3">
        <v>0.32200000000000001</v>
      </c>
      <c r="C41" s="3">
        <v>0.25900000000000001</v>
      </c>
      <c r="D41" s="3">
        <v>0.218</v>
      </c>
      <c r="E41" s="3">
        <v>6.0999999999999999E-2</v>
      </c>
      <c r="F41" s="3">
        <v>5.8000000000000003E-2</v>
      </c>
      <c r="G41" s="3">
        <v>0.14699999999999999</v>
      </c>
      <c r="I41" s="2">
        <f t="shared" si="0"/>
        <v>0.17749999999999999</v>
      </c>
      <c r="J41" s="2">
        <f t="shared" si="1"/>
        <v>0.10765268227034572</v>
      </c>
      <c r="K41" s="2">
        <f t="shared" si="2"/>
        <v>4.3949023500718061E-2</v>
      </c>
    </row>
    <row r="42" spans="1:11" x14ac:dyDescent="0.25">
      <c r="A42" s="1">
        <v>10.25</v>
      </c>
      <c r="B42" s="3">
        <v>0.38800000000000001</v>
      </c>
      <c r="C42" s="3">
        <v>0.28299999999999997</v>
      </c>
      <c r="D42" s="3">
        <v>0.23899999999999999</v>
      </c>
      <c r="E42" s="3">
        <v>6.4000000000000001E-2</v>
      </c>
      <c r="F42" s="3">
        <v>6.0999999999999999E-2</v>
      </c>
      <c r="G42" s="3">
        <v>0.158</v>
      </c>
      <c r="I42" s="2">
        <f t="shared" si="0"/>
        <v>0.19883333333333331</v>
      </c>
      <c r="J42" s="2">
        <f t="shared" si="1"/>
        <v>0.12909440989704651</v>
      </c>
      <c r="K42" s="2">
        <f t="shared" si="2"/>
        <v>5.2702572148910443E-2</v>
      </c>
    </row>
    <row r="43" spans="1:11" x14ac:dyDescent="0.25">
      <c r="A43" s="1">
        <v>10.5</v>
      </c>
      <c r="B43" s="3">
        <v>0.44400000000000001</v>
      </c>
      <c r="C43" s="3">
        <v>0.31</v>
      </c>
      <c r="D43" s="3">
        <v>0.28499999999999998</v>
      </c>
      <c r="E43" s="3">
        <v>7.0999999999999994E-2</v>
      </c>
      <c r="F43" s="3">
        <v>6.6000000000000003E-2</v>
      </c>
      <c r="G43" s="3">
        <v>0.16900000000000001</v>
      </c>
      <c r="I43" s="2">
        <f t="shared" si="0"/>
        <v>0.22416666666666665</v>
      </c>
      <c r="J43" s="2">
        <f t="shared" si="1"/>
        <v>0.14893947316499639</v>
      </c>
      <c r="K43" s="2">
        <f t="shared" si="2"/>
        <v>6.0804285302198183E-2</v>
      </c>
    </row>
    <row r="44" spans="1:11" x14ac:dyDescent="0.25">
      <c r="A44" s="1">
        <v>10.75</v>
      </c>
      <c r="B44" s="3">
        <v>0.45900000000000002</v>
      </c>
      <c r="C44" s="3">
        <v>0.30399999999999999</v>
      </c>
      <c r="D44" s="3">
        <v>0.28199999999999997</v>
      </c>
      <c r="E44" s="3">
        <v>7.3999999999999996E-2</v>
      </c>
      <c r="F44" s="3">
        <v>7.0000000000000007E-2</v>
      </c>
      <c r="G44" s="3">
        <v>0.17399999999999999</v>
      </c>
      <c r="I44" s="2">
        <f t="shared" si="0"/>
        <v>0.22716666666666666</v>
      </c>
      <c r="J44" s="2">
        <f t="shared" si="1"/>
        <v>0.15076129034558797</v>
      </c>
      <c r="K44" s="2">
        <f t="shared" si="2"/>
        <v>6.154803905171239E-2</v>
      </c>
    </row>
    <row r="45" spans="1:11" x14ac:dyDescent="0.25">
      <c r="A45" s="1">
        <v>11</v>
      </c>
      <c r="B45" s="3">
        <v>0.46899999999999997</v>
      </c>
      <c r="C45" s="3">
        <v>0.30299999999999999</v>
      </c>
      <c r="D45" s="3">
        <v>0.28799999999999998</v>
      </c>
      <c r="E45" s="3">
        <v>7.6999999999999999E-2</v>
      </c>
      <c r="F45" s="3">
        <v>7.4999999999999997E-2</v>
      </c>
      <c r="G45" s="3">
        <v>0.187</v>
      </c>
      <c r="I45" s="2">
        <f t="shared" si="0"/>
        <v>0.23316666666666666</v>
      </c>
      <c r="J45" s="2">
        <f t="shared" si="1"/>
        <v>0.15168179411737803</v>
      </c>
      <c r="K45" s="2">
        <f t="shared" si="2"/>
        <v>6.1923833142911222E-2</v>
      </c>
    </row>
    <row r="46" spans="1:11" x14ac:dyDescent="0.25">
      <c r="A46" s="1">
        <v>11.25</v>
      </c>
      <c r="B46" s="3">
        <v>0.51400000000000001</v>
      </c>
      <c r="C46" s="3">
        <v>0.35699999999999998</v>
      </c>
      <c r="D46" s="3">
        <v>0.29399999999999998</v>
      </c>
      <c r="E46" s="3">
        <v>8.5999999999999993E-2</v>
      </c>
      <c r="F46" s="3">
        <v>8.1000000000000003E-2</v>
      </c>
      <c r="G46" s="3">
        <v>0.191</v>
      </c>
      <c r="I46" s="2">
        <f t="shared" si="0"/>
        <v>0.25383333333333336</v>
      </c>
      <c r="J46" s="2">
        <f t="shared" si="1"/>
        <v>0.16848194759874613</v>
      </c>
      <c r="K46" s="2">
        <f t="shared" si="2"/>
        <v>6.8782467081210261E-2</v>
      </c>
    </row>
    <row r="47" spans="1:11" x14ac:dyDescent="0.25">
      <c r="A47" s="1">
        <v>11.5</v>
      </c>
      <c r="B47" s="3">
        <v>0.50700000000000001</v>
      </c>
      <c r="C47" s="3">
        <v>0.32500000000000001</v>
      </c>
      <c r="D47" s="3">
        <v>0.27700000000000002</v>
      </c>
      <c r="E47" s="3">
        <v>9.2999999999999999E-2</v>
      </c>
      <c r="F47" s="3">
        <v>8.7999999999999995E-2</v>
      </c>
      <c r="G47" s="3">
        <v>0.192</v>
      </c>
      <c r="I47" s="2">
        <f t="shared" si="0"/>
        <v>0.247</v>
      </c>
      <c r="J47" s="2">
        <f t="shared" si="1"/>
        <v>0.15912636488024229</v>
      </c>
      <c r="K47" s="2">
        <f t="shared" si="2"/>
        <v>6.4963066430087812E-2</v>
      </c>
    </row>
    <row r="48" spans="1:11" x14ac:dyDescent="0.25">
      <c r="A48" s="1">
        <v>11.75</v>
      </c>
      <c r="B48" s="3">
        <v>0.51</v>
      </c>
      <c r="C48" s="3">
        <v>0.31</v>
      </c>
      <c r="D48" s="3">
        <v>0.28199999999999997</v>
      </c>
      <c r="E48" s="3">
        <v>9.7000000000000003E-2</v>
      </c>
      <c r="F48" s="3">
        <v>9.6000000000000002E-2</v>
      </c>
      <c r="G48" s="3">
        <v>0.19500000000000001</v>
      </c>
      <c r="I48" s="2">
        <f t="shared" si="0"/>
        <v>0.24833333333333338</v>
      </c>
      <c r="J48" s="2">
        <f t="shared" si="1"/>
        <v>0.15643358548172009</v>
      </c>
      <c r="K48" s="2">
        <f t="shared" si="2"/>
        <v>6.3863743844044821E-2</v>
      </c>
    </row>
    <row r="49" spans="1:11" x14ac:dyDescent="0.25">
      <c r="A49" s="1">
        <v>12</v>
      </c>
      <c r="B49" s="3">
        <v>0.495</v>
      </c>
      <c r="C49" s="3">
        <v>0.317</v>
      </c>
      <c r="D49" s="3">
        <v>0.28100000000000003</v>
      </c>
      <c r="E49" s="3">
        <v>0.108</v>
      </c>
      <c r="F49" s="3">
        <v>0.105</v>
      </c>
      <c r="G49" s="3">
        <v>0.19600000000000001</v>
      </c>
      <c r="I49" s="2">
        <f t="shared" si="0"/>
        <v>0.25033333333333335</v>
      </c>
      <c r="J49" s="2">
        <f t="shared" si="1"/>
        <v>0.14804008466177893</v>
      </c>
      <c r="K49" s="2">
        <f t="shared" si="2"/>
        <v>6.04371114832968E-2</v>
      </c>
    </row>
    <row r="50" spans="1:11" x14ac:dyDescent="0.25">
      <c r="A50" s="1">
        <v>12.25</v>
      </c>
      <c r="B50" s="3">
        <v>0.46</v>
      </c>
      <c r="C50" s="3">
        <v>0.32100000000000001</v>
      </c>
      <c r="D50" s="3">
        <v>0.28199999999999997</v>
      </c>
      <c r="E50" s="3">
        <v>0.115</v>
      </c>
      <c r="F50" s="3">
        <v>0.114</v>
      </c>
      <c r="G50" s="3">
        <v>0.20899999999999999</v>
      </c>
      <c r="I50" s="2">
        <f t="shared" si="0"/>
        <v>0.2501666666666667</v>
      </c>
      <c r="J50" s="2">
        <f t="shared" si="1"/>
        <v>0.1330915724855134</v>
      </c>
      <c r="K50" s="2">
        <f t="shared" si="2"/>
        <v>5.4334406942358159E-2</v>
      </c>
    </row>
    <row r="51" spans="1:11" x14ac:dyDescent="0.25">
      <c r="A51" s="1">
        <v>12.5</v>
      </c>
      <c r="B51" s="3">
        <v>0.40300000000000002</v>
      </c>
      <c r="C51" s="3">
        <v>0.29199999999999998</v>
      </c>
      <c r="D51" s="3">
        <v>0.247</v>
      </c>
      <c r="E51" s="3">
        <v>0.121</v>
      </c>
      <c r="F51" s="3">
        <v>0.12</v>
      </c>
      <c r="G51" s="3">
        <v>0.214</v>
      </c>
      <c r="I51" s="2">
        <f t="shared" si="0"/>
        <v>0.23283333333333336</v>
      </c>
      <c r="J51" s="2">
        <f t="shared" si="1"/>
        <v>0.10793593779027753</v>
      </c>
      <c r="K51" s="2">
        <f t="shared" si="2"/>
        <v>4.4064662082494675E-2</v>
      </c>
    </row>
    <row r="52" spans="1:11" x14ac:dyDescent="0.25">
      <c r="A52" s="1">
        <v>12.75</v>
      </c>
      <c r="B52" s="3">
        <v>0.33400000000000002</v>
      </c>
      <c r="C52" s="3">
        <v>0.30499999999999999</v>
      </c>
      <c r="D52" s="3">
        <v>0.253</v>
      </c>
      <c r="E52" s="3">
        <v>0.126</v>
      </c>
      <c r="F52" s="3">
        <v>0.127</v>
      </c>
      <c r="G52" s="3">
        <v>0.22800000000000001</v>
      </c>
      <c r="I52" s="2">
        <f t="shared" si="0"/>
        <v>0.22883333333333333</v>
      </c>
      <c r="J52" s="2">
        <f t="shared" si="1"/>
        <v>8.7625148597116023E-2</v>
      </c>
      <c r="K52" s="2">
        <f t="shared" si="2"/>
        <v>3.5772817116414585E-2</v>
      </c>
    </row>
    <row r="53" spans="1:11" x14ac:dyDescent="0.25">
      <c r="A53" s="1">
        <v>13</v>
      </c>
      <c r="B53" s="3">
        <v>0.27300000000000002</v>
      </c>
      <c r="C53" s="3">
        <v>0.33600000000000002</v>
      </c>
      <c r="D53" s="3">
        <v>0.26300000000000001</v>
      </c>
      <c r="E53" s="3">
        <v>0.13100000000000001</v>
      </c>
      <c r="F53" s="3">
        <v>0.13200000000000001</v>
      </c>
      <c r="G53" s="3">
        <v>0.25</v>
      </c>
      <c r="I53" s="2">
        <f t="shared" si="0"/>
        <v>0.23083333333333336</v>
      </c>
      <c r="J53" s="2">
        <f t="shared" si="1"/>
        <v>8.243158779658824E-2</v>
      </c>
      <c r="K53" s="2">
        <f t="shared" si="2"/>
        <v>3.3652554798178982E-2</v>
      </c>
    </row>
    <row r="54" spans="1:11" x14ac:dyDescent="0.25">
      <c r="A54" s="1">
        <v>13.25</v>
      </c>
      <c r="B54" s="3">
        <v>0.29199999999999998</v>
      </c>
      <c r="C54" s="3">
        <v>0.37</v>
      </c>
      <c r="D54" s="3">
        <v>0.29499999999999998</v>
      </c>
      <c r="E54" s="3">
        <v>0.13700000000000001</v>
      </c>
      <c r="F54" s="3">
        <v>0.14000000000000001</v>
      </c>
      <c r="G54" s="3">
        <v>0.26400000000000001</v>
      </c>
      <c r="I54" s="2">
        <f t="shared" si="0"/>
        <v>0.24966666666666668</v>
      </c>
      <c r="J54" s="2">
        <f t="shared" si="1"/>
        <v>9.3008960141841443E-2</v>
      </c>
      <c r="K54" s="2">
        <f t="shared" si="2"/>
        <v>3.7970748975728344E-2</v>
      </c>
    </row>
    <row r="55" spans="1:11" x14ac:dyDescent="0.25">
      <c r="A55" s="1">
        <v>13.5</v>
      </c>
      <c r="B55" s="3">
        <v>0.318</v>
      </c>
      <c r="C55" s="3">
        <v>0.39200000000000002</v>
      </c>
      <c r="D55" s="3">
        <v>0.33</v>
      </c>
      <c r="E55" s="3">
        <v>0.14599999999999999</v>
      </c>
      <c r="F55" s="3">
        <v>0.14699999999999999</v>
      </c>
      <c r="G55" s="3">
        <v>0.27900000000000003</v>
      </c>
      <c r="I55" s="2">
        <f t="shared" si="0"/>
        <v>0.26866666666666666</v>
      </c>
      <c r="J55" s="2">
        <f t="shared" si="1"/>
        <v>0.1013541645255224</v>
      </c>
      <c r="K55" s="2">
        <f t="shared" si="2"/>
        <v>4.1377664398937634E-2</v>
      </c>
    </row>
    <row r="56" spans="1:11" x14ac:dyDescent="0.25">
      <c r="A56" s="1">
        <v>13.75</v>
      </c>
      <c r="B56" s="3">
        <v>0.35899999999999999</v>
      </c>
      <c r="C56" s="3">
        <v>0.41799999999999998</v>
      </c>
      <c r="D56" s="3">
        <v>0.35799999999999998</v>
      </c>
      <c r="E56" s="3">
        <v>0.158</v>
      </c>
      <c r="F56" s="3">
        <v>0.155</v>
      </c>
      <c r="G56" s="3">
        <v>0.29199999999999998</v>
      </c>
      <c r="I56" s="2">
        <f t="shared" si="0"/>
        <v>0.28999999999999998</v>
      </c>
      <c r="J56" s="2">
        <f t="shared" si="1"/>
        <v>0.11083501251860821</v>
      </c>
      <c r="K56" s="2">
        <f t="shared" si="2"/>
        <v>4.5248204384262664E-2</v>
      </c>
    </row>
    <row r="57" spans="1:11" x14ac:dyDescent="0.25">
      <c r="A57" s="1">
        <v>14</v>
      </c>
      <c r="B57" s="3">
        <v>0.36399999999999999</v>
      </c>
      <c r="C57" s="3">
        <v>0.42599999999999999</v>
      </c>
      <c r="D57" s="3">
        <v>0.38400000000000001</v>
      </c>
      <c r="E57" s="3">
        <v>0.16700000000000001</v>
      </c>
      <c r="F57" s="3">
        <v>0.16300000000000001</v>
      </c>
      <c r="G57" s="3">
        <v>0.31</v>
      </c>
      <c r="I57" s="2">
        <f t="shared" si="0"/>
        <v>0.30233333333333334</v>
      </c>
      <c r="J57" s="2">
        <f t="shared" si="1"/>
        <v>0.11274159244336879</v>
      </c>
      <c r="K57" s="2">
        <f t="shared" si="2"/>
        <v>4.602656237917889E-2</v>
      </c>
    </row>
    <row r="58" spans="1:11" x14ac:dyDescent="0.25">
      <c r="A58" s="1">
        <v>14.25</v>
      </c>
      <c r="B58" s="3">
        <v>0.34599999999999997</v>
      </c>
      <c r="C58" s="3">
        <v>0.42099999999999999</v>
      </c>
      <c r="D58" s="3">
        <v>0.39600000000000002</v>
      </c>
      <c r="E58" s="3">
        <v>0.17699999999999999</v>
      </c>
      <c r="F58" s="3">
        <v>0.16900000000000001</v>
      </c>
      <c r="G58" s="3">
        <v>0.33100000000000002</v>
      </c>
      <c r="I58" s="2">
        <f t="shared" si="0"/>
        <v>0.30666666666666664</v>
      </c>
      <c r="J58" s="2">
        <f t="shared" si="1"/>
        <v>0.1085885199579895</v>
      </c>
      <c r="K58" s="2">
        <f t="shared" si="2"/>
        <v>4.4331077636850291E-2</v>
      </c>
    </row>
    <row r="59" spans="1:11" x14ac:dyDescent="0.25">
      <c r="A59" s="1">
        <v>14.5</v>
      </c>
      <c r="B59" s="3">
        <v>0.372</v>
      </c>
      <c r="C59" s="3">
        <v>0.44</v>
      </c>
      <c r="D59" s="3">
        <v>0.41099999999999998</v>
      </c>
      <c r="E59" s="3">
        <v>0.187</v>
      </c>
      <c r="F59" s="3">
        <v>0.17799999999999999</v>
      </c>
      <c r="G59" s="3">
        <v>0.35699999999999998</v>
      </c>
      <c r="I59" s="2">
        <f t="shared" si="0"/>
        <v>0.32416666666666666</v>
      </c>
      <c r="J59" s="2">
        <f t="shared" si="1"/>
        <v>0.1135806614995116</v>
      </c>
      <c r="K59" s="2">
        <f t="shared" si="2"/>
        <v>4.6369110886930319E-2</v>
      </c>
    </row>
    <row r="60" spans="1:11" x14ac:dyDescent="0.25">
      <c r="A60" s="1">
        <v>14.75</v>
      </c>
      <c r="B60" s="3">
        <v>0.378</v>
      </c>
      <c r="C60" s="3">
        <v>0.437</v>
      </c>
      <c r="D60" s="3">
        <v>0.42299999999999999</v>
      </c>
      <c r="E60" s="3">
        <v>0.19400000000000001</v>
      </c>
      <c r="F60" s="3">
        <v>0.186</v>
      </c>
      <c r="G60" s="3">
        <v>0.371</v>
      </c>
      <c r="I60" s="2">
        <f t="shared" si="0"/>
        <v>0.33149999999999996</v>
      </c>
      <c r="J60" s="2">
        <f t="shared" si="1"/>
        <v>0.11251799856023037</v>
      </c>
      <c r="K60" s="2">
        <f t="shared" si="2"/>
        <v>4.593528055862945E-2</v>
      </c>
    </row>
    <row r="61" spans="1:11" x14ac:dyDescent="0.25">
      <c r="A61" s="1">
        <v>15</v>
      </c>
      <c r="B61" s="3">
        <v>0.375</v>
      </c>
      <c r="C61" s="3">
        <v>0.438</v>
      </c>
      <c r="D61" s="3">
        <v>0.434</v>
      </c>
      <c r="E61" s="3">
        <v>0.20300000000000001</v>
      </c>
      <c r="F61" s="3">
        <v>0.19</v>
      </c>
      <c r="G61" s="3">
        <v>0.39200000000000002</v>
      </c>
      <c r="I61" s="2">
        <f t="shared" si="0"/>
        <v>0.33866666666666667</v>
      </c>
      <c r="J61" s="2">
        <f t="shared" si="1"/>
        <v>0.11280721017145436</v>
      </c>
      <c r="K61" s="2">
        <f t="shared" si="2"/>
        <v>4.6053350704493942E-2</v>
      </c>
    </row>
    <row r="62" spans="1:11" x14ac:dyDescent="0.25">
      <c r="A62" s="1">
        <v>15.25</v>
      </c>
      <c r="B62" s="3">
        <v>0.38700000000000001</v>
      </c>
      <c r="C62" s="3">
        <v>0.44600000000000001</v>
      </c>
      <c r="D62" s="3">
        <v>0.443</v>
      </c>
      <c r="E62" s="3">
        <v>0.20599999999999999</v>
      </c>
      <c r="F62" s="3">
        <v>0.192</v>
      </c>
      <c r="G62" s="3">
        <v>0.41099999999999998</v>
      </c>
      <c r="I62" s="2">
        <f t="shared" si="0"/>
        <v>0.34749999999999998</v>
      </c>
      <c r="J62" s="2">
        <f t="shared" si="1"/>
        <v>0.11714734311967993</v>
      </c>
      <c r="K62" s="2">
        <f t="shared" si="2"/>
        <v>4.7825202560992923E-2</v>
      </c>
    </row>
    <row r="63" spans="1:11" x14ac:dyDescent="0.25">
      <c r="A63" s="1">
        <v>15.5</v>
      </c>
      <c r="B63" s="3">
        <v>0.40200000000000002</v>
      </c>
      <c r="C63" s="3">
        <v>0.48</v>
      </c>
      <c r="D63" s="3">
        <v>0.45800000000000002</v>
      </c>
      <c r="E63" s="3">
        <v>0.20499999999999999</v>
      </c>
      <c r="F63" s="3">
        <v>0.191</v>
      </c>
      <c r="G63" s="3">
        <v>0.42899999999999999</v>
      </c>
      <c r="I63" s="2">
        <f t="shared" si="0"/>
        <v>0.36083333333333334</v>
      </c>
      <c r="J63" s="2">
        <f t="shared" si="1"/>
        <v>0.12892698191870736</v>
      </c>
      <c r="K63" s="2">
        <f t="shared" si="2"/>
        <v>5.2634219962977659E-2</v>
      </c>
    </row>
    <row r="64" spans="1:11" x14ac:dyDescent="0.25">
      <c r="A64" s="1">
        <v>15.75</v>
      </c>
      <c r="B64" s="3">
        <v>0.372</v>
      </c>
      <c r="C64" s="3">
        <v>0.45400000000000001</v>
      </c>
      <c r="D64" s="3">
        <v>0.40500000000000003</v>
      </c>
      <c r="E64" s="3">
        <v>0.20699999999999999</v>
      </c>
      <c r="F64" s="3">
        <v>0.191</v>
      </c>
      <c r="G64" s="3">
        <v>0.47099999999999997</v>
      </c>
      <c r="I64" s="2">
        <f t="shared" si="0"/>
        <v>0.35000000000000003</v>
      </c>
      <c r="J64" s="2">
        <f t="shared" si="1"/>
        <v>0.12222602014301218</v>
      </c>
      <c r="K64" s="2">
        <f t="shared" si="2"/>
        <v>4.989856377358641E-2</v>
      </c>
    </row>
    <row r="65" spans="1:11" x14ac:dyDescent="0.25">
      <c r="A65" s="1">
        <v>16</v>
      </c>
      <c r="B65" s="3">
        <v>0.38100000000000001</v>
      </c>
      <c r="C65" s="3">
        <v>0.505</v>
      </c>
      <c r="D65" s="3">
        <v>0.49</v>
      </c>
      <c r="E65" s="3">
        <v>0.21199999999999999</v>
      </c>
      <c r="F65" s="3">
        <v>0.19400000000000001</v>
      </c>
      <c r="G65" s="3">
        <v>0.47599999999999998</v>
      </c>
      <c r="I65" s="2">
        <f t="shared" si="0"/>
        <v>0.37633333333333335</v>
      </c>
      <c r="J65" s="2">
        <f t="shared" si="1"/>
        <v>0.14119584507579067</v>
      </c>
      <c r="K65" s="2">
        <f t="shared" si="2"/>
        <v>5.7642962372791998E-2</v>
      </c>
    </row>
    <row r="66" spans="1:11" x14ac:dyDescent="0.25">
      <c r="A66" s="1">
        <v>16.25</v>
      </c>
      <c r="B66" s="3">
        <v>0.38700000000000001</v>
      </c>
      <c r="C66" s="3">
        <v>0.502</v>
      </c>
      <c r="D66" s="3">
        <v>0.48099999999999998</v>
      </c>
      <c r="E66" s="3">
        <v>0.23100000000000001</v>
      </c>
      <c r="F66" s="3">
        <v>0.19900000000000001</v>
      </c>
      <c r="G66" s="3">
        <v>0.49299999999999999</v>
      </c>
      <c r="I66" s="2">
        <f t="shared" ref="I66:I97" si="3">AVERAGE(B66:G66)</f>
        <v>0.38216666666666671</v>
      </c>
      <c r="J66" s="2">
        <f t="shared" ref="J66:J97" si="4">STDEV(B66:G66)</f>
        <v>0.13626212484276998</v>
      </c>
      <c r="K66" s="2">
        <f t="shared" ref="K66:K97" si="5">J66/(SQRT(6))</f>
        <v>5.5628779522034329E-2</v>
      </c>
    </row>
    <row r="67" spans="1:11" x14ac:dyDescent="0.25">
      <c r="A67" s="1">
        <v>16.5</v>
      </c>
      <c r="B67" s="3">
        <v>0.32400000000000001</v>
      </c>
      <c r="C67" s="3">
        <v>0.45300000000000001</v>
      </c>
      <c r="D67" s="3">
        <v>0.436</v>
      </c>
      <c r="E67" s="3">
        <v>0.23899999999999999</v>
      </c>
      <c r="F67" s="3">
        <v>0.20200000000000001</v>
      </c>
      <c r="G67" s="3">
        <v>0.50800000000000001</v>
      </c>
      <c r="I67" s="2">
        <f t="shared" si="3"/>
        <v>0.36033333333333334</v>
      </c>
      <c r="J67" s="2">
        <f t="shared" si="4"/>
        <v>0.12428140112931901</v>
      </c>
      <c r="K67" s="2">
        <f t="shared" si="5"/>
        <v>5.0737669547498108E-2</v>
      </c>
    </row>
    <row r="68" spans="1:11" x14ac:dyDescent="0.25">
      <c r="A68" s="1">
        <v>16.75</v>
      </c>
      <c r="B68" s="3">
        <v>0.34599999999999997</v>
      </c>
      <c r="C68" s="3">
        <v>0.52700000000000002</v>
      </c>
      <c r="D68" s="3">
        <v>0.46600000000000003</v>
      </c>
      <c r="E68" s="3">
        <v>0.25</v>
      </c>
      <c r="F68" s="3">
        <v>0.20899999999999999</v>
      </c>
      <c r="G68" s="3">
        <v>0.52600000000000002</v>
      </c>
      <c r="I68" s="2">
        <f t="shared" si="3"/>
        <v>0.38733333333333331</v>
      </c>
      <c r="J68" s="2">
        <f t="shared" si="4"/>
        <v>0.13949575859740926</v>
      </c>
      <c r="K68" s="2">
        <f t="shared" si="5"/>
        <v>5.6948904974352059E-2</v>
      </c>
    </row>
    <row r="69" spans="1:11" x14ac:dyDescent="0.25">
      <c r="A69" s="1">
        <v>17</v>
      </c>
      <c r="B69" s="3">
        <v>0.45100000000000001</v>
      </c>
      <c r="C69" s="3">
        <v>0.50800000000000001</v>
      </c>
      <c r="D69" s="3">
        <v>0.52200000000000002</v>
      </c>
      <c r="E69" s="3">
        <v>0.26700000000000002</v>
      </c>
      <c r="F69" s="3">
        <v>0.216</v>
      </c>
      <c r="G69" s="3">
        <v>0.54500000000000004</v>
      </c>
      <c r="I69" s="2">
        <f t="shared" si="3"/>
        <v>0.41816666666666674</v>
      </c>
      <c r="J69" s="2">
        <f t="shared" si="4"/>
        <v>0.14123656278268254</v>
      </c>
      <c r="K69" s="2">
        <f t="shared" si="5"/>
        <v>5.7659585307022213E-2</v>
      </c>
    </row>
    <row r="70" spans="1:11" x14ac:dyDescent="0.25">
      <c r="A70" s="1">
        <v>17.25</v>
      </c>
      <c r="B70" s="3">
        <v>0.45600000000000002</v>
      </c>
      <c r="C70" s="3">
        <v>0.53200000000000003</v>
      </c>
      <c r="D70" s="3">
        <v>0.52400000000000002</v>
      </c>
      <c r="E70" s="3">
        <v>0.27600000000000002</v>
      </c>
      <c r="F70" s="3">
        <v>0.224</v>
      </c>
      <c r="G70" s="3">
        <v>0.56599999999999995</v>
      </c>
      <c r="I70" s="2">
        <f t="shared" si="3"/>
        <v>0.42966666666666664</v>
      </c>
      <c r="J70" s="2">
        <f t="shared" si="4"/>
        <v>0.14461212489506789</v>
      </c>
      <c r="K70" s="2">
        <f t="shared" si="5"/>
        <v>5.9037652768758116E-2</v>
      </c>
    </row>
    <row r="71" spans="1:11" x14ac:dyDescent="0.25">
      <c r="A71" s="1">
        <v>17.5</v>
      </c>
      <c r="B71" s="3">
        <v>0.46600000000000003</v>
      </c>
      <c r="C71" s="3">
        <v>0.56499999999999995</v>
      </c>
      <c r="D71" s="3">
        <v>0.42899999999999999</v>
      </c>
      <c r="E71" s="3">
        <v>0.28899999999999998</v>
      </c>
      <c r="F71" s="3">
        <v>0.22800000000000001</v>
      </c>
      <c r="G71" s="3">
        <v>0.59099999999999997</v>
      </c>
      <c r="I71" s="2">
        <f t="shared" si="3"/>
        <v>0.42799999999999994</v>
      </c>
      <c r="J71" s="2">
        <f t="shared" si="4"/>
        <v>0.14567360776750207</v>
      </c>
      <c r="K71" s="2">
        <f t="shared" si="5"/>
        <v>5.9471001336786046E-2</v>
      </c>
    </row>
    <row r="72" spans="1:11" x14ac:dyDescent="0.25">
      <c r="A72" s="1">
        <v>17.75</v>
      </c>
      <c r="B72" s="3">
        <v>0.46700000000000003</v>
      </c>
      <c r="C72" s="3">
        <v>0.60299999999999998</v>
      </c>
      <c r="D72" s="3">
        <v>0.52600000000000002</v>
      </c>
      <c r="E72" s="3">
        <v>0.30399999999999999</v>
      </c>
      <c r="F72" s="3">
        <v>0.23699999999999999</v>
      </c>
      <c r="G72" s="3">
        <v>0.60799999999999998</v>
      </c>
      <c r="I72" s="2">
        <f t="shared" si="3"/>
        <v>0.45750000000000002</v>
      </c>
      <c r="J72" s="2">
        <f t="shared" si="4"/>
        <v>0.15542554487599505</v>
      </c>
      <c r="K72" s="2">
        <f t="shared" si="5"/>
        <v>6.3452212990039406E-2</v>
      </c>
    </row>
    <row r="73" spans="1:11" x14ac:dyDescent="0.25">
      <c r="A73" s="1">
        <v>18</v>
      </c>
      <c r="B73" s="3">
        <v>0.52800000000000002</v>
      </c>
      <c r="C73" s="3">
        <v>0.57599999999999996</v>
      </c>
      <c r="D73" s="3">
        <v>0.50600000000000001</v>
      </c>
      <c r="E73" s="3">
        <v>0.32100000000000001</v>
      </c>
      <c r="F73" s="3">
        <v>0.23599999999999999</v>
      </c>
      <c r="G73" s="3">
        <v>0.622</v>
      </c>
      <c r="I73" s="2">
        <f t="shared" si="3"/>
        <v>0.46483333333333327</v>
      </c>
      <c r="J73" s="2">
        <f t="shared" si="4"/>
        <v>0.15218201821065042</v>
      </c>
      <c r="K73" s="2">
        <f t="shared" si="5"/>
        <v>6.2128048773838505E-2</v>
      </c>
    </row>
    <row r="74" spans="1:11" x14ac:dyDescent="0.25">
      <c r="A74" s="1">
        <v>18.25</v>
      </c>
      <c r="B74" s="3">
        <v>0.41399999999999998</v>
      </c>
      <c r="C74" s="3">
        <v>0.61599999999999999</v>
      </c>
      <c r="D74" s="3">
        <v>0.497</v>
      </c>
      <c r="E74" s="3">
        <v>0.33500000000000002</v>
      </c>
      <c r="F74" s="3">
        <v>0.23699999999999999</v>
      </c>
      <c r="G74" s="3">
        <v>0.64100000000000001</v>
      </c>
      <c r="I74" s="2">
        <f t="shared" si="3"/>
        <v>0.45666666666666672</v>
      </c>
      <c r="J74" s="2">
        <f t="shared" si="4"/>
        <v>0.15866274504957575</v>
      </c>
      <c r="K74" s="2">
        <f t="shared" si="5"/>
        <v>6.4773794426793055E-2</v>
      </c>
    </row>
    <row r="75" spans="1:11" x14ac:dyDescent="0.25">
      <c r="A75" s="1">
        <v>18.5</v>
      </c>
      <c r="B75" s="3">
        <v>0.55100000000000005</v>
      </c>
      <c r="C75" s="3">
        <v>0.59299999999999997</v>
      </c>
      <c r="D75" s="3">
        <v>0.57999999999999996</v>
      </c>
      <c r="E75" s="3">
        <v>0.36199999999999999</v>
      </c>
      <c r="F75" s="3">
        <v>0.253</v>
      </c>
      <c r="G75" s="3">
        <v>0.66500000000000004</v>
      </c>
      <c r="I75" s="2">
        <f t="shared" si="3"/>
        <v>0.5006666666666667</v>
      </c>
      <c r="J75" s="2">
        <f t="shared" si="4"/>
        <v>0.15806665260790012</v>
      </c>
      <c r="K75" s="2">
        <f t="shared" si="5"/>
        <v>6.4530440706520545E-2</v>
      </c>
    </row>
    <row r="76" spans="1:11" x14ac:dyDescent="0.25">
      <c r="A76" s="1">
        <v>18.75</v>
      </c>
      <c r="B76" s="3">
        <v>0.48499999999999999</v>
      </c>
      <c r="C76" s="3">
        <v>0.64</v>
      </c>
      <c r="D76" s="3">
        <v>0.59499999999999997</v>
      </c>
      <c r="E76" s="3">
        <v>0.38400000000000001</v>
      </c>
      <c r="F76" s="3">
        <v>0.26400000000000001</v>
      </c>
      <c r="G76" s="3">
        <v>0.67100000000000004</v>
      </c>
      <c r="I76" s="2">
        <f t="shared" si="3"/>
        <v>0.50650000000000006</v>
      </c>
      <c r="J76" s="2">
        <f t="shared" si="4"/>
        <v>0.15936718608295714</v>
      </c>
      <c r="K76" s="2">
        <f t="shared" si="5"/>
        <v>6.5061381274403599E-2</v>
      </c>
    </row>
    <row r="77" spans="1:11" x14ac:dyDescent="0.25">
      <c r="A77" s="1">
        <v>19</v>
      </c>
      <c r="B77" s="3">
        <v>0.56000000000000005</v>
      </c>
      <c r="C77" s="3">
        <v>0.63500000000000001</v>
      </c>
      <c r="D77" s="3">
        <v>0.57799999999999996</v>
      </c>
      <c r="E77" s="3">
        <v>0.40600000000000003</v>
      </c>
      <c r="F77" s="3">
        <v>0.28599999999999998</v>
      </c>
      <c r="G77" s="3">
        <v>0.69099999999999995</v>
      </c>
      <c r="I77" s="2">
        <f t="shared" si="3"/>
        <v>0.52600000000000002</v>
      </c>
      <c r="J77" s="2">
        <f t="shared" si="4"/>
        <v>0.15163508828763855</v>
      </c>
      <c r="K77" s="2">
        <f t="shared" si="5"/>
        <v>6.1904765567765384E-2</v>
      </c>
    </row>
    <row r="78" spans="1:11" x14ac:dyDescent="0.25">
      <c r="A78" s="1">
        <v>19.25</v>
      </c>
      <c r="B78" s="3">
        <v>0.49</v>
      </c>
      <c r="C78" s="3">
        <v>0.621</v>
      </c>
      <c r="D78" s="3">
        <v>0.503</v>
      </c>
      <c r="E78" s="3">
        <v>0.42299999999999999</v>
      </c>
      <c r="F78" s="3">
        <v>0.29699999999999999</v>
      </c>
      <c r="G78" s="3">
        <v>0.69799999999999995</v>
      </c>
      <c r="I78" s="2">
        <f t="shared" si="3"/>
        <v>0.5053333333333333</v>
      </c>
      <c r="J78" s="2">
        <f t="shared" si="4"/>
        <v>0.14207134358014159</v>
      </c>
      <c r="K78" s="2">
        <f t="shared" si="5"/>
        <v>5.8000383140496929E-2</v>
      </c>
    </row>
    <row r="79" spans="1:11" x14ac:dyDescent="0.25">
      <c r="A79" s="1">
        <v>19.5</v>
      </c>
      <c r="B79" s="3">
        <v>0.46899999999999997</v>
      </c>
      <c r="C79" s="3">
        <v>0.64500000000000002</v>
      </c>
      <c r="D79" s="3">
        <v>0.56299999999999994</v>
      </c>
      <c r="E79" s="3">
        <v>0.44900000000000001</v>
      </c>
      <c r="F79" s="3">
        <v>0.31900000000000001</v>
      </c>
      <c r="G79" s="3">
        <v>0.71199999999999997</v>
      </c>
      <c r="I79" s="2">
        <f t="shared" si="3"/>
        <v>0.52616666666666667</v>
      </c>
      <c r="J79" s="2">
        <f t="shared" si="4"/>
        <v>0.14293553325421446</v>
      </c>
      <c r="K79" s="2">
        <f t="shared" si="5"/>
        <v>5.83531870975737E-2</v>
      </c>
    </row>
    <row r="80" spans="1:11" x14ac:dyDescent="0.25">
      <c r="A80" s="1">
        <v>19.75</v>
      </c>
      <c r="B80" s="3">
        <v>0.54200000000000004</v>
      </c>
      <c r="C80" s="3">
        <v>0.623</v>
      </c>
      <c r="D80" s="3">
        <v>0.57799999999999996</v>
      </c>
      <c r="E80" s="3">
        <v>0.47899999999999998</v>
      </c>
      <c r="F80" s="3">
        <v>0.34399999999999997</v>
      </c>
      <c r="G80" s="3">
        <v>0.72299999999999998</v>
      </c>
      <c r="I80" s="2">
        <f t="shared" si="3"/>
        <v>0.54816666666666658</v>
      </c>
      <c r="J80" s="2">
        <f t="shared" si="4"/>
        <v>0.12927709258281886</v>
      </c>
      <c r="K80" s="2">
        <f t="shared" si="5"/>
        <v>5.277715204307435E-2</v>
      </c>
    </row>
    <row r="81" spans="1:11" x14ac:dyDescent="0.25">
      <c r="A81" s="1">
        <v>20</v>
      </c>
      <c r="B81" s="3">
        <v>0.47199999999999998</v>
      </c>
      <c r="C81" s="3">
        <v>0.70799999999999996</v>
      </c>
      <c r="D81" s="3">
        <v>0.57699999999999996</v>
      </c>
      <c r="E81" s="3">
        <v>0.48899999999999999</v>
      </c>
      <c r="F81" s="3">
        <v>0.35299999999999998</v>
      </c>
      <c r="G81" s="3">
        <v>0.73699999999999999</v>
      </c>
      <c r="I81" s="2">
        <f t="shared" si="3"/>
        <v>0.55600000000000005</v>
      </c>
      <c r="J81" s="2">
        <f t="shared" si="4"/>
        <v>0.14768886213929558</v>
      </c>
      <c r="K81" s="2">
        <f t="shared" si="5"/>
        <v>6.029372548892057E-2</v>
      </c>
    </row>
    <row r="82" spans="1:11" x14ac:dyDescent="0.25">
      <c r="A82" s="1">
        <v>20.25</v>
      </c>
      <c r="B82" s="3">
        <v>0.54500000000000004</v>
      </c>
      <c r="C82" s="3">
        <v>0.67100000000000004</v>
      </c>
      <c r="D82" s="3">
        <v>0.61199999999999999</v>
      </c>
      <c r="E82" s="3">
        <v>0.50900000000000001</v>
      </c>
      <c r="F82" s="3">
        <v>0.39200000000000002</v>
      </c>
      <c r="G82" s="3">
        <v>0.74399999999999999</v>
      </c>
      <c r="I82" s="2">
        <f t="shared" si="3"/>
        <v>0.57883333333333331</v>
      </c>
      <c r="J82" s="2">
        <f t="shared" si="4"/>
        <v>0.12474200041151624</v>
      </c>
      <c r="K82" s="2">
        <f t="shared" si="5"/>
        <v>5.0925708417044011E-2</v>
      </c>
    </row>
    <row r="83" spans="1:11" x14ac:dyDescent="0.25">
      <c r="A83" s="1">
        <v>20.5</v>
      </c>
      <c r="B83" s="3">
        <v>0.61699999999999999</v>
      </c>
      <c r="C83" s="3">
        <v>0.624</v>
      </c>
      <c r="D83" s="3">
        <v>0.67800000000000005</v>
      </c>
      <c r="E83" s="3">
        <v>0.53200000000000003</v>
      </c>
      <c r="F83" s="3">
        <v>0.41799999999999998</v>
      </c>
      <c r="G83" s="3">
        <v>0.75900000000000001</v>
      </c>
      <c r="I83" s="2">
        <f t="shared" si="3"/>
        <v>0.60466666666666669</v>
      </c>
      <c r="J83" s="2">
        <f t="shared" si="4"/>
        <v>0.11819249835191162</v>
      </c>
      <c r="K83" s="2">
        <f t="shared" si="5"/>
        <v>4.8251885397820868E-2</v>
      </c>
    </row>
    <row r="84" spans="1:11" x14ac:dyDescent="0.25">
      <c r="A84" s="1">
        <v>20.75</v>
      </c>
      <c r="B84" s="3">
        <v>0.53900000000000003</v>
      </c>
      <c r="C84" s="3">
        <v>0.59199999999999997</v>
      </c>
      <c r="D84" s="3">
        <v>0.72799999999999998</v>
      </c>
      <c r="E84" s="3">
        <v>0.53900000000000003</v>
      </c>
      <c r="F84" s="3">
        <v>0.41799999999999998</v>
      </c>
      <c r="G84" s="3">
        <v>0.75900000000000001</v>
      </c>
      <c r="I84" s="2">
        <f t="shared" si="3"/>
        <v>0.59583333333333333</v>
      </c>
      <c r="J84" s="2">
        <f t="shared" si="4"/>
        <v>0.1282114139484728</v>
      </c>
      <c r="K84" s="2">
        <f t="shared" si="5"/>
        <v>5.2342090562418703E-2</v>
      </c>
    </row>
    <row r="85" spans="1:11" x14ac:dyDescent="0.25">
      <c r="A85" s="1">
        <v>21</v>
      </c>
      <c r="B85" s="3">
        <v>0.54600000000000004</v>
      </c>
      <c r="C85" s="3">
        <v>0.74299999999999999</v>
      </c>
      <c r="D85" s="3">
        <v>0.67</v>
      </c>
      <c r="E85" s="3">
        <v>0.56399999999999995</v>
      </c>
      <c r="F85" s="3">
        <v>0.46600000000000003</v>
      </c>
      <c r="G85" s="3">
        <v>0.77500000000000002</v>
      </c>
      <c r="I85" s="2">
        <f t="shared" si="3"/>
        <v>0.62733333333333341</v>
      </c>
      <c r="J85" s="2">
        <f t="shared" si="4"/>
        <v>0.12137490130445674</v>
      </c>
      <c r="K85" s="2">
        <f t="shared" si="5"/>
        <v>4.9551095962764566E-2</v>
      </c>
    </row>
    <row r="86" spans="1:11" x14ac:dyDescent="0.25">
      <c r="A86" s="1">
        <v>21.25</v>
      </c>
      <c r="B86" s="3">
        <v>0.64300000000000002</v>
      </c>
      <c r="C86" s="3">
        <v>0.67500000000000004</v>
      </c>
      <c r="D86" s="3">
        <v>0.68100000000000005</v>
      </c>
      <c r="E86" s="3">
        <v>0.59299999999999997</v>
      </c>
      <c r="F86" s="3">
        <v>0.46800000000000003</v>
      </c>
      <c r="G86" s="3">
        <v>0.79100000000000004</v>
      </c>
      <c r="I86" s="2">
        <f t="shared" si="3"/>
        <v>0.64183333333333337</v>
      </c>
      <c r="J86" s="2">
        <f t="shared" si="4"/>
        <v>0.10722763947167135</v>
      </c>
      <c r="K86" s="2">
        <f t="shared" si="5"/>
        <v>4.3775500504785271E-2</v>
      </c>
    </row>
    <row r="87" spans="1:11" x14ac:dyDescent="0.25">
      <c r="A87" s="1">
        <v>21.5</v>
      </c>
      <c r="B87" s="3">
        <v>0.55900000000000005</v>
      </c>
      <c r="C87" s="3">
        <v>0.71899999999999997</v>
      </c>
      <c r="D87" s="3">
        <v>0.70899999999999996</v>
      </c>
      <c r="E87" s="3">
        <v>0.61299999999999999</v>
      </c>
      <c r="F87" s="3">
        <v>0.48799999999999999</v>
      </c>
      <c r="G87" s="3">
        <v>0.80800000000000005</v>
      </c>
      <c r="I87" s="2">
        <f t="shared" si="3"/>
        <v>0.64933333333333332</v>
      </c>
      <c r="J87" s="2">
        <f t="shared" si="4"/>
        <v>0.11755622768133858</v>
      </c>
      <c r="K87" s="2">
        <f t="shared" si="5"/>
        <v>4.7992128984287133E-2</v>
      </c>
    </row>
    <row r="88" spans="1:11" x14ac:dyDescent="0.25">
      <c r="A88" s="1">
        <v>21.75</v>
      </c>
      <c r="B88" s="3">
        <v>0.59599999999999997</v>
      </c>
      <c r="C88" s="3">
        <v>0.70599999999999996</v>
      </c>
      <c r="D88" s="3">
        <v>0.75</v>
      </c>
      <c r="E88" s="3">
        <v>0.61699999999999999</v>
      </c>
      <c r="F88" s="3">
        <v>0.496</v>
      </c>
      <c r="G88" s="3">
        <v>0.81299999999999994</v>
      </c>
      <c r="I88" s="2">
        <f t="shared" si="3"/>
        <v>0.66299999999999992</v>
      </c>
      <c r="J88" s="2">
        <f t="shared" si="4"/>
        <v>0.11524929500868948</v>
      </c>
      <c r="K88" s="2">
        <f t="shared" si="5"/>
        <v>4.7050327664462904E-2</v>
      </c>
    </row>
    <row r="89" spans="1:11" x14ac:dyDescent="0.25">
      <c r="A89" s="1">
        <v>22</v>
      </c>
      <c r="B89" s="3">
        <v>0.68300000000000005</v>
      </c>
      <c r="C89" s="3">
        <v>0.78200000000000003</v>
      </c>
      <c r="D89" s="3">
        <v>0.74199999999999999</v>
      </c>
      <c r="E89" s="3">
        <v>0.624</v>
      </c>
      <c r="F89" s="3">
        <v>0.53100000000000003</v>
      </c>
      <c r="G89" s="3">
        <v>0.84199999999999997</v>
      </c>
      <c r="I89" s="2">
        <f t="shared" si="3"/>
        <v>0.70066666666666666</v>
      </c>
      <c r="J89" s="2">
        <f t="shared" si="4"/>
        <v>0.11249474061780253</v>
      </c>
      <c r="K89" s="2">
        <f t="shared" si="5"/>
        <v>4.5925785543393577E-2</v>
      </c>
    </row>
    <row r="90" spans="1:11" x14ac:dyDescent="0.25">
      <c r="A90" s="1">
        <v>22.25</v>
      </c>
      <c r="B90" s="3">
        <v>0.6</v>
      </c>
      <c r="C90" s="3">
        <v>0.69699999999999995</v>
      </c>
      <c r="D90" s="3">
        <v>0.79300000000000004</v>
      </c>
      <c r="E90" s="3">
        <v>0.64200000000000002</v>
      </c>
      <c r="F90" s="3">
        <v>0.56699999999999995</v>
      </c>
      <c r="G90" s="3">
        <v>0.85</v>
      </c>
      <c r="I90" s="2">
        <f t="shared" si="3"/>
        <v>0.69149999999999989</v>
      </c>
      <c r="J90" s="2">
        <f t="shared" si="4"/>
        <v>0.11115529676988101</v>
      </c>
      <c r="K90" s="2">
        <f t="shared" si="5"/>
        <v>4.5378959882307279E-2</v>
      </c>
    </row>
    <row r="91" spans="1:11" x14ac:dyDescent="0.25">
      <c r="A91" s="1">
        <v>22.5</v>
      </c>
      <c r="B91" s="3">
        <v>0.64500000000000002</v>
      </c>
      <c r="C91" s="3">
        <v>0.80900000000000005</v>
      </c>
      <c r="D91" s="3">
        <v>0.74199999999999999</v>
      </c>
      <c r="E91" s="3">
        <v>0.65300000000000002</v>
      </c>
      <c r="F91" s="3">
        <v>0.59699999999999998</v>
      </c>
      <c r="G91" s="3">
        <v>0.84599999999999997</v>
      </c>
      <c r="I91" s="2">
        <f t="shared" si="3"/>
        <v>0.71533333333333327</v>
      </c>
      <c r="J91" s="2">
        <f t="shared" si="4"/>
        <v>9.9391481861710929E-2</v>
      </c>
      <c r="K91" s="2">
        <f t="shared" si="5"/>
        <v>4.0576402556713541E-2</v>
      </c>
    </row>
    <row r="92" spans="1:11" x14ac:dyDescent="0.25">
      <c r="A92" s="1">
        <v>22.75</v>
      </c>
      <c r="B92" s="3">
        <v>0.71</v>
      </c>
      <c r="C92" s="3">
        <v>0.71499999999999997</v>
      </c>
      <c r="D92" s="3">
        <v>0.77100000000000002</v>
      </c>
      <c r="E92" s="3">
        <v>0.66100000000000003</v>
      </c>
      <c r="F92" s="3">
        <v>0.60399999999999998</v>
      </c>
      <c r="G92" s="3">
        <v>0.86299999999999999</v>
      </c>
      <c r="I92" s="2">
        <f t="shared" si="3"/>
        <v>0.72066666666666668</v>
      </c>
      <c r="J92" s="2">
        <f t="shared" si="4"/>
        <v>8.9564874067162195E-2</v>
      </c>
      <c r="K92" s="2">
        <f t="shared" si="5"/>
        <v>3.6564706723530148E-2</v>
      </c>
    </row>
    <row r="93" spans="1:11" x14ac:dyDescent="0.25">
      <c r="A93" s="1">
        <v>23</v>
      </c>
      <c r="B93" s="3">
        <v>0.71899999999999997</v>
      </c>
      <c r="C93" s="3">
        <v>0.82599999999999996</v>
      </c>
      <c r="D93" s="3">
        <v>0.82099999999999995</v>
      </c>
      <c r="E93" s="3">
        <v>0.67500000000000004</v>
      </c>
      <c r="F93" s="3">
        <v>0.61099999999999999</v>
      </c>
      <c r="G93" s="3">
        <v>0.871</v>
      </c>
      <c r="I93" s="2">
        <f t="shared" si="3"/>
        <v>0.75383333333333324</v>
      </c>
      <c r="J93" s="2">
        <f t="shared" si="4"/>
        <v>0.10126878426576824</v>
      </c>
      <c r="K93" s="2">
        <f t="shared" si="5"/>
        <v>4.1342808053853639E-2</v>
      </c>
    </row>
    <row r="94" spans="1:11" x14ac:dyDescent="0.25">
      <c r="A94" s="1">
        <v>23.25</v>
      </c>
      <c r="B94" s="3">
        <v>0.7</v>
      </c>
      <c r="C94" s="3">
        <v>0.79300000000000004</v>
      </c>
      <c r="D94" s="3">
        <v>0.78200000000000003</v>
      </c>
      <c r="E94" s="3">
        <v>0.68799999999999994</v>
      </c>
      <c r="F94" s="3">
        <v>0.628</v>
      </c>
      <c r="G94" s="3">
        <v>0.88100000000000001</v>
      </c>
      <c r="I94" s="2">
        <f t="shared" si="3"/>
        <v>0.7453333333333334</v>
      </c>
      <c r="J94" s="2">
        <f t="shared" si="4"/>
        <v>9.069876882663068E-2</v>
      </c>
      <c r="K94" s="2">
        <f t="shared" si="5"/>
        <v>3.7027617320649089E-2</v>
      </c>
    </row>
    <row r="95" spans="1:11" x14ac:dyDescent="0.25">
      <c r="A95" s="1">
        <v>23.5</v>
      </c>
      <c r="B95" s="3">
        <v>0.58299999999999996</v>
      </c>
      <c r="C95" s="3">
        <v>0.746</v>
      </c>
      <c r="D95" s="3">
        <v>0.71499999999999997</v>
      </c>
      <c r="E95" s="3">
        <v>0.70099999999999996</v>
      </c>
      <c r="F95" s="3">
        <v>0.66400000000000003</v>
      </c>
      <c r="G95" s="3">
        <v>0.91100000000000003</v>
      </c>
      <c r="I95" s="2">
        <f t="shared" si="3"/>
        <v>0.72000000000000008</v>
      </c>
      <c r="J95" s="2">
        <f t="shared" si="4"/>
        <v>0.10903944240503041</v>
      </c>
      <c r="K95" s="2">
        <f t="shared" si="5"/>
        <v>4.4515165954986523E-2</v>
      </c>
    </row>
    <row r="96" spans="1:11" x14ac:dyDescent="0.25">
      <c r="A96" s="1">
        <v>23.75</v>
      </c>
      <c r="B96" s="3">
        <v>0.76100000000000001</v>
      </c>
      <c r="C96" s="3">
        <v>0.83899999999999997</v>
      </c>
      <c r="D96" s="3">
        <v>0.8</v>
      </c>
      <c r="E96" s="3">
        <v>0.70599999999999996</v>
      </c>
      <c r="F96" s="3">
        <v>0.69299999999999995</v>
      </c>
      <c r="G96" s="3">
        <v>0.90200000000000002</v>
      </c>
      <c r="I96" s="2">
        <f t="shared" si="3"/>
        <v>0.78350000000000009</v>
      </c>
      <c r="J96" s="2">
        <f t="shared" si="4"/>
        <v>8.0121782306686137E-2</v>
      </c>
      <c r="K96" s="2">
        <f t="shared" si="5"/>
        <v>3.2709580655622406E-2</v>
      </c>
    </row>
    <row r="97" spans="1:11" x14ac:dyDescent="0.25">
      <c r="A97" s="1">
        <v>24</v>
      </c>
      <c r="B97" s="3">
        <v>0.69399999999999995</v>
      </c>
      <c r="C97" s="3">
        <v>0.81699999999999995</v>
      </c>
      <c r="D97" s="3">
        <v>0.86399999999999999</v>
      </c>
      <c r="E97" s="3">
        <v>0.72299999999999998</v>
      </c>
      <c r="F97" s="3">
        <v>0.70899999999999996</v>
      </c>
      <c r="G97" s="3">
        <v>0.94199999999999995</v>
      </c>
      <c r="I97" s="2">
        <f t="shared" si="3"/>
        <v>0.79149999999999998</v>
      </c>
      <c r="J97" s="2">
        <f t="shared" si="4"/>
        <v>9.9560534349710891E-2</v>
      </c>
      <c r="K97" s="2">
        <f t="shared" si="5"/>
        <v>4.0645417945938185E-2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7"/>
  <sheetViews>
    <sheetView workbookViewId="0">
      <selection activeCell="L3" sqref="L3"/>
    </sheetView>
  </sheetViews>
  <sheetFormatPr defaultRowHeight="15" x14ac:dyDescent="0.25"/>
  <sheetData>
    <row r="1" spans="1:13" x14ac:dyDescent="0.25">
      <c r="A1" s="1">
        <v>0</v>
      </c>
      <c r="B1" s="3">
        <v>1.0999999999999999E-2</v>
      </c>
      <c r="C1" s="3">
        <v>1.2999999999999999E-2</v>
      </c>
      <c r="D1" s="3">
        <v>1.9E-2</v>
      </c>
      <c r="E1" s="3">
        <v>1.6E-2</v>
      </c>
      <c r="F1" s="3">
        <v>1.4999999999999999E-2</v>
      </c>
      <c r="G1" s="3">
        <v>2.1999999999999999E-2</v>
      </c>
      <c r="H1" s="4"/>
      <c r="I1" s="2">
        <f>AVERAGE(B1:G1)</f>
        <v>1.6E-2</v>
      </c>
      <c r="J1" s="2">
        <f>STDEV(B1:G1)</f>
        <v>4.0000000000000001E-3</v>
      </c>
      <c r="K1" s="2">
        <f>J1/(SQRT(6))</f>
        <v>1.6329931618554523E-3</v>
      </c>
      <c r="L1">
        <v>6.5</v>
      </c>
      <c r="M1">
        <v>10</v>
      </c>
    </row>
    <row r="2" spans="1:13" x14ac:dyDescent="0.25">
      <c r="A2" s="1">
        <v>0.25</v>
      </c>
      <c r="B2" s="3">
        <v>1.0999999999999999E-2</v>
      </c>
      <c r="C2" s="3">
        <v>1.2999999999999999E-2</v>
      </c>
      <c r="D2" s="3">
        <v>1.9E-2</v>
      </c>
      <c r="E2" s="3">
        <v>2.1999999999999999E-2</v>
      </c>
      <c r="F2" s="3">
        <v>2.1999999999999999E-2</v>
      </c>
      <c r="G2" s="3">
        <v>2.1999999999999999E-2</v>
      </c>
      <c r="H2" s="4"/>
      <c r="I2" s="2">
        <f t="shared" ref="I2:I65" si="0">AVERAGE(B2:G2)</f>
        <v>1.8166666666666664E-2</v>
      </c>
      <c r="J2" s="2">
        <f t="shared" ref="J2:J65" si="1">STDEV(B2:G2)</f>
        <v>4.9564772436345101E-3</v>
      </c>
      <c r="K2" s="2">
        <f t="shared" ref="K2:K65" si="2">J2/(SQRT(6))</f>
        <v>2.0234733614368288E-3</v>
      </c>
    </row>
    <row r="3" spans="1:13" x14ac:dyDescent="0.25">
      <c r="A3" s="1">
        <v>0.5</v>
      </c>
      <c r="B3" s="3">
        <v>0.01</v>
      </c>
      <c r="C3" s="3">
        <v>1.2999999999999999E-2</v>
      </c>
      <c r="D3" s="3">
        <v>1.7999999999999999E-2</v>
      </c>
      <c r="E3" s="3">
        <v>2.1999999999999999E-2</v>
      </c>
      <c r="F3" s="3">
        <v>2.1000000000000001E-2</v>
      </c>
      <c r="G3" s="3">
        <v>2.1999999999999999E-2</v>
      </c>
      <c r="H3" s="4"/>
      <c r="I3" s="2">
        <f t="shared" si="0"/>
        <v>1.7666666666666667E-2</v>
      </c>
      <c r="J3" s="2">
        <f t="shared" si="1"/>
        <v>5.0859282994028263E-3</v>
      </c>
      <c r="K3" s="2">
        <f t="shared" si="2"/>
        <v>2.0763215336529863E-3</v>
      </c>
    </row>
    <row r="4" spans="1:13" x14ac:dyDescent="0.25">
      <c r="A4" s="1">
        <v>0.75</v>
      </c>
      <c r="B4" s="3">
        <v>0.01</v>
      </c>
      <c r="C4" s="3">
        <v>1.2E-2</v>
      </c>
      <c r="D4" s="3">
        <v>1.7999999999999999E-2</v>
      </c>
      <c r="E4" s="3">
        <v>2.3E-2</v>
      </c>
      <c r="F4" s="3">
        <v>2.1000000000000001E-2</v>
      </c>
      <c r="G4" s="3">
        <v>2.3E-2</v>
      </c>
      <c r="H4" s="4"/>
      <c r="I4" s="2">
        <f t="shared" si="0"/>
        <v>1.7833333333333336E-2</v>
      </c>
      <c r="J4" s="2">
        <f t="shared" si="1"/>
        <v>5.6361925682739521E-3</v>
      </c>
      <c r="K4" s="2">
        <f t="shared" si="2"/>
        <v>2.3009659807229706E-3</v>
      </c>
    </row>
    <row r="5" spans="1:13" x14ac:dyDescent="0.25">
      <c r="A5" s="1">
        <v>1</v>
      </c>
      <c r="B5" s="3">
        <v>0.01</v>
      </c>
      <c r="C5" s="3">
        <v>1.4999999999999999E-2</v>
      </c>
      <c r="D5" s="3">
        <v>1.6E-2</v>
      </c>
      <c r="E5" s="3">
        <v>2.3E-2</v>
      </c>
      <c r="F5" s="3">
        <v>2.1999999999999999E-2</v>
      </c>
      <c r="G5" s="3">
        <v>2.3E-2</v>
      </c>
      <c r="H5" s="4"/>
      <c r="I5" s="2">
        <f t="shared" si="0"/>
        <v>1.8166666666666664E-2</v>
      </c>
      <c r="J5" s="2">
        <f t="shared" si="1"/>
        <v>5.3447793842839536E-3</v>
      </c>
      <c r="K5" s="2">
        <f t="shared" si="2"/>
        <v>2.1819970465404227E-3</v>
      </c>
    </row>
    <row r="6" spans="1:13" x14ac:dyDescent="0.25">
      <c r="A6" s="1">
        <v>1.25</v>
      </c>
      <c r="B6" s="3">
        <v>1.0999999999999999E-2</v>
      </c>
      <c r="C6" s="3">
        <v>1.4E-2</v>
      </c>
      <c r="D6" s="3">
        <v>1.4999999999999999E-2</v>
      </c>
      <c r="E6" s="3">
        <v>2.3E-2</v>
      </c>
      <c r="F6" s="3">
        <v>2.1999999999999999E-2</v>
      </c>
      <c r="G6" s="3">
        <v>2.4E-2</v>
      </c>
      <c r="H6" s="4"/>
      <c r="I6" s="2">
        <f t="shared" si="0"/>
        <v>1.8166666666666664E-2</v>
      </c>
      <c r="J6" s="2">
        <f t="shared" si="1"/>
        <v>5.4924190177613724E-3</v>
      </c>
      <c r="K6" s="2">
        <f t="shared" si="2"/>
        <v>2.24227067451229E-3</v>
      </c>
    </row>
    <row r="7" spans="1:13" x14ac:dyDescent="0.25">
      <c r="A7" s="1">
        <v>1.5</v>
      </c>
      <c r="B7" s="3">
        <v>1.2E-2</v>
      </c>
      <c r="C7" s="3">
        <v>1.4999999999999999E-2</v>
      </c>
      <c r="D7" s="3">
        <v>1.7000000000000001E-2</v>
      </c>
      <c r="E7" s="3">
        <v>2.3E-2</v>
      </c>
      <c r="F7" s="3">
        <v>2.1999999999999999E-2</v>
      </c>
      <c r="G7" s="3">
        <v>2.4E-2</v>
      </c>
      <c r="H7" s="4"/>
      <c r="I7" s="2">
        <f t="shared" si="0"/>
        <v>1.883333333333333E-2</v>
      </c>
      <c r="J7" s="2">
        <f t="shared" si="1"/>
        <v>4.8751068364361744E-3</v>
      </c>
      <c r="K7" s="2">
        <f t="shared" si="2"/>
        <v>1.9902540318037596E-3</v>
      </c>
    </row>
    <row r="8" spans="1:13" x14ac:dyDescent="0.25">
      <c r="A8" s="1">
        <v>1.75</v>
      </c>
      <c r="B8" s="3">
        <v>1.4E-2</v>
      </c>
      <c r="C8" s="3">
        <v>1.7000000000000001E-2</v>
      </c>
      <c r="D8" s="3">
        <v>1.9E-2</v>
      </c>
      <c r="E8" s="3">
        <v>2.3E-2</v>
      </c>
      <c r="F8" s="3">
        <v>2.3E-2</v>
      </c>
      <c r="G8" s="3">
        <v>2.5000000000000001E-2</v>
      </c>
      <c r="H8" s="4"/>
      <c r="I8" s="2">
        <f t="shared" si="0"/>
        <v>2.0166666666666666E-2</v>
      </c>
      <c r="J8" s="2">
        <f t="shared" si="1"/>
        <v>4.2150523919242885E-3</v>
      </c>
      <c r="K8" s="2">
        <f t="shared" si="2"/>
        <v>1.7207879332187077E-3</v>
      </c>
    </row>
    <row r="9" spans="1:13" x14ac:dyDescent="0.25">
      <c r="A9" s="1">
        <v>2</v>
      </c>
      <c r="B9" s="3">
        <v>1.7999999999999999E-2</v>
      </c>
      <c r="C9" s="3">
        <v>2.3E-2</v>
      </c>
      <c r="D9" s="3">
        <v>2.5999999999999999E-2</v>
      </c>
      <c r="E9" s="3">
        <v>2.4E-2</v>
      </c>
      <c r="F9" s="3">
        <v>2.4E-2</v>
      </c>
      <c r="G9" s="3">
        <v>2.5000000000000001E-2</v>
      </c>
      <c r="H9" s="4"/>
      <c r="I9" s="2">
        <f t="shared" si="0"/>
        <v>2.3333333333333331E-2</v>
      </c>
      <c r="J9" s="2">
        <f t="shared" si="1"/>
        <v>2.8047578623950175E-3</v>
      </c>
      <c r="K9" s="2">
        <f t="shared" si="2"/>
        <v>1.1450376024878448E-3</v>
      </c>
    </row>
    <row r="10" spans="1:13" x14ac:dyDescent="0.25">
      <c r="A10" s="1">
        <v>2.25</v>
      </c>
      <c r="B10" s="3">
        <v>2.5999999999999999E-2</v>
      </c>
      <c r="C10" s="3">
        <v>2.7E-2</v>
      </c>
      <c r="D10" s="3">
        <v>3.2000000000000001E-2</v>
      </c>
      <c r="E10" s="3">
        <v>2.4E-2</v>
      </c>
      <c r="F10" s="3">
        <v>2.4E-2</v>
      </c>
      <c r="G10" s="3">
        <v>2.5999999999999999E-2</v>
      </c>
      <c r="H10" s="4"/>
      <c r="I10" s="2">
        <f t="shared" si="0"/>
        <v>2.6499999999999996E-2</v>
      </c>
      <c r="J10" s="2">
        <f t="shared" si="1"/>
        <v>2.9495762407505256E-3</v>
      </c>
      <c r="K10" s="2">
        <f t="shared" si="2"/>
        <v>1.2041594578792298E-3</v>
      </c>
    </row>
    <row r="11" spans="1:13" x14ac:dyDescent="0.25">
      <c r="A11" s="1">
        <v>2.5</v>
      </c>
      <c r="B11" s="3">
        <v>3.5999999999999997E-2</v>
      </c>
      <c r="C11" s="3">
        <v>3.5000000000000003E-2</v>
      </c>
      <c r="D11" s="3">
        <v>3.9E-2</v>
      </c>
      <c r="E11" s="3">
        <v>2.4E-2</v>
      </c>
      <c r="F11" s="3">
        <v>2.4E-2</v>
      </c>
      <c r="G11" s="3">
        <v>2.5000000000000001E-2</v>
      </c>
      <c r="H11" s="4"/>
      <c r="I11" s="2">
        <f t="shared" si="0"/>
        <v>3.0499999999999999E-2</v>
      </c>
      <c r="J11" s="2">
        <f t="shared" si="1"/>
        <v>6.8920243760451092E-3</v>
      </c>
      <c r="K11" s="2">
        <f t="shared" si="2"/>
        <v>2.8136571693556881E-3</v>
      </c>
    </row>
    <row r="12" spans="1:13" x14ac:dyDescent="0.25">
      <c r="A12" s="1">
        <v>2.75</v>
      </c>
      <c r="B12" s="3">
        <v>4.7E-2</v>
      </c>
      <c r="C12" s="3">
        <v>4.3999999999999997E-2</v>
      </c>
      <c r="D12" s="3">
        <v>4.9000000000000002E-2</v>
      </c>
      <c r="E12" s="3">
        <v>2.4E-2</v>
      </c>
      <c r="F12" s="3">
        <v>2.4E-2</v>
      </c>
      <c r="G12" s="3">
        <v>2.5999999999999999E-2</v>
      </c>
      <c r="H12" s="4"/>
      <c r="I12" s="2">
        <f t="shared" si="0"/>
        <v>3.5666666666666666E-2</v>
      </c>
      <c r="J12" s="2">
        <f t="shared" si="1"/>
        <v>1.21764800606196E-2</v>
      </c>
      <c r="K12" s="2">
        <f t="shared" si="2"/>
        <v>4.971027168615267E-3</v>
      </c>
    </row>
    <row r="13" spans="1:13" x14ac:dyDescent="0.25">
      <c r="A13" s="1">
        <v>3</v>
      </c>
      <c r="B13" s="3">
        <v>6.2E-2</v>
      </c>
      <c r="C13" s="3">
        <v>5.5E-2</v>
      </c>
      <c r="D13" s="3">
        <v>5.8000000000000003E-2</v>
      </c>
      <c r="E13" s="3">
        <v>2.4E-2</v>
      </c>
      <c r="F13" s="3">
        <v>2.5000000000000001E-2</v>
      </c>
      <c r="G13" s="3">
        <v>2.5999999999999999E-2</v>
      </c>
      <c r="H13" s="4"/>
      <c r="I13" s="2">
        <f t="shared" si="0"/>
        <v>4.1666666666666664E-2</v>
      </c>
      <c r="J13" s="2">
        <f t="shared" si="1"/>
        <v>1.8402898322456368E-2</v>
      </c>
      <c r="K13" s="2">
        <f t="shared" si="2"/>
        <v>7.512951779723105E-3</v>
      </c>
    </row>
    <row r="14" spans="1:13" x14ac:dyDescent="0.25">
      <c r="A14" s="1">
        <v>3.25</v>
      </c>
      <c r="B14" s="3">
        <v>7.9000000000000001E-2</v>
      </c>
      <c r="C14" s="3">
        <v>7.1999999999999995E-2</v>
      </c>
      <c r="D14" s="3">
        <v>8.1000000000000003E-2</v>
      </c>
      <c r="E14" s="3">
        <v>2.4E-2</v>
      </c>
      <c r="F14" s="3">
        <v>2.5000000000000001E-2</v>
      </c>
      <c r="G14" s="3">
        <v>2.5999999999999999E-2</v>
      </c>
      <c r="H14" s="4"/>
      <c r="I14" s="2">
        <f t="shared" si="0"/>
        <v>5.1166666666666673E-2</v>
      </c>
      <c r="J14" s="2">
        <f t="shared" si="1"/>
        <v>2.8826492444740226E-2</v>
      </c>
      <c r="K14" s="2">
        <f t="shared" si="2"/>
        <v>1.1768366260634662E-2</v>
      </c>
    </row>
    <row r="15" spans="1:13" x14ac:dyDescent="0.25">
      <c r="A15" s="1">
        <v>3.5</v>
      </c>
      <c r="B15" s="3">
        <v>0.115</v>
      </c>
      <c r="C15" s="3">
        <v>9.8000000000000004E-2</v>
      </c>
      <c r="D15" s="3">
        <v>9.6000000000000002E-2</v>
      </c>
      <c r="E15" s="3">
        <v>2.4E-2</v>
      </c>
      <c r="F15" s="3">
        <v>2.5000000000000001E-2</v>
      </c>
      <c r="G15" s="3">
        <v>2.7E-2</v>
      </c>
      <c r="H15" s="4"/>
      <c r="I15" s="2">
        <f t="shared" si="0"/>
        <v>6.4166666666666691E-2</v>
      </c>
      <c r="J15" s="2">
        <f t="shared" si="1"/>
        <v>4.3060035609212691E-2</v>
      </c>
      <c r="K15" s="2">
        <f t="shared" si="2"/>
        <v>1.757918592477415E-2</v>
      </c>
    </row>
    <row r="16" spans="1:13" x14ac:dyDescent="0.25">
      <c r="A16" s="1">
        <v>3.75</v>
      </c>
      <c r="B16" s="3">
        <v>0.187</v>
      </c>
      <c r="C16" s="3">
        <v>0.109</v>
      </c>
      <c r="D16" s="3">
        <v>0.11700000000000001</v>
      </c>
      <c r="E16" s="3">
        <v>2.4E-2</v>
      </c>
      <c r="F16" s="3">
        <v>2.5000000000000001E-2</v>
      </c>
      <c r="G16" s="3">
        <v>2.7E-2</v>
      </c>
      <c r="H16" s="4"/>
      <c r="I16" s="2">
        <f t="shared" si="0"/>
        <v>8.1500000000000003E-2</v>
      </c>
      <c r="J16" s="2">
        <f t="shared" si="1"/>
        <v>6.7253996163796834E-2</v>
      </c>
      <c r="K16" s="2">
        <f t="shared" si="2"/>
        <v>2.7456328960733262E-2</v>
      </c>
    </row>
    <row r="17" spans="1:11" x14ac:dyDescent="0.25">
      <c r="A17" s="1">
        <v>4</v>
      </c>
      <c r="B17" s="3">
        <v>0.23400000000000001</v>
      </c>
      <c r="C17" s="3">
        <v>0.17499999999999999</v>
      </c>
      <c r="D17" s="3">
        <v>0.13800000000000001</v>
      </c>
      <c r="E17" s="3">
        <v>2.3E-2</v>
      </c>
      <c r="F17" s="3">
        <v>2.4E-2</v>
      </c>
      <c r="G17" s="3">
        <v>2.7E-2</v>
      </c>
      <c r="H17" s="4"/>
      <c r="I17" s="2">
        <f t="shared" si="0"/>
        <v>0.10350000000000002</v>
      </c>
      <c r="J17" s="2">
        <f t="shared" si="1"/>
        <v>9.1635691736353442E-2</v>
      </c>
      <c r="K17" s="2">
        <f t="shared" si="2"/>
        <v>3.7410114496839834E-2</v>
      </c>
    </row>
    <row r="18" spans="1:11" x14ac:dyDescent="0.25">
      <c r="A18" s="1">
        <v>4.25</v>
      </c>
      <c r="B18" s="3">
        <v>0.26100000000000001</v>
      </c>
      <c r="C18" s="3">
        <v>0.21099999999999999</v>
      </c>
      <c r="D18" s="3">
        <v>0.14899999999999999</v>
      </c>
      <c r="E18" s="3">
        <v>2.3E-2</v>
      </c>
      <c r="F18" s="3">
        <v>2.4E-2</v>
      </c>
      <c r="G18" s="3">
        <v>2.5999999999999999E-2</v>
      </c>
      <c r="H18" s="4"/>
      <c r="I18" s="2">
        <f t="shared" si="0"/>
        <v>0.11566666666666668</v>
      </c>
      <c r="J18" s="2">
        <f t="shared" si="1"/>
        <v>0.10616151217209871</v>
      </c>
      <c r="K18" s="2">
        <f t="shared" si="2"/>
        <v>4.3340255857317884E-2</v>
      </c>
    </row>
    <row r="19" spans="1:11" x14ac:dyDescent="0.25">
      <c r="A19" s="1">
        <v>4.5</v>
      </c>
      <c r="B19" s="3">
        <v>0.28899999999999998</v>
      </c>
      <c r="C19" s="3">
        <v>0.26100000000000001</v>
      </c>
      <c r="D19" s="3">
        <v>0.16300000000000001</v>
      </c>
      <c r="E19" s="3">
        <v>2.4E-2</v>
      </c>
      <c r="F19" s="3">
        <v>2.5000000000000001E-2</v>
      </c>
      <c r="G19" s="3">
        <v>2.5999999999999999E-2</v>
      </c>
      <c r="H19" s="4"/>
      <c r="I19" s="2">
        <f t="shared" si="0"/>
        <v>0.13133333333333336</v>
      </c>
      <c r="J19" s="2">
        <f t="shared" si="1"/>
        <v>0.1237718330908396</v>
      </c>
      <c r="K19" s="2">
        <f t="shared" si="2"/>
        <v>5.052963926691386E-2</v>
      </c>
    </row>
    <row r="20" spans="1:11" x14ac:dyDescent="0.25">
      <c r="A20" s="1">
        <v>4.75</v>
      </c>
      <c r="B20" s="3">
        <v>0.30299999999999999</v>
      </c>
      <c r="C20" s="3">
        <v>0.29499999999999998</v>
      </c>
      <c r="D20" s="3">
        <v>0.191</v>
      </c>
      <c r="E20" s="3">
        <v>2.3E-2</v>
      </c>
      <c r="F20" s="3">
        <v>2.4E-2</v>
      </c>
      <c r="G20" s="3">
        <v>2.7E-2</v>
      </c>
      <c r="H20" s="4"/>
      <c r="I20" s="2">
        <f t="shared" si="0"/>
        <v>0.14383333333333334</v>
      </c>
      <c r="J20" s="2">
        <f t="shared" si="1"/>
        <v>0.13639709185560617</v>
      </c>
      <c r="K20" s="2">
        <f t="shared" si="2"/>
        <v>5.5683879574293715E-2</v>
      </c>
    </row>
    <row r="21" spans="1:11" x14ac:dyDescent="0.25">
      <c r="A21" s="1">
        <v>5</v>
      </c>
      <c r="B21" s="3">
        <v>0.40400000000000003</v>
      </c>
      <c r="C21" s="3">
        <v>0.27600000000000002</v>
      </c>
      <c r="D21" s="3">
        <v>0.151</v>
      </c>
      <c r="E21" s="3">
        <v>2.3E-2</v>
      </c>
      <c r="F21" s="3">
        <v>2.5999999999999999E-2</v>
      </c>
      <c r="G21" s="3">
        <v>2.9000000000000001E-2</v>
      </c>
      <c r="H21" s="4"/>
      <c r="I21" s="2">
        <f t="shared" si="0"/>
        <v>0.15150000000000002</v>
      </c>
      <c r="J21" s="2">
        <f t="shared" si="1"/>
        <v>0.15907576811067109</v>
      </c>
      <c r="K21" s="2">
        <f t="shared" si="2"/>
        <v>6.4942410385407379E-2</v>
      </c>
    </row>
    <row r="22" spans="1:11" x14ac:dyDescent="0.25">
      <c r="A22" s="1">
        <v>5.25</v>
      </c>
      <c r="B22" s="3">
        <v>0.33600000000000002</v>
      </c>
      <c r="C22" s="3">
        <v>0.28199999999999997</v>
      </c>
      <c r="D22" s="3">
        <v>0.183</v>
      </c>
      <c r="E22" s="3">
        <v>2.4E-2</v>
      </c>
      <c r="F22" s="3">
        <v>2.7E-2</v>
      </c>
      <c r="G22" s="3">
        <v>2.9000000000000001E-2</v>
      </c>
      <c r="H22" s="4"/>
      <c r="I22" s="2">
        <f t="shared" si="0"/>
        <v>0.14683333333333334</v>
      </c>
      <c r="J22" s="2">
        <f t="shared" si="1"/>
        <v>0.14049543290323235</v>
      </c>
      <c r="K22" s="2">
        <f t="shared" si="2"/>
        <v>5.7357020300724981E-2</v>
      </c>
    </row>
    <row r="23" spans="1:11" x14ac:dyDescent="0.25">
      <c r="A23" s="1">
        <v>5.5</v>
      </c>
      <c r="B23" s="3">
        <v>0.34200000000000003</v>
      </c>
      <c r="C23" s="3">
        <v>0.26900000000000002</v>
      </c>
      <c r="D23" s="3">
        <v>0.14699999999999999</v>
      </c>
      <c r="E23" s="3">
        <v>2.3E-2</v>
      </c>
      <c r="F23" s="3">
        <v>2.7E-2</v>
      </c>
      <c r="G23" s="3">
        <v>2.8000000000000001E-2</v>
      </c>
      <c r="H23" s="4"/>
      <c r="I23" s="2">
        <f t="shared" si="0"/>
        <v>0.13933333333333334</v>
      </c>
      <c r="J23" s="2">
        <f t="shared" si="1"/>
        <v>0.1389196410399432</v>
      </c>
      <c r="K23" s="2">
        <f t="shared" si="2"/>
        <v>5.6713705966410323E-2</v>
      </c>
    </row>
    <row r="24" spans="1:11" x14ac:dyDescent="0.25">
      <c r="A24" s="1">
        <v>5.75</v>
      </c>
      <c r="B24" s="3">
        <v>0.34599999999999997</v>
      </c>
      <c r="C24" s="3">
        <v>0.25800000000000001</v>
      </c>
      <c r="D24" s="3">
        <v>0.17100000000000001</v>
      </c>
      <c r="E24" s="3">
        <v>2.3E-2</v>
      </c>
      <c r="F24" s="3">
        <v>2.5999999999999999E-2</v>
      </c>
      <c r="G24" s="3">
        <v>2.7E-2</v>
      </c>
      <c r="H24" s="4"/>
      <c r="I24" s="2">
        <f t="shared" si="0"/>
        <v>0.14183333333333334</v>
      </c>
      <c r="J24" s="2">
        <f t="shared" si="1"/>
        <v>0.13910775200062239</v>
      </c>
      <c r="K24" s="2">
        <f t="shared" si="2"/>
        <v>5.6790501944525118E-2</v>
      </c>
    </row>
    <row r="25" spans="1:11" x14ac:dyDescent="0.25">
      <c r="A25" s="1">
        <v>6</v>
      </c>
      <c r="B25" s="3">
        <v>0.35399999999999998</v>
      </c>
      <c r="C25" s="3">
        <v>0.247</v>
      </c>
      <c r="D25" s="3">
        <v>0.155</v>
      </c>
      <c r="E25" s="3">
        <v>2.3E-2</v>
      </c>
      <c r="F25" s="3">
        <v>2.5999999999999999E-2</v>
      </c>
      <c r="G25" s="3">
        <v>2.9000000000000001E-2</v>
      </c>
      <c r="H25" s="4"/>
      <c r="I25" s="2">
        <f t="shared" si="0"/>
        <v>0.13900000000000001</v>
      </c>
      <c r="J25" s="2">
        <f t="shared" si="1"/>
        <v>0.13890284374338777</v>
      </c>
      <c r="K25" s="2">
        <f t="shared" si="2"/>
        <v>5.6706848498807153E-2</v>
      </c>
    </row>
    <row r="26" spans="1:11" x14ac:dyDescent="0.25">
      <c r="A26" s="1">
        <v>6.25</v>
      </c>
      <c r="B26" s="3">
        <v>0.36399999999999999</v>
      </c>
      <c r="C26" s="3">
        <v>0.32600000000000001</v>
      </c>
      <c r="D26" s="3">
        <v>0.151</v>
      </c>
      <c r="E26" s="3">
        <v>2.5000000000000001E-2</v>
      </c>
      <c r="F26" s="3">
        <v>2.7E-2</v>
      </c>
      <c r="G26" s="3">
        <v>2.8000000000000001E-2</v>
      </c>
      <c r="H26" s="4"/>
      <c r="I26" s="2">
        <f t="shared" si="0"/>
        <v>0.1535</v>
      </c>
      <c r="J26" s="2">
        <f t="shared" si="1"/>
        <v>0.15642090653106441</v>
      </c>
      <c r="K26" s="2">
        <f t="shared" si="2"/>
        <v>6.3858567684114756E-2</v>
      </c>
    </row>
    <row r="27" spans="1:11" x14ac:dyDescent="0.25">
      <c r="A27" s="1">
        <v>6.5</v>
      </c>
      <c r="B27" s="3">
        <v>0.377</v>
      </c>
      <c r="C27" s="3">
        <v>0.32800000000000001</v>
      </c>
      <c r="D27" s="3">
        <v>0.13700000000000001</v>
      </c>
      <c r="E27" s="3">
        <v>2.3E-2</v>
      </c>
      <c r="F27" s="3">
        <v>2.5999999999999999E-2</v>
      </c>
      <c r="G27" s="3">
        <v>2.9000000000000001E-2</v>
      </c>
      <c r="H27" s="4"/>
      <c r="I27" s="2">
        <f t="shared" si="0"/>
        <v>0.15333333333333335</v>
      </c>
      <c r="J27" s="2">
        <f t="shared" si="1"/>
        <v>0.16091074130295546</v>
      </c>
      <c r="K27" s="2">
        <f t="shared" si="2"/>
        <v>6.5691535054204483E-2</v>
      </c>
    </row>
    <row r="28" spans="1:11" x14ac:dyDescent="0.25">
      <c r="A28" s="1">
        <v>6.75</v>
      </c>
      <c r="B28" s="3">
        <v>0.38700000000000001</v>
      </c>
      <c r="C28" s="3">
        <v>0.36799999999999999</v>
      </c>
      <c r="D28" s="3">
        <v>0.19900000000000001</v>
      </c>
      <c r="E28" s="3">
        <v>2.5000000000000001E-2</v>
      </c>
      <c r="F28" s="3">
        <v>0.03</v>
      </c>
      <c r="G28" s="3">
        <v>2.8000000000000001E-2</v>
      </c>
      <c r="H28" s="4"/>
      <c r="I28" s="2">
        <f t="shared" si="0"/>
        <v>0.17283333333333331</v>
      </c>
      <c r="J28" s="2">
        <f t="shared" si="1"/>
        <v>0.17197373830520368</v>
      </c>
      <c r="K28" s="2">
        <f t="shared" si="2"/>
        <v>7.0207984667779166E-2</v>
      </c>
    </row>
    <row r="29" spans="1:11" x14ac:dyDescent="0.25">
      <c r="A29" s="1">
        <v>7</v>
      </c>
      <c r="B29" s="3">
        <v>0.40300000000000002</v>
      </c>
      <c r="C29" s="3">
        <v>0.378</v>
      </c>
      <c r="D29" s="3">
        <v>0.14799999999999999</v>
      </c>
      <c r="E29" s="3">
        <v>2.5999999999999999E-2</v>
      </c>
      <c r="F29" s="3">
        <v>3.1E-2</v>
      </c>
      <c r="G29" s="3">
        <v>2.9000000000000001E-2</v>
      </c>
      <c r="H29" s="4"/>
      <c r="I29" s="2">
        <f t="shared" si="0"/>
        <v>0.16916666666666669</v>
      </c>
      <c r="J29" s="2">
        <f t="shared" si="1"/>
        <v>0.17774748005714922</v>
      </c>
      <c r="K29" s="2">
        <f t="shared" si="2"/>
        <v>7.2565104867590755E-2</v>
      </c>
    </row>
    <row r="30" spans="1:11" x14ac:dyDescent="0.25">
      <c r="A30" s="1">
        <v>7.25</v>
      </c>
      <c r="B30" s="3">
        <v>0.40600000000000003</v>
      </c>
      <c r="C30" s="3">
        <v>0.43099999999999999</v>
      </c>
      <c r="D30" s="3">
        <v>0.19400000000000001</v>
      </c>
      <c r="E30" s="3">
        <v>2.3E-2</v>
      </c>
      <c r="F30" s="3">
        <v>2.8000000000000001E-2</v>
      </c>
      <c r="G30" s="3">
        <v>2.8000000000000001E-2</v>
      </c>
      <c r="H30" s="4"/>
      <c r="I30" s="2">
        <f t="shared" si="0"/>
        <v>0.18499999999999997</v>
      </c>
      <c r="J30" s="2">
        <f t="shared" si="1"/>
        <v>0.19234344283078644</v>
      </c>
      <c r="K30" s="2">
        <f t="shared" si="2"/>
        <v>7.8523881717602342E-2</v>
      </c>
    </row>
    <row r="31" spans="1:11" x14ac:dyDescent="0.25">
      <c r="A31" s="1">
        <v>7.5</v>
      </c>
      <c r="B31" s="3">
        <v>0.42</v>
      </c>
      <c r="C31" s="3">
        <v>0.42199999999999999</v>
      </c>
      <c r="D31" s="3">
        <v>0.17799999999999999</v>
      </c>
      <c r="E31" s="3">
        <v>2.3E-2</v>
      </c>
      <c r="F31" s="3">
        <v>2.9000000000000001E-2</v>
      </c>
      <c r="G31" s="3">
        <v>3.1E-2</v>
      </c>
      <c r="H31" s="4"/>
      <c r="I31" s="2">
        <f t="shared" si="0"/>
        <v>0.18383333333333329</v>
      </c>
      <c r="J31" s="2">
        <f t="shared" si="1"/>
        <v>0.19273340827855112</v>
      </c>
      <c r="K31" s="2">
        <f t="shared" si="2"/>
        <v>7.8683084444992252E-2</v>
      </c>
    </row>
    <row r="32" spans="1:11" x14ac:dyDescent="0.25">
      <c r="A32" s="1">
        <v>7.75</v>
      </c>
      <c r="B32" s="3">
        <v>0.43099999999999999</v>
      </c>
      <c r="C32" s="3">
        <v>0.42099999999999999</v>
      </c>
      <c r="D32" s="3">
        <v>0.158</v>
      </c>
      <c r="E32" s="3">
        <v>2.3E-2</v>
      </c>
      <c r="F32" s="3">
        <v>2.5999999999999999E-2</v>
      </c>
      <c r="G32" s="3">
        <v>0.03</v>
      </c>
      <c r="H32" s="4"/>
      <c r="I32" s="2">
        <f t="shared" si="0"/>
        <v>0.18149999999999999</v>
      </c>
      <c r="J32" s="2">
        <f t="shared" si="1"/>
        <v>0.19617211830430947</v>
      </c>
      <c r="K32" s="2">
        <f t="shared" si="2"/>
        <v>8.0086931934409036E-2</v>
      </c>
    </row>
    <row r="33" spans="1:11" x14ac:dyDescent="0.25">
      <c r="A33" s="1">
        <v>8</v>
      </c>
      <c r="B33" s="3">
        <v>0.42299999999999999</v>
      </c>
      <c r="C33" s="3">
        <v>0.437</v>
      </c>
      <c r="D33" s="3">
        <v>0.16500000000000001</v>
      </c>
      <c r="E33" s="3">
        <v>2.3E-2</v>
      </c>
      <c r="F33" s="3">
        <v>2.7E-2</v>
      </c>
      <c r="G33" s="3">
        <v>3.1E-2</v>
      </c>
      <c r="H33" s="4"/>
      <c r="I33" s="2">
        <f t="shared" si="0"/>
        <v>0.18433333333333327</v>
      </c>
      <c r="J33" s="2">
        <f t="shared" si="1"/>
        <v>0.19772168992466829</v>
      </c>
      <c r="K33" s="2">
        <f t="shared" si="2"/>
        <v>8.0719541899371847E-2</v>
      </c>
    </row>
    <row r="34" spans="1:11" x14ac:dyDescent="0.25">
      <c r="A34" s="1">
        <v>8.25</v>
      </c>
      <c r="B34" s="3">
        <v>0.437</v>
      </c>
      <c r="C34" s="3">
        <v>0.45400000000000001</v>
      </c>
      <c r="D34" s="3">
        <v>0.192</v>
      </c>
      <c r="E34" s="3">
        <v>2.3E-2</v>
      </c>
      <c r="F34" s="3">
        <v>2.8000000000000001E-2</v>
      </c>
      <c r="G34" s="3">
        <v>2.9000000000000001E-2</v>
      </c>
      <c r="I34" s="2">
        <f t="shared" si="0"/>
        <v>0.1938333333333333</v>
      </c>
      <c r="J34" s="2">
        <f t="shared" si="1"/>
        <v>0.20526803615435768</v>
      </c>
      <c r="K34" s="2">
        <f t="shared" si="2"/>
        <v>8.3800324846890956E-2</v>
      </c>
    </row>
    <row r="35" spans="1:11" x14ac:dyDescent="0.25">
      <c r="A35" s="1">
        <v>8.5</v>
      </c>
      <c r="B35" s="3">
        <v>0.45500000000000002</v>
      </c>
      <c r="C35" s="3">
        <v>0.46700000000000003</v>
      </c>
      <c r="D35" s="3">
        <v>0.24</v>
      </c>
      <c r="E35" s="3">
        <v>2.3E-2</v>
      </c>
      <c r="F35" s="3">
        <v>2.8000000000000001E-2</v>
      </c>
      <c r="G35" s="3">
        <v>0.03</v>
      </c>
      <c r="I35" s="2">
        <f t="shared" si="0"/>
        <v>0.20716666666666664</v>
      </c>
      <c r="J35" s="2">
        <f t="shared" si="1"/>
        <v>0.21326923516219279</v>
      </c>
      <c r="K35" s="2">
        <f t="shared" si="2"/>
        <v>8.7066800663500796E-2</v>
      </c>
    </row>
    <row r="36" spans="1:11" x14ac:dyDescent="0.25">
      <c r="A36" s="1">
        <v>8.75</v>
      </c>
      <c r="B36" s="3">
        <v>0.5</v>
      </c>
      <c r="C36" s="3">
        <v>0.48099999999999998</v>
      </c>
      <c r="D36" s="3">
        <v>0.19500000000000001</v>
      </c>
      <c r="E36" s="3">
        <v>2.4E-2</v>
      </c>
      <c r="F36" s="3">
        <v>0.03</v>
      </c>
      <c r="G36" s="3">
        <v>3.1E-2</v>
      </c>
      <c r="I36" s="2">
        <f t="shared" si="0"/>
        <v>0.21016666666666664</v>
      </c>
      <c r="J36" s="2">
        <f t="shared" si="1"/>
        <v>0.22662869780031542</v>
      </c>
      <c r="K36" s="2">
        <f t="shared" si="2"/>
        <v>9.2520778447030202E-2</v>
      </c>
    </row>
    <row r="37" spans="1:11" x14ac:dyDescent="0.25">
      <c r="A37" s="1">
        <v>9</v>
      </c>
      <c r="B37" s="3">
        <v>0.48699999999999999</v>
      </c>
      <c r="C37" s="3">
        <v>0.51100000000000001</v>
      </c>
      <c r="D37" s="3">
        <v>0.21</v>
      </c>
      <c r="E37" s="3">
        <v>2.3E-2</v>
      </c>
      <c r="F37" s="3">
        <v>2.9000000000000001E-2</v>
      </c>
      <c r="G37" s="3">
        <v>3.2000000000000001E-2</v>
      </c>
      <c r="I37" s="2">
        <f t="shared" si="0"/>
        <v>0.21533333333333329</v>
      </c>
      <c r="J37" s="2">
        <f t="shared" si="1"/>
        <v>0.23089968962011773</v>
      </c>
      <c r="K37" s="2">
        <f t="shared" si="2"/>
        <v>9.4264403556049647E-2</v>
      </c>
    </row>
    <row r="38" spans="1:11" x14ac:dyDescent="0.25">
      <c r="A38" s="1">
        <v>9.25</v>
      </c>
      <c r="B38" s="3">
        <v>0.51800000000000002</v>
      </c>
      <c r="C38" s="3">
        <v>0.53300000000000003</v>
      </c>
      <c r="D38" s="3">
        <v>0.23799999999999999</v>
      </c>
      <c r="E38" s="3">
        <v>2.3E-2</v>
      </c>
      <c r="F38" s="3">
        <v>2.9000000000000001E-2</v>
      </c>
      <c r="G38" s="3">
        <v>2.9000000000000001E-2</v>
      </c>
      <c r="I38" s="2">
        <f t="shared" si="0"/>
        <v>0.2283333333333333</v>
      </c>
      <c r="J38" s="2">
        <f t="shared" si="1"/>
        <v>0.24431591570478309</v>
      </c>
      <c r="K38" s="2">
        <f t="shared" si="2"/>
        <v>9.9741554919590969E-2</v>
      </c>
    </row>
    <row r="39" spans="1:11" x14ac:dyDescent="0.25">
      <c r="A39" s="1">
        <v>9.5</v>
      </c>
      <c r="B39" s="3">
        <v>0.52700000000000002</v>
      </c>
      <c r="C39" s="3">
        <v>0.56599999999999995</v>
      </c>
      <c r="D39" s="3">
        <v>0.246</v>
      </c>
      <c r="E39" s="3">
        <v>2.3E-2</v>
      </c>
      <c r="F39" s="3">
        <v>2.7E-2</v>
      </c>
      <c r="G39" s="3">
        <v>0.03</v>
      </c>
      <c r="I39" s="2">
        <f t="shared" si="0"/>
        <v>0.23649999999999996</v>
      </c>
      <c r="J39" s="2">
        <f t="shared" si="1"/>
        <v>0.25501588185836588</v>
      </c>
      <c r="K39" s="2">
        <f t="shared" si="2"/>
        <v>0.10410979780981233</v>
      </c>
    </row>
    <row r="40" spans="1:11" x14ac:dyDescent="0.25">
      <c r="A40" s="1">
        <v>9.75</v>
      </c>
      <c r="B40" s="3">
        <v>0.52600000000000002</v>
      </c>
      <c r="C40" s="3">
        <v>0.58699999999999997</v>
      </c>
      <c r="D40" s="3">
        <v>0.245</v>
      </c>
      <c r="E40" s="3">
        <v>2.3E-2</v>
      </c>
      <c r="F40" s="3">
        <v>2.8000000000000001E-2</v>
      </c>
      <c r="G40" s="3">
        <v>3.1E-2</v>
      </c>
      <c r="I40" s="2">
        <f t="shared" si="0"/>
        <v>0.24</v>
      </c>
      <c r="J40" s="2">
        <f t="shared" si="1"/>
        <v>0.25997846064626201</v>
      </c>
      <c r="K40" s="2">
        <f t="shared" si="2"/>
        <v>0.10613576211626316</v>
      </c>
    </row>
    <row r="41" spans="1:11" x14ac:dyDescent="0.25">
      <c r="A41" s="1">
        <v>10</v>
      </c>
      <c r="B41" s="3">
        <v>0.57199999999999995</v>
      </c>
      <c r="C41" s="3">
        <v>0.59099999999999997</v>
      </c>
      <c r="D41" s="3">
        <v>0.252</v>
      </c>
      <c r="E41" s="3">
        <v>2.4E-2</v>
      </c>
      <c r="F41" s="3">
        <v>3.4000000000000002E-2</v>
      </c>
      <c r="G41" s="3">
        <v>3.5000000000000003E-2</v>
      </c>
      <c r="I41" s="2">
        <f t="shared" si="0"/>
        <v>0.2513333333333333</v>
      </c>
      <c r="J41" s="2">
        <f t="shared" si="1"/>
        <v>0.26978336988529644</v>
      </c>
      <c r="K41" s="2">
        <f t="shared" si="2"/>
        <v>0.11013859955125231</v>
      </c>
    </row>
    <row r="42" spans="1:11" x14ac:dyDescent="0.25">
      <c r="A42" s="1">
        <v>10.25</v>
      </c>
      <c r="B42" s="3">
        <v>0.56200000000000006</v>
      </c>
      <c r="C42" s="3">
        <v>0.623</v>
      </c>
      <c r="D42" s="3">
        <v>0.27700000000000002</v>
      </c>
      <c r="E42" s="3">
        <v>2.3E-2</v>
      </c>
      <c r="F42" s="3">
        <v>2.9000000000000001E-2</v>
      </c>
      <c r="G42" s="3">
        <v>0.03</v>
      </c>
      <c r="I42" s="2">
        <f t="shared" si="0"/>
        <v>0.25733333333333336</v>
      </c>
      <c r="J42" s="2">
        <f t="shared" si="1"/>
        <v>0.27772264341725306</v>
      </c>
      <c r="K42" s="2">
        <f t="shared" si="2"/>
        <v>0.11337979439819859</v>
      </c>
    </row>
    <row r="43" spans="1:11" x14ac:dyDescent="0.25">
      <c r="A43" s="1">
        <v>10.5</v>
      </c>
      <c r="B43" s="3">
        <v>0.60299999999999998</v>
      </c>
      <c r="C43" s="3">
        <v>0.63900000000000001</v>
      </c>
      <c r="D43" s="3">
        <v>0.37</v>
      </c>
      <c r="E43" s="3">
        <v>2.3E-2</v>
      </c>
      <c r="F43" s="3">
        <v>2.9000000000000001E-2</v>
      </c>
      <c r="G43" s="3">
        <v>3.1E-2</v>
      </c>
      <c r="I43" s="2">
        <f t="shared" si="0"/>
        <v>0.28249999999999997</v>
      </c>
      <c r="J43" s="2">
        <f t="shared" si="1"/>
        <v>0.29404880547283307</v>
      </c>
      <c r="K43" s="2">
        <f t="shared" si="2"/>
        <v>0.12004492214722512</v>
      </c>
    </row>
    <row r="44" spans="1:11" x14ac:dyDescent="0.25">
      <c r="A44" s="1">
        <v>10.75</v>
      </c>
      <c r="B44" s="3">
        <v>0.60199999999999998</v>
      </c>
      <c r="C44" s="3">
        <v>0.64100000000000001</v>
      </c>
      <c r="D44" s="3">
        <v>0.41599999999999998</v>
      </c>
      <c r="E44" s="3">
        <v>2.3E-2</v>
      </c>
      <c r="F44" s="3">
        <v>2.9000000000000001E-2</v>
      </c>
      <c r="G44" s="3">
        <v>3.2000000000000001E-2</v>
      </c>
      <c r="I44" s="2">
        <f t="shared" si="0"/>
        <v>0.29049999999999992</v>
      </c>
      <c r="J44" s="2">
        <f t="shared" si="1"/>
        <v>0.2974536938751981</v>
      </c>
      <c r="K44" s="2">
        <f t="shared" si="2"/>
        <v>0.12143496201671088</v>
      </c>
    </row>
    <row r="45" spans="1:11" x14ac:dyDescent="0.25">
      <c r="A45" s="1">
        <v>11</v>
      </c>
      <c r="B45" s="3">
        <v>0.61499999999999999</v>
      </c>
      <c r="C45" s="3">
        <v>0.65500000000000003</v>
      </c>
      <c r="D45" s="3">
        <v>0.48599999999999999</v>
      </c>
      <c r="E45" s="3">
        <v>2.1999999999999999E-2</v>
      </c>
      <c r="F45" s="3">
        <v>2.9000000000000001E-2</v>
      </c>
      <c r="G45" s="3">
        <v>3.1E-2</v>
      </c>
      <c r="I45" s="2">
        <f t="shared" si="0"/>
        <v>0.30633333333333329</v>
      </c>
      <c r="J45" s="2">
        <f t="shared" si="1"/>
        <v>0.3107060776146271</v>
      </c>
      <c r="K45" s="2">
        <f t="shared" si="2"/>
        <v>0.12684522502290385</v>
      </c>
    </row>
    <row r="46" spans="1:11" x14ac:dyDescent="0.25">
      <c r="A46" s="1">
        <v>11.25</v>
      </c>
      <c r="B46" s="3">
        <v>0.629</v>
      </c>
      <c r="C46" s="3">
        <v>0.67400000000000004</v>
      </c>
      <c r="D46" s="3">
        <v>0.54100000000000004</v>
      </c>
      <c r="E46" s="3">
        <v>2.1999999999999999E-2</v>
      </c>
      <c r="F46" s="3">
        <v>0.03</v>
      </c>
      <c r="G46" s="3">
        <v>3.2000000000000001E-2</v>
      </c>
      <c r="I46" s="2">
        <f t="shared" si="0"/>
        <v>0.3213333333333333</v>
      </c>
      <c r="J46" s="2">
        <f t="shared" si="1"/>
        <v>0.3241836927833765</v>
      </c>
      <c r="K46" s="2">
        <f t="shared" si="2"/>
        <v>0.13234743837507562</v>
      </c>
    </row>
    <row r="47" spans="1:11" x14ac:dyDescent="0.25">
      <c r="A47" s="1">
        <v>11.5</v>
      </c>
      <c r="B47" s="3">
        <v>0.63700000000000001</v>
      </c>
      <c r="C47" s="3">
        <v>0.67400000000000004</v>
      </c>
      <c r="D47" s="3">
        <v>0.57399999999999995</v>
      </c>
      <c r="E47" s="3">
        <v>2.3E-2</v>
      </c>
      <c r="F47" s="3">
        <v>0.03</v>
      </c>
      <c r="G47" s="3">
        <v>3.3000000000000002E-2</v>
      </c>
      <c r="I47" s="2">
        <f t="shared" si="0"/>
        <v>0.32849999999999996</v>
      </c>
      <c r="J47" s="2">
        <f t="shared" si="1"/>
        <v>0.33001984788797178</v>
      </c>
      <c r="K47" s="2">
        <f t="shared" si="2"/>
        <v>0.13473003871940861</v>
      </c>
    </row>
    <row r="48" spans="1:11" x14ac:dyDescent="0.25">
      <c r="A48" s="1">
        <v>11.75</v>
      </c>
      <c r="B48" s="3">
        <v>0.63700000000000001</v>
      </c>
      <c r="C48" s="3">
        <v>0.68</v>
      </c>
      <c r="D48" s="3">
        <v>0.60399999999999998</v>
      </c>
      <c r="E48" s="3">
        <v>2.3E-2</v>
      </c>
      <c r="F48" s="3">
        <v>2.8000000000000001E-2</v>
      </c>
      <c r="G48" s="3">
        <v>3.1E-2</v>
      </c>
      <c r="I48" s="2">
        <f t="shared" si="0"/>
        <v>0.33383333333333337</v>
      </c>
      <c r="J48" s="2">
        <f t="shared" si="1"/>
        <v>0.33662763800179363</v>
      </c>
      <c r="K48" s="2">
        <f t="shared" si="2"/>
        <v>0.1374276577371204</v>
      </c>
    </row>
    <row r="49" spans="1:11" x14ac:dyDescent="0.25">
      <c r="A49" s="1">
        <v>12</v>
      </c>
      <c r="B49" s="3">
        <v>0.627</v>
      </c>
      <c r="C49" s="3">
        <v>0.69699999999999995</v>
      </c>
      <c r="D49" s="3">
        <v>0.63600000000000001</v>
      </c>
      <c r="E49" s="3">
        <v>2.1999999999999999E-2</v>
      </c>
      <c r="F49" s="3">
        <v>2.8000000000000001E-2</v>
      </c>
      <c r="G49" s="3">
        <v>3.2000000000000001E-2</v>
      </c>
      <c r="I49" s="2">
        <f t="shared" si="0"/>
        <v>0.34033333333333332</v>
      </c>
      <c r="J49" s="2">
        <f t="shared" si="1"/>
        <v>0.34373400568850715</v>
      </c>
      <c r="K49" s="2">
        <f t="shared" si="2"/>
        <v>0.14032882019662882</v>
      </c>
    </row>
    <row r="50" spans="1:11" x14ac:dyDescent="0.25">
      <c r="A50" s="1">
        <v>12.25</v>
      </c>
      <c r="B50" s="3">
        <v>0.60699999999999998</v>
      </c>
      <c r="C50" s="3">
        <v>0.67300000000000004</v>
      </c>
      <c r="D50" s="3">
        <v>0.66600000000000004</v>
      </c>
      <c r="E50" s="3">
        <v>2.3E-2</v>
      </c>
      <c r="F50" s="3">
        <v>2.8000000000000001E-2</v>
      </c>
      <c r="G50" s="3">
        <v>3.3000000000000002E-2</v>
      </c>
      <c r="I50" s="2">
        <f t="shared" si="0"/>
        <v>0.33833333333333337</v>
      </c>
      <c r="J50" s="2">
        <f t="shared" si="1"/>
        <v>0.34074017471772633</v>
      </c>
      <c r="K50" s="2">
        <f t="shared" si="2"/>
        <v>0.13910659382086979</v>
      </c>
    </row>
    <row r="51" spans="1:11" x14ac:dyDescent="0.25">
      <c r="A51" s="1">
        <v>12.5</v>
      </c>
      <c r="B51" s="3">
        <v>0.60399999999999998</v>
      </c>
      <c r="C51" s="3">
        <v>0.66300000000000003</v>
      </c>
      <c r="D51" s="3">
        <v>0.66300000000000003</v>
      </c>
      <c r="E51" s="3">
        <v>2.1999999999999999E-2</v>
      </c>
      <c r="F51" s="3">
        <v>2.5000000000000001E-2</v>
      </c>
      <c r="G51" s="3">
        <v>2.8000000000000001E-2</v>
      </c>
      <c r="I51" s="2">
        <f t="shared" si="0"/>
        <v>0.33416666666666667</v>
      </c>
      <c r="J51" s="2">
        <f t="shared" si="1"/>
        <v>0.33936494613714402</v>
      </c>
      <c r="K51" s="2">
        <f t="shared" si="2"/>
        <v>0.13854515910385001</v>
      </c>
    </row>
    <row r="52" spans="1:11" x14ac:dyDescent="0.25">
      <c r="A52" s="1">
        <v>12.75</v>
      </c>
      <c r="B52" s="3">
        <v>0.59699999999999998</v>
      </c>
      <c r="C52" s="3">
        <v>0.65300000000000002</v>
      </c>
      <c r="D52" s="3">
        <v>0.63100000000000001</v>
      </c>
      <c r="E52" s="3">
        <v>2.1999999999999999E-2</v>
      </c>
      <c r="F52" s="3">
        <v>2.9000000000000001E-2</v>
      </c>
      <c r="G52" s="3">
        <v>3.3000000000000002E-2</v>
      </c>
      <c r="I52" s="2">
        <f t="shared" si="0"/>
        <v>0.32749999999999996</v>
      </c>
      <c r="J52" s="2">
        <f t="shared" si="1"/>
        <v>0.32858956161144259</v>
      </c>
      <c r="K52" s="2">
        <f t="shared" si="2"/>
        <v>0.13414612679214163</v>
      </c>
    </row>
    <row r="53" spans="1:11" x14ac:dyDescent="0.25">
      <c r="A53" s="1">
        <v>13</v>
      </c>
      <c r="B53" s="3">
        <v>0.56899999999999995</v>
      </c>
      <c r="C53" s="3">
        <v>0.64300000000000002</v>
      </c>
      <c r="D53" s="3">
        <v>0.625</v>
      </c>
      <c r="E53" s="3">
        <v>2.3E-2</v>
      </c>
      <c r="F53" s="3">
        <v>2.8000000000000001E-2</v>
      </c>
      <c r="G53" s="3">
        <v>3.2000000000000001E-2</v>
      </c>
      <c r="I53" s="2">
        <f t="shared" si="0"/>
        <v>0.32</v>
      </c>
      <c r="J53" s="2">
        <f t="shared" si="1"/>
        <v>0.32117658694244816</v>
      </c>
      <c r="K53" s="2">
        <f t="shared" si="2"/>
        <v>0.13111979255627274</v>
      </c>
    </row>
    <row r="54" spans="1:11" x14ac:dyDescent="0.25">
      <c r="A54" s="1">
        <v>13.25</v>
      </c>
      <c r="B54" s="3">
        <v>0.45200000000000001</v>
      </c>
      <c r="C54" s="3">
        <v>0.65900000000000003</v>
      </c>
      <c r="D54" s="3">
        <v>0.60099999999999998</v>
      </c>
      <c r="E54" s="3">
        <v>2.1999999999999999E-2</v>
      </c>
      <c r="F54" s="3">
        <v>2.9000000000000001E-2</v>
      </c>
      <c r="G54" s="3">
        <v>3.3000000000000002E-2</v>
      </c>
      <c r="I54" s="2">
        <f t="shared" si="0"/>
        <v>0.29933333333333328</v>
      </c>
      <c r="J54" s="2">
        <f t="shared" si="1"/>
        <v>0.30482694544063305</v>
      </c>
      <c r="K54" s="2">
        <f t="shared" si="2"/>
        <v>0.12444507936345969</v>
      </c>
    </row>
    <row r="55" spans="1:11" x14ac:dyDescent="0.25">
      <c r="A55" s="1">
        <v>13.5</v>
      </c>
      <c r="B55" s="3">
        <v>0.35599999999999998</v>
      </c>
      <c r="C55" s="3">
        <v>0.65600000000000003</v>
      </c>
      <c r="D55" s="3">
        <v>0.58299999999999996</v>
      </c>
      <c r="E55" s="3">
        <v>2.1999999999999999E-2</v>
      </c>
      <c r="F55" s="3">
        <v>2.9000000000000001E-2</v>
      </c>
      <c r="G55" s="3">
        <v>3.1E-2</v>
      </c>
      <c r="I55" s="2">
        <f t="shared" si="0"/>
        <v>0.27949999999999997</v>
      </c>
      <c r="J55" s="2">
        <f t="shared" si="1"/>
        <v>0.29343670527048932</v>
      </c>
      <c r="K55" s="2">
        <f t="shared" si="2"/>
        <v>0.1197950332860257</v>
      </c>
    </row>
    <row r="56" spans="1:11" x14ac:dyDescent="0.25">
      <c r="A56" s="1">
        <v>13.75</v>
      </c>
      <c r="B56" s="3">
        <v>0.35099999999999998</v>
      </c>
      <c r="C56" s="3">
        <v>0.56399999999999995</v>
      </c>
      <c r="D56" s="3">
        <v>0.49099999999999999</v>
      </c>
      <c r="E56" s="3">
        <v>2.3E-2</v>
      </c>
      <c r="F56" s="3">
        <v>3.3000000000000002E-2</v>
      </c>
      <c r="G56" s="3">
        <v>3.4000000000000002E-2</v>
      </c>
      <c r="I56" s="2">
        <f t="shared" si="0"/>
        <v>0.2493333333333333</v>
      </c>
      <c r="J56" s="2">
        <f t="shared" si="1"/>
        <v>0.24985969396176463</v>
      </c>
      <c r="K56" s="2">
        <f t="shared" si="2"/>
        <v>0.10200479291571442</v>
      </c>
    </row>
    <row r="57" spans="1:11" x14ac:dyDescent="0.25">
      <c r="A57" s="1">
        <v>14</v>
      </c>
      <c r="B57" s="3">
        <v>0.37</v>
      </c>
      <c r="C57" s="3">
        <v>0.46600000000000003</v>
      </c>
      <c r="D57" s="3">
        <v>0.44600000000000001</v>
      </c>
      <c r="E57" s="3">
        <v>2.3E-2</v>
      </c>
      <c r="F57" s="3">
        <v>3.4000000000000002E-2</v>
      </c>
      <c r="G57" s="3">
        <v>3.4000000000000002E-2</v>
      </c>
      <c r="I57" s="2">
        <f t="shared" si="0"/>
        <v>0.22883333333333333</v>
      </c>
      <c r="J57" s="2">
        <f t="shared" si="1"/>
        <v>0.21982940355345254</v>
      </c>
      <c r="K57" s="2">
        <f t="shared" si="2"/>
        <v>8.9744978194387662E-2</v>
      </c>
    </row>
    <row r="58" spans="1:11" x14ac:dyDescent="0.25">
      <c r="A58" s="1">
        <v>14.25</v>
      </c>
      <c r="B58" s="3">
        <v>0.377</v>
      </c>
      <c r="C58" s="3">
        <v>0.38600000000000001</v>
      </c>
      <c r="D58" s="3">
        <v>0.41799999999999998</v>
      </c>
      <c r="E58" s="3">
        <v>2.1999999999999999E-2</v>
      </c>
      <c r="F58" s="3">
        <v>0.03</v>
      </c>
      <c r="G58" s="3">
        <v>3.3000000000000002E-2</v>
      </c>
      <c r="I58" s="2">
        <f t="shared" si="0"/>
        <v>0.21099999999999999</v>
      </c>
      <c r="J58" s="2">
        <f t="shared" si="1"/>
        <v>0.20059710865314084</v>
      </c>
      <c r="K58" s="2">
        <f t="shared" si="2"/>
        <v>8.1893426679638545E-2</v>
      </c>
    </row>
    <row r="59" spans="1:11" x14ac:dyDescent="0.25">
      <c r="A59" s="1">
        <v>14.5</v>
      </c>
      <c r="B59" s="3">
        <v>0.38300000000000001</v>
      </c>
      <c r="C59" s="3">
        <v>0.40300000000000002</v>
      </c>
      <c r="D59" s="3">
        <v>0.46899999999999997</v>
      </c>
      <c r="E59" s="3">
        <v>2.1999999999999999E-2</v>
      </c>
      <c r="F59" s="3">
        <v>2.9000000000000001E-2</v>
      </c>
      <c r="G59" s="3">
        <v>3.3000000000000002E-2</v>
      </c>
      <c r="I59" s="2">
        <f t="shared" si="0"/>
        <v>0.22316666666666662</v>
      </c>
      <c r="J59" s="2">
        <f t="shared" si="1"/>
        <v>0.21570944964620045</v>
      </c>
      <c r="K59" s="2">
        <f t="shared" si="2"/>
        <v>8.8063014054962085E-2</v>
      </c>
    </row>
    <row r="60" spans="1:11" x14ac:dyDescent="0.25">
      <c r="A60" s="1">
        <v>14.75</v>
      </c>
      <c r="B60" s="3">
        <v>0.438</v>
      </c>
      <c r="C60" s="3">
        <v>0.40899999999999997</v>
      </c>
      <c r="D60" s="3">
        <v>0.48499999999999999</v>
      </c>
      <c r="E60" s="3">
        <v>2.1999999999999999E-2</v>
      </c>
      <c r="F60" s="3">
        <v>2.9000000000000001E-2</v>
      </c>
      <c r="G60" s="3">
        <v>3.2000000000000001E-2</v>
      </c>
      <c r="I60" s="2">
        <f t="shared" si="0"/>
        <v>0.23583333333333331</v>
      </c>
      <c r="J60" s="2">
        <f t="shared" si="1"/>
        <v>0.22934464603880922</v>
      </c>
      <c r="K60" s="2">
        <f t="shared" si="2"/>
        <v>9.362955967238365E-2</v>
      </c>
    </row>
    <row r="61" spans="1:11" x14ac:dyDescent="0.25">
      <c r="A61" s="1">
        <v>15</v>
      </c>
      <c r="B61" s="3">
        <v>0.45300000000000001</v>
      </c>
      <c r="C61" s="3">
        <v>0.441</v>
      </c>
      <c r="D61" s="3">
        <v>0.42299999999999999</v>
      </c>
      <c r="E61" s="3">
        <v>2.1999999999999999E-2</v>
      </c>
      <c r="F61" s="3">
        <v>0.03</v>
      </c>
      <c r="G61" s="3">
        <v>3.2000000000000001E-2</v>
      </c>
      <c r="I61" s="2">
        <f t="shared" si="0"/>
        <v>0.23350000000000001</v>
      </c>
      <c r="J61" s="2">
        <f t="shared" si="1"/>
        <v>0.22534129670346714</v>
      </c>
      <c r="K61" s="2">
        <f t="shared" si="2"/>
        <v>9.1995199150100598E-2</v>
      </c>
    </row>
    <row r="62" spans="1:11" x14ac:dyDescent="0.25">
      <c r="A62" s="1">
        <v>15.25</v>
      </c>
      <c r="B62" s="3">
        <v>0.46</v>
      </c>
      <c r="C62" s="3">
        <v>0.443</v>
      </c>
      <c r="D62" s="3">
        <v>0.51900000000000002</v>
      </c>
      <c r="E62" s="3">
        <v>2.1999999999999999E-2</v>
      </c>
      <c r="F62" s="3">
        <v>0.03</v>
      </c>
      <c r="G62" s="3">
        <v>3.3000000000000002E-2</v>
      </c>
      <c r="I62" s="2">
        <f t="shared" si="0"/>
        <v>0.2511666666666667</v>
      </c>
      <c r="J62" s="2">
        <f t="shared" si="1"/>
        <v>0.24542812933049601</v>
      </c>
      <c r="K62" s="2">
        <f t="shared" si="2"/>
        <v>0.10019561423091888</v>
      </c>
    </row>
    <row r="63" spans="1:11" x14ac:dyDescent="0.25">
      <c r="A63" s="1">
        <v>15.5</v>
      </c>
      <c r="B63" s="3">
        <v>0.47</v>
      </c>
      <c r="C63" s="3">
        <v>0.41699999999999998</v>
      </c>
      <c r="D63" s="3">
        <v>0.48799999999999999</v>
      </c>
      <c r="E63" s="3">
        <v>2.1999999999999999E-2</v>
      </c>
      <c r="F63" s="3">
        <v>0.03</v>
      </c>
      <c r="G63" s="3">
        <v>3.3000000000000002E-2</v>
      </c>
      <c r="I63" s="2">
        <f t="shared" si="0"/>
        <v>0.24333333333333332</v>
      </c>
      <c r="J63" s="2">
        <f t="shared" si="1"/>
        <v>0.23670206308071479</v>
      </c>
      <c r="K63" s="2">
        <f t="shared" si="2"/>
        <v>9.6633212601971288E-2</v>
      </c>
    </row>
    <row r="64" spans="1:11" x14ac:dyDescent="0.25">
      <c r="A64" s="1">
        <v>15.75</v>
      </c>
      <c r="B64" s="3">
        <v>0.48</v>
      </c>
      <c r="C64" s="3">
        <v>0.44400000000000001</v>
      </c>
      <c r="D64" s="3">
        <v>0.41699999999999998</v>
      </c>
      <c r="E64" s="3">
        <v>2.1999999999999999E-2</v>
      </c>
      <c r="F64" s="3">
        <v>0.03</v>
      </c>
      <c r="G64" s="3">
        <v>3.3000000000000002E-2</v>
      </c>
      <c r="I64" s="2">
        <f t="shared" si="0"/>
        <v>0.23766666666666666</v>
      </c>
      <c r="J64" s="2">
        <f t="shared" si="1"/>
        <v>0.23021091778338115</v>
      </c>
      <c r="K64" s="2">
        <f t="shared" si="2"/>
        <v>9.3983213631182283E-2</v>
      </c>
    </row>
    <row r="65" spans="1:11" x14ac:dyDescent="0.25">
      <c r="A65" s="1">
        <v>16</v>
      </c>
      <c r="B65" s="3">
        <v>0.45400000000000001</v>
      </c>
      <c r="C65" s="3">
        <v>0.50800000000000001</v>
      </c>
      <c r="D65" s="3">
        <v>0.57699999999999996</v>
      </c>
      <c r="E65" s="3">
        <v>2.1999999999999999E-2</v>
      </c>
      <c r="F65" s="3">
        <v>0.03</v>
      </c>
      <c r="G65" s="3">
        <v>3.3000000000000002E-2</v>
      </c>
      <c r="I65" s="2">
        <f t="shared" si="0"/>
        <v>0.27066666666666667</v>
      </c>
      <c r="J65" s="2">
        <f t="shared" si="1"/>
        <v>0.26833536231116967</v>
      </c>
      <c r="K65" s="2">
        <f t="shared" si="2"/>
        <v>0.10954745293453633</v>
      </c>
    </row>
    <row r="66" spans="1:11" x14ac:dyDescent="0.25">
      <c r="A66" s="1">
        <v>16.25</v>
      </c>
      <c r="B66" s="3">
        <v>0.46</v>
      </c>
      <c r="C66" s="3">
        <v>0.48099999999999998</v>
      </c>
      <c r="D66" s="3">
        <v>0.60099999999999998</v>
      </c>
      <c r="E66" s="3">
        <v>2.1999999999999999E-2</v>
      </c>
      <c r="F66" s="3">
        <v>0.03</v>
      </c>
      <c r="G66" s="3">
        <v>3.4000000000000002E-2</v>
      </c>
      <c r="I66" s="2">
        <f t="shared" ref="I66:I97" si="3">AVERAGE(B66:G66)</f>
        <v>0.27133333333333337</v>
      </c>
      <c r="J66" s="2">
        <f t="shared" ref="J66:J97" si="4">STDEV(B66:G66)</f>
        <v>0.27017451150444721</v>
      </c>
      <c r="K66" s="2">
        <f t="shared" ref="K66:K97" si="5">J66/(SQRT(6))</f>
        <v>0.11029828244859988</v>
      </c>
    </row>
    <row r="67" spans="1:11" x14ac:dyDescent="0.25">
      <c r="A67" s="1">
        <v>16.5</v>
      </c>
      <c r="B67" s="3">
        <v>0.48799999999999999</v>
      </c>
      <c r="C67" s="3">
        <v>0.50700000000000001</v>
      </c>
      <c r="D67" s="3">
        <v>0.57299999999999995</v>
      </c>
      <c r="E67" s="3">
        <v>2.1999999999999999E-2</v>
      </c>
      <c r="F67" s="3">
        <v>3.1E-2</v>
      </c>
      <c r="G67" s="3">
        <v>3.3000000000000002E-2</v>
      </c>
      <c r="I67" s="2">
        <f t="shared" si="3"/>
        <v>0.27566666666666667</v>
      </c>
      <c r="J67" s="2">
        <f t="shared" si="4"/>
        <v>0.27206739361170545</v>
      </c>
      <c r="K67" s="2">
        <f t="shared" si="5"/>
        <v>0.11107104833293768</v>
      </c>
    </row>
    <row r="68" spans="1:11" x14ac:dyDescent="0.25">
      <c r="A68" s="1">
        <v>16.75</v>
      </c>
      <c r="B68" s="3">
        <v>0.48199999999999998</v>
      </c>
      <c r="C68" s="3">
        <v>0.504</v>
      </c>
      <c r="D68" s="3">
        <v>0.51900000000000002</v>
      </c>
      <c r="E68" s="3">
        <v>0.02</v>
      </c>
      <c r="F68" s="3">
        <v>2.8000000000000001E-2</v>
      </c>
      <c r="G68" s="3">
        <v>3.1E-2</v>
      </c>
      <c r="I68" s="2">
        <f t="shared" si="3"/>
        <v>0.26399999999999996</v>
      </c>
      <c r="J68" s="2">
        <f t="shared" si="4"/>
        <v>0.26064151626323845</v>
      </c>
      <c r="K68" s="2">
        <f t="shared" si="5"/>
        <v>0.10640645343837625</v>
      </c>
    </row>
    <row r="69" spans="1:11" x14ac:dyDescent="0.25">
      <c r="A69" s="1">
        <v>17</v>
      </c>
      <c r="B69" s="3">
        <v>0.52900000000000003</v>
      </c>
      <c r="C69" s="3">
        <v>0.53800000000000003</v>
      </c>
      <c r="D69" s="3">
        <v>0.52800000000000002</v>
      </c>
      <c r="E69" s="3">
        <v>2.1999999999999999E-2</v>
      </c>
      <c r="F69" s="3">
        <v>3.5999999999999997E-2</v>
      </c>
      <c r="G69" s="3">
        <v>3.5000000000000003E-2</v>
      </c>
      <c r="I69" s="2">
        <f t="shared" si="3"/>
        <v>0.28133333333333338</v>
      </c>
      <c r="J69" s="2">
        <f t="shared" si="4"/>
        <v>0.27429303065638883</v>
      </c>
      <c r="K69" s="2">
        <f t="shared" si="5"/>
        <v>0.11197966085162271</v>
      </c>
    </row>
    <row r="70" spans="1:11" x14ac:dyDescent="0.25">
      <c r="A70" s="1">
        <v>17.25</v>
      </c>
      <c r="B70" s="3">
        <v>0.51200000000000001</v>
      </c>
      <c r="C70" s="3">
        <v>0.53200000000000003</v>
      </c>
      <c r="D70" s="3">
        <v>0.57999999999999996</v>
      </c>
      <c r="E70" s="3">
        <v>2.1999999999999999E-2</v>
      </c>
      <c r="F70" s="3">
        <v>0.03</v>
      </c>
      <c r="G70" s="3">
        <v>3.2000000000000001E-2</v>
      </c>
      <c r="I70" s="2">
        <f t="shared" si="3"/>
        <v>0.28466666666666668</v>
      </c>
      <c r="J70" s="2">
        <f t="shared" si="4"/>
        <v>0.28205153193462129</v>
      </c>
      <c r="K70" s="2">
        <f t="shared" si="5"/>
        <v>0.11514705573502282</v>
      </c>
    </row>
    <row r="71" spans="1:11" x14ac:dyDescent="0.25">
      <c r="A71" s="1">
        <v>17.5</v>
      </c>
      <c r="B71" s="3">
        <v>0.53900000000000003</v>
      </c>
      <c r="C71" s="3">
        <v>0.45500000000000002</v>
      </c>
      <c r="D71" s="3">
        <v>0.61599999999999999</v>
      </c>
      <c r="E71" s="3">
        <v>2.1000000000000001E-2</v>
      </c>
      <c r="F71" s="3">
        <v>2.9000000000000001E-2</v>
      </c>
      <c r="G71" s="3">
        <v>3.2000000000000001E-2</v>
      </c>
      <c r="I71" s="2">
        <f t="shared" si="3"/>
        <v>0.28199999999999997</v>
      </c>
      <c r="J71" s="2">
        <f t="shared" si="4"/>
        <v>0.28360677001792473</v>
      </c>
      <c r="K71" s="2">
        <f t="shared" si="5"/>
        <v>0.11578197902379574</v>
      </c>
    </row>
    <row r="72" spans="1:11" x14ac:dyDescent="0.25">
      <c r="A72" s="1">
        <v>17.75</v>
      </c>
      <c r="B72" s="3">
        <v>0.55600000000000005</v>
      </c>
      <c r="C72" s="3">
        <v>0.438</v>
      </c>
      <c r="D72" s="3">
        <v>0.56000000000000005</v>
      </c>
      <c r="E72" s="3">
        <v>2.1000000000000001E-2</v>
      </c>
      <c r="F72" s="3">
        <v>3.1E-2</v>
      </c>
      <c r="G72" s="3">
        <v>3.3000000000000002E-2</v>
      </c>
      <c r="I72" s="2">
        <f t="shared" si="3"/>
        <v>0.27316666666666661</v>
      </c>
      <c r="J72" s="2">
        <f t="shared" si="4"/>
        <v>0.27179066699698634</v>
      </c>
      <c r="K72" s="2">
        <f t="shared" si="5"/>
        <v>0.11095807516555276</v>
      </c>
    </row>
    <row r="73" spans="1:11" x14ac:dyDescent="0.25">
      <c r="A73" s="1">
        <v>18</v>
      </c>
      <c r="B73" s="3">
        <v>0.56799999999999995</v>
      </c>
      <c r="C73" s="3">
        <v>0.56699999999999995</v>
      </c>
      <c r="D73" s="3">
        <v>0.63900000000000001</v>
      </c>
      <c r="E73" s="3">
        <v>2.1000000000000001E-2</v>
      </c>
      <c r="F73" s="3">
        <v>0.03</v>
      </c>
      <c r="G73" s="3">
        <v>3.2000000000000001E-2</v>
      </c>
      <c r="I73" s="2">
        <f t="shared" si="3"/>
        <v>0.30949999999999994</v>
      </c>
      <c r="J73" s="2">
        <f t="shared" si="4"/>
        <v>0.30985722518605235</v>
      </c>
      <c r="K73" s="2">
        <f t="shared" si="5"/>
        <v>0.12649868247008211</v>
      </c>
    </row>
    <row r="74" spans="1:11" x14ac:dyDescent="0.25">
      <c r="A74" s="1">
        <v>18.25</v>
      </c>
      <c r="B74" s="3">
        <v>0.56499999999999995</v>
      </c>
      <c r="C74" s="3">
        <v>0.56899999999999995</v>
      </c>
      <c r="D74" s="3">
        <v>0.64200000000000002</v>
      </c>
      <c r="E74" s="3">
        <v>2.1000000000000001E-2</v>
      </c>
      <c r="F74" s="3">
        <v>3.1E-2</v>
      </c>
      <c r="G74" s="3">
        <v>3.3000000000000002E-2</v>
      </c>
      <c r="I74" s="2">
        <f t="shared" si="3"/>
        <v>0.31016666666666659</v>
      </c>
      <c r="J74" s="2">
        <f t="shared" si="4"/>
        <v>0.30997446131361633</v>
      </c>
      <c r="K74" s="2">
        <f t="shared" si="5"/>
        <v>0.12654654391874073</v>
      </c>
    </row>
    <row r="75" spans="1:11" x14ac:dyDescent="0.25">
      <c r="A75" s="1">
        <v>18.5</v>
      </c>
      <c r="B75" s="3">
        <v>0.58899999999999997</v>
      </c>
      <c r="C75" s="3">
        <v>0.59099999999999997</v>
      </c>
      <c r="D75" s="3">
        <v>0.66100000000000003</v>
      </c>
      <c r="E75" s="3">
        <v>2.1000000000000001E-2</v>
      </c>
      <c r="F75" s="3">
        <v>2.9000000000000001E-2</v>
      </c>
      <c r="G75" s="3">
        <v>3.3000000000000002E-2</v>
      </c>
      <c r="I75" s="2">
        <f t="shared" si="3"/>
        <v>0.3206666666666666</v>
      </c>
      <c r="J75" s="2">
        <f t="shared" si="4"/>
        <v>0.32203457371323768</v>
      </c>
      <c r="K75" s="2">
        <f t="shared" si="5"/>
        <v>0.13147006418868817</v>
      </c>
    </row>
    <row r="76" spans="1:11" x14ac:dyDescent="0.25">
      <c r="A76" s="1">
        <v>18.75</v>
      </c>
      <c r="B76" s="3">
        <v>0.60899999999999999</v>
      </c>
      <c r="C76" s="3">
        <v>0.6</v>
      </c>
      <c r="D76" s="3">
        <v>0.68700000000000006</v>
      </c>
      <c r="E76" s="3">
        <v>2.1000000000000001E-2</v>
      </c>
      <c r="F76" s="3">
        <v>3.1E-2</v>
      </c>
      <c r="G76" s="3">
        <v>3.3000000000000002E-2</v>
      </c>
      <c r="I76" s="2">
        <f t="shared" si="3"/>
        <v>0.33016666666666666</v>
      </c>
      <c r="J76" s="2">
        <f t="shared" si="4"/>
        <v>0.33204844024127961</v>
      </c>
      <c r="K76" s="2">
        <f t="shared" si="5"/>
        <v>0.1355582080796946</v>
      </c>
    </row>
    <row r="77" spans="1:11" x14ac:dyDescent="0.25">
      <c r="A77" s="1">
        <v>19</v>
      </c>
      <c r="B77" s="3">
        <v>0.60199999999999998</v>
      </c>
      <c r="C77" s="3">
        <v>0.63400000000000001</v>
      </c>
      <c r="D77" s="3">
        <v>0.68400000000000005</v>
      </c>
      <c r="E77" s="3">
        <v>2.1000000000000001E-2</v>
      </c>
      <c r="F77" s="3">
        <v>3.2000000000000001E-2</v>
      </c>
      <c r="G77" s="3">
        <v>3.4000000000000002E-2</v>
      </c>
      <c r="I77" s="2">
        <f t="shared" si="3"/>
        <v>0.33449999999999996</v>
      </c>
      <c r="J77" s="2">
        <f t="shared" si="4"/>
        <v>0.33570686617940959</v>
      </c>
      <c r="K77" s="2">
        <f t="shared" si="5"/>
        <v>0.13705175421472482</v>
      </c>
    </row>
    <row r="78" spans="1:11" x14ac:dyDescent="0.25">
      <c r="A78" s="1">
        <v>19.25</v>
      </c>
      <c r="B78" s="3">
        <v>0.61199999999999999</v>
      </c>
      <c r="C78" s="3">
        <v>0.66600000000000004</v>
      </c>
      <c r="D78" s="3">
        <v>0.67400000000000004</v>
      </c>
      <c r="E78" s="3">
        <v>0.02</v>
      </c>
      <c r="F78" s="3">
        <v>0.03</v>
      </c>
      <c r="G78" s="3">
        <v>3.3000000000000002E-2</v>
      </c>
      <c r="I78" s="2">
        <f t="shared" si="3"/>
        <v>0.33916666666666662</v>
      </c>
      <c r="J78" s="2">
        <f t="shared" si="4"/>
        <v>0.34192421187547789</v>
      </c>
      <c r="K78" s="2">
        <f t="shared" si="5"/>
        <v>0.13958997496636755</v>
      </c>
    </row>
    <row r="79" spans="1:11" x14ac:dyDescent="0.25">
      <c r="A79" s="1">
        <v>19.5</v>
      </c>
      <c r="B79" s="3">
        <v>0.61099999999999999</v>
      </c>
      <c r="C79" s="3">
        <v>0.70799999999999996</v>
      </c>
      <c r="D79" s="3">
        <v>0.78300000000000003</v>
      </c>
      <c r="E79" s="3">
        <v>0.02</v>
      </c>
      <c r="F79" s="3">
        <v>0.03</v>
      </c>
      <c r="G79" s="3">
        <v>3.3000000000000002E-2</v>
      </c>
      <c r="I79" s="2">
        <f t="shared" si="3"/>
        <v>0.36416666666666658</v>
      </c>
      <c r="J79" s="2">
        <f t="shared" si="4"/>
        <v>0.37265502367023934</v>
      </c>
      <c r="K79" s="2">
        <f t="shared" si="5"/>
        <v>0.15213577634614564</v>
      </c>
    </row>
    <row r="80" spans="1:11" x14ac:dyDescent="0.25">
      <c r="A80" s="1">
        <v>19.75</v>
      </c>
      <c r="B80" s="3">
        <v>0.68100000000000005</v>
      </c>
      <c r="C80" s="3">
        <v>0.69099999999999995</v>
      </c>
      <c r="D80" s="3">
        <v>0.621</v>
      </c>
      <c r="E80" s="3">
        <v>2.1000000000000001E-2</v>
      </c>
      <c r="F80" s="3">
        <v>3.2000000000000001E-2</v>
      </c>
      <c r="G80" s="3">
        <v>3.3000000000000002E-2</v>
      </c>
      <c r="I80" s="2">
        <f t="shared" si="3"/>
        <v>0.34649999999999997</v>
      </c>
      <c r="J80" s="2">
        <f t="shared" si="4"/>
        <v>0.34901676177513302</v>
      </c>
      <c r="K80" s="2">
        <f t="shared" si="5"/>
        <v>0.14248549633793139</v>
      </c>
    </row>
    <row r="81" spans="1:11" x14ac:dyDescent="0.25">
      <c r="A81" s="1">
        <v>20</v>
      </c>
      <c r="B81" s="3">
        <v>0.69299999999999995</v>
      </c>
      <c r="C81" s="3">
        <v>0.76300000000000001</v>
      </c>
      <c r="D81" s="3">
        <v>0.77800000000000002</v>
      </c>
      <c r="E81" s="3">
        <v>2.1000000000000001E-2</v>
      </c>
      <c r="F81" s="3">
        <v>3.1E-2</v>
      </c>
      <c r="G81" s="3">
        <v>3.2000000000000001E-2</v>
      </c>
      <c r="I81" s="2">
        <f t="shared" si="3"/>
        <v>0.38633333333333336</v>
      </c>
      <c r="J81" s="2">
        <f t="shared" si="4"/>
        <v>0.39360064363091007</v>
      </c>
      <c r="K81" s="2">
        <f t="shared" si="5"/>
        <v>0.16068678988779522</v>
      </c>
    </row>
    <row r="82" spans="1:11" x14ac:dyDescent="0.25">
      <c r="A82" s="1">
        <v>20.25</v>
      </c>
      <c r="B82" s="3">
        <v>0.628</v>
      </c>
      <c r="C82" s="3">
        <v>0.67900000000000005</v>
      </c>
      <c r="D82" s="3">
        <v>0.68500000000000005</v>
      </c>
      <c r="E82" s="3">
        <v>2.1000000000000001E-2</v>
      </c>
      <c r="F82" s="3">
        <v>0.03</v>
      </c>
      <c r="G82" s="3">
        <v>3.2000000000000001E-2</v>
      </c>
      <c r="I82" s="2">
        <f t="shared" si="3"/>
        <v>0.34583333333333327</v>
      </c>
      <c r="J82" s="2">
        <f t="shared" si="4"/>
        <v>0.34911626525652834</v>
      </c>
      <c r="K82" s="2">
        <f t="shared" si="5"/>
        <v>0.14252611846410623</v>
      </c>
    </row>
    <row r="83" spans="1:11" x14ac:dyDescent="0.25">
      <c r="A83" s="1">
        <v>20.5</v>
      </c>
      <c r="B83" s="3">
        <v>0.68500000000000005</v>
      </c>
      <c r="C83" s="3">
        <v>0.69599999999999995</v>
      </c>
      <c r="D83" s="3">
        <v>0.66900000000000004</v>
      </c>
      <c r="E83" s="3">
        <v>0.02</v>
      </c>
      <c r="F83" s="3">
        <v>3.1E-2</v>
      </c>
      <c r="G83" s="3">
        <v>3.3000000000000002E-2</v>
      </c>
      <c r="I83" s="2">
        <f t="shared" si="3"/>
        <v>0.35566666666666663</v>
      </c>
      <c r="J83" s="2">
        <f t="shared" si="4"/>
        <v>0.359070837950768</v>
      </c>
      <c r="K83" s="2">
        <f t="shared" si="5"/>
        <v>0.14659005574882783</v>
      </c>
    </row>
    <row r="84" spans="1:11" x14ac:dyDescent="0.25">
      <c r="A84" s="1">
        <v>20.75</v>
      </c>
      <c r="B84" s="3">
        <v>0.69599999999999995</v>
      </c>
      <c r="C84" s="3">
        <v>0.746</v>
      </c>
      <c r="D84" s="3">
        <v>0.78900000000000003</v>
      </c>
      <c r="E84" s="3">
        <v>2.1000000000000001E-2</v>
      </c>
      <c r="F84" s="3">
        <v>3.2000000000000001E-2</v>
      </c>
      <c r="G84" s="3">
        <v>3.5000000000000003E-2</v>
      </c>
      <c r="I84" s="2">
        <f t="shared" si="3"/>
        <v>0.38650000000000001</v>
      </c>
      <c r="J84" s="2">
        <f t="shared" si="4"/>
        <v>0.39238998458166591</v>
      </c>
      <c r="K84" s="2">
        <f t="shared" si="5"/>
        <v>0.16019254040060668</v>
      </c>
    </row>
    <row r="85" spans="1:11" x14ac:dyDescent="0.25">
      <c r="A85" s="1">
        <v>21</v>
      </c>
      <c r="B85" s="3">
        <v>0.74</v>
      </c>
      <c r="C85" s="3">
        <v>0.82099999999999995</v>
      </c>
      <c r="D85" s="3">
        <v>0.84699999999999998</v>
      </c>
      <c r="E85" s="3">
        <v>0.02</v>
      </c>
      <c r="F85" s="3">
        <v>3.1E-2</v>
      </c>
      <c r="G85" s="3">
        <v>3.3000000000000002E-2</v>
      </c>
      <c r="I85" s="2">
        <f t="shared" si="3"/>
        <v>0.41533333333333333</v>
      </c>
      <c r="J85" s="2">
        <f t="shared" si="4"/>
        <v>0.42579087198608029</v>
      </c>
      <c r="K85" s="2">
        <f t="shared" si="5"/>
        <v>0.17382839558343482</v>
      </c>
    </row>
    <row r="86" spans="1:11" x14ac:dyDescent="0.25">
      <c r="A86" s="1">
        <v>21.25</v>
      </c>
      <c r="B86" s="3">
        <v>0.80600000000000005</v>
      </c>
      <c r="C86" s="3">
        <v>0.73699999999999999</v>
      </c>
      <c r="D86" s="3">
        <v>0.81</v>
      </c>
      <c r="E86" s="3">
        <v>0.02</v>
      </c>
      <c r="F86" s="3">
        <v>3.2000000000000001E-2</v>
      </c>
      <c r="G86" s="3">
        <v>3.3000000000000002E-2</v>
      </c>
      <c r="I86" s="2">
        <f t="shared" si="3"/>
        <v>0.40633333333333338</v>
      </c>
      <c r="J86" s="2">
        <f t="shared" si="4"/>
        <v>0.4149162164421471</v>
      </c>
      <c r="K86" s="2">
        <f t="shared" si="5"/>
        <v>0.16938883604824073</v>
      </c>
    </row>
    <row r="87" spans="1:11" x14ac:dyDescent="0.25">
      <c r="A87" s="1">
        <v>21.5</v>
      </c>
      <c r="B87" s="3">
        <v>0.81</v>
      </c>
      <c r="C87" s="3">
        <v>0.90400000000000003</v>
      </c>
      <c r="D87" s="3">
        <v>0.877</v>
      </c>
      <c r="E87" s="3">
        <v>1.9E-2</v>
      </c>
      <c r="F87" s="3">
        <v>0.03</v>
      </c>
      <c r="G87" s="3">
        <v>3.3000000000000002E-2</v>
      </c>
      <c r="I87" s="2">
        <f t="shared" si="3"/>
        <v>0.44550000000000001</v>
      </c>
      <c r="J87" s="2">
        <f t="shared" si="4"/>
        <v>0.45912383950302554</v>
      </c>
      <c r="K87" s="2">
        <f t="shared" si="5"/>
        <v>0.18743652258831522</v>
      </c>
    </row>
    <row r="88" spans="1:11" x14ac:dyDescent="0.25">
      <c r="A88" s="1">
        <v>21.75</v>
      </c>
      <c r="B88" s="3">
        <v>0.78600000000000003</v>
      </c>
      <c r="C88" s="3">
        <v>0.72699999999999998</v>
      </c>
      <c r="D88" s="3">
        <v>0.77</v>
      </c>
      <c r="E88" s="3">
        <v>0.02</v>
      </c>
      <c r="F88" s="3">
        <v>0.03</v>
      </c>
      <c r="G88" s="3">
        <v>3.3000000000000002E-2</v>
      </c>
      <c r="I88" s="2">
        <f t="shared" si="3"/>
        <v>0.39433333333333326</v>
      </c>
      <c r="J88" s="2">
        <f t="shared" si="4"/>
        <v>0.40214955758606358</v>
      </c>
      <c r="K88" s="2">
        <f t="shared" si="5"/>
        <v>0.16417686939530932</v>
      </c>
    </row>
    <row r="89" spans="1:11" x14ac:dyDescent="0.25">
      <c r="A89" s="1">
        <v>22</v>
      </c>
      <c r="B89" s="3">
        <v>0.84</v>
      </c>
      <c r="C89" s="3">
        <v>0.88</v>
      </c>
      <c r="D89" s="3">
        <v>0.89800000000000002</v>
      </c>
      <c r="E89" s="3">
        <v>0.02</v>
      </c>
      <c r="F89" s="3">
        <v>3.2000000000000001E-2</v>
      </c>
      <c r="G89" s="3">
        <v>3.4000000000000002E-2</v>
      </c>
      <c r="I89" s="2">
        <f t="shared" si="3"/>
        <v>0.4506666666666666</v>
      </c>
      <c r="J89" s="2">
        <f t="shared" si="4"/>
        <v>0.46268376529403615</v>
      </c>
      <c r="K89" s="2">
        <f t="shared" si="5"/>
        <v>0.18888985620667351</v>
      </c>
    </row>
    <row r="90" spans="1:11" x14ac:dyDescent="0.25">
      <c r="A90" s="1">
        <v>22.25</v>
      </c>
      <c r="B90" s="3">
        <v>0.85299999999999998</v>
      </c>
      <c r="C90" s="3">
        <v>0.72899999999999998</v>
      </c>
      <c r="D90" s="3">
        <v>0.875</v>
      </c>
      <c r="E90" s="3">
        <v>0.02</v>
      </c>
      <c r="F90" s="3">
        <v>3.2000000000000001E-2</v>
      </c>
      <c r="G90" s="3">
        <v>3.4000000000000002E-2</v>
      </c>
      <c r="I90" s="2">
        <f t="shared" si="3"/>
        <v>0.42383333333333328</v>
      </c>
      <c r="J90" s="2">
        <f t="shared" si="4"/>
        <v>0.43576297073829795</v>
      </c>
      <c r="K90" s="2">
        <f t="shared" si="5"/>
        <v>0.17789948785136453</v>
      </c>
    </row>
    <row r="91" spans="1:11" x14ac:dyDescent="0.25">
      <c r="A91" s="1">
        <v>22.5</v>
      </c>
      <c r="B91" s="3">
        <v>0.89500000000000002</v>
      </c>
      <c r="C91" s="3">
        <v>0.88700000000000001</v>
      </c>
      <c r="D91" s="3">
        <v>0.94299999999999995</v>
      </c>
      <c r="E91" s="3">
        <v>0.02</v>
      </c>
      <c r="F91" s="3">
        <v>3.4000000000000002E-2</v>
      </c>
      <c r="G91" s="3">
        <v>3.5000000000000003E-2</v>
      </c>
      <c r="I91" s="2">
        <f t="shared" si="3"/>
        <v>0.46900000000000003</v>
      </c>
      <c r="J91" s="2">
        <f t="shared" si="4"/>
        <v>0.48167582459575442</v>
      </c>
      <c r="K91" s="2">
        <f t="shared" si="5"/>
        <v>0.19664333194898831</v>
      </c>
    </row>
    <row r="92" spans="1:11" x14ac:dyDescent="0.25">
      <c r="A92" s="1">
        <v>22.75</v>
      </c>
      <c r="B92" s="3">
        <v>0.92600000000000005</v>
      </c>
      <c r="C92" s="3">
        <v>0.77600000000000002</v>
      </c>
      <c r="D92" s="3">
        <v>0.82399999999999995</v>
      </c>
      <c r="E92" s="3">
        <v>1.9E-2</v>
      </c>
      <c r="F92" s="3">
        <v>3.2000000000000001E-2</v>
      </c>
      <c r="G92" s="3">
        <v>3.5000000000000003E-2</v>
      </c>
      <c r="I92" s="2">
        <f t="shared" si="3"/>
        <v>0.43533333333333335</v>
      </c>
      <c r="J92" s="2">
        <f t="shared" si="4"/>
        <v>0.44814000788444081</v>
      </c>
      <c r="K92" s="2">
        <f t="shared" si="5"/>
        <v>0.18295239210728506</v>
      </c>
    </row>
    <row r="93" spans="1:11" x14ac:dyDescent="0.25">
      <c r="A93" s="1">
        <v>23</v>
      </c>
      <c r="B93" s="3">
        <v>0.89700000000000002</v>
      </c>
      <c r="C93" s="3">
        <v>0.96699999999999997</v>
      </c>
      <c r="D93" s="3">
        <v>0.88600000000000001</v>
      </c>
      <c r="E93" s="3">
        <v>1.9E-2</v>
      </c>
      <c r="F93" s="3">
        <v>3.1E-2</v>
      </c>
      <c r="G93" s="3">
        <v>3.3000000000000002E-2</v>
      </c>
      <c r="I93" s="2">
        <f t="shared" si="3"/>
        <v>0.47216666666666668</v>
      </c>
      <c r="J93" s="2">
        <f t="shared" si="4"/>
        <v>0.48774108568652147</v>
      </c>
      <c r="K93" s="2">
        <f t="shared" si="5"/>
        <v>0.19911946442051093</v>
      </c>
    </row>
    <row r="94" spans="1:11" x14ac:dyDescent="0.25">
      <c r="A94" s="1">
        <v>23.25</v>
      </c>
      <c r="B94" s="3">
        <v>0.80500000000000005</v>
      </c>
      <c r="C94" s="3">
        <v>0.79300000000000004</v>
      </c>
      <c r="D94" s="3">
        <v>0.93200000000000005</v>
      </c>
      <c r="E94" s="3">
        <v>1.9E-2</v>
      </c>
      <c r="F94" s="3">
        <v>3.1E-2</v>
      </c>
      <c r="G94" s="3">
        <v>3.3000000000000002E-2</v>
      </c>
      <c r="I94" s="2">
        <f t="shared" si="3"/>
        <v>0.43550000000000005</v>
      </c>
      <c r="J94" s="2">
        <f t="shared" si="4"/>
        <v>0.44943241983639759</v>
      </c>
      <c r="K94" s="2">
        <f t="shared" si="5"/>
        <v>0.18348001707724648</v>
      </c>
    </row>
    <row r="95" spans="1:11" x14ac:dyDescent="0.25">
      <c r="A95" s="1">
        <v>23.5</v>
      </c>
      <c r="B95" s="3">
        <v>0.95299999999999996</v>
      </c>
      <c r="C95" s="3">
        <v>0.78200000000000003</v>
      </c>
      <c r="D95" s="3">
        <v>0.97699999999999998</v>
      </c>
      <c r="E95" s="3">
        <v>1.9E-2</v>
      </c>
      <c r="F95" s="3">
        <v>3.2000000000000001E-2</v>
      </c>
      <c r="G95" s="3">
        <v>3.3000000000000002E-2</v>
      </c>
      <c r="I95" s="2">
        <f t="shared" si="3"/>
        <v>0.46599999999999997</v>
      </c>
      <c r="J95" s="2">
        <f t="shared" si="4"/>
        <v>0.4845203814082541</v>
      </c>
      <c r="K95" s="2">
        <f t="shared" si="5"/>
        <v>0.19780461740481864</v>
      </c>
    </row>
    <row r="96" spans="1:11" x14ac:dyDescent="0.25">
      <c r="A96" s="1">
        <v>23.75</v>
      </c>
      <c r="B96" s="3">
        <v>0.94499999999999995</v>
      </c>
      <c r="C96" s="3">
        <v>0.96</v>
      </c>
      <c r="D96" s="3">
        <v>0.98299999999999998</v>
      </c>
      <c r="E96" s="3">
        <v>1.9E-2</v>
      </c>
      <c r="F96" s="3">
        <v>3.2000000000000001E-2</v>
      </c>
      <c r="G96" s="3">
        <v>3.5000000000000003E-2</v>
      </c>
      <c r="I96" s="2">
        <f t="shared" si="3"/>
        <v>0.4956666666666667</v>
      </c>
      <c r="J96" s="2">
        <f t="shared" si="4"/>
        <v>0.51174433721016066</v>
      </c>
      <c r="K96" s="2">
        <f t="shared" si="5"/>
        <v>0.20891875082061076</v>
      </c>
    </row>
    <row r="97" spans="1:11" x14ac:dyDescent="0.25">
      <c r="A97" s="1">
        <v>24</v>
      </c>
      <c r="B97" s="3">
        <v>1.01</v>
      </c>
      <c r="C97" s="3">
        <v>0.95</v>
      </c>
      <c r="D97" s="3">
        <v>1.119</v>
      </c>
      <c r="E97" s="3">
        <v>1.9E-2</v>
      </c>
      <c r="F97" s="3">
        <v>3.1E-2</v>
      </c>
      <c r="G97" s="3">
        <v>3.3000000000000002E-2</v>
      </c>
      <c r="I97" s="2">
        <f t="shared" si="3"/>
        <v>0.52700000000000002</v>
      </c>
      <c r="J97" s="2">
        <f t="shared" si="4"/>
        <v>0.54969045834906027</v>
      </c>
      <c r="K97" s="2">
        <f t="shared" si="5"/>
        <v>0.22441018990530118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7"/>
  <sheetViews>
    <sheetView workbookViewId="0">
      <selection activeCell="L3" sqref="L3"/>
    </sheetView>
  </sheetViews>
  <sheetFormatPr defaultRowHeight="15" x14ac:dyDescent="0.25"/>
  <sheetData>
    <row r="1" spans="1:13" x14ac:dyDescent="0.25">
      <c r="A1" s="1">
        <v>0</v>
      </c>
      <c r="B1" s="3">
        <v>8.9999999999999993E-3</v>
      </c>
      <c r="C1" s="3">
        <v>1.0999999999999999E-2</v>
      </c>
      <c r="D1" s="3">
        <v>2.3E-2</v>
      </c>
      <c r="E1" s="3">
        <v>2.5000000000000001E-2</v>
      </c>
      <c r="F1" s="3">
        <v>1.4999999999999999E-2</v>
      </c>
      <c r="G1" s="3">
        <v>1.9E-2</v>
      </c>
      <c r="H1" s="4"/>
      <c r="I1" s="2">
        <f>AVERAGE(B1:G1)</f>
        <v>1.7000000000000001E-2</v>
      </c>
      <c r="J1" s="2">
        <f>STDEV(B1:G1)</f>
        <v>6.4498061986388343E-3</v>
      </c>
      <c r="K1" s="2">
        <f>J1/(SQRT(6))</f>
        <v>2.6331223544175312E-3</v>
      </c>
      <c r="L1">
        <v>6.5</v>
      </c>
      <c r="M1">
        <v>20</v>
      </c>
    </row>
    <row r="2" spans="1:13" x14ac:dyDescent="0.25">
      <c r="A2" s="1">
        <v>0.25</v>
      </c>
      <c r="B2" s="3">
        <v>8.9999999999999993E-3</v>
      </c>
      <c r="C2" s="3">
        <v>1.0999999999999999E-2</v>
      </c>
      <c r="D2" s="3">
        <v>2.3E-2</v>
      </c>
      <c r="E2" s="3">
        <v>3.5000000000000003E-2</v>
      </c>
      <c r="F2" s="3">
        <v>2.3E-2</v>
      </c>
      <c r="G2" s="3">
        <v>3.1E-2</v>
      </c>
      <c r="H2" s="4"/>
      <c r="I2" s="2">
        <f t="shared" ref="I2:I65" si="0">AVERAGE(B2:G2)</f>
        <v>2.2000000000000002E-2</v>
      </c>
      <c r="J2" s="2">
        <f t="shared" ref="J2:J65" si="1">STDEV(B2:G2)</f>
        <v>1.0411532067856296E-2</v>
      </c>
      <c r="K2" s="2">
        <f t="shared" ref="K2:K65" si="2">J2/(SQRT(6))</f>
        <v>4.2504901678120221E-3</v>
      </c>
    </row>
    <row r="3" spans="1:13" x14ac:dyDescent="0.25">
      <c r="A3" s="1">
        <v>0.5</v>
      </c>
      <c r="B3" s="3">
        <v>8.0000000000000002E-3</v>
      </c>
      <c r="C3" s="3">
        <v>1.0999999999999999E-2</v>
      </c>
      <c r="D3" s="3">
        <v>2.1999999999999999E-2</v>
      </c>
      <c r="E3" s="3">
        <v>3.2000000000000001E-2</v>
      </c>
      <c r="F3" s="3">
        <v>2.1000000000000001E-2</v>
      </c>
      <c r="G3" s="3">
        <v>2.4E-2</v>
      </c>
      <c r="H3" s="4"/>
      <c r="I3" s="2">
        <f t="shared" si="0"/>
        <v>1.9666666666666666E-2</v>
      </c>
      <c r="J3" s="2">
        <f t="shared" si="1"/>
        <v>8.8242091241462952E-3</v>
      </c>
      <c r="K3" s="2">
        <f t="shared" si="2"/>
        <v>3.6024682896283475E-3</v>
      </c>
    </row>
    <row r="4" spans="1:13" x14ac:dyDescent="0.25">
      <c r="A4" s="1">
        <v>0.75</v>
      </c>
      <c r="B4" s="3">
        <v>8.9999999999999993E-3</v>
      </c>
      <c r="C4" s="3">
        <v>0.01</v>
      </c>
      <c r="D4" s="3">
        <v>2.1000000000000001E-2</v>
      </c>
      <c r="E4" s="3">
        <v>3.2000000000000001E-2</v>
      </c>
      <c r="F4" s="3">
        <v>2.1999999999999999E-2</v>
      </c>
      <c r="G4" s="3">
        <v>2.5000000000000001E-2</v>
      </c>
      <c r="H4" s="4"/>
      <c r="I4" s="2">
        <f t="shared" si="0"/>
        <v>1.9833333333333331E-2</v>
      </c>
      <c r="J4" s="2">
        <f t="shared" si="1"/>
        <v>8.886319072972047E-3</v>
      </c>
      <c r="K4" s="2">
        <f t="shared" si="2"/>
        <v>3.6278245700572583E-3</v>
      </c>
    </row>
    <row r="5" spans="1:13" x14ac:dyDescent="0.25">
      <c r="A5" s="1">
        <v>1</v>
      </c>
      <c r="B5" s="3">
        <v>8.0000000000000002E-3</v>
      </c>
      <c r="C5" s="3">
        <v>0.01</v>
      </c>
      <c r="D5" s="3">
        <v>1.9E-2</v>
      </c>
      <c r="E5" s="3">
        <v>3.3000000000000002E-2</v>
      </c>
      <c r="F5" s="3">
        <v>2.3E-2</v>
      </c>
      <c r="G5" s="3">
        <v>2.5000000000000001E-2</v>
      </c>
      <c r="H5" s="4"/>
      <c r="I5" s="2">
        <f t="shared" si="0"/>
        <v>1.9666666666666666E-2</v>
      </c>
      <c r="J5" s="2">
        <f t="shared" si="1"/>
        <v>9.4586820787394416E-3</v>
      </c>
      <c r="K5" s="2">
        <f t="shared" si="2"/>
        <v>3.8614907886865557E-3</v>
      </c>
    </row>
    <row r="6" spans="1:13" x14ac:dyDescent="0.25">
      <c r="A6" s="1">
        <v>1.25</v>
      </c>
      <c r="B6" s="3">
        <v>8.9999999999999993E-3</v>
      </c>
      <c r="C6" s="3">
        <v>1.0999999999999999E-2</v>
      </c>
      <c r="D6" s="3">
        <v>1.7999999999999999E-2</v>
      </c>
      <c r="E6" s="3">
        <v>3.5000000000000003E-2</v>
      </c>
      <c r="F6" s="3">
        <v>2.4E-2</v>
      </c>
      <c r="G6" s="3">
        <v>2.5000000000000001E-2</v>
      </c>
      <c r="H6" s="4"/>
      <c r="I6" s="2">
        <f t="shared" si="0"/>
        <v>2.0333333333333332E-2</v>
      </c>
      <c r="J6" s="2">
        <f t="shared" si="1"/>
        <v>9.7091022585338305E-3</v>
      </c>
      <c r="K6" s="2">
        <f t="shared" si="2"/>
        <v>3.9637243989852676E-3</v>
      </c>
    </row>
    <row r="7" spans="1:13" x14ac:dyDescent="0.25">
      <c r="A7" s="1">
        <v>1.5</v>
      </c>
      <c r="B7" s="3">
        <v>0.01</v>
      </c>
      <c r="C7" s="3">
        <v>1.2E-2</v>
      </c>
      <c r="D7" s="3">
        <v>0.02</v>
      </c>
      <c r="E7" s="3">
        <v>3.5000000000000003E-2</v>
      </c>
      <c r="F7" s="3">
        <v>2.3E-2</v>
      </c>
      <c r="G7" s="3">
        <v>2.5000000000000001E-2</v>
      </c>
      <c r="H7" s="4"/>
      <c r="I7" s="2">
        <f t="shared" si="0"/>
        <v>2.0833333333333332E-2</v>
      </c>
      <c r="J7" s="2">
        <f t="shared" si="1"/>
        <v>9.1524131608372392E-3</v>
      </c>
      <c r="K7" s="2">
        <f t="shared" si="2"/>
        <v>3.736457026530764E-3</v>
      </c>
    </row>
    <row r="8" spans="1:13" x14ac:dyDescent="0.25">
      <c r="A8" s="1">
        <v>1.75</v>
      </c>
      <c r="B8" s="3">
        <v>1.2E-2</v>
      </c>
      <c r="C8" s="3">
        <v>1.2999999999999999E-2</v>
      </c>
      <c r="D8" s="3">
        <v>2.3E-2</v>
      </c>
      <c r="E8" s="3">
        <v>3.4000000000000002E-2</v>
      </c>
      <c r="F8" s="3">
        <v>2.4E-2</v>
      </c>
      <c r="G8" s="3">
        <v>2.5000000000000001E-2</v>
      </c>
      <c r="H8" s="4"/>
      <c r="I8" s="2">
        <f t="shared" si="0"/>
        <v>2.1833333333333333E-2</v>
      </c>
      <c r="J8" s="2">
        <f t="shared" si="1"/>
        <v>8.232051182218602E-3</v>
      </c>
      <c r="K8" s="2">
        <f t="shared" si="2"/>
        <v>3.360720822151767E-3</v>
      </c>
    </row>
    <row r="9" spans="1:13" x14ac:dyDescent="0.25">
      <c r="A9" s="1">
        <v>2</v>
      </c>
      <c r="B9" s="3">
        <v>1.6E-2</v>
      </c>
      <c r="C9" s="3">
        <v>1.7000000000000001E-2</v>
      </c>
      <c r="D9" s="3">
        <v>3.1E-2</v>
      </c>
      <c r="E9" s="3">
        <v>3.5000000000000003E-2</v>
      </c>
      <c r="F9" s="3">
        <v>2.5000000000000001E-2</v>
      </c>
      <c r="G9" s="3">
        <v>2.5999999999999999E-2</v>
      </c>
      <c r="H9" s="4"/>
      <c r="I9" s="2">
        <f t="shared" si="0"/>
        <v>2.4999999999999998E-2</v>
      </c>
      <c r="J9" s="2">
        <f t="shared" si="1"/>
        <v>7.5099933422074373E-3</v>
      </c>
      <c r="K9" s="2">
        <f t="shared" si="2"/>
        <v>3.0659419433511797E-3</v>
      </c>
    </row>
    <row r="10" spans="1:13" x14ac:dyDescent="0.25">
      <c r="A10" s="1">
        <v>2.25</v>
      </c>
      <c r="B10" s="3">
        <v>2.3E-2</v>
      </c>
      <c r="C10" s="3">
        <v>2.3E-2</v>
      </c>
      <c r="D10" s="3">
        <v>3.7999999999999999E-2</v>
      </c>
      <c r="E10" s="3">
        <v>3.5000000000000003E-2</v>
      </c>
      <c r="F10" s="3">
        <v>2.5000000000000001E-2</v>
      </c>
      <c r="G10" s="3">
        <v>2.7E-2</v>
      </c>
      <c r="H10" s="4"/>
      <c r="I10" s="2">
        <f t="shared" si="0"/>
        <v>2.8499999999999998E-2</v>
      </c>
      <c r="J10" s="2">
        <f t="shared" si="1"/>
        <v>6.4420493633625666E-3</v>
      </c>
      <c r="K10" s="2">
        <f t="shared" si="2"/>
        <v>2.6299556396765854E-3</v>
      </c>
    </row>
    <row r="11" spans="1:13" x14ac:dyDescent="0.25">
      <c r="A11" s="1">
        <v>2.5</v>
      </c>
      <c r="B11" s="3">
        <v>3.1E-2</v>
      </c>
      <c r="C11" s="3">
        <v>3.1E-2</v>
      </c>
      <c r="D11" s="3">
        <v>4.8000000000000001E-2</v>
      </c>
      <c r="E11" s="3">
        <v>3.5000000000000003E-2</v>
      </c>
      <c r="F11" s="3">
        <v>2.5000000000000001E-2</v>
      </c>
      <c r="G11" s="3">
        <v>2.5000000000000001E-2</v>
      </c>
      <c r="H11" s="4"/>
      <c r="I11" s="2">
        <f t="shared" si="0"/>
        <v>3.2500000000000001E-2</v>
      </c>
      <c r="J11" s="2">
        <f t="shared" si="1"/>
        <v>8.5264294989168838E-3</v>
      </c>
      <c r="K11" s="2">
        <f t="shared" si="2"/>
        <v>3.4809002666934701E-3</v>
      </c>
    </row>
    <row r="12" spans="1:13" x14ac:dyDescent="0.25">
      <c r="A12" s="1">
        <v>2.75</v>
      </c>
      <c r="B12" s="3">
        <v>4.2000000000000003E-2</v>
      </c>
      <c r="C12" s="3">
        <v>4.4999999999999998E-2</v>
      </c>
      <c r="D12" s="3">
        <v>0.06</v>
      </c>
      <c r="E12" s="3">
        <v>3.5000000000000003E-2</v>
      </c>
      <c r="F12" s="3">
        <v>2.5000000000000001E-2</v>
      </c>
      <c r="G12" s="3">
        <v>2.5999999999999999E-2</v>
      </c>
      <c r="H12" s="4"/>
      <c r="I12" s="2">
        <f t="shared" si="0"/>
        <v>3.8833333333333331E-2</v>
      </c>
      <c r="J12" s="2">
        <f t="shared" si="1"/>
        <v>1.316687763544065E-2</v>
      </c>
      <c r="K12" s="2">
        <f t="shared" si="2"/>
        <v>5.3753552854155168E-3</v>
      </c>
    </row>
    <row r="13" spans="1:13" x14ac:dyDescent="0.25">
      <c r="A13" s="1">
        <v>3</v>
      </c>
      <c r="B13" s="3">
        <v>5.7000000000000002E-2</v>
      </c>
      <c r="C13" s="3">
        <v>5.0999999999999997E-2</v>
      </c>
      <c r="D13" s="3">
        <v>7.5999999999999998E-2</v>
      </c>
      <c r="E13" s="3">
        <v>3.4000000000000002E-2</v>
      </c>
      <c r="F13" s="3">
        <v>2.4E-2</v>
      </c>
      <c r="G13" s="3">
        <v>2.5999999999999999E-2</v>
      </c>
      <c r="H13" s="4"/>
      <c r="I13" s="2">
        <f t="shared" si="0"/>
        <v>4.4666666666666667E-2</v>
      </c>
      <c r="J13" s="2">
        <f t="shared" si="1"/>
        <v>2.0314198646923437E-2</v>
      </c>
      <c r="K13" s="2">
        <f t="shared" si="2"/>
        <v>8.2932368697498128E-3</v>
      </c>
    </row>
    <row r="14" spans="1:13" x14ac:dyDescent="0.25">
      <c r="A14" s="1">
        <v>3.25</v>
      </c>
      <c r="B14" s="3">
        <v>7.0000000000000007E-2</v>
      </c>
      <c r="C14" s="3">
        <v>7.3999999999999996E-2</v>
      </c>
      <c r="D14" s="3">
        <v>9.0999999999999998E-2</v>
      </c>
      <c r="E14" s="3">
        <v>3.4000000000000002E-2</v>
      </c>
      <c r="F14" s="3">
        <v>2.4E-2</v>
      </c>
      <c r="G14" s="3">
        <v>2.5999999999999999E-2</v>
      </c>
      <c r="H14" s="4"/>
      <c r="I14" s="2">
        <f t="shared" si="0"/>
        <v>5.3166666666666675E-2</v>
      </c>
      <c r="J14" s="2">
        <f t="shared" si="1"/>
        <v>2.8652515887207269E-2</v>
      </c>
      <c r="K14" s="2">
        <f t="shared" si="2"/>
        <v>1.1697340628441045E-2</v>
      </c>
    </row>
    <row r="15" spans="1:13" x14ac:dyDescent="0.25">
      <c r="A15" s="1">
        <v>3.5</v>
      </c>
      <c r="B15" s="3">
        <v>7.8E-2</v>
      </c>
      <c r="C15" s="3">
        <v>0.126</v>
      </c>
      <c r="D15" s="3">
        <v>8.8999999999999996E-2</v>
      </c>
      <c r="E15" s="3">
        <v>3.4000000000000002E-2</v>
      </c>
      <c r="F15" s="3">
        <v>2.4E-2</v>
      </c>
      <c r="G15" s="3">
        <v>2.5999999999999999E-2</v>
      </c>
      <c r="H15" s="4"/>
      <c r="I15" s="2">
        <f t="shared" si="0"/>
        <v>6.2833333333333352E-2</v>
      </c>
      <c r="J15" s="2">
        <f t="shared" si="1"/>
        <v>4.1474892003074144E-2</v>
      </c>
      <c r="K15" s="2">
        <f t="shared" si="2"/>
        <v>1.6932053757428366E-2</v>
      </c>
    </row>
    <row r="16" spans="1:13" x14ac:dyDescent="0.25">
      <c r="A16" s="1">
        <v>3.75</v>
      </c>
      <c r="B16" s="3">
        <v>8.2000000000000003E-2</v>
      </c>
      <c r="C16" s="3">
        <v>0.13500000000000001</v>
      </c>
      <c r="D16" s="3">
        <v>0.13</v>
      </c>
      <c r="E16" s="3">
        <v>3.4000000000000002E-2</v>
      </c>
      <c r="F16" s="3">
        <v>2.4E-2</v>
      </c>
      <c r="G16" s="3">
        <v>2.5999999999999999E-2</v>
      </c>
      <c r="H16" s="4"/>
      <c r="I16" s="2">
        <f t="shared" si="0"/>
        <v>7.1833333333333346E-2</v>
      </c>
      <c r="J16" s="2">
        <f t="shared" si="1"/>
        <v>5.1569047564083106E-2</v>
      </c>
      <c r="K16" s="2">
        <f t="shared" si="2"/>
        <v>2.105297550888657E-2</v>
      </c>
    </row>
    <row r="17" spans="1:11" x14ac:dyDescent="0.25">
      <c r="A17" s="1">
        <v>4</v>
      </c>
      <c r="B17" s="3">
        <v>0.129</v>
      </c>
      <c r="C17" s="3">
        <v>0.17699999999999999</v>
      </c>
      <c r="D17" s="3">
        <v>0.18099999999999999</v>
      </c>
      <c r="E17" s="3">
        <v>3.3000000000000002E-2</v>
      </c>
      <c r="F17" s="3">
        <v>2.3E-2</v>
      </c>
      <c r="G17" s="3">
        <v>2.5999999999999999E-2</v>
      </c>
      <c r="H17" s="4"/>
      <c r="I17" s="2">
        <f t="shared" si="0"/>
        <v>9.4833333333333339E-2</v>
      </c>
      <c r="J17" s="2">
        <f t="shared" si="1"/>
        <v>7.6242813869024179E-2</v>
      </c>
      <c r="K17" s="2">
        <f t="shared" si="2"/>
        <v>3.112599842218363E-2</v>
      </c>
    </row>
    <row r="18" spans="1:11" x14ac:dyDescent="0.25">
      <c r="A18" s="1">
        <v>4.25</v>
      </c>
      <c r="B18" s="3">
        <v>0.14099999999999999</v>
      </c>
      <c r="C18" s="3">
        <v>0.22900000000000001</v>
      </c>
      <c r="D18" s="3">
        <v>0.214</v>
      </c>
      <c r="E18" s="3">
        <v>3.4000000000000002E-2</v>
      </c>
      <c r="F18" s="3">
        <v>2.3E-2</v>
      </c>
      <c r="G18" s="3">
        <v>2.5000000000000001E-2</v>
      </c>
      <c r="H18" s="4"/>
      <c r="I18" s="2">
        <f t="shared" si="0"/>
        <v>0.111</v>
      </c>
      <c r="J18" s="2">
        <f t="shared" si="1"/>
        <v>9.6438581491019457E-2</v>
      </c>
      <c r="K18" s="2">
        <f t="shared" si="2"/>
        <v>3.9370886028468638E-2</v>
      </c>
    </row>
    <row r="19" spans="1:11" x14ac:dyDescent="0.25">
      <c r="A19" s="1">
        <v>4.5</v>
      </c>
      <c r="B19" s="3">
        <v>0.253</v>
      </c>
      <c r="C19" s="3">
        <v>0.30599999999999999</v>
      </c>
      <c r="D19" s="3">
        <v>0.182</v>
      </c>
      <c r="E19" s="3">
        <v>3.5000000000000003E-2</v>
      </c>
      <c r="F19" s="3">
        <v>2.4E-2</v>
      </c>
      <c r="G19" s="3">
        <v>2.5000000000000001E-2</v>
      </c>
      <c r="H19" s="4"/>
      <c r="I19" s="2">
        <f t="shared" si="0"/>
        <v>0.13749999999999998</v>
      </c>
      <c r="J19" s="2">
        <f t="shared" si="1"/>
        <v>0.12629924782040466</v>
      </c>
      <c r="K19" s="2">
        <f t="shared" si="2"/>
        <v>5.1561452009551985E-2</v>
      </c>
    </row>
    <row r="20" spans="1:11" x14ac:dyDescent="0.25">
      <c r="A20" s="1">
        <v>4.75</v>
      </c>
      <c r="B20" s="3">
        <v>0.379</v>
      </c>
      <c r="C20" s="3">
        <v>0.38800000000000001</v>
      </c>
      <c r="D20" s="3">
        <v>0.26200000000000001</v>
      </c>
      <c r="E20" s="3">
        <v>3.5000000000000003E-2</v>
      </c>
      <c r="F20" s="3">
        <v>2.3E-2</v>
      </c>
      <c r="G20" s="3">
        <v>2.5999999999999999E-2</v>
      </c>
      <c r="H20" s="4"/>
      <c r="I20" s="2">
        <f t="shared" si="0"/>
        <v>0.18549999999999997</v>
      </c>
      <c r="J20" s="2">
        <f t="shared" si="1"/>
        <v>0.17821195246110746</v>
      </c>
      <c r="K20" s="2">
        <f t="shared" si="2"/>
        <v>7.2754724932474354E-2</v>
      </c>
    </row>
    <row r="21" spans="1:11" x14ac:dyDescent="0.25">
      <c r="A21" s="1">
        <v>5</v>
      </c>
      <c r="B21" s="3">
        <v>0.38500000000000001</v>
      </c>
      <c r="C21" s="3">
        <v>0.43099999999999999</v>
      </c>
      <c r="D21" s="3">
        <v>0.23300000000000001</v>
      </c>
      <c r="E21" s="3">
        <v>3.5000000000000003E-2</v>
      </c>
      <c r="F21" s="3">
        <v>2.4E-2</v>
      </c>
      <c r="G21" s="3">
        <v>2.7E-2</v>
      </c>
      <c r="H21" s="4"/>
      <c r="I21" s="2">
        <f t="shared" si="0"/>
        <v>0.18916666666666668</v>
      </c>
      <c r="J21" s="2">
        <f t="shared" si="1"/>
        <v>0.18767036704463139</v>
      </c>
      <c r="K21" s="2">
        <f t="shared" si="2"/>
        <v>7.6616106516696467E-2</v>
      </c>
    </row>
    <row r="22" spans="1:11" x14ac:dyDescent="0.25">
      <c r="A22" s="1">
        <v>5.25</v>
      </c>
      <c r="B22" s="3">
        <v>0.39100000000000001</v>
      </c>
      <c r="C22" s="3">
        <v>0.42399999999999999</v>
      </c>
      <c r="D22" s="3">
        <v>0.20599999999999999</v>
      </c>
      <c r="E22" s="3">
        <v>3.5999999999999997E-2</v>
      </c>
      <c r="F22" s="3">
        <v>2.5000000000000001E-2</v>
      </c>
      <c r="G22" s="3">
        <v>2.7E-2</v>
      </c>
      <c r="H22" s="4"/>
      <c r="I22" s="2">
        <f t="shared" si="0"/>
        <v>0.18483333333333329</v>
      </c>
      <c r="J22" s="2">
        <f t="shared" si="1"/>
        <v>0.18588320705934322</v>
      </c>
      <c r="K22" s="2">
        <f t="shared" si="2"/>
        <v>7.5886501507917148E-2</v>
      </c>
    </row>
    <row r="23" spans="1:11" x14ac:dyDescent="0.25">
      <c r="A23" s="1">
        <v>5.5</v>
      </c>
      <c r="B23" s="3">
        <v>0.36299999999999999</v>
      </c>
      <c r="C23" s="3">
        <v>0.39100000000000001</v>
      </c>
      <c r="D23" s="3">
        <v>0.26100000000000001</v>
      </c>
      <c r="E23" s="3">
        <v>3.5999999999999997E-2</v>
      </c>
      <c r="F23" s="3">
        <v>2.4E-2</v>
      </c>
      <c r="G23" s="3">
        <v>2.7E-2</v>
      </c>
      <c r="H23" s="4"/>
      <c r="I23" s="2">
        <f t="shared" si="0"/>
        <v>0.18366666666666667</v>
      </c>
      <c r="J23" s="2">
        <f t="shared" si="1"/>
        <v>0.17491216843509391</v>
      </c>
      <c r="K23" s="2">
        <f t="shared" si="2"/>
        <v>7.1407593744954354E-2</v>
      </c>
    </row>
    <row r="24" spans="1:11" x14ac:dyDescent="0.25">
      <c r="A24" s="1">
        <v>5.75</v>
      </c>
      <c r="B24" s="3">
        <v>0.34799999999999998</v>
      </c>
      <c r="C24" s="3">
        <v>0.42099999999999999</v>
      </c>
      <c r="D24" s="3">
        <v>0.27900000000000003</v>
      </c>
      <c r="E24" s="3">
        <v>3.5999999999999997E-2</v>
      </c>
      <c r="F24" s="3">
        <v>2.4E-2</v>
      </c>
      <c r="G24" s="3">
        <v>2.5999999999999999E-2</v>
      </c>
      <c r="H24" s="4"/>
      <c r="I24" s="2">
        <f t="shared" si="0"/>
        <v>0.18900000000000003</v>
      </c>
      <c r="J24" s="2">
        <f t="shared" si="1"/>
        <v>0.18133284313659234</v>
      </c>
      <c r="K24" s="2">
        <f t="shared" si="2"/>
        <v>7.4028823215465667E-2</v>
      </c>
    </row>
    <row r="25" spans="1:11" x14ac:dyDescent="0.25">
      <c r="A25" s="1">
        <v>6</v>
      </c>
      <c r="B25" s="3">
        <v>0.28499999999999998</v>
      </c>
      <c r="C25" s="3">
        <v>0.41099999999999998</v>
      </c>
      <c r="D25" s="3">
        <v>0.28999999999999998</v>
      </c>
      <c r="E25" s="3">
        <v>3.5000000000000003E-2</v>
      </c>
      <c r="F25" s="3">
        <v>2.4E-2</v>
      </c>
      <c r="G25" s="3">
        <v>2.5999999999999999E-2</v>
      </c>
      <c r="H25" s="4"/>
      <c r="I25" s="2">
        <f t="shared" si="0"/>
        <v>0.17849999999999999</v>
      </c>
      <c r="J25" s="2">
        <f t="shared" si="1"/>
        <v>0.17061623603866075</v>
      </c>
      <c r="K25" s="2">
        <f t="shared" si="2"/>
        <v>6.9653786688162189E-2</v>
      </c>
    </row>
    <row r="26" spans="1:11" x14ac:dyDescent="0.25">
      <c r="A26" s="1">
        <v>6.25</v>
      </c>
      <c r="B26" s="3">
        <v>0.31900000000000001</v>
      </c>
      <c r="C26" s="3">
        <v>0.34799999999999998</v>
      </c>
      <c r="D26" s="3">
        <v>0.34300000000000003</v>
      </c>
      <c r="E26" s="3">
        <v>3.9E-2</v>
      </c>
      <c r="F26" s="3">
        <v>2.5000000000000001E-2</v>
      </c>
      <c r="G26" s="3">
        <v>2.7E-2</v>
      </c>
      <c r="H26" s="4"/>
      <c r="I26" s="2">
        <f t="shared" si="0"/>
        <v>0.18349999999999997</v>
      </c>
      <c r="J26" s="2">
        <f t="shared" si="1"/>
        <v>0.16814012013793736</v>
      </c>
      <c r="K26" s="2">
        <f t="shared" si="2"/>
        <v>6.8642916604701482E-2</v>
      </c>
    </row>
    <row r="27" spans="1:11" x14ac:dyDescent="0.25">
      <c r="A27" s="1">
        <v>6.5</v>
      </c>
      <c r="B27" s="3">
        <v>0.27800000000000002</v>
      </c>
      <c r="C27" s="3">
        <v>0.33300000000000002</v>
      </c>
      <c r="D27" s="3">
        <v>0.27300000000000002</v>
      </c>
      <c r="E27" s="3">
        <v>3.5999999999999997E-2</v>
      </c>
      <c r="F27" s="3">
        <v>2.4E-2</v>
      </c>
      <c r="G27" s="3">
        <v>2.7E-2</v>
      </c>
      <c r="H27" s="4"/>
      <c r="I27" s="2">
        <f t="shared" si="0"/>
        <v>0.16183333333333336</v>
      </c>
      <c r="J27" s="2">
        <f t="shared" si="1"/>
        <v>0.14708013688689128</v>
      </c>
      <c r="K27" s="2">
        <f t="shared" si="2"/>
        <v>6.0045214445264332E-2</v>
      </c>
    </row>
    <row r="28" spans="1:11" x14ac:dyDescent="0.25">
      <c r="A28" s="1">
        <v>6.75</v>
      </c>
      <c r="B28" s="3">
        <v>0.25800000000000001</v>
      </c>
      <c r="C28" s="3">
        <v>0.312</v>
      </c>
      <c r="D28" s="3">
        <v>0.3</v>
      </c>
      <c r="E28" s="3">
        <v>3.6999999999999998E-2</v>
      </c>
      <c r="F28" s="3">
        <v>2.5999999999999999E-2</v>
      </c>
      <c r="G28" s="3">
        <v>2.8000000000000001E-2</v>
      </c>
      <c r="H28" s="4"/>
      <c r="I28" s="2">
        <f t="shared" si="0"/>
        <v>0.16016666666666671</v>
      </c>
      <c r="J28" s="2">
        <f t="shared" si="1"/>
        <v>0.14339932589334814</v>
      </c>
      <c r="K28" s="2">
        <f t="shared" si="2"/>
        <v>5.8542529649629749E-2</v>
      </c>
    </row>
    <row r="29" spans="1:11" x14ac:dyDescent="0.25">
      <c r="A29" s="1">
        <v>7</v>
      </c>
      <c r="B29" s="3">
        <v>0.28199999999999997</v>
      </c>
      <c r="C29" s="3">
        <v>0.31900000000000001</v>
      </c>
      <c r="D29" s="3">
        <v>0.29099999999999998</v>
      </c>
      <c r="E29" s="3">
        <v>3.9E-2</v>
      </c>
      <c r="F29" s="3">
        <v>2.5999999999999999E-2</v>
      </c>
      <c r="G29" s="3">
        <v>2.8000000000000001E-2</v>
      </c>
      <c r="H29" s="4"/>
      <c r="I29" s="2">
        <f t="shared" si="0"/>
        <v>0.16416666666666666</v>
      </c>
      <c r="J29" s="2">
        <f t="shared" si="1"/>
        <v>0.14645329175770228</v>
      </c>
      <c r="K29" s="2">
        <f t="shared" si="2"/>
        <v>5.9789305992887322E-2</v>
      </c>
    </row>
    <row r="30" spans="1:11" x14ac:dyDescent="0.25">
      <c r="A30" s="1">
        <v>7.25</v>
      </c>
      <c r="B30" s="3">
        <v>0.312</v>
      </c>
      <c r="C30" s="3">
        <v>0.33800000000000002</v>
      </c>
      <c r="D30" s="3">
        <v>0.32200000000000001</v>
      </c>
      <c r="E30" s="3">
        <v>3.5999999999999997E-2</v>
      </c>
      <c r="F30" s="3">
        <v>2.4E-2</v>
      </c>
      <c r="G30" s="3">
        <v>2.7E-2</v>
      </c>
      <c r="H30" s="4"/>
      <c r="I30" s="2">
        <f t="shared" si="0"/>
        <v>0.17649999999999999</v>
      </c>
      <c r="J30" s="2">
        <f t="shared" si="1"/>
        <v>0.16183911764465353</v>
      </c>
      <c r="K30" s="2">
        <f t="shared" si="2"/>
        <v>6.6070543108609825E-2</v>
      </c>
    </row>
    <row r="31" spans="1:11" x14ac:dyDescent="0.25">
      <c r="A31" s="1">
        <v>7.5</v>
      </c>
      <c r="B31" s="3">
        <v>0.315</v>
      </c>
      <c r="C31" s="3">
        <v>0.31900000000000001</v>
      </c>
      <c r="D31" s="3">
        <v>0.26</v>
      </c>
      <c r="E31" s="3">
        <v>3.5999999999999997E-2</v>
      </c>
      <c r="F31" s="3">
        <v>2.4E-2</v>
      </c>
      <c r="G31" s="3">
        <v>2.7E-2</v>
      </c>
      <c r="H31" s="4"/>
      <c r="I31" s="2">
        <f t="shared" si="0"/>
        <v>0.16350000000000001</v>
      </c>
      <c r="J31" s="2">
        <f t="shared" si="1"/>
        <v>0.14885798601351558</v>
      </c>
      <c r="K31" s="2">
        <f t="shared" si="2"/>
        <v>6.0771018311911368E-2</v>
      </c>
    </row>
    <row r="32" spans="1:11" x14ac:dyDescent="0.25">
      <c r="A32" s="1">
        <v>7.75</v>
      </c>
      <c r="B32" s="3">
        <v>0.34599999999999997</v>
      </c>
      <c r="C32" s="3">
        <v>0.36</v>
      </c>
      <c r="D32" s="3">
        <v>0.29399999999999998</v>
      </c>
      <c r="E32" s="3">
        <v>3.5000000000000003E-2</v>
      </c>
      <c r="F32" s="3">
        <v>2.3E-2</v>
      </c>
      <c r="G32" s="3">
        <v>2.5999999999999999E-2</v>
      </c>
      <c r="H32" s="4"/>
      <c r="I32" s="2">
        <f t="shared" si="0"/>
        <v>0.18066666666666664</v>
      </c>
      <c r="J32" s="2">
        <f t="shared" si="1"/>
        <v>0.16872423260061567</v>
      </c>
      <c r="K32" s="2">
        <f t="shared" si="2"/>
        <v>6.8881379519028535E-2</v>
      </c>
    </row>
    <row r="33" spans="1:11" x14ac:dyDescent="0.25">
      <c r="A33" s="1">
        <v>8</v>
      </c>
      <c r="B33" s="3">
        <v>0.39400000000000002</v>
      </c>
      <c r="C33" s="3">
        <v>0.374</v>
      </c>
      <c r="D33" s="3">
        <v>0.29099999999999998</v>
      </c>
      <c r="E33" s="3">
        <v>3.5999999999999997E-2</v>
      </c>
      <c r="F33" s="3">
        <v>2.4E-2</v>
      </c>
      <c r="G33" s="3">
        <v>2.7E-2</v>
      </c>
      <c r="H33" s="4"/>
      <c r="I33" s="2">
        <f t="shared" si="0"/>
        <v>0.19099999999999998</v>
      </c>
      <c r="J33" s="2">
        <f t="shared" si="1"/>
        <v>0.18083583715624518</v>
      </c>
      <c r="K33" s="2">
        <f t="shared" si="2"/>
        <v>7.3825921373638623E-2</v>
      </c>
    </row>
    <row r="34" spans="1:11" x14ac:dyDescent="0.25">
      <c r="A34" s="1">
        <v>8.25</v>
      </c>
      <c r="B34" s="3">
        <v>0.46</v>
      </c>
      <c r="C34" s="3">
        <v>0.435</v>
      </c>
      <c r="D34" s="3">
        <v>0.28199999999999997</v>
      </c>
      <c r="E34" s="3">
        <v>3.6999999999999998E-2</v>
      </c>
      <c r="F34" s="3">
        <v>2.4E-2</v>
      </c>
      <c r="G34" s="3">
        <v>2.5999999999999999E-2</v>
      </c>
      <c r="I34" s="2">
        <f t="shared" si="0"/>
        <v>0.21066666666666667</v>
      </c>
      <c r="J34" s="2">
        <f t="shared" si="1"/>
        <v>0.20817652765541717</v>
      </c>
      <c r="K34" s="2">
        <f t="shared" si="2"/>
        <v>8.4987711530027168E-2</v>
      </c>
    </row>
    <row r="35" spans="1:11" x14ac:dyDescent="0.25">
      <c r="A35" s="1">
        <v>8.5</v>
      </c>
      <c r="B35" s="3">
        <v>0.49299999999999999</v>
      </c>
      <c r="C35" s="3">
        <v>0.46700000000000003</v>
      </c>
      <c r="D35" s="3">
        <v>0.307</v>
      </c>
      <c r="E35" s="3">
        <v>3.5999999999999997E-2</v>
      </c>
      <c r="F35" s="3">
        <v>2.4E-2</v>
      </c>
      <c r="G35" s="3">
        <v>2.7E-2</v>
      </c>
      <c r="I35" s="2">
        <f t="shared" si="0"/>
        <v>0.22566666666666665</v>
      </c>
      <c r="J35" s="2">
        <f t="shared" si="1"/>
        <v>0.22469327241078377</v>
      </c>
      <c r="K35" s="2">
        <f t="shared" si="2"/>
        <v>9.1730644340433556E-2</v>
      </c>
    </row>
    <row r="36" spans="1:11" x14ac:dyDescent="0.25">
      <c r="A36" s="1">
        <v>8.75</v>
      </c>
      <c r="B36" s="3">
        <v>0.53200000000000003</v>
      </c>
      <c r="C36" s="3">
        <v>0.47699999999999998</v>
      </c>
      <c r="D36" s="3">
        <v>0.27700000000000002</v>
      </c>
      <c r="E36" s="3">
        <v>3.7999999999999999E-2</v>
      </c>
      <c r="F36" s="3">
        <v>2.5999999999999999E-2</v>
      </c>
      <c r="G36" s="3">
        <v>2.7E-2</v>
      </c>
      <c r="I36" s="2">
        <f t="shared" si="0"/>
        <v>0.22950000000000001</v>
      </c>
      <c r="J36" s="2">
        <f t="shared" si="1"/>
        <v>0.23414076962374583</v>
      </c>
      <c r="K36" s="2">
        <f t="shared" si="2"/>
        <v>9.5587568926787436E-2</v>
      </c>
    </row>
    <row r="37" spans="1:11" x14ac:dyDescent="0.25">
      <c r="A37" s="1">
        <v>9</v>
      </c>
      <c r="B37" s="3">
        <v>0.58299999999999996</v>
      </c>
      <c r="C37" s="3">
        <v>0.52100000000000002</v>
      </c>
      <c r="D37" s="3">
        <v>0.30099999999999999</v>
      </c>
      <c r="E37" s="3">
        <v>3.5999999999999997E-2</v>
      </c>
      <c r="F37" s="3">
        <v>2.4E-2</v>
      </c>
      <c r="G37" s="3">
        <v>2.7E-2</v>
      </c>
      <c r="I37" s="2">
        <f t="shared" si="0"/>
        <v>0.24866666666666667</v>
      </c>
      <c r="J37" s="2">
        <f t="shared" si="1"/>
        <v>0.25827169157045965</v>
      </c>
      <c r="K37" s="2">
        <f t="shared" si="2"/>
        <v>0.10543897655885026</v>
      </c>
    </row>
    <row r="38" spans="1:11" x14ac:dyDescent="0.25">
      <c r="A38" s="1">
        <v>9.25</v>
      </c>
      <c r="B38" s="3">
        <v>0.58099999999999996</v>
      </c>
      <c r="C38" s="3">
        <v>0.54900000000000004</v>
      </c>
      <c r="D38" s="3">
        <v>0.32100000000000001</v>
      </c>
      <c r="E38" s="3">
        <v>3.6999999999999998E-2</v>
      </c>
      <c r="F38" s="3">
        <v>2.4E-2</v>
      </c>
      <c r="G38" s="3">
        <v>2.5999999999999999E-2</v>
      </c>
      <c r="I38" s="2">
        <f t="shared" si="0"/>
        <v>0.2563333333333333</v>
      </c>
      <c r="J38" s="2">
        <f t="shared" si="1"/>
        <v>0.26471997783821816</v>
      </c>
      <c r="K38" s="2">
        <f t="shared" si="2"/>
        <v>0.10807147840408428</v>
      </c>
    </row>
    <row r="39" spans="1:11" x14ac:dyDescent="0.25">
      <c r="A39" s="1">
        <v>9.5</v>
      </c>
      <c r="B39" s="3">
        <v>0.622</v>
      </c>
      <c r="C39" s="3">
        <v>0.54800000000000004</v>
      </c>
      <c r="D39" s="3">
        <v>0.33</v>
      </c>
      <c r="E39" s="3">
        <v>3.5000000000000003E-2</v>
      </c>
      <c r="F39" s="3">
        <v>2.3E-2</v>
      </c>
      <c r="G39" s="3">
        <v>2.7E-2</v>
      </c>
      <c r="I39" s="2">
        <f t="shared" si="0"/>
        <v>0.26416666666666661</v>
      </c>
      <c r="J39" s="2">
        <f t="shared" si="1"/>
        <v>0.27563266618212495</v>
      </c>
      <c r="K39" s="2">
        <f t="shared" si="2"/>
        <v>0.11252656476484915</v>
      </c>
    </row>
    <row r="40" spans="1:11" x14ac:dyDescent="0.25">
      <c r="A40" s="1">
        <v>9.75</v>
      </c>
      <c r="B40" s="3">
        <v>0.64</v>
      </c>
      <c r="C40" s="3">
        <v>0.58599999999999997</v>
      </c>
      <c r="D40" s="3">
        <v>0.36399999999999999</v>
      </c>
      <c r="E40" s="3">
        <v>3.6999999999999998E-2</v>
      </c>
      <c r="F40" s="3">
        <v>2.3E-2</v>
      </c>
      <c r="G40" s="3">
        <v>2.5999999999999999E-2</v>
      </c>
      <c r="I40" s="2">
        <f t="shared" si="0"/>
        <v>0.27933333333333327</v>
      </c>
      <c r="J40" s="2">
        <f t="shared" si="1"/>
        <v>0.28979417983573563</v>
      </c>
      <c r="K40" s="2">
        <f t="shared" si="2"/>
        <v>0.11830797850431636</v>
      </c>
    </row>
    <row r="41" spans="1:11" x14ac:dyDescent="0.25">
      <c r="A41" s="1">
        <v>10</v>
      </c>
      <c r="B41" s="3">
        <v>0.63100000000000001</v>
      </c>
      <c r="C41" s="3">
        <v>0.59899999999999998</v>
      </c>
      <c r="D41" s="3">
        <v>0.34499999999999997</v>
      </c>
      <c r="E41" s="3">
        <v>3.6999999999999998E-2</v>
      </c>
      <c r="F41" s="3">
        <v>2.5999999999999999E-2</v>
      </c>
      <c r="G41" s="3">
        <v>2.7E-2</v>
      </c>
      <c r="I41" s="2">
        <f t="shared" si="0"/>
        <v>0.27749999999999997</v>
      </c>
      <c r="J41" s="2">
        <f t="shared" si="1"/>
        <v>0.28869482156768933</v>
      </c>
      <c r="K41" s="2">
        <f t="shared" si="2"/>
        <v>0.11785916737077914</v>
      </c>
    </row>
    <row r="42" spans="1:11" x14ac:dyDescent="0.25">
      <c r="A42" s="1">
        <v>10.25</v>
      </c>
      <c r="B42" s="3">
        <v>0.63900000000000001</v>
      </c>
      <c r="C42" s="3">
        <v>0.61099999999999999</v>
      </c>
      <c r="D42" s="3">
        <v>0.44700000000000001</v>
      </c>
      <c r="E42" s="3">
        <v>3.5000000000000003E-2</v>
      </c>
      <c r="F42" s="3">
        <v>2.4E-2</v>
      </c>
      <c r="G42" s="3">
        <v>2.7E-2</v>
      </c>
      <c r="I42" s="2">
        <f t="shared" si="0"/>
        <v>0.29716666666666663</v>
      </c>
      <c r="J42" s="2">
        <f t="shared" si="1"/>
        <v>0.30137446253235634</v>
      </c>
      <c r="K42" s="2">
        <f t="shared" si="2"/>
        <v>0.12303560911830003</v>
      </c>
    </row>
    <row r="43" spans="1:11" x14ac:dyDescent="0.25">
      <c r="A43" s="1">
        <v>10.5</v>
      </c>
      <c r="B43" s="3">
        <v>0.69</v>
      </c>
      <c r="C43" s="3">
        <v>0.66300000000000003</v>
      </c>
      <c r="D43" s="3">
        <v>0.49399999999999999</v>
      </c>
      <c r="E43" s="3">
        <v>3.5000000000000003E-2</v>
      </c>
      <c r="F43" s="3">
        <v>2.4E-2</v>
      </c>
      <c r="G43" s="3">
        <v>2.7E-2</v>
      </c>
      <c r="I43" s="2">
        <f t="shared" si="0"/>
        <v>0.32216666666666666</v>
      </c>
      <c r="J43" s="2">
        <f t="shared" si="1"/>
        <v>0.32847734574345711</v>
      </c>
      <c r="K43" s="2">
        <f t="shared" si="2"/>
        <v>0.13410031485587365</v>
      </c>
    </row>
    <row r="44" spans="1:11" x14ac:dyDescent="0.25">
      <c r="A44" s="1">
        <v>10.75</v>
      </c>
      <c r="B44" s="3">
        <v>0.68200000000000005</v>
      </c>
      <c r="C44" s="3">
        <v>0.66600000000000004</v>
      </c>
      <c r="D44" s="3">
        <v>0.52900000000000003</v>
      </c>
      <c r="E44" s="3">
        <v>3.3000000000000002E-2</v>
      </c>
      <c r="F44" s="3">
        <v>2.4E-2</v>
      </c>
      <c r="G44" s="3">
        <v>2.5999999999999999E-2</v>
      </c>
      <c r="I44" s="2">
        <f t="shared" si="0"/>
        <v>0.32666666666666672</v>
      </c>
      <c r="J44" s="2">
        <f t="shared" si="1"/>
        <v>0.3318419302418949</v>
      </c>
      <c r="K44" s="2">
        <f t="shared" si="2"/>
        <v>0.1354739007254821</v>
      </c>
    </row>
    <row r="45" spans="1:11" x14ac:dyDescent="0.25">
      <c r="A45" s="1">
        <v>11</v>
      </c>
      <c r="B45" s="3">
        <v>0.68600000000000005</v>
      </c>
      <c r="C45" s="3">
        <v>0.67400000000000004</v>
      </c>
      <c r="D45" s="3">
        <v>0.58899999999999997</v>
      </c>
      <c r="E45" s="3">
        <v>3.5000000000000003E-2</v>
      </c>
      <c r="F45" s="3">
        <v>2.4E-2</v>
      </c>
      <c r="G45" s="3">
        <v>2.7E-2</v>
      </c>
      <c r="I45" s="2">
        <f t="shared" si="0"/>
        <v>0.33916666666666667</v>
      </c>
      <c r="J45" s="2">
        <f t="shared" si="1"/>
        <v>0.34179491901821285</v>
      </c>
      <c r="K45" s="2">
        <f t="shared" si="2"/>
        <v>0.13953719137841991</v>
      </c>
    </row>
    <row r="46" spans="1:11" x14ac:dyDescent="0.25">
      <c r="A46" s="1">
        <v>11.25</v>
      </c>
      <c r="B46" s="3">
        <v>0.67</v>
      </c>
      <c r="C46" s="3">
        <v>0.69099999999999995</v>
      </c>
      <c r="D46" s="3">
        <v>0.64200000000000002</v>
      </c>
      <c r="E46" s="3">
        <v>3.6999999999999998E-2</v>
      </c>
      <c r="F46" s="3">
        <v>2.4E-2</v>
      </c>
      <c r="G46" s="3">
        <v>2.5999999999999999E-2</v>
      </c>
      <c r="I46" s="2">
        <f t="shared" si="0"/>
        <v>0.34833333333333333</v>
      </c>
      <c r="J46" s="2">
        <f t="shared" si="1"/>
        <v>0.35018547466545019</v>
      </c>
      <c r="K46" s="2">
        <f t="shared" si="2"/>
        <v>0.14296262137744647</v>
      </c>
    </row>
    <row r="47" spans="1:11" x14ac:dyDescent="0.25">
      <c r="A47" s="1">
        <v>11.5</v>
      </c>
      <c r="B47" s="3">
        <v>0.69799999999999995</v>
      </c>
      <c r="C47" s="3">
        <v>0.72</v>
      </c>
      <c r="D47" s="3">
        <v>0.65800000000000003</v>
      </c>
      <c r="E47" s="3">
        <v>3.7999999999999999E-2</v>
      </c>
      <c r="F47" s="3">
        <v>2.4E-2</v>
      </c>
      <c r="G47" s="3">
        <v>2.7E-2</v>
      </c>
      <c r="I47" s="2">
        <f t="shared" si="0"/>
        <v>0.36083333333333334</v>
      </c>
      <c r="J47" s="2">
        <f t="shared" si="1"/>
        <v>0.36334909751734168</v>
      </c>
      <c r="K47" s="2">
        <f t="shared" si="2"/>
        <v>0.14833664790304221</v>
      </c>
    </row>
    <row r="48" spans="1:11" x14ac:dyDescent="0.25">
      <c r="A48" s="1">
        <v>11.75</v>
      </c>
      <c r="B48" s="3">
        <v>0.70499999999999996</v>
      </c>
      <c r="C48" s="3">
        <v>0.73</v>
      </c>
      <c r="D48" s="3">
        <v>0.71399999999999997</v>
      </c>
      <c r="E48" s="3">
        <v>3.6999999999999998E-2</v>
      </c>
      <c r="F48" s="3">
        <v>2.3E-2</v>
      </c>
      <c r="G48" s="3">
        <v>2.7E-2</v>
      </c>
      <c r="I48" s="2">
        <f t="shared" si="0"/>
        <v>0.3726666666666667</v>
      </c>
      <c r="J48" s="2">
        <f t="shared" si="1"/>
        <v>0.37658075716460421</v>
      </c>
      <c r="K48" s="2">
        <f t="shared" si="2"/>
        <v>0.15373845033403682</v>
      </c>
    </row>
    <row r="49" spans="1:11" x14ac:dyDescent="0.25">
      <c r="A49" s="1">
        <v>12</v>
      </c>
      <c r="B49" s="3">
        <v>0.72099999999999997</v>
      </c>
      <c r="C49" s="3">
        <v>0.75700000000000001</v>
      </c>
      <c r="D49" s="3">
        <v>0.75800000000000001</v>
      </c>
      <c r="E49" s="3">
        <v>3.5000000000000003E-2</v>
      </c>
      <c r="F49" s="3">
        <v>2.4E-2</v>
      </c>
      <c r="G49" s="3">
        <v>2.7E-2</v>
      </c>
      <c r="I49" s="2">
        <f t="shared" si="0"/>
        <v>0.38700000000000001</v>
      </c>
      <c r="J49" s="2">
        <f t="shared" si="1"/>
        <v>0.39277729058589933</v>
      </c>
      <c r="K49" s="2">
        <f t="shared" si="2"/>
        <v>0.16035065741472138</v>
      </c>
    </row>
    <row r="50" spans="1:11" x14ac:dyDescent="0.25">
      <c r="A50" s="1">
        <v>12.25</v>
      </c>
      <c r="B50" s="3">
        <v>0.69699999999999995</v>
      </c>
      <c r="C50" s="3">
        <v>0.748</v>
      </c>
      <c r="D50" s="3">
        <v>0.77500000000000002</v>
      </c>
      <c r="E50" s="3">
        <v>3.5000000000000003E-2</v>
      </c>
      <c r="F50" s="3">
        <v>2.5000000000000001E-2</v>
      </c>
      <c r="G50" s="3">
        <v>2.7E-2</v>
      </c>
      <c r="I50" s="2">
        <f t="shared" si="0"/>
        <v>0.38450000000000001</v>
      </c>
      <c r="J50" s="2">
        <f t="shared" si="1"/>
        <v>0.3902500480461214</v>
      </c>
      <c r="K50" s="2">
        <f t="shared" si="2"/>
        <v>0.15931891496826947</v>
      </c>
    </row>
    <row r="51" spans="1:11" x14ac:dyDescent="0.25">
      <c r="A51" s="1">
        <v>12.5</v>
      </c>
      <c r="B51" s="3">
        <v>0.68500000000000005</v>
      </c>
      <c r="C51" s="3">
        <v>0.73199999999999998</v>
      </c>
      <c r="D51" s="3">
        <v>0.77</v>
      </c>
      <c r="E51" s="3">
        <v>3.5999999999999997E-2</v>
      </c>
      <c r="F51" s="3">
        <v>2.4E-2</v>
      </c>
      <c r="G51" s="3">
        <v>2.5999999999999999E-2</v>
      </c>
      <c r="I51" s="2">
        <f t="shared" si="0"/>
        <v>0.37883333333333336</v>
      </c>
      <c r="J51" s="2">
        <f t="shared" si="1"/>
        <v>0.38455398407332436</v>
      </c>
      <c r="K51" s="2">
        <f t="shared" si="2"/>
        <v>0.1569935065890023</v>
      </c>
    </row>
    <row r="52" spans="1:11" x14ac:dyDescent="0.25">
      <c r="A52" s="1">
        <v>12.75</v>
      </c>
      <c r="B52" s="3">
        <v>0.68100000000000005</v>
      </c>
      <c r="C52" s="3">
        <v>0.73099999999999998</v>
      </c>
      <c r="D52" s="3">
        <v>0.78400000000000003</v>
      </c>
      <c r="E52" s="3">
        <v>3.5000000000000003E-2</v>
      </c>
      <c r="F52" s="3">
        <v>2.4E-2</v>
      </c>
      <c r="G52" s="3">
        <v>2.7E-2</v>
      </c>
      <c r="I52" s="2">
        <f t="shared" si="0"/>
        <v>0.38033333333333336</v>
      </c>
      <c r="J52" s="2">
        <f t="shared" si="1"/>
        <v>0.38662315847174322</v>
      </c>
      <c r="K52" s="2">
        <f t="shared" si="2"/>
        <v>0.15783824349982839</v>
      </c>
    </row>
    <row r="53" spans="1:11" x14ac:dyDescent="0.25">
      <c r="A53" s="1">
        <v>13</v>
      </c>
      <c r="B53" s="3">
        <v>0.68300000000000005</v>
      </c>
      <c r="C53" s="3">
        <v>0.72</v>
      </c>
      <c r="D53" s="3">
        <v>0.74399999999999999</v>
      </c>
      <c r="E53" s="3">
        <v>3.5000000000000003E-2</v>
      </c>
      <c r="F53" s="3">
        <v>2.4E-2</v>
      </c>
      <c r="G53" s="3">
        <v>2.7E-2</v>
      </c>
      <c r="I53" s="2">
        <f t="shared" si="0"/>
        <v>0.37216666666666676</v>
      </c>
      <c r="J53" s="2">
        <f t="shared" si="1"/>
        <v>0.37680414895097242</v>
      </c>
      <c r="K53" s="2">
        <f t="shared" si="2"/>
        <v>0.15382964964892532</v>
      </c>
    </row>
    <row r="54" spans="1:11" x14ac:dyDescent="0.25">
      <c r="A54" s="1">
        <v>13.25</v>
      </c>
      <c r="B54" s="3">
        <v>0.69299999999999995</v>
      </c>
      <c r="C54" s="3">
        <v>0.73299999999999998</v>
      </c>
      <c r="D54" s="3">
        <v>0.76400000000000001</v>
      </c>
      <c r="E54" s="3">
        <v>3.5000000000000003E-2</v>
      </c>
      <c r="F54" s="3">
        <v>2.4E-2</v>
      </c>
      <c r="G54" s="3">
        <v>2.7E-2</v>
      </c>
      <c r="I54" s="2">
        <f t="shared" si="0"/>
        <v>0.37933333333333336</v>
      </c>
      <c r="J54" s="2">
        <f t="shared" si="1"/>
        <v>0.38481198872523009</v>
      </c>
      <c r="K54" s="2">
        <f t="shared" si="2"/>
        <v>0.15709883654707452</v>
      </c>
    </row>
    <row r="55" spans="1:11" x14ac:dyDescent="0.25">
      <c r="A55" s="1">
        <v>13.5</v>
      </c>
      <c r="B55" s="3">
        <v>0.68300000000000005</v>
      </c>
      <c r="C55" s="3">
        <v>0.74399999999999999</v>
      </c>
      <c r="D55" s="3">
        <v>0.8</v>
      </c>
      <c r="E55" s="3">
        <v>3.4000000000000002E-2</v>
      </c>
      <c r="F55" s="3">
        <v>2.3E-2</v>
      </c>
      <c r="G55" s="3">
        <v>2.5999999999999999E-2</v>
      </c>
      <c r="I55" s="2">
        <f t="shared" si="0"/>
        <v>0.38500000000000001</v>
      </c>
      <c r="J55" s="2">
        <f t="shared" si="1"/>
        <v>0.39320122075090258</v>
      </c>
      <c r="K55" s="2">
        <f t="shared" si="2"/>
        <v>0.16052372617986002</v>
      </c>
    </row>
    <row r="56" spans="1:11" x14ac:dyDescent="0.25">
      <c r="A56" s="1">
        <v>13.75</v>
      </c>
      <c r="B56" s="3">
        <v>0.63700000000000001</v>
      </c>
      <c r="C56" s="3">
        <v>0.76</v>
      </c>
      <c r="D56" s="3">
        <v>0.76200000000000001</v>
      </c>
      <c r="E56" s="3">
        <v>3.5999999999999997E-2</v>
      </c>
      <c r="F56" s="3">
        <v>2.5999999999999999E-2</v>
      </c>
      <c r="G56" s="3">
        <v>2.7E-2</v>
      </c>
      <c r="I56" s="2">
        <f t="shared" si="0"/>
        <v>0.37466666666666665</v>
      </c>
      <c r="J56" s="2">
        <f t="shared" si="1"/>
        <v>0.38064769363108802</v>
      </c>
      <c r="K56" s="2">
        <f t="shared" si="2"/>
        <v>0.15539877019390397</v>
      </c>
    </row>
    <row r="57" spans="1:11" x14ac:dyDescent="0.25">
      <c r="A57" s="1">
        <v>14</v>
      </c>
      <c r="B57" s="3">
        <v>0.58699999999999997</v>
      </c>
      <c r="C57" s="3">
        <v>0.73599999999999999</v>
      </c>
      <c r="D57" s="3">
        <v>0.69299999999999995</v>
      </c>
      <c r="E57" s="3">
        <v>3.6999999999999998E-2</v>
      </c>
      <c r="F57" s="3">
        <v>2.5000000000000001E-2</v>
      </c>
      <c r="G57" s="3">
        <v>2.7E-2</v>
      </c>
      <c r="I57" s="2">
        <f t="shared" si="0"/>
        <v>0.35083333333333333</v>
      </c>
      <c r="J57" s="2">
        <f t="shared" si="1"/>
        <v>0.35517117938631593</v>
      </c>
      <c r="K57" s="2">
        <f t="shared" si="2"/>
        <v>0.14499802680649751</v>
      </c>
    </row>
    <row r="58" spans="1:11" x14ac:dyDescent="0.25">
      <c r="A58" s="1">
        <v>14.25</v>
      </c>
      <c r="B58" s="3">
        <v>0.55300000000000005</v>
      </c>
      <c r="C58" s="3">
        <v>0.71</v>
      </c>
      <c r="D58" s="3">
        <v>0.67900000000000005</v>
      </c>
      <c r="E58" s="3">
        <v>3.5999999999999997E-2</v>
      </c>
      <c r="F58" s="3">
        <v>2.4E-2</v>
      </c>
      <c r="G58" s="3">
        <v>2.7E-2</v>
      </c>
      <c r="I58" s="2">
        <f t="shared" si="0"/>
        <v>0.33816666666666667</v>
      </c>
      <c r="J58" s="2">
        <f t="shared" si="1"/>
        <v>0.34275671644282424</v>
      </c>
      <c r="K58" s="2">
        <f t="shared" si="2"/>
        <v>0.13992984353279006</v>
      </c>
    </row>
    <row r="59" spans="1:11" x14ac:dyDescent="0.25">
      <c r="A59" s="1">
        <v>14.5</v>
      </c>
      <c r="B59" s="3">
        <v>0.54300000000000004</v>
      </c>
      <c r="C59" s="3">
        <v>0.70599999999999996</v>
      </c>
      <c r="D59" s="3">
        <v>0.59</v>
      </c>
      <c r="E59" s="3">
        <v>3.5999999999999997E-2</v>
      </c>
      <c r="F59" s="3">
        <v>2.4E-2</v>
      </c>
      <c r="G59" s="3">
        <v>2.5999999999999999E-2</v>
      </c>
      <c r="I59" s="2">
        <f t="shared" si="0"/>
        <v>0.32083333333333336</v>
      </c>
      <c r="J59" s="2">
        <f t="shared" si="1"/>
        <v>0.32444686262416933</v>
      </c>
      <c r="K59" s="2">
        <f t="shared" si="2"/>
        <v>0.13245487701268097</v>
      </c>
    </row>
    <row r="60" spans="1:11" x14ac:dyDescent="0.25">
      <c r="A60" s="1">
        <v>14.75</v>
      </c>
      <c r="B60" s="3">
        <v>0.503</v>
      </c>
      <c r="C60" s="3">
        <v>0.69899999999999995</v>
      </c>
      <c r="D60" s="3">
        <v>0.57699999999999996</v>
      </c>
      <c r="E60" s="3">
        <v>3.4000000000000002E-2</v>
      </c>
      <c r="F60" s="3">
        <v>2.4E-2</v>
      </c>
      <c r="G60" s="3">
        <v>2.5999999999999999E-2</v>
      </c>
      <c r="I60" s="2">
        <f t="shared" si="0"/>
        <v>0.3105</v>
      </c>
      <c r="J60" s="2">
        <f t="shared" si="1"/>
        <v>0.31574847584746935</v>
      </c>
      <c r="K60" s="2">
        <f t="shared" si="2"/>
        <v>0.12890377548129972</v>
      </c>
    </row>
    <row r="61" spans="1:11" x14ac:dyDescent="0.25">
      <c r="A61" s="1">
        <v>15</v>
      </c>
      <c r="B61" s="3">
        <v>0.54900000000000004</v>
      </c>
      <c r="C61" s="3">
        <v>0.67100000000000004</v>
      </c>
      <c r="D61" s="3">
        <v>0.57699999999999996</v>
      </c>
      <c r="E61" s="3">
        <v>3.5000000000000003E-2</v>
      </c>
      <c r="F61" s="3">
        <v>2.4E-2</v>
      </c>
      <c r="G61" s="3">
        <v>2.5999999999999999E-2</v>
      </c>
      <c r="I61" s="2">
        <f t="shared" si="0"/>
        <v>0.3136666666666667</v>
      </c>
      <c r="J61" s="2">
        <f t="shared" si="1"/>
        <v>0.3151911589284615</v>
      </c>
      <c r="K61" s="2">
        <f t="shared" si="2"/>
        <v>0.12867625180186817</v>
      </c>
    </row>
    <row r="62" spans="1:11" x14ac:dyDescent="0.25">
      <c r="A62" s="1">
        <v>15.25</v>
      </c>
      <c r="B62" s="3">
        <v>0.54300000000000004</v>
      </c>
      <c r="C62" s="3">
        <v>0.70399999999999996</v>
      </c>
      <c r="D62" s="3">
        <v>0.67600000000000005</v>
      </c>
      <c r="E62" s="3">
        <v>3.5000000000000003E-2</v>
      </c>
      <c r="F62" s="3">
        <v>2.4E-2</v>
      </c>
      <c r="G62" s="3">
        <v>2.7E-2</v>
      </c>
      <c r="I62" s="2">
        <f t="shared" si="0"/>
        <v>0.33483333333333332</v>
      </c>
      <c r="J62" s="2">
        <f t="shared" si="1"/>
        <v>0.33979135755146372</v>
      </c>
      <c r="K62" s="2">
        <f t="shared" si="2"/>
        <v>0.13871924083478032</v>
      </c>
    </row>
    <row r="63" spans="1:11" x14ac:dyDescent="0.25">
      <c r="A63" s="1">
        <v>15.5</v>
      </c>
      <c r="B63" s="3">
        <v>0.54</v>
      </c>
      <c r="C63" s="3">
        <v>0.68500000000000005</v>
      </c>
      <c r="D63" s="3">
        <v>0.59199999999999997</v>
      </c>
      <c r="E63" s="3">
        <v>3.4000000000000002E-2</v>
      </c>
      <c r="F63" s="3">
        <v>2.4E-2</v>
      </c>
      <c r="G63" s="3">
        <v>2.5999999999999999E-2</v>
      </c>
      <c r="I63" s="2">
        <f t="shared" si="0"/>
        <v>0.31683333333333336</v>
      </c>
      <c r="J63" s="2">
        <f t="shared" si="1"/>
        <v>0.31981145487093887</v>
      </c>
      <c r="K63" s="2">
        <f t="shared" si="2"/>
        <v>0.13056247972182169</v>
      </c>
    </row>
    <row r="64" spans="1:11" x14ac:dyDescent="0.25">
      <c r="A64" s="1">
        <v>15.75</v>
      </c>
      <c r="B64" s="3">
        <v>0.56100000000000005</v>
      </c>
      <c r="C64" s="3">
        <v>0.67900000000000005</v>
      </c>
      <c r="D64" s="3">
        <v>0.58599999999999997</v>
      </c>
      <c r="E64" s="3">
        <v>3.6999999999999998E-2</v>
      </c>
      <c r="F64" s="3">
        <v>2.3E-2</v>
      </c>
      <c r="G64" s="3">
        <v>2.5999999999999999E-2</v>
      </c>
      <c r="I64" s="2">
        <f t="shared" si="0"/>
        <v>0.31866666666666665</v>
      </c>
      <c r="J64" s="2">
        <f t="shared" si="1"/>
        <v>0.32013788695914558</v>
      </c>
      <c r="K64" s="2">
        <f t="shared" si="2"/>
        <v>0.13069574506378462</v>
      </c>
    </row>
    <row r="65" spans="1:11" x14ac:dyDescent="0.25">
      <c r="A65" s="1">
        <v>16</v>
      </c>
      <c r="B65" s="3">
        <v>0.60199999999999998</v>
      </c>
      <c r="C65" s="3">
        <v>0.68600000000000005</v>
      </c>
      <c r="D65" s="3">
        <v>0.68200000000000005</v>
      </c>
      <c r="E65" s="3">
        <v>3.5000000000000003E-2</v>
      </c>
      <c r="F65" s="3">
        <v>2.4E-2</v>
      </c>
      <c r="G65" s="3">
        <v>2.5999999999999999E-2</v>
      </c>
      <c r="I65" s="2">
        <f t="shared" si="0"/>
        <v>0.34250000000000003</v>
      </c>
      <c r="J65" s="2">
        <f t="shared" si="1"/>
        <v>0.34547460109246808</v>
      </c>
      <c r="K65" s="2">
        <f t="shared" si="2"/>
        <v>0.14103941529468514</v>
      </c>
    </row>
    <row r="66" spans="1:11" x14ac:dyDescent="0.25">
      <c r="A66" s="1">
        <v>16.25</v>
      </c>
      <c r="B66" s="3">
        <v>0.57099999999999995</v>
      </c>
      <c r="C66" s="3">
        <v>0.66900000000000004</v>
      </c>
      <c r="D66" s="3">
        <v>0.65400000000000003</v>
      </c>
      <c r="E66" s="3">
        <v>3.5000000000000003E-2</v>
      </c>
      <c r="F66" s="3">
        <v>2.4E-2</v>
      </c>
      <c r="G66" s="3">
        <v>2.7E-2</v>
      </c>
      <c r="I66" s="2">
        <f t="shared" ref="I66:I97" si="3">AVERAGE(B66:G66)</f>
        <v>0.33</v>
      </c>
      <c r="J66" s="2">
        <f t="shared" ref="J66:J97" si="4">STDEV(B66:G66)</f>
        <v>0.33179752862250195</v>
      </c>
      <c r="K66" s="2">
        <f t="shared" ref="K66:K97" si="5">J66/(SQRT(6))</f>
        <v>0.13545577384027108</v>
      </c>
    </row>
    <row r="67" spans="1:11" x14ac:dyDescent="0.25">
      <c r="A67" s="1">
        <v>16.5</v>
      </c>
      <c r="B67" s="3">
        <v>0.54800000000000004</v>
      </c>
      <c r="C67" s="3">
        <v>0.63800000000000001</v>
      </c>
      <c r="D67" s="3">
        <v>0.61599999999999999</v>
      </c>
      <c r="E67" s="3">
        <v>3.9E-2</v>
      </c>
      <c r="F67" s="3">
        <v>2.4E-2</v>
      </c>
      <c r="G67" s="3">
        <v>2.7E-2</v>
      </c>
      <c r="I67" s="2">
        <f t="shared" si="3"/>
        <v>0.3153333333333333</v>
      </c>
      <c r="J67" s="2">
        <f t="shared" si="4"/>
        <v>0.31401252628942478</v>
      </c>
      <c r="K67" s="2">
        <f t="shared" si="5"/>
        <v>0.12819507704189653</v>
      </c>
    </row>
    <row r="68" spans="1:11" x14ac:dyDescent="0.25">
      <c r="A68" s="1">
        <v>16.75</v>
      </c>
      <c r="B68" s="3">
        <v>0.56200000000000006</v>
      </c>
      <c r="C68" s="3">
        <v>0.69899999999999995</v>
      </c>
      <c r="D68" s="3">
        <v>0.56299999999999994</v>
      </c>
      <c r="E68" s="3">
        <v>3.5999999999999997E-2</v>
      </c>
      <c r="F68" s="3">
        <v>2.3E-2</v>
      </c>
      <c r="G68" s="3">
        <v>2.5000000000000001E-2</v>
      </c>
      <c r="I68" s="2">
        <f t="shared" si="3"/>
        <v>0.318</v>
      </c>
      <c r="J68" s="2">
        <f t="shared" si="4"/>
        <v>0.32159601987586856</v>
      </c>
      <c r="K68" s="2">
        <f t="shared" si="5"/>
        <v>0.13129102533430587</v>
      </c>
    </row>
    <row r="69" spans="1:11" x14ac:dyDescent="0.25">
      <c r="A69" s="1">
        <v>17</v>
      </c>
      <c r="B69" s="3">
        <v>0.56499999999999995</v>
      </c>
      <c r="C69" s="3">
        <v>0.67100000000000004</v>
      </c>
      <c r="D69" s="3">
        <v>0.755</v>
      </c>
      <c r="E69" s="3">
        <v>3.7999999999999999E-2</v>
      </c>
      <c r="F69" s="3">
        <v>2.5000000000000001E-2</v>
      </c>
      <c r="G69" s="3">
        <v>2.7E-2</v>
      </c>
      <c r="I69" s="2">
        <f t="shared" si="3"/>
        <v>0.34683333333333333</v>
      </c>
      <c r="J69" s="2">
        <f t="shared" si="4"/>
        <v>0.3522864837978697</v>
      </c>
      <c r="K69" s="2">
        <f t="shared" si="5"/>
        <v>0.1438203547640057</v>
      </c>
    </row>
    <row r="70" spans="1:11" x14ac:dyDescent="0.25">
      <c r="A70" s="1">
        <v>17.25</v>
      </c>
      <c r="B70" s="3">
        <v>0.52</v>
      </c>
      <c r="C70" s="3">
        <v>0.72</v>
      </c>
      <c r="D70" s="3">
        <v>0.745</v>
      </c>
      <c r="E70" s="3">
        <v>3.6999999999999998E-2</v>
      </c>
      <c r="F70" s="3">
        <v>2.4E-2</v>
      </c>
      <c r="G70" s="3">
        <v>2.5999999999999999E-2</v>
      </c>
      <c r="I70" s="2">
        <f t="shared" si="3"/>
        <v>0.34533333333333327</v>
      </c>
      <c r="J70" s="2">
        <f t="shared" si="4"/>
        <v>0.35522255934366925</v>
      </c>
      <c r="K70" s="2">
        <f t="shared" si="5"/>
        <v>0.14501900258625111</v>
      </c>
    </row>
    <row r="71" spans="1:11" x14ac:dyDescent="0.25">
      <c r="A71" s="1">
        <v>17.5</v>
      </c>
      <c r="B71" s="3">
        <v>0.622</v>
      </c>
      <c r="C71" s="3">
        <v>0.753</v>
      </c>
      <c r="D71" s="3">
        <v>0.76600000000000001</v>
      </c>
      <c r="E71" s="3">
        <v>3.5999999999999997E-2</v>
      </c>
      <c r="F71" s="3">
        <v>2.4E-2</v>
      </c>
      <c r="G71" s="3">
        <v>2.5999999999999999E-2</v>
      </c>
      <c r="I71" s="2">
        <f t="shared" si="3"/>
        <v>0.37116666666666664</v>
      </c>
      <c r="J71" s="2">
        <f t="shared" si="4"/>
        <v>0.37857861358860018</v>
      </c>
      <c r="K71" s="2">
        <f t="shared" si="5"/>
        <v>0.15455407180372541</v>
      </c>
    </row>
    <row r="72" spans="1:11" x14ac:dyDescent="0.25">
      <c r="A72" s="1">
        <v>17.75</v>
      </c>
      <c r="B72" s="3">
        <v>0.57999999999999996</v>
      </c>
      <c r="C72" s="3">
        <v>0.73099999999999998</v>
      </c>
      <c r="D72" s="3">
        <v>0.73599999999999999</v>
      </c>
      <c r="E72" s="3">
        <v>3.5999999999999997E-2</v>
      </c>
      <c r="F72" s="3">
        <v>2.3E-2</v>
      </c>
      <c r="G72" s="3">
        <v>2.7E-2</v>
      </c>
      <c r="I72" s="2">
        <f t="shared" si="3"/>
        <v>0.35549999999999998</v>
      </c>
      <c r="J72" s="2">
        <f t="shared" si="4"/>
        <v>0.3624167490610774</v>
      </c>
      <c r="K72" s="2">
        <f t="shared" si="5"/>
        <v>0.14795601823965571</v>
      </c>
    </row>
    <row r="73" spans="1:11" x14ac:dyDescent="0.25">
      <c r="A73" s="1">
        <v>18</v>
      </c>
      <c r="B73" s="3">
        <v>0.58299999999999996</v>
      </c>
      <c r="C73" s="3">
        <v>0.69199999999999995</v>
      </c>
      <c r="D73" s="3">
        <v>0.76700000000000002</v>
      </c>
      <c r="E73" s="3">
        <v>3.5999999999999997E-2</v>
      </c>
      <c r="F73" s="3">
        <v>2.3E-2</v>
      </c>
      <c r="G73" s="3">
        <v>2.5999999999999999E-2</v>
      </c>
      <c r="I73" s="2">
        <f t="shared" si="3"/>
        <v>0.35449999999999998</v>
      </c>
      <c r="J73" s="2">
        <f t="shared" si="4"/>
        <v>0.36208327771384302</v>
      </c>
      <c r="K73" s="2">
        <f t="shared" si="5"/>
        <v>0.14781987913222858</v>
      </c>
    </row>
    <row r="74" spans="1:11" x14ac:dyDescent="0.25">
      <c r="A74" s="1">
        <v>18.25</v>
      </c>
      <c r="B74" s="3">
        <v>0.62</v>
      </c>
      <c r="C74" s="3">
        <v>0.75700000000000001</v>
      </c>
      <c r="D74" s="3">
        <v>0.76900000000000002</v>
      </c>
      <c r="E74" s="3">
        <v>3.4000000000000002E-2</v>
      </c>
      <c r="F74" s="3">
        <v>2.3E-2</v>
      </c>
      <c r="G74" s="3">
        <v>2.5999999999999999E-2</v>
      </c>
      <c r="I74" s="2">
        <f t="shared" si="3"/>
        <v>0.37149999999999994</v>
      </c>
      <c r="J74" s="2">
        <f t="shared" si="4"/>
        <v>0.38028870611681331</v>
      </c>
      <c r="K74" s="2">
        <f t="shared" si="5"/>
        <v>0.15525221415490345</v>
      </c>
    </row>
    <row r="75" spans="1:11" x14ac:dyDescent="0.25">
      <c r="A75" s="1">
        <v>18.5</v>
      </c>
      <c r="B75" s="3">
        <v>0.625</v>
      </c>
      <c r="C75" s="3">
        <v>0.77100000000000002</v>
      </c>
      <c r="D75" s="3">
        <v>0.79200000000000004</v>
      </c>
      <c r="E75" s="3">
        <v>3.6999999999999998E-2</v>
      </c>
      <c r="F75" s="3">
        <v>2.4E-2</v>
      </c>
      <c r="G75" s="3">
        <v>2.5999999999999999E-2</v>
      </c>
      <c r="I75" s="2">
        <f t="shared" si="3"/>
        <v>0.3791666666666666</v>
      </c>
      <c r="J75" s="2">
        <f t="shared" si="4"/>
        <v>0.38790381110098249</v>
      </c>
      <c r="K75" s="2">
        <f t="shared" si="5"/>
        <v>0.15836106774639336</v>
      </c>
    </row>
    <row r="76" spans="1:11" x14ac:dyDescent="0.25">
      <c r="A76" s="1">
        <v>18.75</v>
      </c>
      <c r="B76" s="3">
        <v>0.65</v>
      </c>
      <c r="C76" s="3">
        <v>0.80300000000000005</v>
      </c>
      <c r="D76" s="3">
        <v>0.82399999999999995</v>
      </c>
      <c r="E76" s="3">
        <v>3.5000000000000003E-2</v>
      </c>
      <c r="F76" s="3">
        <v>2.3E-2</v>
      </c>
      <c r="G76" s="3">
        <v>2.5999999999999999E-2</v>
      </c>
      <c r="I76" s="2">
        <f t="shared" si="3"/>
        <v>0.39350000000000002</v>
      </c>
      <c r="J76" s="2">
        <f t="shared" si="4"/>
        <v>0.40488553938119343</v>
      </c>
      <c r="K76" s="2">
        <f t="shared" si="5"/>
        <v>0.16529382928591133</v>
      </c>
    </row>
    <row r="77" spans="1:11" x14ac:dyDescent="0.25">
      <c r="A77" s="1">
        <v>19</v>
      </c>
      <c r="B77" s="3">
        <v>0.66700000000000004</v>
      </c>
      <c r="C77" s="3">
        <v>0.8</v>
      </c>
      <c r="D77" s="3">
        <v>0.84199999999999997</v>
      </c>
      <c r="E77" s="3">
        <v>3.5000000000000003E-2</v>
      </c>
      <c r="F77" s="3">
        <v>2.4E-2</v>
      </c>
      <c r="G77" s="3">
        <v>2.5999999999999999E-2</v>
      </c>
      <c r="I77" s="2">
        <f t="shared" si="3"/>
        <v>0.39900000000000002</v>
      </c>
      <c r="J77" s="2">
        <f t="shared" si="4"/>
        <v>0.41015216688443812</v>
      </c>
      <c r="K77" s="2">
        <f t="shared" si="5"/>
        <v>0.16744392096062091</v>
      </c>
    </row>
    <row r="78" spans="1:11" x14ac:dyDescent="0.25">
      <c r="A78" s="1">
        <v>19.25</v>
      </c>
      <c r="B78" s="3">
        <v>0.59599999999999997</v>
      </c>
      <c r="C78" s="3">
        <v>0.77400000000000002</v>
      </c>
      <c r="D78" s="3">
        <v>0.75900000000000001</v>
      </c>
      <c r="E78" s="3">
        <v>3.5000000000000003E-2</v>
      </c>
      <c r="F78" s="3">
        <v>2.3E-2</v>
      </c>
      <c r="G78" s="3">
        <v>2.5999999999999999E-2</v>
      </c>
      <c r="I78" s="2">
        <f t="shared" si="3"/>
        <v>0.36883333333333335</v>
      </c>
      <c r="J78" s="2">
        <f t="shared" si="4"/>
        <v>0.37856963252044745</v>
      </c>
      <c r="K78" s="2">
        <f t="shared" si="5"/>
        <v>0.15455040529800554</v>
      </c>
    </row>
    <row r="79" spans="1:11" x14ac:dyDescent="0.25">
      <c r="A79" s="1">
        <v>19.5</v>
      </c>
      <c r="B79" s="3">
        <v>0.70699999999999996</v>
      </c>
      <c r="C79" s="3">
        <v>0.76900000000000002</v>
      </c>
      <c r="D79" s="3">
        <v>0.73199999999999998</v>
      </c>
      <c r="E79" s="3">
        <v>3.5999999999999997E-2</v>
      </c>
      <c r="F79" s="3">
        <v>2.3E-2</v>
      </c>
      <c r="G79" s="3">
        <v>2.5999999999999999E-2</v>
      </c>
      <c r="I79" s="2">
        <f t="shared" si="3"/>
        <v>0.38216666666666671</v>
      </c>
      <c r="J79" s="2">
        <f t="shared" si="4"/>
        <v>0.38813060516618192</v>
      </c>
      <c r="K79" s="2">
        <f t="shared" si="5"/>
        <v>0.15845365603579839</v>
      </c>
    </row>
    <row r="80" spans="1:11" x14ac:dyDescent="0.25">
      <c r="A80" s="1">
        <v>19.75</v>
      </c>
      <c r="B80" s="3">
        <v>0.63300000000000001</v>
      </c>
      <c r="C80" s="3">
        <v>0.76300000000000001</v>
      </c>
      <c r="D80" s="3">
        <v>0.73699999999999999</v>
      </c>
      <c r="E80" s="3">
        <v>3.5000000000000003E-2</v>
      </c>
      <c r="F80" s="3">
        <v>2.4E-2</v>
      </c>
      <c r="G80" s="3">
        <v>2.5999999999999999E-2</v>
      </c>
      <c r="I80" s="2">
        <f t="shared" si="3"/>
        <v>0.36966666666666664</v>
      </c>
      <c r="J80" s="2">
        <f t="shared" si="4"/>
        <v>0.37645274161130327</v>
      </c>
      <c r="K80" s="2">
        <f t="shared" si="5"/>
        <v>0.15368618820324892</v>
      </c>
    </row>
    <row r="81" spans="1:11" x14ac:dyDescent="0.25">
      <c r="A81" s="1">
        <v>20</v>
      </c>
      <c r="B81" s="3">
        <v>0.72599999999999998</v>
      </c>
      <c r="C81" s="3">
        <v>0.71499999999999997</v>
      </c>
      <c r="D81" s="3">
        <v>0.64800000000000002</v>
      </c>
      <c r="E81" s="3">
        <v>3.4000000000000002E-2</v>
      </c>
      <c r="F81" s="3">
        <v>2.3E-2</v>
      </c>
      <c r="G81" s="3">
        <v>2.5000000000000001E-2</v>
      </c>
      <c r="I81" s="2">
        <f t="shared" si="3"/>
        <v>0.36183333333333328</v>
      </c>
      <c r="J81" s="2">
        <f t="shared" si="4"/>
        <v>0.36741661185453595</v>
      </c>
      <c r="K81" s="2">
        <f t="shared" si="5"/>
        <v>0.14999720367763902</v>
      </c>
    </row>
    <row r="82" spans="1:11" x14ac:dyDescent="0.25">
      <c r="A82" s="1">
        <v>20.25</v>
      </c>
      <c r="B82" s="3">
        <v>0.74199999999999999</v>
      </c>
      <c r="C82" s="3">
        <v>0.89700000000000002</v>
      </c>
      <c r="D82" s="3">
        <v>0.746</v>
      </c>
      <c r="E82" s="3">
        <v>3.5999999999999997E-2</v>
      </c>
      <c r="F82" s="3">
        <v>2.3E-2</v>
      </c>
      <c r="G82" s="3">
        <v>2.5999999999999999E-2</v>
      </c>
      <c r="I82" s="2">
        <f t="shared" si="3"/>
        <v>0.41166666666666663</v>
      </c>
      <c r="J82" s="2">
        <f t="shared" si="4"/>
        <v>0.42364450505897827</v>
      </c>
      <c r="K82" s="2">
        <f t="shared" si="5"/>
        <v>0.17295214495473726</v>
      </c>
    </row>
    <row r="83" spans="1:11" x14ac:dyDescent="0.25">
      <c r="A83" s="1">
        <v>20.5</v>
      </c>
      <c r="B83" s="3">
        <v>0.74</v>
      </c>
      <c r="C83" s="3">
        <v>0.76900000000000002</v>
      </c>
      <c r="D83" s="3">
        <v>0.78400000000000003</v>
      </c>
      <c r="E83" s="3">
        <v>3.5999999999999997E-2</v>
      </c>
      <c r="F83" s="3">
        <v>2.3E-2</v>
      </c>
      <c r="G83" s="3">
        <v>2.5000000000000001E-2</v>
      </c>
      <c r="I83" s="2">
        <f t="shared" si="3"/>
        <v>0.39616666666666672</v>
      </c>
      <c r="J83" s="2">
        <f t="shared" si="4"/>
        <v>0.40357869947095409</v>
      </c>
      <c r="K83" s="2">
        <f t="shared" si="5"/>
        <v>0.16476031412664616</v>
      </c>
    </row>
    <row r="84" spans="1:11" x14ac:dyDescent="0.25">
      <c r="A84" s="1">
        <v>20.75</v>
      </c>
      <c r="B84" s="3">
        <v>0.80500000000000005</v>
      </c>
      <c r="C84" s="3">
        <v>0.77500000000000002</v>
      </c>
      <c r="D84" s="3">
        <v>0.83499999999999996</v>
      </c>
      <c r="E84" s="3">
        <v>4.1000000000000002E-2</v>
      </c>
      <c r="F84" s="3">
        <v>2.7E-2</v>
      </c>
      <c r="G84" s="3">
        <v>2.9000000000000001E-2</v>
      </c>
      <c r="I84" s="2">
        <f t="shared" si="3"/>
        <v>0.41866666666666669</v>
      </c>
      <c r="J84" s="2">
        <f t="shared" si="4"/>
        <v>0.42365913971808361</v>
      </c>
      <c r="K84" s="2">
        <f t="shared" si="5"/>
        <v>0.17295811952929854</v>
      </c>
    </row>
    <row r="85" spans="1:11" x14ac:dyDescent="0.25">
      <c r="A85" s="1">
        <v>21</v>
      </c>
      <c r="B85" s="3">
        <v>0.746</v>
      </c>
      <c r="C85" s="3">
        <v>0.86499999999999999</v>
      </c>
      <c r="D85" s="3">
        <v>0.75</v>
      </c>
      <c r="E85" s="3">
        <v>3.7999999999999999E-2</v>
      </c>
      <c r="F85" s="3">
        <v>2.4E-2</v>
      </c>
      <c r="G85" s="3">
        <v>2.5999999999999999E-2</v>
      </c>
      <c r="I85" s="2">
        <f t="shared" si="3"/>
        <v>0.40816666666666657</v>
      </c>
      <c r="J85" s="2">
        <f t="shared" si="4"/>
        <v>0.41721381408897135</v>
      </c>
      <c r="K85" s="2">
        <f t="shared" si="5"/>
        <v>0.17032682635973054</v>
      </c>
    </row>
    <row r="86" spans="1:11" x14ac:dyDescent="0.25">
      <c r="A86" s="1">
        <v>21.25</v>
      </c>
      <c r="B86" s="3">
        <v>0.79800000000000004</v>
      </c>
      <c r="C86" s="3">
        <v>0.76200000000000001</v>
      </c>
      <c r="D86" s="3">
        <v>0.83099999999999996</v>
      </c>
      <c r="E86" s="3">
        <v>3.5999999999999997E-2</v>
      </c>
      <c r="F86" s="3">
        <v>2.3E-2</v>
      </c>
      <c r="G86" s="3">
        <v>2.5999999999999999E-2</v>
      </c>
      <c r="I86" s="2">
        <f t="shared" si="3"/>
        <v>0.41266666666666668</v>
      </c>
      <c r="J86" s="2">
        <f t="shared" si="4"/>
        <v>0.42160344717123299</v>
      </c>
      <c r="K86" s="2">
        <f t="shared" si="5"/>
        <v>0.17211888656132746</v>
      </c>
    </row>
    <row r="87" spans="1:11" x14ac:dyDescent="0.25">
      <c r="A87" s="1">
        <v>21.5</v>
      </c>
      <c r="B87" s="3">
        <v>0.75700000000000001</v>
      </c>
      <c r="C87" s="3">
        <v>0.876</v>
      </c>
      <c r="D87" s="3">
        <v>0.81799999999999995</v>
      </c>
      <c r="E87" s="3">
        <v>3.5999999999999997E-2</v>
      </c>
      <c r="F87" s="3">
        <v>2.3E-2</v>
      </c>
      <c r="G87" s="3">
        <v>2.7E-2</v>
      </c>
      <c r="I87" s="2">
        <f t="shared" si="3"/>
        <v>0.42283333333333339</v>
      </c>
      <c r="J87" s="2">
        <f t="shared" si="4"/>
        <v>0.43344545985240929</v>
      </c>
      <c r="K87" s="2">
        <f t="shared" si="5"/>
        <v>0.17695336799406908</v>
      </c>
    </row>
    <row r="88" spans="1:11" x14ac:dyDescent="0.25">
      <c r="A88" s="1">
        <v>21.75</v>
      </c>
      <c r="B88" s="3">
        <v>0.74099999999999999</v>
      </c>
      <c r="C88" s="3">
        <v>0.83799999999999997</v>
      </c>
      <c r="D88" s="3">
        <v>0.88400000000000001</v>
      </c>
      <c r="E88" s="3">
        <v>3.4000000000000002E-2</v>
      </c>
      <c r="F88" s="3">
        <v>2.3E-2</v>
      </c>
      <c r="G88" s="3">
        <v>2.5999999999999999E-2</v>
      </c>
      <c r="I88" s="2">
        <f t="shared" si="3"/>
        <v>0.42433333333333328</v>
      </c>
      <c r="J88" s="2">
        <f t="shared" si="4"/>
        <v>0.43698726144667721</v>
      </c>
      <c r="K88" s="2">
        <f t="shared" si="5"/>
        <v>0.17839930244009114</v>
      </c>
    </row>
    <row r="89" spans="1:11" x14ac:dyDescent="0.25">
      <c r="A89" s="1">
        <v>22</v>
      </c>
      <c r="B89" s="3">
        <v>0.68300000000000005</v>
      </c>
      <c r="C89" s="3">
        <v>0.85099999999999998</v>
      </c>
      <c r="D89" s="3">
        <v>0.97399999999999998</v>
      </c>
      <c r="E89" s="3">
        <v>3.7999999999999999E-2</v>
      </c>
      <c r="F89" s="3">
        <v>2.3E-2</v>
      </c>
      <c r="G89" s="3">
        <v>2.5999999999999999E-2</v>
      </c>
      <c r="I89" s="2">
        <f t="shared" si="3"/>
        <v>0.43249999999999994</v>
      </c>
      <c r="J89" s="2">
        <f t="shared" si="4"/>
        <v>0.45159218328044598</v>
      </c>
      <c r="K89" s="2">
        <f t="shared" si="5"/>
        <v>0.18436173681108559</v>
      </c>
    </row>
    <row r="90" spans="1:11" x14ac:dyDescent="0.25">
      <c r="A90" s="1">
        <v>22.25</v>
      </c>
      <c r="B90" s="3">
        <v>0.79900000000000004</v>
      </c>
      <c r="C90" s="3">
        <v>0.83899999999999997</v>
      </c>
      <c r="D90" s="3">
        <v>0.83</v>
      </c>
      <c r="E90" s="3">
        <v>3.9E-2</v>
      </c>
      <c r="F90" s="3">
        <v>2.4E-2</v>
      </c>
      <c r="G90" s="3">
        <v>2.5999999999999999E-2</v>
      </c>
      <c r="I90" s="2">
        <f t="shared" si="3"/>
        <v>0.42616666666666664</v>
      </c>
      <c r="J90" s="2">
        <f t="shared" si="4"/>
        <v>0.43457722750584471</v>
      </c>
      <c r="K90" s="2">
        <f t="shared" si="5"/>
        <v>0.1774154102037864</v>
      </c>
    </row>
    <row r="91" spans="1:11" x14ac:dyDescent="0.25">
      <c r="A91" s="1">
        <v>22.5</v>
      </c>
      <c r="B91" s="3">
        <v>0.879</v>
      </c>
      <c r="C91" s="3">
        <v>0.872</v>
      </c>
      <c r="D91" s="3">
        <v>0.88200000000000001</v>
      </c>
      <c r="E91" s="3">
        <v>3.5999999999999997E-2</v>
      </c>
      <c r="F91" s="3">
        <v>2.3E-2</v>
      </c>
      <c r="G91" s="3">
        <v>2.7E-2</v>
      </c>
      <c r="I91" s="2">
        <f t="shared" si="3"/>
        <v>0.45316666666666672</v>
      </c>
      <c r="J91" s="2">
        <f t="shared" si="4"/>
        <v>0.46504684351865738</v>
      </c>
      <c r="K91" s="2">
        <f t="shared" si="5"/>
        <v>0.18985457885210752</v>
      </c>
    </row>
    <row r="92" spans="1:11" x14ac:dyDescent="0.25">
      <c r="A92" s="1">
        <v>22.75</v>
      </c>
      <c r="B92" s="3">
        <v>0.81</v>
      </c>
      <c r="C92" s="3">
        <v>0.96599999999999997</v>
      </c>
      <c r="D92" s="3">
        <v>0.93899999999999995</v>
      </c>
      <c r="E92" s="3">
        <v>3.5999999999999997E-2</v>
      </c>
      <c r="F92" s="3">
        <v>2.3E-2</v>
      </c>
      <c r="G92" s="3">
        <v>2.5000000000000001E-2</v>
      </c>
      <c r="I92" s="2">
        <f t="shared" si="3"/>
        <v>0.46649999999999997</v>
      </c>
      <c r="J92" s="2">
        <f t="shared" si="4"/>
        <v>0.48325841948175091</v>
      </c>
      <c r="K92" s="2">
        <f t="shared" si="5"/>
        <v>0.19728942360569321</v>
      </c>
    </row>
    <row r="93" spans="1:11" x14ac:dyDescent="0.25">
      <c r="A93" s="1">
        <v>23</v>
      </c>
      <c r="B93" s="3">
        <v>0.876</v>
      </c>
      <c r="C93" s="3">
        <v>0.86799999999999999</v>
      </c>
      <c r="D93" s="3">
        <v>0.90900000000000003</v>
      </c>
      <c r="E93" s="3">
        <v>3.5000000000000003E-2</v>
      </c>
      <c r="F93" s="3">
        <v>2.1999999999999999E-2</v>
      </c>
      <c r="G93" s="3">
        <v>2.5999999999999999E-2</v>
      </c>
      <c r="I93" s="2">
        <f t="shared" si="3"/>
        <v>0.45599999999999996</v>
      </c>
      <c r="J93" s="2">
        <f t="shared" si="4"/>
        <v>0.46943583161066865</v>
      </c>
      <c r="K93" s="2">
        <f t="shared" si="5"/>
        <v>0.19164637573753737</v>
      </c>
    </row>
    <row r="94" spans="1:11" x14ac:dyDescent="0.25">
      <c r="A94" s="1">
        <v>23.25</v>
      </c>
      <c r="B94" s="3">
        <v>0.877</v>
      </c>
      <c r="C94" s="3">
        <v>0.876</v>
      </c>
      <c r="D94" s="3">
        <v>0.95699999999999996</v>
      </c>
      <c r="E94" s="3">
        <v>3.3000000000000002E-2</v>
      </c>
      <c r="F94" s="3">
        <v>2.3E-2</v>
      </c>
      <c r="G94" s="3">
        <v>2.5000000000000001E-2</v>
      </c>
      <c r="I94" s="2">
        <f t="shared" si="3"/>
        <v>0.46516666666666667</v>
      </c>
      <c r="J94" s="2">
        <f t="shared" si="4"/>
        <v>0.48089849933917089</v>
      </c>
      <c r="K94" s="2">
        <f t="shared" si="5"/>
        <v>0.19632599024185368</v>
      </c>
    </row>
    <row r="95" spans="1:11" x14ac:dyDescent="0.25">
      <c r="A95" s="1">
        <v>23.5</v>
      </c>
      <c r="B95" s="3">
        <v>0.84499999999999997</v>
      </c>
      <c r="C95" s="3">
        <v>0.97799999999999998</v>
      </c>
      <c r="D95" s="3">
        <v>0.96799999999999997</v>
      </c>
      <c r="E95" s="3">
        <v>3.9E-2</v>
      </c>
      <c r="F95" s="3">
        <v>2.3E-2</v>
      </c>
      <c r="G95" s="3">
        <v>2.5999999999999999E-2</v>
      </c>
      <c r="I95" s="2">
        <f t="shared" si="3"/>
        <v>0.47983333333333333</v>
      </c>
      <c r="J95" s="2">
        <f t="shared" si="4"/>
        <v>0.49574566732011549</v>
      </c>
      <c r="K95" s="2">
        <f t="shared" si="5"/>
        <v>0.20238732118830413</v>
      </c>
    </row>
    <row r="96" spans="1:11" x14ac:dyDescent="0.25">
      <c r="A96" s="1">
        <v>23.75</v>
      </c>
      <c r="B96" s="3">
        <v>0.93500000000000005</v>
      </c>
      <c r="C96" s="3">
        <v>0.91700000000000004</v>
      </c>
      <c r="D96" s="3">
        <v>1.046</v>
      </c>
      <c r="E96" s="3">
        <v>3.5999999999999997E-2</v>
      </c>
      <c r="F96" s="3">
        <v>2.3E-2</v>
      </c>
      <c r="G96" s="3">
        <v>2.5999999999999999E-2</v>
      </c>
      <c r="I96" s="2">
        <f t="shared" si="3"/>
        <v>0.4971666666666667</v>
      </c>
      <c r="J96" s="2">
        <f t="shared" si="4"/>
        <v>0.51549642740436785</v>
      </c>
      <c r="K96" s="2">
        <f t="shared" si="5"/>
        <v>0.21045053522806206</v>
      </c>
    </row>
    <row r="97" spans="1:11" x14ac:dyDescent="0.25">
      <c r="A97" s="1">
        <v>24</v>
      </c>
      <c r="B97" s="3">
        <v>0.92500000000000004</v>
      </c>
      <c r="C97" s="3">
        <v>0.98899999999999999</v>
      </c>
      <c r="D97" s="3">
        <v>0.94899999999999995</v>
      </c>
      <c r="E97" s="3">
        <v>3.5999999999999997E-2</v>
      </c>
      <c r="F97" s="3">
        <v>2.1999999999999999E-2</v>
      </c>
      <c r="G97" s="3">
        <v>2.5999999999999999E-2</v>
      </c>
      <c r="I97" s="2">
        <f t="shared" si="3"/>
        <v>0.49116666666666658</v>
      </c>
      <c r="J97" s="2">
        <f t="shared" si="4"/>
        <v>0.50780603252291789</v>
      </c>
      <c r="K97" s="2">
        <f t="shared" si="5"/>
        <v>0.20731094466471808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7"/>
  <sheetViews>
    <sheetView workbookViewId="0">
      <selection activeCell="L3" sqref="L3"/>
    </sheetView>
  </sheetViews>
  <sheetFormatPr defaultRowHeight="15" x14ac:dyDescent="0.25"/>
  <sheetData>
    <row r="1" spans="1:13" x14ac:dyDescent="0.25">
      <c r="A1" s="1">
        <v>0</v>
      </c>
      <c r="B1" s="3">
        <v>1.0999999999999999E-2</v>
      </c>
      <c r="C1" s="3">
        <v>1.7000000000000001E-2</v>
      </c>
      <c r="D1" s="3">
        <v>1.7000000000000001E-2</v>
      </c>
      <c r="E1" s="3">
        <v>1.4999999999999999E-2</v>
      </c>
      <c r="F1" s="3">
        <v>1.6E-2</v>
      </c>
      <c r="G1" s="3">
        <v>1.6E-2</v>
      </c>
      <c r="H1" s="4"/>
      <c r="I1" s="3">
        <f>AVERAGE(B1:G1)</f>
        <v>1.5333333333333332E-2</v>
      </c>
      <c r="J1" s="3">
        <f>STDEV(B1:G1)</f>
        <v>2.2509257354845517E-3</v>
      </c>
      <c r="K1" s="3">
        <f>J1/(SQRT(6))</f>
        <v>9.1893658347268182E-4</v>
      </c>
      <c r="L1">
        <v>6</v>
      </c>
      <c r="M1">
        <v>0</v>
      </c>
    </row>
    <row r="2" spans="1:13" x14ac:dyDescent="0.25">
      <c r="A2" s="1">
        <v>0.25</v>
      </c>
      <c r="B2" s="3">
        <v>1.0999999999999999E-2</v>
      </c>
      <c r="C2" s="3">
        <v>1.7000000000000001E-2</v>
      </c>
      <c r="D2" s="3">
        <v>1.7000000000000001E-2</v>
      </c>
      <c r="E2" s="3">
        <v>1.4999999999999999E-2</v>
      </c>
      <c r="F2" s="3">
        <v>1.7000000000000001E-2</v>
      </c>
      <c r="G2" s="3">
        <v>1.7999999999999999E-2</v>
      </c>
      <c r="H2" s="4"/>
      <c r="I2" s="3">
        <f t="shared" ref="I2:I65" si="0">AVERAGE(B2:G2)</f>
        <v>1.5833333333333335E-2</v>
      </c>
      <c r="J2" s="3">
        <f t="shared" ref="J2:J65" si="1">STDEV(B2:G2)</f>
        <v>2.5625508125043431E-3</v>
      </c>
      <c r="K2" s="3">
        <f t="shared" ref="K2:K65" si="2">J2/(SQRT(6))</f>
        <v>1.0461569884316812E-3</v>
      </c>
    </row>
    <row r="3" spans="1:13" x14ac:dyDescent="0.25">
      <c r="A3" s="1">
        <v>0.5</v>
      </c>
      <c r="B3" s="3">
        <v>1.0999999999999999E-2</v>
      </c>
      <c r="C3" s="3">
        <v>1.7999999999999999E-2</v>
      </c>
      <c r="D3" s="3">
        <v>1.7000000000000001E-2</v>
      </c>
      <c r="E3" s="3">
        <v>1.4999999999999999E-2</v>
      </c>
      <c r="F3" s="3">
        <v>1.4E-2</v>
      </c>
      <c r="G3" s="3">
        <v>1.4999999999999999E-2</v>
      </c>
      <c r="H3" s="4"/>
      <c r="I3" s="3">
        <f t="shared" si="0"/>
        <v>1.4999999999999999E-2</v>
      </c>
      <c r="J3" s="3">
        <f t="shared" si="1"/>
        <v>2.4494897427831779E-3</v>
      </c>
      <c r="K3" s="3">
        <f t="shared" si="2"/>
        <v>1E-3</v>
      </c>
    </row>
    <row r="4" spans="1:13" x14ac:dyDescent="0.25">
      <c r="A4" s="1">
        <v>0.75</v>
      </c>
      <c r="B4" s="3">
        <v>1.0999999999999999E-2</v>
      </c>
      <c r="C4" s="3">
        <v>1.7999999999999999E-2</v>
      </c>
      <c r="D4" s="3">
        <v>1.6E-2</v>
      </c>
      <c r="E4" s="3">
        <v>1.6E-2</v>
      </c>
      <c r="F4" s="3">
        <v>1.4E-2</v>
      </c>
      <c r="G4" s="3">
        <v>1.4999999999999999E-2</v>
      </c>
      <c r="H4" s="4"/>
      <c r="I4" s="3">
        <f t="shared" si="0"/>
        <v>1.4999999999999999E-2</v>
      </c>
      <c r="J4" s="3">
        <f t="shared" si="1"/>
        <v>2.3664319132398462E-3</v>
      </c>
      <c r="K4" s="3">
        <f t="shared" si="2"/>
        <v>9.6609178307929594E-4</v>
      </c>
    </row>
    <row r="5" spans="1:13" x14ac:dyDescent="0.25">
      <c r="A5" s="1">
        <v>1</v>
      </c>
      <c r="B5" s="3">
        <v>1.0999999999999999E-2</v>
      </c>
      <c r="C5" s="3">
        <v>1.7999999999999999E-2</v>
      </c>
      <c r="D5" s="3">
        <v>1.4999999999999999E-2</v>
      </c>
      <c r="E5" s="3">
        <v>1.4999999999999999E-2</v>
      </c>
      <c r="F5" s="3">
        <v>1.4E-2</v>
      </c>
      <c r="G5" s="3">
        <v>1.4999999999999999E-2</v>
      </c>
      <c r="H5" s="4"/>
      <c r="I5" s="3">
        <f t="shared" si="0"/>
        <v>1.4666666666666666E-2</v>
      </c>
      <c r="J5" s="3">
        <f t="shared" si="1"/>
        <v>2.2509257354845508E-3</v>
      </c>
      <c r="K5" s="3">
        <f t="shared" si="2"/>
        <v>9.1893658347268149E-4</v>
      </c>
    </row>
    <row r="6" spans="1:13" x14ac:dyDescent="0.25">
      <c r="A6" s="1">
        <v>1.25</v>
      </c>
      <c r="B6" s="3">
        <v>1.0999999999999999E-2</v>
      </c>
      <c r="C6" s="3">
        <v>1.7999999999999999E-2</v>
      </c>
      <c r="D6" s="3">
        <v>1.4E-2</v>
      </c>
      <c r="E6" s="3">
        <v>1.4999999999999999E-2</v>
      </c>
      <c r="F6" s="3">
        <v>1.4E-2</v>
      </c>
      <c r="G6" s="3">
        <v>1.4999999999999999E-2</v>
      </c>
      <c r="H6" s="4"/>
      <c r="I6" s="3">
        <f t="shared" si="0"/>
        <v>1.4499999999999999E-2</v>
      </c>
      <c r="J6" s="3">
        <f t="shared" si="1"/>
        <v>2.2583179581272426E-3</v>
      </c>
      <c r="K6" s="3">
        <f t="shared" si="2"/>
        <v>9.2195444572928866E-4</v>
      </c>
    </row>
    <row r="7" spans="1:13" x14ac:dyDescent="0.25">
      <c r="A7" s="1">
        <v>1.5</v>
      </c>
      <c r="B7" s="3">
        <v>1.2999999999999999E-2</v>
      </c>
      <c r="C7" s="3">
        <v>1.9E-2</v>
      </c>
      <c r="D7" s="3">
        <v>1.4E-2</v>
      </c>
      <c r="E7" s="3">
        <v>1.4999999999999999E-2</v>
      </c>
      <c r="F7" s="3">
        <v>1.4E-2</v>
      </c>
      <c r="G7" s="3">
        <v>1.4999999999999999E-2</v>
      </c>
      <c r="H7" s="4"/>
      <c r="I7" s="3">
        <f t="shared" si="0"/>
        <v>1.4999999999999999E-2</v>
      </c>
      <c r="J7" s="3">
        <f t="shared" si="1"/>
        <v>2.0976176963403027E-3</v>
      </c>
      <c r="K7" s="3">
        <f t="shared" si="2"/>
        <v>8.5634883857767512E-4</v>
      </c>
    </row>
    <row r="8" spans="1:13" x14ac:dyDescent="0.25">
      <c r="A8" s="1">
        <v>1.75</v>
      </c>
      <c r="B8" s="3">
        <v>1.4E-2</v>
      </c>
      <c r="C8" s="3">
        <v>1.9E-2</v>
      </c>
      <c r="D8" s="3">
        <v>1.2999999999999999E-2</v>
      </c>
      <c r="E8" s="3">
        <v>1.6E-2</v>
      </c>
      <c r="F8" s="3">
        <v>1.4E-2</v>
      </c>
      <c r="G8" s="3">
        <v>1.6E-2</v>
      </c>
      <c r="H8" s="4"/>
      <c r="I8" s="3">
        <f t="shared" si="0"/>
        <v>1.5333333333333332E-2</v>
      </c>
      <c r="J8" s="3">
        <f t="shared" si="1"/>
        <v>2.1602468994692866E-3</v>
      </c>
      <c r="K8" s="3">
        <f t="shared" si="2"/>
        <v>8.8191710368819688E-4</v>
      </c>
    </row>
    <row r="9" spans="1:13" x14ac:dyDescent="0.25">
      <c r="A9" s="1">
        <v>2</v>
      </c>
      <c r="B9" s="3">
        <v>1.7000000000000001E-2</v>
      </c>
      <c r="C9" s="3">
        <v>0.02</v>
      </c>
      <c r="D9" s="3">
        <v>1.2999999999999999E-2</v>
      </c>
      <c r="E9" s="3">
        <v>1.4999999999999999E-2</v>
      </c>
      <c r="F9" s="3">
        <v>1.4999999999999999E-2</v>
      </c>
      <c r="G9" s="3">
        <v>1.4999999999999999E-2</v>
      </c>
      <c r="H9" s="4"/>
      <c r="I9" s="3">
        <f t="shared" si="0"/>
        <v>1.5833333333333335E-2</v>
      </c>
      <c r="J9" s="3">
        <f t="shared" si="1"/>
        <v>2.4013884872437176E-3</v>
      </c>
      <c r="K9" s="3">
        <f t="shared" si="2"/>
        <v>9.8036274465684988E-4</v>
      </c>
    </row>
    <row r="10" spans="1:13" x14ac:dyDescent="0.25">
      <c r="A10" s="1">
        <v>2.25</v>
      </c>
      <c r="B10" s="3">
        <v>2.1000000000000001E-2</v>
      </c>
      <c r="C10" s="3">
        <v>0.02</v>
      </c>
      <c r="D10" s="3">
        <v>1.4E-2</v>
      </c>
      <c r="E10" s="3">
        <v>1.6E-2</v>
      </c>
      <c r="F10" s="3">
        <v>1.4999999999999999E-2</v>
      </c>
      <c r="G10" s="3">
        <v>1.6E-2</v>
      </c>
      <c r="H10" s="4"/>
      <c r="I10" s="3">
        <f t="shared" si="0"/>
        <v>1.7000000000000001E-2</v>
      </c>
      <c r="J10" s="3">
        <f t="shared" si="1"/>
        <v>2.8284271247461905E-3</v>
      </c>
      <c r="K10" s="3">
        <f t="shared" si="2"/>
        <v>1.1547005383792518E-3</v>
      </c>
    </row>
    <row r="11" spans="1:13" x14ac:dyDescent="0.25">
      <c r="A11" s="1">
        <v>2.5</v>
      </c>
      <c r="B11" s="3">
        <v>0.03</v>
      </c>
      <c r="C11" s="3">
        <v>0.02</v>
      </c>
      <c r="D11" s="3">
        <v>1.4999999999999999E-2</v>
      </c>
      <c r="E11" s="3">
        <v>1.7999999999999999E-2</v>
      </c>
      <c r="F11" s="3">
        <v>1.6E-2</v>
      </c>
      <c r="G11" s="3">
        <v>1.7000000000000001E-2</v>
      </c>
      <c r="H11" s="4"/>
      <c r="I11" s="3">
        <f t="shared" si="0"/>
        <v>1.9333333333333334E-2</v>
      </c>
      <c r="J11" s="3">
        <f t="shared" si="1"/>
        <v>5.5015149428740738E-3</v>
      </c>
      <c r="K11" s="3">
        <f t="shared" si="2"/>
        <v>2.2459840703897378E-3</v>
      </c>
    </row>
    <row r="12" spans="1:13" x14ac:dyDescent="0.25">
      <c r="A12" s="1">
        <v>2.75</v>
      </c>
      <c r="B12" s="3">
        <v>4.1000000000000002E-2</v>
      </c>
      <c r="C12" s="3">
        <v>2.1000000000000001E-2</v>
      </c>
      <c r="D12" s="3">
        <v>1.7000000000000001E-2</v>
      </c>
      <c r="E12" s="3">
        <v>2.1000000000000001E-2</v>
      </c>
      <c r="F12" s="3">
        <v>0.02</v>
      </c>
      <c r="G12" s="3">
        <v>1.9E-2</v>
      </c>
      <c r="H12" s="4"/>
      <c r="I12" s="3">
        <f t="shared" si="0"/>
        <v>2.3166666666666669E-2</v>
      </c>
      <c r="J12" s="3">
        <f t="shared" si="1"/>
        <v>8.8637839925545699E-3</v>
      </c>
      <c r="K12" s="3">
        <f t="shared" si="2"/>
        <v>3.6186246620013578E-3</v>
      </c>
    </row>
    <row r="13" spans="1:13" x14ac:dyDescent="0.25">
      <c r="A13" s="1">
        <v>3</v>
      </c>
      <c r="B13" s="3">
        <v>4.9000000000000002E-2</v>
      </c>
      <c r="C13" s="3">
        <v>2.3E-2</v>
      </c>
      <c r="D13" s="3">
        <v>1.9E-2</v>
      </c>
      <c r="E13" s="3">
        <v>2.4E-2</v>
      </c>
      <c r="F13" s="3">
        <v>0.02</v>
      </c>
      <c r="G13" s="3">
        <v>2.3E-2</v>
      </c>
      <c r="H13" s="4"/>
      <c r="I13" s="3">
        <f t="shared" si="0"/>
        <v>2.6333333333333334E-2</v>
      </c>
      <c r="J13" s="3">
        <f t="shared" si="1"/>
        <v>1.1272385136547936E-2</v>
      </c>
      <c r="K13" s="3">
        <f t="shared" si="2"/>
        <v>4.6019319614459542E-3</v>
      </c>
    </row>
    <row r="14" spans="1:13" x14ac:dyDescent="0.25">
      <c r="A14" s="1">
        <v>3.25</v>
      </c>
      <c r="B14" s="3">
        <v>6.6000000000000003E-2</v>
      </c>
      <c r="C14" s="3">
        <v>2.5000000000000001E-2</v>
      </c>
      <c r="D14" s="3">
        <v>2.3E-2</v>
      </c>
      <c r="E14" s="3">
        <v>2.7E-2</v>
      </c>
      <c r="F14" s="3">
        <v>2.1000000000000001E-2</v>
      </c>
      <c r="G14" s="3">
        <v>2.5000000000000001E-2</v>
      </c>
      <c r="H14" s="4"/>
      <c r="I14" s="3">
        <f t="shared" si="0"/>
        <v>3.1166666666666662E-2</v>
      </c>
      <c r="J14" s="3">
        <f t="shared" si="1"/>
        <v>1.7186234801918283E-2</v>
      </c>
      <c r="K14" s="3">
        <f t="shared" si="2"/>
        <v>7.0162509773936876E-3</v>
      </c>
    </row>
    <row r="15" spans="1:13" x14ac:dyDescent="0.25">
      <c r="A15" s="1">
        <v>3.5</v>
      </c>
      <c r="B15" s="3">
        <v>7.3999999999999996E-2</v>
      </c>
      <c r="C15" s="3">
        <v>2.8000000000000001E-2</v>
      </c>
      <c r="D15" s="3">
        <v>2.4E-2</v>
      </c>
      <c r="E15" s="3">
        <v>0.03</v>
      </c>
      <c r="F15" s="3">
        <v>2.3E-2</v>
      </c>
      <c r="G15" s="3">
        <v>2.9000000000000001E-2</v>
      </c>
      <c r="H15" s="4"/>
      <c r="I15" s="3">
        <f t="shared" si="0"/>
        <v>3.4666666666666665E-2</v>
      </c>
      <c r="J15" s="3">
        <f t="shared" si="1"/>
        <v>1.9469634476966081E-2</v>
      </c>
      <c r="K15" s="3">
        <f t="shared" si="2"/>
        <v>7.948444991177691E-3</v>
      </c>
    </row>
    <row r="16" spans="1:13" x14ac:dyDescent="0.25">
      <c r="A16" s="1">
        <v>3.75</v>
      </c>
      <c r="B16" s="3">
        <v>9.6000000000000002E-2</v>
      </c>
      <c r="C16" s="3">
        <v>2.8000000000000001E-2</v>
      </c>
      <c r="D16" s="3">
        <v>2.7E-2</v>
      </c>
      <c r="E16" s="3">
        <v>3.4000000000000002E-2</v>
      </c>
      <c r="F16" s="3">
        <v>2.5000000000000001E-2</v>
      </c>
      <c r="G16" s="3">
        <v>3.2000000000000001E-2</v>
      </c>
      <c r="H16" s="4"/>
      <c r="I16" s="3">
        <f t="shared" si="0"/>
        <v>4.0333333333333332E-2</v>
      </c>
      <c r="J16" s="3">
        <f t="shared" si="1"/>
        <v>2.7471197037382034E-2</v>
      </c>
      <c r="K16" s="3">
        <f t="shared" si="2"/>
        <v>1.1215069227507155E-2</v>
      </c>
    </row>
    <row r="17" spans="1:11" x14ac:dyDescent="0.25">
      <c r="A17" s="1">
        <v>4</v>
      </c>
      <c r="B17" s="3">
        <v>0.156</v>
      </c>
      <c r="C17" s="3">
        <v>3.1E-2</v>
      </c>
      <c r="D17" s="3">
        <v>2.9000000000000001E-2</v>
      </c>
      <c r="E17" s="3">
        <v>3.5000000000000003E-2</v>
      </c>
      <c r="F17" s="3">
        <v>2.5999999999999999E-2</v>
      </c>
      <c r="G17" s="3">
        <v>3.3000000000000002E-2</v>
      </c>
      <c r="H17" s="4"/>
      <c r="I17" s="3">
        <f t="shared" si="0"/>
        <v>5.1666666666666673E-2</v>
      </c>
      <c r="J17" s="3">
        <f t="shared" si="1"/>
        <v>5.1208072280321836E-2</v>
      </c>
      <c r="K17" s="3">
        <f t="shared" si="2"/>
        <v>2.0905607966391324E-2</v>
      </c>
    </row>
    <row r="18" spans="1:11" x14ac:dyDescent="0.25">
      <c r="A18" s="1">
        <v>4.25</v>
      </c>
      <c r="B18" s="3">
        <v>0.159</v>
      </c>
      <c r="C18" s="3">
        <v>3.3000000000000002E-2</v>
      </c>
      <c r="D18" s="3">
        <v>3.1E-2</v>
      </c>
      <c r="E18" s="3">
        <v>3.7999999999999999E-2</v>
      </c>
      <c r="F18" s="3">
        <v>2.7E-2</v>
      </c>
      <c r="G18" s="3">
        <v>3.5000000000000003E-2</v>
      </c>
      <c r="H18" s="4"/>
      <c r="I18" s="3">
        <f t="shared" si="0"/>
        <v>5.3833333333333344E-2</v>
      </c>
      <c r="J18" s="3">
        <f t="shared" si="1"/>
        <v>5.1654299595161157E-2</v>
      </c>
      <c r="K18" s="3">
        <f t="shared" si="2"/>
        <v>2.1087779504832756E-2</v>
      </c>
    </row>
    <row r="19" spans="1:11" x14ac:dyDescent="0.25">
      <c r="A19" s="1">
        <v>4.5</v>
      </c>
      <c r="B19" s="3">
        <v>0.20499999999999999</v>
      </c>
      <c r="C19" s="3">
        <v>3.5000000000000003E-2</v>
      </c>
      <c r="D19" s="3">
        <v>3.5999999999999997E-2</v>
      </c>
      <c r="E19" s="3">
        <v>4.2000000000000003E-2</v>
      </c>
      <c r="F19" s="3">
        <v>0.03</v>
      </c>
      <c r="G19" s="3">
        <v>3.6999999999999998E-2</v>
      </c>
      <c r="H19" s="4"/>
      <c r="I19" s="3">
        <f t="shared" si="0"/>
        <v>6.4166666666666664E-2</v>
      </c>
      <c r="J19" s="3">
        <f t="shared" si="1"/>
        <v>6.9101133613470228E-2</v>
      </c>
      <c r="K19" s="3">
        <f t="shared" si="2"/>
        <v>2.8210419666814205E-2</v>
      </c>
    </row>
    <row r="20" spans="1:11" x14ac:dyDescent="0.25">
      <c r="A20" s="1">
        <v>4.75</v>
      </c>
      <c r="B20" s="3">
        <v>0.24399999999999999</v>
      </c>
      <c r="C20" s="3">
        <v>4.4999999999999998E-2</v>
      </c>
      <c r="D20" s="3">
        <v>0.05</v>
      </c>
      <c r="E20" s="3">
        <v>4.9000000000000002E-2</v>
      </c>
      <c r="F20" s="3">
        <v>3.3000000000000002E-2</v>
      </c>
      <c r="G20" s="3">
        <v>4.4999999999999998E-2</v>
      </c>
      <c r="H20" s="4"/>
      <c r="I20" s="3">
        <f t="shared" si="0"/>
        <v>7.7666666666666648E-2</v>
      </c>
      <c r="J20" s="3">
        <f t="shared" si="1"/>
        <v>8.1710872389582703E-2</v>
      </c>
      <c r="K20" s="3">
        <f t="shared" si="2"/>
        <v>3.3358323965358004E-2</v>
      </c>
    </row>
    <row r="21" spans="1:11" x14ac:dyDescent="0.25">
      <c r="A21" s="1">
        <v>5</v>
      </c>
      <c r="B21" s="3">
        <v>0.26200000000000001</v>
      </c>
      <c r="C21" s="3">
        <v>4.7E-2</v>
      </c>
      <c r="D21" s="3">
        <v>4.5999999999999999E-2</v>
      </c>
      <c r="E21" s="3">
        <v>5.2999999999999999E-2</v>
      </c>
      <c r="F21" s="3">
        <v>3.3000000000000002E-2</v>
      </c>
      <c r="G21" s="3">
        <v>4.7E-2</v>
      </c>
      <c r="H21" s="4"/>
      <c r="I21" s="3">
        <f t="shared" si="0"/>
        <v>8.1333333333333327E-2</v>
      </c>
      <c r="J21" s="3">
        <f t="shared" si="1"/>
        <v>8.8752840330136321E-2</v>
      </c>
      <c r="K21" s="3">
        <f t="shared" si="2"/>
        <v>3.6233195338590353E-2</v>
      </c>
    </row>
    <row r="22" spans="1:11" x14ac:dyDescent="0.25">
      <c r="A22" s="1">
        <v>5.25</v>
      </c>
      <c r="B22" s="3">
        <v>0.27100000000000002</v>
      </c>
      <c r="C22" s="3">
        <v>4.9000000000000002E-2</v>
      </c>
      <c r="D22" s="3">
        <v>5.8999999999999997E-2</v>
      </c>
      <c r="E22" s="3">
        <v>6.2E-2</v>
      </c>
      <c r="F22" s="3">
        <v>3.4000000000000002E-2</v>
      </c>
      <c r="G22" s="3">
        <v>5.8999999999999997E-2</v>
      </c>
      <c r="H22" s="4"/>
      <c r="I22" s="3">
        <f t="shared" si="0"/>
        <v>8.900000000000001E-2</v>
      </c>
      <c r="J22" s="3">
        <f t="shared" si="1"/>
        <v>8.9752994379017792E-2</v>
      </c>
      <c r="K22" s="3">
        <f t="shared" si="2"/>
        <v>3.6641506519246726E-2</v>
      </c>
    </row>
    <row r="23" spans="1:11" x14ac:dyDescent="0.25">
      <c r="A23" s="1">
        <v>5.5</v>
      </c>
      <c r="B23" s="3">
        <v>0.28899999999999998</v>
      </c>
      <c r="C23" s="3">
        <v>5.2999999999999999E-2</v>
      </c>
      <c r="D23" s="3">
        <v>0.06</v>
      </c>
      <c r="E23" s="3">
        <v>6.2E-2</v>
      </c>
      <c r="F23" s="3">
        <v>9.4E-2</v>
      </c>
      <c r="G23" s="3">
        <v>5.8999999999999997E-2</v>
      </c>
      <c r="H23" s="4"/>
      <c r="I23" s="3">
        <f t="shared" si="0"/>
        <v>0.10283333333333333</v>
      </c>
      <c r="J23" s="3">
        <f t="shared" si="1"/>
        <v>9.2350239126201855E-2</v>
      </c>
      <c r="K23" s="3">
        <f t="shared" si="2"/>
        <v>3.7701827247200864E-2</v>
      </c>
    </row>
    <row r="24" spans="1:11" x14ac:dyDescent="0.25">
      <c r="A24" s="1">
        <v>5.75</v>
      </c>
      <c r="B24" s="3">
        <v>0.316</v>
      </c>
      <c r="C24" s="3">
        <v>0.06</v>
      </c>
      <c r="D24" s="3">
        <v>6.7000000000000004E-2</v>
      </c>
      <c r="E24" s="3">
        <v>6.6000000000000003E-2</v>
      </c>
      <c r="F24" s="3">
        <v>4.3999999999999997E-2</v>
      </c>
      <c r="G24" s="3">
        <v>6.7000000000000004E-2</v>
      </c>
      <c r="H24" s="4"/>
      <c r="I24" s="3">
        <f t="shared" si="0"/>
        <v>0.10333333333333335</v>
      </c>
      <c r="J24" s="3">
        <f t="shared" si="1"/>
        <v>0.10455556736332439</v>
      </c>
      <c r="K24" s="3">
        <f t="shared" si="2"/>
        <v>4.2684631634556457E-2</v>
      </c>
    </row>
    <row r="25" spans="1:11" x14ac:dyDescent="0.25">
      <c r="A25" s="1">
        <v>6</v>
      </c>
      <c r="B25" s="3">
        <v>0.315</v>
      </c>
      <c r="C25" s="3">
        <v>6.7000000000000004E-2</v>
      </c>
      <c r="D25" s="3">
        <v>7.4999999999999997E-2</v>
      </c>
      <c r="E25" s="3">
        <v>8.5000000000000006E-2</v>
      </c>
      <c r="F25" s="3">
        <v>4.3999999999999997E-2</v>
      </c>
      <c r="G25" s="3">
        <v>0.16800000000000001</v>
      </c>
      <c r="H25" s="4"/>
      <c r="I25" s="3">
        <f t="shared" si="0"/>
        <v>0.12566666666666668</v>
      </c>
      <c r="J25" s="3">
        <f t="shared" si="1"/>
        <v>0.10195227641728588</v>
      </c>
      <c r="K25" s="3">
        <f t="shared" si="2"/>
        <v>4.1621842556256179E-2</v>
      </c>
    </row>
    <row r="26" spans="1:11" x14ac:dyDescent="0.25">
      <c r="A26" s="1">
        <v>6.25</v>
      </c>
      <c r="B26" s="3">
        <v>0.36799999999999999</v>
      </c>
      <c r="C26" s="3">
        <v>9.4E-2</v>
      </c>
      <c r="D26" s="3">
        <v>8.4000000000000005E-2</v>
      </c>
      <c r="E26" s="3">
        <v>7.1999999999999995E-2</v>
      </c>
      <c r="F26" s="3">
        <v>0.05</v>
      </c>
      <c r="G26" s="3">
        <v>0.1</v>
      </c>
      <c r="H26" s="4"/>
      <c r="I26" s="3">
        <f t="shared" si="0"/>
        <v>0.12799999999999997</v>
      </c>
      <c r="J26" s="3">
        <f t="shared" si="1"/>
        <v>0.11890836808231793</v>
      </c>
      <c r="K26" s="3">
        <f t="shared" si="2"/>
        <v>4.8544137991454073E-2</v>
      </c>
    </row>
    <row r="27" spans="1:11" x14ac:dyDescent="0.25">
      <c r="A27" s="1">
        <v>6.5</v>
      </c>
      <c r="B27" s="3">
        <v>0.36699999999999999</v>
      </c>
      <c r="C27" s="3">
        <v>0.10299999999999999</v>
      </c>
      <c r="D27" s="3">
        <v>0.109</v>
      </c>
      <c r="E27" s="3">
        <v>7.5999999999999998E-2</v>
      </c>
      <c r="F27" s="3">
        <v>4.9000000000000002E-2</v>
      </c>
      <c r="G27" s="3">
        <v>0.08</v>
      </c>
      <c r="H27" s="4"/>
      <c r="I27" s="3">
        <f t="shared" si="0"/>
        <v>0.13066666666666665</v>
      </c>
      <c r="J27" s="3">
        <f t="shared" si="1"/>
        <v>0.11773982617053021</v>
      </c>
      <c r="K27" s="3">
        <f t="shared" si="2"/>
        <v>4.8067082753631363E-2</v>
      </c>
    </row>
    <row r="28" spans="1:11" x14ac:dyDescent="0.25">
      <c r="A28" s="1">
        <v>6.75</v>
      </c>
      <c r="B28" s="3">
        <v>0.39</v>
      </c>
      <c r="C28" s="3">
        <v>0.11</v>
      </c>
      <c r="D28" s="3">
        <v>0.18</v>
      </c>
      <c r="E28" s="3">
        <v>8.7999999999999995E-2</v>
      </c>
      <c r="F28" s="3">
        <v>5.3999999999999999E-2</v>
      </c>
      <c r="G28" s="3">
        <v>8.6999999999999994E-2</v>
      </c>
      <c r="H28" s="4"/>
      <c r="I28" s="3">
        <f t="shared" si="0"/>
        <v>0.1515</v>
      </c>
      <c r="J28" s="3">
        <f t="shared" si="1"/>
        <v>0.12418977413619853</v>
      </c>
      <c r="K28" s="3">
        <f t="shared" si="2"/>
        <v>5.0700262984196325E-2</v>
      </c>
    </row>
    <row r="29" spans="1:11" x14ac:dyDescent="0.25">
      <c r="A29" s="1">
        <v>7</v>
      </c>
      <c r="B29" s="3">
        <v>0.42899999999999999</v>
      </c>
      <c r="C29" s="3">
        <v>0.125</v>
      </c>
      <c r="D29" s="3">
        <v>0.109</v>
      </c>
      <c r="E29" s="3">
        <v>0.112</v>
      </c>
      <c r="F29" s="3">
        <v>5.3999999999999999E-2</v>
      </c>
      <c r="G29" s="3">
        <v>9.9000000000000005E-2</v>
      </c>
      <c r="H29" s="4"/>
      <c r="I29" s="3">
        <f t="shared" si="0"/>
        <v>0.15466666666666667</v>
      </c>
      <c r="J29" s="3">
        <f t="shared" si="1"/>
        <v>0.1365850162597152</v>
      </c>
      <c r="K29" s="3">
        <f t="shared" si="2"/>
        <v>5.5760599391007665E-2</v>
      </c>
    </row>
    <row r="30" spans="1:11" x14ac:dyDescent="0.25">
      <c r="A30" s="1">
        <v>7.25</v>
      </c>
      <c r="B30" s="3">
        <v>0.437</v>
      </c>
      <c r="C30" s="3">
        <v>0.16200000000000001</v>
      </c>
      <c r="D30" s="3">
        <v>0.13</v>
      </c>
      <c r="E30" s="3">
        <v>9.0999999999999998E-2</v>
      </c>
      <c r="F30" s="3">
        <v>5.8000000000000003E-2</v>
      </c>
      <c r="G30" s="3">
        <v>0.111</v>
      </c>
      <c r="H30" s="4"/>
      <c r="I30" s="3">
        <f t="shared" si="0"/>
        <v>0.16483333333333333</v>
      </c>
      <c r="J30" s="3">
        <f t="shared" si="1"/>
        <v>0.13788316310074508</v>
      </c>
      <c r="K30" s="3">
        <f t="shared" si="2"/>
        <v>5.6290565619629182E-2</v>
      </c>
    </row>
    <row r="31" spans="1:11" x14ac:dyDescent="0.25">
      <c r="A31" s="1">
        <v>7.5</v>
      </c>
      <c r="B31" s="3">
        <v>0.442</v>
      </c>
      <c r="C31" s="3">
        <v>0.14899999999999999</v>
      </c>
      <c r="D31" s="3">
        <v>0.13400000000000001</v>
      </c>
      <c r="E31" s="3">
        <v>0.11</v>
      </c>
      <c r="F31" s="3">
        <v>6.4000000000000001E-2</v>
      </c>
      <c r="G31" s="3">
        <v>0.14799999999999999</v>
      </c>
      <c r="H31" s="4"/>
      <c r="I31" s="3">
        <f t="shared" si="0"/>
        <v>0.17449999999999999</v>
      </c>
      <c r="J31" s="3">
        <f t="shared" si="1"/>
        <v>0.13484769186011308</v>
      </c>
      <c r="K31" s="3">
        <f t="shared" si="2"/>
        <v>5.5051339674888948E-2</v>
      </c>
    </row>
    <row r="32" spans="1:11" x14ac:dyDescent="0.25">
      <c r="A32" s="1">
        <v>7.75</v>
      </c>
      <c r="B32" s="3">
        <v>0.45800000000000002</v>
      </c>
      <c r="C32" s="3">
        <v>0.17</v>
      </c>
      <c r="D32" s="3">
        <v>0.11600000000000001</v>
      </c>
      <c r="E32" s="3">
        <v>0.10100000000000001</v>
      </c>
      <c r="F32" s="3">
        <v>6.4000000000000001E-2</v>
      </c>
      <c r="G32" s="3">
        <v>0.105</v>
      </c>
      <c r="H32" s="4"/>
      <c r="I32" s="3">
        <f t="shared" si="0"/>
        <v>0.16900000000000001</v>
      </c>
      <c r="J32" s="3">
        <f t="shared" si="1"/>
        <v>0.14565438544719483</v>
      </c>
      <c r="K32" s="3">
        <f t="shared" si="2"/>
        <v>5.9463153857381865E-2</v>
      </c>
    </row>
    <row r="33" spans="1:11" x14ac:dyDescent="0.25">
      <c r="A33" s="1">
        <v>8</v>
      </c>
      <c r="B33" s="3">
        <v>0.46400000000000002</v>
      </c>
      <c r="C33" s="3">
        <v>0.16200000000000001</v>
      </c>
      <c r="D33" s="3">
        <v>0.13500000000000001</v>
      </c>
      <c r="E33" s="3">
        <v>9.7000000000000003E-2</v>
      </c>
      <c r="F33" s="3">
        <v>0.109</v>
      </c>
      <c r="G33" s="3">
        <v>0.108</v>
      </c>
      <c r="H33" s="4"/>
      <c r="I33" s="3">
        <f t="shared" si="0"/>
        <v>0.17916666666666667</v>
      </c>
      <c r="J33" s="3">
        <f t="shared" si="1"/>
        <v>0.14150253236838792</v>
      </c>
      <c r="K33" s="3">
        <f t="shared" si="2"/>
        <v>5.7768166935701817E-2</v>
      </c>
    </row>
    <row r="34" spans="1:11" x14ac:dyDescent="0.25">
      <c r="A34" s="1">
        <v>8.25</v>
      </c>
      <c r="B34" s="3">
        <v>0.504</v>
      </c>
      <c r="C34" s="3">
        <v>0.17</v>
      </c>
      <c r="D34" s="3">
        <v>0.129</v>
      </c>
      <c r="E34" s="3">
        <v>9.5000000000000001E-2</v>
      </c>
      <c r="F34" s="3">
        <v>7.3999999999999996E-2</v>
      </c>
      <c r="G34" s="3">
        <v>0.112</v>
      </c>
      <c r="I34" s="3">
        <f t="shared" si="0"/>
        <v>0.18066666666666667</v>
      </c>
      <c r="J34" s="3">
        <f t="shared" si="1"/>
        <v>0.16171538784749787</v>
      </c>
      <c r="K34" s="3">
        <f t="shared" si="2"/>
        <v>6.6020030630441581E-2</v>
      </c>
    </row>
    <row r="35" spans="1:11" x14ac:dyDescent="0.25">
      <c r="A35" s="1">
        <v>8.5</v>
      </c>
      <c r="B35" s="3">
        <v>0.53100000000000003</v>
      </c>
      <c r="C35" s="3">
        <v>0.158</v>
      </c>
      <c r="D35" s="3">
        <v>0.155</v>
      </c>
      <c r="E35" s="3">
        <v>0.112</v>
      </c>
      <c r="F35" s="3">
        <v>7.6999999999999999E-2</v>
      </c>
      <c r="G35" s="3">
        <v>0.114</v>
      </c>
      <c r="I35" s="3">
        <f t="shared" si="0"/>
        <v>0.19116666666666671</v>
      </c>
      <c r="J35" s="3">
        <f t="shared" si="1"/>
        <v>0.16920451136617681</v>
      </c>
      <c r="K35" s="3">
        <f t="shared" si="2"/>
        <v>6.9077452504014966E-2</v>
      </c>
    </row>
    <row r="36" spans="1:11" x14ac:dyDescent="0.25">
      <c r="A36" s="1">
        <v>8.75</v>
      </c>
      <c r="B36" s="3">
        <v>0.53200000000000003</v>
      </c>
      <c r="C36" s="3">
        <v>0.20499999999999999</v>
      </c>
      <c r="D36" s="3">
        <v>0.182</v>
      </c>
      <c r="E36" s="3">
        <v>0.111</v>
      </c>
      <c r="F36" s="3">
        <v>7.9000000000000001E-2</v>
      </c>
      <c r="G36" s="3">
        <v>0.27500000000000002</v>
      </c>
      <c r="I36" s="3">
        <f t="shared" si="0"/>
        <v>0.23066666666666666</v>
      </c>
      <c r="J36" s="3">
        <f t="shared" si="1"/>
        <v>0.16316699012565833</v>
      </c>
      <c r="K36" s="3">
        <f t="shared" si="2"/>
        <v>6.6612644778934041E-2</v>
      </c>
    </row>
    <row r="37" spans="1:11" x14ac:dyDescent="0.25">
      <c r="A37" s="1">
        <v>9</v>
      </c>
      <c r="B37" s="3">
        <v>0.57399999999999995</v>
      </c>
      <c r="C37" s="3">
        <v>0.23200000000000001</v>
      </c>
      <c r="D37" s="3">
        <v>0.159</v>
      </c>
      <c r="E37" s="3">
        <v>0.14399999999999999</v>
      </c>
      <c r="F37" s="3">
        <v>8.2000000000000003E-2</v>
      </c>
      <c r="G37" s="3">
        <v>0.13400000000000001</v>
      </c>
      <c r="I37" s="3">
        <f t="shared" si="0"/>
        <v>0.22083333333333335</v>
      </c>
      <c r="J37" s="3">
        <f t="shared" si="1"/>
        <v>0.17966236853238532</v>
      </c>
      <c r="K37" s="3">
        <f t="shared" si="2"/>
        <v>7.3346854814034856E-2</v>
      </c>
    </row>
    <row r="38" spans="1:11" x14ac:dyDescent="0.25">
      <c r="A38" s="1">
        <v>9.25</v>
      </c>
      <c r="B38" s="3">
        <v>0.57999999999999996</v>
      </c>
      <c r="C38" s="3">
        <v>0.27400000000000002</v>
      </c>
      <c r="D38" s="3">
        <v>0.17100000000000001</v>
      </c>
      <c r="E38" s="3">
        <v>0.123</v>
      </c>
      <c r="F38" s="3">
        <v>8.6999999999999994E-2</v>
      </c>
      <c r="G38" s="3">
        <v>0.129</v>
      </c>
      <c r="I38" s="3">
        <f t="shared" si="0"/>
        <v>0.2273333333333333</v>
      </c>
      <c r="J38" s="3">
        <f t="shared" si="1"/>
        <v>0.18437642654815362</v>
      </c>
      <c r="K38" s="3">
        <f t="shared" si="2"/>
        <v>7.5271360940119728E-2</v>
      </c>
    </row>
    <row r="39" spans="1:11" x14ac:dyDescent="0.25">
      <c r="A39" s="1">
        <v>9.5</v>
      </c>
      <c r="B39" s="3">
        <v>0.6</v>
      </c>
      <c r="C39" s="3">
        <v>0.28999999999999998</v>
      </c>
      <c r="D39" s="3">
        <v>0.17499999999999999</v>
      </c>
      <c r="E39" s="3">
        <v>0.14799999999999999</v>
      </c>
      <c r="F39" s="3">
        <v>8.5999999999999993E-2</v>
      </c>
      <c r="G39" s="3">
        <v>0.215</v>
      </c>
      <c r="I39" s="3">
        <f t="shared" si="0"/>
        <v>0.25233333333333335</v>
      </c>
      <c r="J39" s="3">
        <f t="shared" si="1"/>
        <v>0.18342155453126724</v>
      </c>
      <c r="K39" s="3">
        <f t="shared" si="2"/>
        <v>7.4881536071614088E-2</v>
      </c>
    </row>
    <row r="40" spans="1:11" x14ac:dyDescent="0.25">
      <c r="A40" s="1">
        <v>9.75</v>
      </c>
      <c r="B40" s="3">
        <v>0.627</v>
      </c>
      <c r="C40" s="3">
        <v>0.38500000000000001</v>
      </c>
      <c r="D40" s="3">
        <v>0.18</v>
      </c>
      <c r="E40" s="3">
        <v>0.14099999999999999</v>
      </c>
      <c r="F40" s="3">
        <v>9.4E-2</v>
      </c>
      <c r="G40" s="3">
        <v>0.16300000000000001</v>
      </c>
      <c r="I40" s="3">
        <f t="shared" si="0"/>
        <v>0.26500000000000001</v>
      </c>
      <c r="J40" s="3">
        <f t="shared" si="1"/>
        <v>0.2038087338658478</v>
      </c>
      <c r="K40" s="3">
        <f t="shared" si="2"/>
        <v>8.3204567182336792E-2</v>
      </c>
    </row>
    <row r="41" spans="1:11" x14ac:dyDescent="0.25">
      <c r="A41" s="1">
        <v>10</v>
      </c>
      <c r="B41" s="3">
        <v>0.64</v>
      </c>
      <c r="C41" s="3">
        <v>0.34799999999999998</v>
      </c>
      <c r="D41" s="3">
        <v>0.23</v>
      </c>
      <c r="E41" s="3">
        <v>0.13200000000000001</v>
      </c>
      <c r="F41" s="3">
        <v>0.10299999999999999</v>
      </c>
      <c r="G41" s="3">
        <v>0.159</v>
      </c>
      <c r="I41" s="3">
        <f t="shared" si="0"/>
        <v>0.26866666666666666</v>
      </c>
      <c r="J41" s="3">
        <f t="shared" si="1"/>
        <v>0.20190459793344642</v>
      </c>
      <c r="K41" s="3">
        <f t="shared" si="2"/>
        <v>8.2427206943123124E-2</v>
      </c>
    </row>
    <row r="42" spans="1:11" x14ac:dyDescent="0.25">
      <c r="A42" s="1">
        <v>10.25</v>
      </c>
      <c r="B42" s="3">
        <v>0.63500000000000001</v>
      </c>
      <c r="C42" s="3">
        <v>0.41899999999999998</v>
      </c>
      <c r="D42" s="3">
        <v>0.19</v>
      </c>
      <c r="E42" s="3">
        <v>0.15</v>
      </c>
      <c r="F42" s="3">
        <v>0.10100000000000001</v>
      </c>
      <c r="G42" s="3">
        <v>0.193</v>
      </c>
      <c r="I42" s="3">
        <f t="shared" si="0"/>
        <v>0.28133333333333332</v>
      </c>
      <c r="J42" s="3">
        <f t="shared" si="1"/>
        <v>0.20491233898100591</v>
      </c>
      <c r="K42" s="3">
        <f t="shared" si="2"/>
        <v>8.3655112083947269E-2</v>
      </c>
    </row>
    <row r="43" spans="1:11" x14ac:dyDescent="0.25">
      <c r="A43" s="1">
        <v>10.5</v>
      </c>
      <c r="B43" s="3">
        <v>0.68400000000000005</v>
      </c>
      <c r="C43" s="3">
        <v>0.433</v>
      </c>
      <c r="D43" s="3">
        <v>0.192</v>
      </c>
      <c r="E43" s="3">
        <v>0.17399999999999999</v>
      </c>
      <c r="F43" s="3">
        <v>0.105</v>
      </c>
      <c r="G43" s="3">
        <v>0.17599999999999999</v>
      </c>
      <c r="I43" s="3">
        <f t="shared" si="0"/>
        <v>0.29399999999999998</v>
      </c>
      <c r="J43" s="3">
        <f t="shared" si="1"/>
        <v>0.22175211385689209</v>
      </c>
      <c r="K43" s="3">
        <f t="shared" si="2"/>
        <v>9.0529921388824111E-2</v>
      </c>
    </row>
    <row r="44" spans="1:11" x14ac:dyDescent="0.25">
      <c r="A44" s="1">
        <v>10.75</v>
      </c>
      <c r="B44" s="3">
        <v>0.69</v>
      </c>
      <c r="C44" s="3">
        <v>0.42799999999999999</v>
      </c>
      <c r="D44" s="3">
        <v>0.20599999999999999</v>
      </c>
      <c r="E44" s="3">
        <v>0.17499999999999999</v>
      </c>
      <c r="F44" s="3">
        <v>0.105</v>
      </c>
      <c r="G44" s="3">
        <v>0.17399999999999999</v>
      </c>
      <c r="I44" s="3">
        <f t="shared" si="0"/>
        <v>0.29633333333333328</v>
      </c>
      <c r="J44" s="3">
        <f t="shared" si="1"/>
        <v>0.22215550109476617</v>
      </c>
      <c r="K44" s="3">
        <f t="shared" si="2"/>
        <v>9.0694603539081153E-2</v>
      </c>
    </row>
    <row r="45" spans="1:11" x14ac:dyDescent="0.25">
      <c r="A45" s="1">
        <v>11</v>
      </c>
      <c r="B45" s="3">
        <v>0.69</v>
      </c>
      <c r="C45" s="3">
        <v>0.41199999999999998</v>
      </c>
      <c r="D45" s="3">
        <v>0.23899999999999999</v>
      </c>
      <c r="E45" s="3">
        <v>0.17799999999999999</v>
      </c>
      <c r="F45" s="3">
        <v>0.10299999999999999</v>
      </c>
      <c r="G45" s="3">
        <v>0.191</v>
      </c>
      <c r="I45" s="3">
        <f t="shared" si="0"/>
        <v>0.30216666666666664</v>
      </c>
      <c r="J45" s="3">
        <f t="shared" si="1"/>
        <v>0.21629185529433756</v>
      </c>
      <c r="K45" s="3">
        <f t="shared" si="2"/>
        <v>8.8300780165170553E-2</v>
      </c>
    </row>
    <row r="46" spans="1:11" x14ac:dyDescent="0.25">
      <c r="A46" s="1">
        <v>11.25</v>
      </c>
      <c r="B46" s="3">
        <v>0.7</v>
      </c>
      <c r="C46" s="3">
        <v>0.40699999999999997</v>
      </c>
      <c r="D46" s="3">
        <v>0.219</v>
      </c>
      <c r="E46" s="3">
        <v>0.184</v>
      </c>
      <c r="F46" s="3">
        <v>0.107</v>
      </c>
      <c r="G46" s="3">
        <v>0.19500000000000001</v>
      </c>
      <c r="I46" s="3">
        <f t="shared" si="0"/>
        <v>0.30199999999999999</v>
      </c>
      <c r="J46" s="3">
        <f t="shared" si="1"/>
        <v>0.21895935695923111</v>
      </c>
      <c r="K46" s="3">
        <f t="shared" si="2"/>
        <v>8.9389783159672859E-2</v>
      </c>
    </row>
    <row r="47" spans="1:11" x14ac:dyDescent="0.25">
      <c r="A47" s="1">
        <v>11.5</v>
      </c>
      <c r="B47" s="3">
        <v>0.71099999999999997</v>
      </c>
      <c r="C47" s="3">
        <v>0.32800000000000001</v>
      </c>
      <c r="D47" s="3">
        <v>0.24099999999999999</v>
      </c>
      <c r="E47" s="3">
        <v>0.17399999999999999</v>
      </c>
      <c r="F47" s="3">
        <v>0.11</v>
      </c>
      <c r="G47" s="3">
        <v>0.189</v>
      </c>
      <c r="I47" s="3">
        <f t="shared" si="0"/>
        <v>0.29216666666666663</v>
      </c>
      <c r="J47" s="3">
        <f t="shared" si="1"/>
        <v>0.21776814888010299</v>
      </c>
      <c r="K47" s="3">
        <f t="shared" si="2"/>
        <v>8.8903474497782062E-2</v>
      </c>
    </row>
    <row r="48" spans="1:11" x14ac:dyDescent="0.25">
      <c r="A48" s="1">
        <v>11.75</v>
      </c>
      <c r="B48" s="3">
        <v>0.72299999999999998</v>
      </c>
      <c r="C48" s="3">
        <v>0.27200000000000002</v>
      </c>
      <c r="D48" s="3">
        <v>0.21299999999999999</v>
      </c>
      <c r="E48" s="3">
        <v>0.17399999999999999</v>
      </c>
      <c r="F48" s="3">
        <v>0.11</v>
      </c>
      <c r="G48" s="3">
        <v>0.19</v>
      </c>
      <c r="I48" s="3">
        <f t="shared" si="0"/>
        <v>0.28033333333333332</v>
      </c>
      <c r="J48" s="3">
        <f t="shared" si="1"/>
        <v>0.22317586488387733</v>
      </c>
      <c r="K48" s="3">
        <f t="shared" si="2"/>
        <v>9.1111165311637002E-2</v>
      </c>
    </row>
    <row r="49" spans="1:11" x14ac:dyDescent="0.25">
      <c r="A49" s="1">
        <v>12</v>
      </c>
      <c r="B49" s="3">
        <v>0.748</v>
      </c>
      <c r="C49" s="3">
        <v>0.27500000000000002</v>
      </c>
      <c r="D49" s="3">
        <v>0.249</v>
      </c>
      <c r="E49" s="3">
        <v>0.16900000000000001</v>
      </c>
      <c r="F49" s="3">
        <v>0.107</v>
      </c>
      <c r="G49" s="3">
        <v>0.191</v>
      </c>
      <c r="I49" s="3">
        <f t="shared" si="0"/>
        <v>0.28983333333333339</v>
      </c>
      <c r="J49" s="3">
        <f t="shared" si="1"/>
        <v>0.23220716325442387</v>
      </c>
      <c r="K49" s="3">
        <f t="shared" si="2"/>
        <v>9.4798177432081701E-2</v>
      </c>
    </row>
    <row r="50" spans="1:11" x14ac:dyDescent="0.25">
      <c r="A50" s="1">
        <v>12.25</v>
      </c>
      <c r="B50" s="3">
        <v>0.75700000000000001</v>
      </c>
      <c r="C50" s="3">
        <v>0.28799999999999998</v>
      </c>
      <c r="D50" s="3">
        <v>0.23200000000000001</v>
      </c>
      <c r="E50" s="3">
        <v>0.16</v>
      </c>
      <c r="F50" s="3">
        <v>0.11</v>
      </c>
      <c r="G50" s="3">
        <v>0.187</v>
      </c>
      <c r="I50" s="3">
        <f t="shared" si="0"/>
        <v>0.28899999999999998</v>
      </c>
      <c r="J50" s="3">
        <f t="shared" si="1"/>
        <v>0.23721720005092381</v>
      </c>
      <c r="K50" s="3">
        <f t="shared" si="2"/>
        <v>9.6843516389413853E-2</v>
      </c>
    </row>
    <row r="51" spans="1:11" x14ac:dyDescent="0.25">
      <c r="A51" s="1">
        <v>12.5</v>
      </c>
      <c r="B51" s="3">
        <v>0.751</v>
      </c>
      <c r="C51" s="3">
        <v>0.307</v>
      </c>
      <c r="D51" s="3">
        <v>0.23100000000000001</v>
      </c>
      <c r="E51" s="3">
        <v>0.17499999999999999</v>
      </c>
      <c r="F51" s="3">
        <v>0.114</v>
      </c>
      <c r="G51" s="3">
        <v>0.17799999999999999</v>
      </c>
      <c r="I51" s="3">
        <f t="shared" si="0"/>
        <v>0.29266666666666669</v>
      </c>
      <c r="J51" s="3">
        <f t="shared" si="1"/>
        <v>0.2336635758235901</v>
      </c>
      <c r="K51" s="3">
        <f t="shared" si="2"/>
        <v>9.5392755373653895E-2</v>
      </c>
    </row>
    <row r="52" spans="1:11" x14ac:dyDescent="0.25">
      <c r="A52" s="1">
        <v>12.75</v>
      </c>
      <c r="B52" s="3">
        <v>0.76600000000000001</v>
      </c>
      <c r="C52" s="3">
        <v>0.32800000000000001</v>
      </c>
      <c r="D52" s="3">
        <v>0.22900000000000001</v>
      </c>
      <c r="E52" s="3">
        <v>0.182</v>
      </c>
      <c r="F52" s="3">
        <v>0.129</v>
      </c>
      <c r="G52" s="3">
        <v>0.19700000000000001</v>
      </c>
      <c r="I52" s="3">
        <f t="shared" si="0"/>
        <v>0.3051666666666667</v>
      </c>
      <c r="J52" s="3">
        <f t="shared" si="1"/>
        <v>0.23519984410425673</v>
      </c>
      <c r="K52" s="3">
        <f t="shared" si="2"/>
        <v>9.6019934272929916E-2</v>
      </c>
    </row>
    <row r="53" spans="1:11" x14ac:dyDescent="0.25">
      <c r="A53" s="1">
        <v>13</v>
      </c>
      <c r="B53" s="3">
        <v>0.75</v>
      </c>
      <c r="C53" s="3">
        <v>0.33800000000000002</v>
      </c>
      <c r="D53" s="3">
        <v>0.25600000000000001</v>
      </c>
      <c r="E53" s="3">
        <v>0.20699999999999999</v>
      </c>
      <c r="F53" s="3">
        <v>0.13900000000000001</v>
      </c>
      <c r="G53" s="3">
        <v>0.222</v>
      </c>
      <c r="I53" s="3">
        <f t="shared" si="0"/>
        <v>0.31866666666666671</v>
      </c>
      <c r="J53" s="3">
        <f t="shared" si="1"/>
        <v>0.22110781683754799</v>
      </c>
      <c r="K53" s="3">
        <f t="shared" si="2"/>
        <v>9.0266888232125919E-2</v>
      </c>
    </row>
    <row r="54" spans="1:11" x14ac:dyDescent="0.25">
      <c r="A54" s="1">
        <v>13.25</v>
      </c>
      <c r="B54" s="3">
        <v>0.76200000000000001</v>
      </c>
      <c r="C54" s="3">
        <v>0.34899999999999998</v>
      </c>
      <c r="D54" s="3">
        <v>0.27800000000000002</v>
      </c>
      <c r="E54" s="3">
        <v>0.22</v>
      </c>
      <c r="F54" s="3">
        <v>0.152</v>
      </c>
      <c r="G54" s="3">
        <v>0.23100000000000001</v>
      </c>
      <c r="I54" s="3">
        <f t="shared" si="0"/>
        <v>0.33200000000000002</v>
      </c>
      <c r="J54" s="3">
        <f t="shared" si="1"/>
        <v>0.22056745000112776</v>
      </c>
      <c r="K54" s="3">
        <f t="shared" si="2"/>
        <v>9.0046284394933993E-2</v>
      </c>
    </row>
    <row r="55" spans="1:11" x14ac:dyDescent="0.25">
      <c r="A55" s="1">
        <v>13.5</v>
      </c>
      <c r="B55" s="3">
        <v>0.76800000000000002</v>
      </c>
      <c r="C55" s="3">
        <v>0.35499999999999998</v>
      </c>
      <c r="D55" s="3">
        <v>0.313</v>
      </c>
      <c r="E55" s="3">
        <v>0.23699999999999999</v>
      </c>
      <c r="F55" s="3">
        <v>0.161</v>
      </c>
      <c r="G55" s="3">
        <v>0.24299999999999999</v>
      </c>
      <c r="I55" s="3">
        <f t="shared" si="0"/>
        <v>0.34616666666666668</v>
      </c>
      <c r="J55" s="3">
        <f t="shared" si="1"/>
        <v>0.21724126372921573</v>
      </c>
      <c r="K55" s="3">
        <f t="shared" si="2"/>
        <v>8.8688374535661543E-2</v>
      </c>
    </row>
    <row r="56" spans="1:11" x14ac:dyDescent="0.25">
      <c r="A56" s="1">
        <v>13.75</v>
      </c>
      <c r="B56" s="3">
        <v>0.78300000000000003</v>
      </c>
      <c r="C56" s="3">
        <v>0.36799999999999999</v>
      </c>
      <c r="D56" s="3">
        <v>0.33500000000000002</v>
      </c>
      <c r="E56" s="3">
        <v>0.252</v>
      </c>
      <c r="F56" s="3">
        <v>0.17699999999999999</v>
      </c>
      <c r="G56" s="3">
        <v>0.26100000000000001</v>
      </c>
      <c r="I56" s="3">
        <f t="shared" si="0"/>
        <v>0.36266666666666669</v>
      </c>
      <c r="J56" s="3">
        <f t="shared" si="1"/>
        <v>0.21657762272835726</v>
      </c>
      <c r="K56" s="3">
        <f t="shared" si="2"/>
        <v>8.8417444231579337E-2</v>
      </c>
    </row>
    <row r="57" spans="1:11" x14ac:dyDescent="0.25">
      <c r="A57" s="1">
        <v>14</v>
      </c>
      <c r="B57" s="3">
        <v>0.77900000000000003</v>
      </c>
      <c r="C57" s="3">
        <v>0.372</v>
      </c>
      <c r="D57" s="3">
        <v>0.35</v>
      </c>
      <c r="E57" s="3">
        <v>0.26600000000000001</v>
      </c>
      <c r="F57" s="3">
        <v>0.189</v>
      </c>
      <c r="G57" s="3">
        <v>0.26600000000000001</v>
      </c>
      <c r="I57" s="3">
        <f t="shared" si="0"/>
        <v>0.37033333333333335</v>
      </c>
      <c r="J57" s="3">
        <f t="shared" si="1"/>
        <v>0.21074977263728345</v>
      </c>
      <c r="K57" s="3">
        <f t="shared" si="2"/>
        <v>8.6038234394818794E-2</v>
      </c>
    </row>
    <row r="58" spans="1:11" x14ac:dyDescent="0.25">
      <c r="A58" s="1">
        <v>14.25</v>
      </c>
      <c r="B58" s="3">
        <v>0.79100000000000004</v>
      </c>
      <c r="C58" s="3">
        <v>0.376</v>
      </c>
      <c r="D58" s="3">
        <v>0.35899999999999999</v>
      </c>
      <c r="E58" s="3">
        <v>0.27800000000000002</v>
      </c>
      <c r="F58" s="3">
        <v>0.19500000000000001</v>
      </c>
      <c r="G58" s="3">
        <v>0.27300000000000002</v>
      </c>
      <c r="I58" s="3">
        <f t="shared" si="0"/>
        <v>0.37866666666666671</v>
      </c>
      <c r="J58" s="3">
        <f t="shared" si="1"/>
        <v>0.21234186272769362</v>
      </c>
      <c r="K58" s="3">
        <f t="shared" si="2"/>
        <v>8.6688202452493202E-2</v>
      </c>
    </row>
    <row r="59" spans="1:11" x14ac:dyDescent="0.25">
      <c r="A59" s="1">
        <v>14.5</v>
      </c>
      <c r="B59" s="3">
        <v>0.79600000000000004</v>
      </c>
      <c r="C59" s="3">
        <v>0.39400000000000002</v>
      </c>
      <c r="D59" s="3">
        <v>0.375</v>
      </c>
      <c r="E59" s="3">
        <v>0.28499999999999998</v>
      </c>
      <c r="F59" s="3">
        <v>0.20300000000000001</v>
      </c>
      <c r="G59" s="3">
        <v>0.28299999999999997</v>
      </c>
      <c r="I59" s="3">
        <f t="shared" si="0"/>
        <v>0.38933333333333331</v>
      </c>
      <c r="J59" s="3">
        <f t="shared" si="1"/>
        <v>0.21095844772529673</v>
      </c>
      <c r="K59" s="3">
        <f t="shared" si="2"/>
        <v>8.612342564276261E-2</v>
      </c>
    </row>
    <row r="60" spans="1:11" x14ac:dyDescent="0.25">
      <c r="A60" s="1">
        <v>14.75</v>
      </c>
      <c r="B60" s="3">
        <v>0.79900000000000004</v>
      </c>
      <c r="C60" s="3">
        <v>0.40200000000000002</v>
      </c>
      <c r="D60" s="3">
        <v>0.38200000000000001</v>
      </c>
      <c r="E60" s="3">
        <v>0.3</v>
      </c>
      <c r="F60" s="3">
        <v>0.217</v>
      </c>
      <c r="G60" s="3">
        <v>0.28899999999999998</v>
      </c>
      <c r="I60" s="3">
        <f t="shared" si="0"/>
        <v>0.39816666666666672</v>
      </c>
      <c r="J60" s="3">
        <f t="shared" si="1"/>
        <v>0.20751811165936004</v>
      </c>
      <c r="K60" s="3">
        <f t="shared" si="2"/>
        <v>8.4718914325222786E-2</v>
      </c>
    </row>
    <row r="61" spans="1:11" x14ac:dyDescent="0.25">
      <c r="A61" s="1">
        <v>15</v>
      </c>
      <c r="B61" s="3">
        <v>0.80500000000000005</v>
      </c>
      <c r="C61" s="3">
        <v>0.39200000000000002</v>
      </c>
      <c r="D61" s="3">
        <v>0.371</v>
      </c>
      <c r="E61" s="3">
        <v>0.30199999999999999</v>
      </c>
      <c r="F61" s="3">
        <v>0.22500000000000001</v>
      </c>
      <c r="G61" s="3">
        <v>0.29499999999999998</v>
      </c>
      <c r="I61" s="3">
        <f t="shared" si="0"/>
        <v>0.39833333333333337</v>
      </c>
      <c r="J61" s="3">
        <f t="shared" si="1"/>
        <v>0.20792658960957019</v>
      </c>
      <c r="K61" s="3">
        <f t="shared" si="2"/>
        <v>8.4885674750088264E-2</v>
      </c>
    </row>
    <row r="62" spans="1:11" x14ac:dyDescent="0.25">
      <c r="A62" s="1">
        <v>15.25</v>
      </c>
      <c r="B62" s="3">
        <v>0.82699999999999996</v>
      </c>
      <c r="C62" s="3">
        <v>0.42</v>
      </c>
      <c r="D62" s="3">
        <v>0.39100000000000001</v>
      </c>
      <c r="E62" s="3">
        <v>0.313</v>
      </c>
      <c r="F62" s="3">
        <v>0.23200000000000001</v>
      </c>
      <c r="G62" s="3">
        <v>0.30499999999999999</v>
      </c>
      <c r="I62" s="3">
        <f t="shared" si="0"/>
        <v>0.41466666666666668</v>
      </c>
      <c r="J62" s="3">
        <f t="shared" si="1"/>
        <v>0.21276152534390852</v>
      </c>
      <c r="K62" s="3">
        <f t="shared" si="2"/>
        <v>8.6859528998134525E-2</v>
      </c>
    </row>
    <row r="63" spans="1:11" x14ac:dyDescent="0.25">
      <c r="A63" s="1">
        <v>15.5</v>
      </c>
      <c r="B63" s="3">
        <v>0.77800000000000002</v>
      </c>
      <c r="C63" s="3">
        <v>0.42899999999999999</v>
      </c>
      <c r="D63" s="3">
        <v>0.38300000000000001</v>
      </c>
      <c r="E63" s="3">
        <v>0.32300000000000001</v>
      </c>
      <c r="F63" s="3">
        <v>0.25700000000000001</v>
      </c>
      <c r="G63" s="3">
        <v>0.309</v>
      </c>
      <c r="I63" s="3">
        <f t="shared" si="0"/>
        <v>0.41316666666666668</v>
      </c>
      <c r="J63" s="3">
        <f t="shared" si="1"/>
        <v>0.18848492424240898</v>
      </c>
      <c r="K63" s="3">
        <f t="shared" si="2"/>
        <v>7.6948648100174211E-2</v>
      </c>
    </row>
    <row r="64" spans="1:11" x14ac:dyDescent="0.25">
      <c r="A64" s="1">
        <v>15.75</v>
      </c>
      <c r="B64" s="3">
        <v>0.80100000000000005</v>
      </c>
      <c r="C64" s="3">
        <v>0.42399999999999999</v>
      </c>
      <c r="D64" s="3">
        <v>0.377</v>
      </c>
      <c r="E64" s="3">
        <v>0.33600000000000002</v>
      </c>
      <c r="F64" s="3">
        <v>0.26300000000000001</v>
      </c>
      <c r="G64" s="3">
        <v>0.32</v>
      </c>
      <c r="I64" s="3">
        <f t="shared" si="0"/>
        <v>0.42016666666666663</v>
      </c>
      <c r="J64" s="3">
        <f t="shared" si="1"/>
        <v>0.19428372723073517</v>
      </c>
      <c r="K64" s="3">
        <f t="shared" si="2"/>
        <v>7.9315999506895107E-2</v>
      </c>
    </row>
    <row r="65" spans="1:11" x14ac:dyDescent="0.25">
      <c r="A65" s="1">
        <v>16</v>
      </c>
      <c r="B65" s="3">
        <v>0.82899999999999996</v>
      </c>
      <c r="C65" s="3">
        <v>0.48399999999999999</v>
      </c>
      <c r="D65" s="3">
        <v>0.40100000000000002</v>
      </c>
      <c r="E65" s="3">
        <v>0.35</v>
      </c>
      <c r="F65" s="3">
        <v>0.27900000000000003</v>
      </c>
      <c r="G65" s="3">
        <v>0.316</v>
      </c>
      <c r="I65" s="3">
        <f t="shared" si="0"/>
        <v>0.44316666666666665</v>
      </c>
      <c r="J65" s="3">
        <f t="shared" si="1"/>
        <v>0.20204694174044485</v>
      </c>
      <c r="K65" s="3">
        <f t="shared" si="2"/>
        <v>8.2485318558988344E-2</v>
      </c>
    </row>
    <row r="66" spans="1:11" x14ac:dyDescent="0.25">
      <c r="A66" s="1">
        <v>16.25</v>
      </c>
      <c r="B66" s="3">
        <v>0.83399999999999996</v>
      </c>
      <c r="C66" s="3">
        <v>0.48399999999999999</v>
      </c>
      <c r="D66" s="3">
        <v>0.42299999999999999</v>
      </c>
      <c r="E66" s="3">
        <v>0.36599999999999999</v>
      </c>
      <c r="F66" s="3">
        <v>0.28899999999999998</v>
      </c>
      <c r="G66" s="3">
        <v>0.34</v>
      </c>
      <c r="I66" s="3">
        <f t="shared" ref="I66:I97" si="3">AVERAGE(B66:G66)</f>
        <v>0.45600000000000002</v>
      </c>
      <c r="J66" s="3">
        <f t="shared" ref="J66:J97" si="4">STDEV(B66:G66)</f>
        <v>0.19707967931778242</v>
      </c>
      <c r="K66" s="3">
        <f t="shared" ref="K66:K97" si="5">J66/(SQRT(6))</f>
        <v>8.0457442166651016E-2</v>
      </c>
    </row>
    <row r="67" spans="1:11" x14ac:dyDescent="0.25">
      <c r="A67" s="1">
        <v>16.5</v>
      </c>
      <c r="B67" s="3">
        <v>0.79100000000000004</v>
      </c>
      <c r="C67" s="3">
        <v>0.46</v>
      </c>
      <c r="D67" s="3">
        <v>0.41</v>
      </c>
      <c r="E67" s="3">
        <v>0.371</v>
      </c>
      <c r="F67" s="3">
        <v>0.29399999999999998</v>
      </c>
      <c r="G67" s="3">
        <v>0.33500000000000002</v>
      </c>
      <c r="I67" s="3">
        <f t="shared" si="3"/>
        <v>0.44350000000000001</v>
      </c>
      <c r="J67" s="3">
        <f t="shared" si="4"/>
        <v>0.17973842104569623</v>
      </c>
      <c r="K67" s="3">
        <f t="shared" si="5"/>
        <v>7.337790312257951E-2</v>
      </c>
    </row>
    <row r="68" spans="1:11" x14ac:dyDescent="0.25">
      <c r="A68" s="1">
        <v>16.75</v>
      </c>
      <c r="B68" s="3">
        <v>0.78900000000000003</v>
      </c>
      <c r="C68" s="3">
        <v>0.51400000000000001</v>
      </c>
      <c r="D68" s="3">
        <v>0.41499999999999998</v>
      </c>
      <c r="E68" s="3">
        <v>0.36099999999999999</v>
      </c>
      <c r="F68" s="3">
        <v>0.29799999999999999</v>
      </c>
      <c r="G68" s="3">
        <v>0.33700000000000002</v>
      </c>
      <c r="I68" s="3">
        <f t="shared" si="3"/>
        <v>0.45233333333333331</v>
      </c>
      <c r="J68" s="3">
        <f t="shared" si="4"/>
        <v>0.18110954327883083</v>
      </c>
      <c r="K68" s="3">
        <f t="shared" si="5"/>
        <v>7.3937661430273707E-2</v>
      </c>
    </row>
    <row r="69" spans="1:11" x14ac:dyDescent="0.25">
      <c r="A69" s="1">
        <v>17</v>
      </c>
      <c r="B69" s="3">
        <v>0.81399999999999995</v>
      </c>
      <c r="C69" s="3">
        <v>0.53800000000000003</v>
      </c>
      <c r="D69" s="3">
        <v>0.439</v>
      </c>
      <c r="E69" s="3">
        <v>0.36099999999999999</v>
      </c>
      <c r="F69" s="3">
        <v>0.30199999999999999</v>
      </c>
      <c r="G69" s="3">
        <v>0.34300000000000003</v>
      </c>
      <c r="I69" s="3">
        <f t="shared" si="3"/>
        <v>0.46616666666666667</v>
      </c>
      <c r="J69" s="3">
        <f t="shared" si="4"/>
        <v>0.18977188060054265</v>
      </c>
      <c r="K69" s="3">
        <f t="shared" si="5"/>
        <v>7.7474045833283878E-2</v>
      </c>
    </row>
    <row r="70" spans="1:11" x14ac:dyDescent="0.25">
      <c r="A70" s="1">
        <v>17.25</v>
      </c>
      <c r="B70" s="3">
        <v>0.83399999999999996</v>
      </c>
      <c r="C70" s="3">
        <v>0.53600000000000003</v>
      </c>
      <c r="D70" s="3">
        <v>0.47299999999999998</v>
      </c>
      <c r="E70" s="3">
        <v>0.38200000000000001</v>
      </c>
      <c r="F70" s="3">
        <v>0.32400000000000001</v>
      </c>
      <c r="G70" s="3">
        <v>0.36199999999999999</v>
      </c>
      <c r="I70" s="3">
        <f t="shared" si="3"/>
        <v>0.48516666666666669</v>
      </c>
      <c r="J70" s="3">
        <f t="shared" si="4"/>
        <v>0.18772577517929351</v>
      </c>
      <c r="K70" s="3">
        <f t="shared" si="5"/>
        <v>7.6638726792950071E-2</v>
      </c>
    </row>
    <row r="71" spans="1:11" x14ac:dyDescent="0.25">
      <c r="A71" s="1">
        <v>17.5</v>
      </c>
      <c r="B71" s="3">
        <v>0.79500000000000004</v>
      </c>
      <c r="C71" s="3">
        <v>0.50600000000000001</v>
      </c>
      <c r="D71" s="3">
        <v>0.48399999999999999</v>
      </c>
      <c r="E71" s="3">
        <v>0.373</v>
      </c>
      <c r="F71" s="3">
        <v>0.33300000000000002</v>
      </c>
      <c r="G71" s="3">
        <v>0.35099999999999998</v>
      </c>
      <c r="I71" s="3">
        <f t="shared" si="3"/>
        <v>0.47366666666666674</v>
      </c>
      <c r="J71" s="3">
        <f t="shared" si="4"/>
        <v>0.17284405302661285</v>
      </c>
      <c r="K71" s="3">
        <f t="shared" si="5"/>
        <v>7.0563289164959991E-2</v>
      </c>
    </row>
    <row r="72" spans="1:11" x14ac:dyDescent="0.25">
      <c r="A72" s="1">
        <v>17.75</v>
      </c>
      <c r="B72" s="3">
        <v>0.79900000000000004</v>
      </c>
      <c r="C72" s="3">
        <v>0.51200000000000001</v>
      </c>
      <c r="D72" s="3">
        <v>0.48899999999999999</v>
      </c>
      <c r="E72" s="3">
        <v>0.39</v>
      </c>
      <c r="F72" s="3">
        <v>0.33700000000000002</v>
      </c>
      <c r="G72" s="3">
        <v>0.39300000000000002</v>
      </c>
      <c r="I72" s="3">
        <f t="shared" si="3"/>
        <v>0.48666666666666664</v>
      </c>
      <c r="J72" s="3">
        <f t="shared" si="4"/>
        <v>0.16656370152787406</v>
      </c>
      <c r="K72" s="3">
        <f t="shared" si="5"/>
        <v>6.7999346402087713E-2</v>
      </c>
    </row>
    <row r="73" spans="1:11" x14ac:dyDescent="0.25">
      <c r="A73" s="1">
        <v>18</v>
      </c>
      <c r="B73" s="3">
        <v>0.83099999999999996</v>
      </c>
      <c r="C73" s="3">
        <v>0.55300000000000005</v>
      </c>
      <c r="D73" s="3">
        <v>0.51100000000000001</v>
      </c>
      <c r="E73" s="3">
        <v>0.38400000000000001</v>
      </c>
      <c r="F73" s="3">
        <v>0.32200000000000001</v>
      </c>
      <c r="G73" s="3">
        <v>0.35899999999999999</v>
      </c>
      <c r="I73" s="3">
        <f t="shared" si="3"/>
        <v>0.49333333333333335</v>
      </c>
      <c r="J73" s="3">
        <f t="shared" si="4"/>
        <v>0.18827922526573848</v>
      </c>
      <c r="K73" s="3">
        <f t="shared" si="5"/>
        <v>7.6864671844598303E-2</v>
      </c>
    </row>
    <row r="74" spans="1:11" x14ac:dyDescent="0.25">
      <c r="A74" s="1">
        <v>18.25</v>
      </c>
      <c r="B74" s="3">
        <v>0.871</v>
      </c>
      <c r="C74" s="3">
        <v>0.56999999999999995</v>
      </c>
      <c r="D74" s="3">
        <v>0.50900000000000001</v>
      </c>
      <c r="E74" s="3">
        <v>0.38900000000000001</v>
      </c>
      <c r="F74" s="3">
        <v>0.34599999999999997</v>
      </c>
      <c r="G74" s="3">
        <v>0.376</v>
      </c>
      <c r="I74" s="3">
        <f t="shared" si="3"/>
        <v>0.51016666666666655</v>
      </c>
      <c r="J74" s="3">
        <f t="shared" si="4"/>
        <v>0.19667985831463977</v>
      </c>
      <c r="K74" s="3">
        <f t="shared" si="5"/>
        <v>8.0294215925626494E-2</v>
      </c>
    </row>
    <row r="75" spans="1:11" x14ac:dyDescent="0.25">
      <c r="A75" s="1">
        <v>18.5</v>
      </c>
      <c r="B75" s="3">
        <v>0.89</v>
      </c>
      <c r="C75" s="3">
        <v>0.55100000000000005</v>
      </c>
      <c r="D75" s="3">
        <v>0.51400000000000001</v>
      </c>
      <c r="E75" s="3">
        <v>0.41599999999999998</v>
      </c>
      <c r="F75" s="3">
        <v>0.34699999999999998</v>
      </c>
      <c r="G75" s="3">
        <v>0.39200000000000002</v>
      </c>
      <c r="I75" s="3">
        <f t="shared" si="3"/>
        <v>0.51833333333333331</v>
      </c>
      <c r="J75" s="3">
        <f t="shared" si="4"/>
        <v>0.19748890264181104</v>
      </c>
      <c r="K75" s="3">
        <f t="shared" si="5"/>
        <v>8.062450688910365E-2</v>
      </c>
    </row>
    <row r="76" spans="1:11" x14ac:dyDescent="0.25">
      <c r="A76" s="1">
        <v>18.75</v>
      </c>
      <c r="B76" s="3">
        <v>0.89500000000000002</v>
      </c>
      <c r="C76" s="3">
        <v>0.55100000000000005</v>
      </c>
      <c r="D76" s="3">
        <v>0.53600000000000003</v>
      </c>
      <c r="E76" s="3">
        <v>0.41599999999999998</v>
      </c>
      <c r="F76" s="3">
        <v>0.35799999999999998</v>
      </c>
      <c r="G76" s="3">
        <v>0.40699999999999997</v>
      </c>
      <c r="I76" s="3">
        <f t="shared" si="3"/>
        <v>0.52716666666666667</v>
      </c>
      <c r="J76" s="3">
        <f t="shared" si="4"/>
        <v>0.19563375646004083</v>
      </c>
      <c r="K76" s="3">
        <f t="shared" si="5"/>
        <v>7.986714663183539E-2</v>
      </c>
    </row>
    <row r="77" spans="1:11" x14ac:dyDescent="0.25">
      <c r="A77" s="1">
        <v>19</v>
      </c>
      <c r="B77" s="3">
        <v>0.89100000000000001</v>
      </c>
      <c r="C77" s="3">
        <v>0.55300000000000005</v>
      </c>
      <c r="D77" s="3">
        <v>0.54300000000000004</v>
      </c>
      <c r="E77" s="3">
        <v>0.42699999999999999</v>
      </c>
      <c r="F77" s="3">
        <v>0.376</v>
      </c>
      <c r="G77" s="3">
        <v>0.41399999999999998</v>
      </c>
      <c r="I77" s="3">
        <f t="shared" si="3"/>
        <v>0.53400000000000003</v>
      </c>
      <c r="J77" s="3">
        <f t="shared" si="4"/>
        <v>0.18905237369575645</v>
      </c>
      <c r="K77" s="3">
        <f t="shared" si="5"/>
        <v>7.7180308369427963E-2</v>
      </c>
    </row>
    <row r="78" spans="1:11" x14ac:dyDescent="0.25">
      <c r="A78" s="1">
        <v>19.25</v>
      </c>
      <c r="B78" s="3">
        <v>0.91200000000000003</v>
      </c>
      <c r="C78" s="3">
        <v>0.51500000000000001</v>
      </c>
      <c r="D78" s="3">
        <v>0.53</v>
      </c>
      <c r="E78" s="3">
        <v>0.41199999999999998</v>
      </c>
      <c r="F78" s="3">
        <v>0.36199999999999999</v>
      </c>
      <c r="G78" s="3">
        <v>0.39800000000000002</v>
      </c>
      <c r="I78" s="3">
        <f t="shared" si="3"/>
        <v>0.52150000000000007</v>
      </c>
      <c r="J78" s="3">
        <f t="shared" si="4"/>
        <v>0.20262650369583907</v>
      </c>
      <c r="K78" s="3">
        <f t="shared" si="5"/>
        <v>8.2721923736495923E-2</v>
      </c>
    </row>
    <row r="79" spans="1:11" x14ac:dyDescent="0.25">
      <c r="A79" s="1">
        <v>19.5</v>
      </c>
      <c r="B79" s="3">
        <v>0.90200000000000002</v>
      </c>
      <c r="C79" s="3">
        <v>0.63</v>
      </c>
      <c r="D79" s="3">
        <v>0.57599999999999996</v>
      </c>
      <c r="E79" s="3">
        <v>0.42</v>
      </c>
      <c r="F79" s="3">
        <v>0.372</v>
      </c>
      <c r="G79" s="3">
        <v>0.39700000000000002</v>
      </c>
      <c r="I79" s="3">
        <f t="shared" si="3"/>
        <v>0.54949999999999999</v>
      </c>
      <c r="J79" s="3">
        <f t="shared" si="4"/>
        <v>0.20148027198711047</v>
      </c>
      <c r="K79" s="3">
        <f t="shared" si="5"/>
        <v>8.2253976600932005E-2</v>
      </c>
    </row>
    <row r="80" spans="1:11" x14ac:dyDescent="0.25">
      <c r="A80" s="1">
        <v>19.75</v>
      </c>
      <c r="B80" s="3">
        <v>0.85099999999999998</v>
      </c>
      <c r="C80" s="3">
        <v>0.52200000000000002</v>
      </c>
      <c r="D80" s="3">
        <v>0.57999999999999996</v>
      </c>
      <c r="E80" s="3">
        <v>0.432</v>
      </c>
      <c r="F80" s="3">
        <v>0.37</v>
      </c>
      <c r="G80" s="3">
        <v>0.41599999999999998</v>
      </c>
      <c r="I80" s="3">
        <f t="shared" si="3"/>
        <v>0.52849999999999997</v>
      </c>
      <c r="J80" s="3">
        <f t="shared" si="4"/>
        <v>0.17538044360760413</v>
      </c>
      <c r="K80" s="3">
        <f t="shared" si="5"/>
        <v>7.159876628359832E-2</v>
      </c>
    </row>
    <row r="81" spans="1:11" x14ac:dyDescent="0.25">
      <c r="A81" s="1">
        <v>20</v>
      </c>
      <c r="B81" s="3">
        <v>0.91800000000000004</v>
      </c>
      <c r="C81" s="3">
        <v>0.64900000000000002</v>
      </c>
      <c r="D81" s="3">
        <v>0.55900000000000005</v>
      </c>
      <c r="E81" s="3">
        <v>0.42699999999999999</v>
      </c>
      <c r="F81" s="3">
        <v>0.372</v>
      </c>
      <c r="G81" s="3">
        <v>0.39300000000000002</v>
      </c>
      <c r="I81" s="3">
        <f t="shared" si="3"/>
        <v>0.55300000000000005</v>
      </c>
      <c r="J81" s="3">
        <f t="shared" si="4"/>
        <v>0.20818933690273353</v>
      </c>
      <c r="K81" s="3">
        <f t="shared" si="5"/>
        <v>8.4992940883346205E-2</v>
      </c>
    </row>
    <row r="82" spans="1:11" x14ac:dyDescent="0.25">
      <c r="A82" s="1">
        <v>20.25</v>
      </c>
      <c r="B82" s="3">
        <v>0.92900000000000005</v>
      </c>
      <c r="C82" s="3">
        <v>0.67900000000000005</v>
      </c>
      <c r="D82" s="3">
        <v>0.55600000000000005</v>
      </c>
      <c r="E82" s="3">
        <v>0.45800000000000002</v>
      </c>
      <c r="F82" s="3">
        <v>0.39500000000000002</v>
      </c>
      <c r="G82" s="3">
        <v>0.38700000000000001</v>
      </c>
      <c r="I82" s="3">
        <f t="shared" si="3"/>
        <v>0.56733333333333336</v>
      </c>
      <c r="J82" s="3">
        <f t="shared" si="4"/>
        <v>0.20860169382501809</v>
      </c>
      <c r="K82" s="3">
        <f t="shared" si="5"/>
        <v>8.5161284891929812E-2</v>
      </c>
    </row>
    <row r="83" spans="1:11" x14ac:dyDescent="0.25">
      <c r="A83" s="1">
        <v>20.5</v>
      </c>
      <c r="B83" s="3">
        <v>0.94099999999999995</v>
      </c>
      <c r="C83" s="3">
        <v>0.63900000000000001</v>
      </c>
      <c r="D83" s="3">
        <v>0.57199999999999995</v>
      </c>
      <c r="E83" s="3">
        <v>0.52</v>
      </c>
      <c r="F83" s="3">
        <v>0.40899999999999997</v>
      </c>
      <c r="G83" s="3">
        <v>0.40799999999999997</v>
      </c>
      <c r="I83" s="3">
        <f t="shared" si="3"/>
        <v>0.58150000000000002</v>
      </c>
      <c r="J83" s="3">
        <f t="shared" si="4"/>
        <v>0.19813000782314621</v>
      </c>
      <c r="K83" s="3">
        <f t="shared" si="5"/>
        <v>8.0886236983391258E-2</v>
      </c>
    </row>
    <row r="84" spans="1:11" x14ac:dyDescent="0.25">
      <c r="A84" s="1">
        <v>20.75</v>
      </c>
      <c r="B84" s="3">
        <v>0.90700000000000003</v>
      </c>
      <c r="C84" s="3">
        <v>0.66600000000000004</v>
      </c>
      <c r="D84" s="3">
        <v>0.61299999999999999</v>
      </c>
      <c r="E84" s="3">
        <v>0.36599999999999999</v>
      </c>
      <c r="F84" s="3">
        <v>0.40500000000000003</v>
      </c>
      <c r="G84" s="3">
        <v>0.4</v>
      </c>
      <c r="I84" s="3">
        <f t="shared" si="3"/>
        <v>0.5595</v>
      </c>
      <c r="J84" s="3">
        <f t="shared" si="4"/>
        <v>0.2105770642781406</v>
      </c>
      <c r="K84" s="3">
        <f t="shared" si="5"/>
        <v>8.5967726502449909E-2</v>
      </c>
    </row>
    <row r="85" spans="1:11" x14ac:dyDescent="0.25">
      <c r="A85" s="1">
        <v>21</v>
      </c>
      <c r="B85" s="3">
        <v>0.94</v>
      </c>
      <c r="C85" s="3">
        <v>0.66</v>
      </c>
      <c r="D85" s="3">
        <v>0.60899999999999999</v>
      </c>
      <c r="E85" s="3">
        <v>0.53400000000000003</v>
      </c>
      <c r="F85" s="3">
        <v>0.42499999999999999</v>
      </c>
      <c r="G85" s="3">
        <v>0.42199999999999999</v>
      </c>
      <c r="I85" s="3">
        <f t="shared" si="3"/>
        <v>0.59833333333333338</v>
      </c>
      <c r="J85" s="3">
        <f t="shared" si="4"/>
        <v>0.19283637277927274</v>
      </c>
      <c r="K85" s="3">
        <f t="shared" si="5"/>
        <v>7.8725119526390316E-2</v>
      </c>
    </row>
    <row r="86" spans="1:11" x14ac:dyDescent="0.25">
      <c r="A86" s="1">
        <v>21.25</v>
      </c>
      <c r="B86" s="3">
        <v>0.95899999999999996</v>
      </c>
      <c r="C86" s="3">
        <v>0.72599999999999998</v>
      </c>
      <c r="D86" s="3">
        <v>0.60399999999999998</v>
      </c>
      <c r="E86" s="3">
        <v>0.5</v>
      </c>
      <c r="F86" s="3">
        <v>0.42199999999999999</v>
      </c>
      <c r="G86" s="3">
        <v>0.40799999999999997</v>
      </c>
      <c r="I86" s="3">
        <f t="shared" si="3"/>
        <v>0.60316666666666674</v>
      </c>
      <c r="J86" s="3">
        <f t="shared" si="4"/>
        <v>0.21131059288797296</v>
      </c>
      <c r="K86" s="3">
        <f t="shared" si="5"/>
        <v>8.6267188303420297E-2</v>
      </c>
    </row>
    <row r="87" spans="1:11" x14ac:dyDescent="0.25">
      <c r="A87" s="1">
        <v>21.5</v>
      </c>
      <c r="B87" s="3">
        <v>0.98</v>
      </c>
      <c r="C87" s="3">
        <v>0.71399999999999997</v>
      </c>
      <c r="D87" s="3">
        <v>0.61299999999999999</v>
      </c>
      <c r="E87" s="3">
        <v>0.51600000000000001</v>
      </c>
      <c r="F87" s="3">
        <v>0.45500000000000002</v>
      </c>
      <c r="G87" s="3">
        <v>0.48199999999999998</v>
      </c>
      <c r="I87" s="3">
        <f t="shared" si="3"/>
        <v>0.62666666666666659</v>
      </c>
      <c r="J87" s="3">
        <f t="shared" si="4"/>
        <v>0.19763771569886826</v>
      </c>
      <c r="K87" s="3">
        <f t="shared" si="5"/>
        <v>8.0685259565245956E-2</v>
      </c>
    </row>
    <row r="88" spans="1:11" x14ac:dyDescent="0.25">
      <c r="A88" s="1">
        <v>21.75</v>
      </c>
      <c r="B88" s="3">
        <v>0.91500000000000004</v>
      </c>
      <c r="C88" s="3">
        <v>0.72199999999999998</v>
      </c>
      <c r="D88" s="3">
        <v>0.61899999999999999</v>
      </c>
      <c r="E88" s="3">
        <v>0.5</v>
      </c>
      <c r="F88" s="3">
        <v>0.41699999999999998</v>
      </c>
      <c r="G88" s="3">
        <v>0.438</v>
      </c>
      <c r="I88" s="3">
        <f t="shared" si="3"/>
        <v>0.60183333333333333</v>
      </c>
      <c r="J88" s="3">
        <f t="shared" si="4"/>
        <v>0.19192854573165155</v>
      </c>
      <c r="K88" s="3">
        <f t="shared" si="5"/>
        <v>7.8354500686162107E-2</v>
      </c>
    </row>
    <row r="89" spans="1:11" x14ac:dyDescent="0.25">
      <c r="A89" s="1">
        <v>22</v>
      </c>
      <c r="B89" s="3">
        <v>1.0069999999999999</v>
      </c>
      <c r="C89" s="3">
        <v>0.76400000000000001</v>
      </c>
      <c r="D89" s="3">
        <v>0.629</v>
      </c>
      <c r="E89" s="3">
        <v>0.47199999999999998</v>
      </c>
      <c r="F89" s="3">
        <v>0.44800000000000001</v>
      </c>
      <c r="G89" s="3">
        <v>0.435</v>
      </c>
      <c r="I89" s="3">
        <f t="shared" si="3"/>
        <v>0.62583333333333335</v>
      </c>
      <c r="J89" s="3">
        <f t="shared" si="4"/>
        <v>0.2263160769072021</v>
      </c>
      <c r="K89" s="3">
        <f t="shared" si="5"/>
        <v>9.2393151501853413E-2</v>
      </c>
    </row>
    <row r="90" spans="1:11" x14ac:dyDescent="0.25">
      <c r="A90" s="1">
        <v>22.25</v>
      </c>
      <c r="B90" s="3">
        <v>0.95399999999999996</v>
      </c>
      <c r="C90" s="3">
        <v>0.77300000000000002</v>
      </c>
      <c r="D90" s="3">
        <v>0.58699999999999997</v>
      </c>
      <c r="E90" s="3">
        <v>0.55100000000000005</v>
      </c>
      <c r="F90" s="3">
        <v>0.45600000000000002</v>
      </c>
      <c r="G90" s="3">
        <v>0.53100000000000003</v>
      </c>
      <c r="I90" s="3">
        <f t="shared" si="3"/>
        <v>0.64200000000000002</v>
      </c>
      <c r="J90" s="3">
        <f t="shared" si="4"/>
        <v>0.18586446674929544</v>
      </c>
      <c r="K90" s="3">
        <f t="shared" si="5"/>
        <v>7.5878850808377377E-2</v>
      </c>
    </row>
    <row r="91" spans="1:11" x14ac:dyDescent="0.25">
      <c r="A91" s="1">
        <v>22.5</v>
      </c>
      <c r="B91" s="3">
        <v>1.042</v>
      </c>
      <c r="C91" s="3">
        <v>0.77400000000000002</v>
      </c>
      <c r="D91" s="3">
        <v>0.64600000000000002</v>
      </c>
      <c r="E91" s="3">
        <v>0.52</v>
      </c>
      <c r="F91" s="3">
        <v>0.40899999999999997</v>
      </c>
      <c r="G91" s="3">
        <v>0.52100000000000002</v>
      </c>
      <c r="I91" s="3">
        <f t="shared" si="3"/>
        <v>0.65200000000000002</v>
      </c>
      <c r="J91" s="3">
        <f t="shared" si="4"/>
        <v>0.22832170286681056</v>
      </c>
      <c r="K91" s="3">
        <f t="shared" si="5"/>
        <v>9.3211944871173513E-2</v>
      </c>
    </row>
    <row r="92" spans="1:11" x14ac:dyDescent="0.25">
      <c r="A92" s="1">
        <v>22.75</v>
      </c>
      <c r="B92" s="3">
        <v>0.96399999999999997</v>
      </c>
      <c r="C92" s="3">
        <v>0.72599999999999998</v>
      </c>
      <c r="D92" s="3">
        <v>0.621</v>
      </c>
      <c r="E92" s="3">
        <v>0.435</v>
      </c>
      <c r="F92" s="3">
        <v>0.47799999999999998</v>
      </c>
      <c r="G92" s="3">
        <v>0.41099999999999998</v>
      </c>
      <c r="I92" s="3">
        <f t="shared" si="3"/>
        <v>0.60583333333333333</v>
      </c>
      <c r="J92" s="3">
        <f t="shared" si="4"/>
        <v>0.2128092259904788</v>
      </c>
      <c r="K92" s="3">
        <f t="shared" si="5"/>
        <v>8.6879002705550865E-2</v>
      </c>
    </row>
    <row r="93" spans="1:11" x14ac:dyDescent="0.25">
      <c r="A93" s="1">
        <v>23</v>
      </c>
      <c r="B93" s="3">
        <v>0.99199999999999999</v>
      </c>
      <c r="C93" s="3">
        <v>0.80400000000000005</v>
      </c>
      <c r="D93" s="3">
        <v>0.64900000000000002</v>
      </c>
      <c r="E93" s="3">
        <v>0.58699999999999997</v>
      </c>
      <c r="F93" s="3">
        <v>0.46400000000000002</v>
      </c>
      <c r="G93" s="3">
        <v>0.52600000000000002</v>
      </c>
      <c r="I93" s="3">
        <f t="shared" si="3"/>
        <v>0.67033333333333334</v>
      </c>
      <c r="J93" s="3">
        <f t="shared" si="4"/>
        <v>0.19603129001939096</v>
      </c>
      <c r="K93" s="3">
        <f t="shared" si="5"/>
        <v>8.0029439027842098E-2</v>
      </c>
    </row>
    <row r="94" spans="1:11" x14ac:dyDescent="0.25">
      <c r="A94" s="1">
        <v>23.25</v>
      </c>
      <c r="B94" s="3">
        <v>1.0269999999999999</v>
      </c>
      <c r="C94" s="3">
        <v>0.80700000000000005</v>
      </c>
      <c r="D94" s="3">
        <v>0.64900000000000002</v>
      </c>
      <c r="E94" s="3">
        <v>0.56200000000000006</v>
      </c>
      <c r="F94" s="3">
        <v>0.46899999999999997</v>
      </c>
      <c r="G94" s="3">
        <v>0.55800000000000005</v>
      </c>
      <c r="I94" s="3">
        <f t="shared" si="3"/>
        <v>0.67866666666666664</v>
      </c>
      <c r="J94" s="3">
        <f t="shared" si="4"/>
        <v>0.20533744584626248</v>
      </c>
      <c r="K94" s="3">
        <f t="shared" si="5"/>
        <v>8.3828661234952723E-2</v>
      </c>
    </row>
    <row r="95" spans="1:11" x14ac:dyDescent="0.25">
      <c r="A95" s="1">
        <v>23.5</v>
      </c>
      <c r="B95" s="3">
        <v>1.0289999999999999</v>
      </c>
      <c r="C95" s="3">
        <v>0.71099999999999997</v>
      </c>
      <c r="D95" s="3">
        <v>0.622</v>
      </c>
      <c r="E95" s="3">
        <v>0.49099999999999999</v>
      </c>
      <c r="F95" s="3">
        <v>0.46</v>
      </c>
      <c r="G95" s="3">
        <v>0.52300000000000002</v>
      </c>
      <c r="I95" s="3">
        <f t="shared" si="3"/>
        <v>0.63933333333333331</v>
      </c>
      <c r="J95" s="3">
        <f t="shared" si="4"/>
        <v>0.21211946319625349</v>
      </c>
      <c r="K95" s="3">
        <f t="shared" si="5"/>
        <v>8.6597408223982805E-2</v>
      </c>
    </row>
    <row r="96" spans="1:11" x14ac:dyDescent="0.25">
      <c r="A96" s="1">
        <v>23.75</v>
      </c>
      <c r="B96" s="3">
        <v>1.0289999999999999</v>
      </c>
      <c r="C96" s="3">
        <v>0.78500000000000003</v>
      </c>
      <c r="D96" s="3">
        <v>0.65400000000000003</v>
      </c>
      <c r="E96" s="3">
        <v>0.64800000000000002</v>
      </c>
      <c r="F96" s="3">
        <v>0.53500000000000003</v>
      </c>
      <c r="G96" s="3">
        <v>0.53700000000000003</v>
      </c>
      <c r="I96" s="3">
        <f t="shared" si="3"/>
        <v>0.69800000000000006</v>
      </c>
      <c r="J96" s="3">
        <f t="shared" si="4"/>
        <v>0.18657759779780578</v>
      </c>
      <c r="K96" s="3">
        <f t="shared" si="5"/>
        <v>7.6169985339808427E-2</v>
      </c>
    </row>
    <row r="97" spans="1:11" x14ac:dyDescent="0.25">
      <c r="A97" s="1">
        <v>24</v>
      </c>
      <c r="B97" s="3">
        <v>1.075</v>
      </c>
      <c r="C97" s="3">
        <v>0.77500000000000002</v>
      </c>
      <c r="D97" s="3">
        <v>0.63300000000000001</v>
      </c>
      <c r="E97" s="3">
        <v>0.67700000000000005</v>
      </c>
      <c r="F97" s="3">
        <v>0.50900000000000001</v>
      </c>
      <c r="G97" s="3">
        <v>0.56599999999999995</v>
      </c>
      <c r="I97" s="3">
        <f t="shared" si="3"/>
        <v>0.70583333333333342</v>
      </c>
      <c r="J97" s="3">
        <f t="shared" si="4"/>
        <v>0.20273176037973567</v>
      </c>
      <c r="K97" s="3">
        <f t="shared" si="5"/>
        <v>8.2764894597756614E-2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pH 7, 0</vt:lpstr>
      <vt:lpstr>pH 7, 5 mM</vt:lpstr>
      <vt:lpstr>pH 7, 10 mM</vt:lpstr>
      <vt:lpstr>pH 7, 20 mM</vt:lpstr>
      <vt:lpstr>pH 6.5, 0mM</vt:lpstr>
      <vt:lpstr>pH 6.5 5mM</vt:lpstr>
      <vt:lpstr>pH 6.5 10mM</vt:lpstr>
      <vt:lpstr>pH 6.5 20 mM</vt:lpstr>
      <vt:lpstr>pH 6, 0mM</vt:lpstr>
      <vt:lpstr>pH 6, 5mM</vt:lpstr>
      <vt:lpstr>pH 6, 10mM</vt:lpstr>
      <vt:lpstr>pH 6, 20mM</vt:lpstr>
      <vt:lpstr>pH 5.5, 0mM</vt:lpstr>
      <vt:lpstr>pH 5.5, 5mM</vt:lpstr>
      <vt:lpstr>pH5.5, 10mM</vt:lpstr>
      <vt:lpstr>pH 5.5, 20mM</vt:lpstr>
      <vt:lpstr>pH 5, 0mM</vt:lpstr>
      <vt:lpstr>pH 5, 5mM</vt:lpstr>
      <vt:lpstr>pH 5, 10mM</vt:lpstr>
      <vt:lpstr>pH 5, 20mM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duckielovesme@hotmail.com</dc:creator>
  <cp:lastModifiedBy>hirenalt-admin</cp:lastModifiedBy>
  <dcterms:created xsi:type="dcterms:W3CDTF">2015-08-27T13:07:57Z</dcterms:created>
  <dcterms:modified xsi:type="dcterms:W3CDTF">2017-07-27T12:26:59Z</dcterms:modified>
</cp:coreProperties>
</file>