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 firstSheet="4" activeTab="15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6" i="22" l="1"/>
  <c r="J7" i="22"/>
  <c r="J9" i="22"/>
  <c r="J10" i="22"/>
  <c r="J14" i="22"/>
  <c r="J15" i="22"/>
  <c r="J17" i="22"/>
  <c r="J18" i="22"/>
  <c r="J22" i="22"/>
  <c r="J23" i="22"/>
  <c r="J25" i="22"/>
  <c r="J26" i="22"/>
  <c r="J30" i="22"/>
  <c r="J31" i="22"/>
  <c r="J33" i="22"/>
  <c r="J34" i="22"/>
  <c r="J38" i="22"/>
  <c r="J39" i="22"/>
  <c r="J41" i="22"/>
  <c r="J42" i="22"/>
  <c r="J46" i="22"/>
  <c r="J47" i="22"/>
  <c r="J49" i="22"/>
  <c r="J50" i="22"/>
  <c r="J54" i="22"/>
  <c r="J55" i="22"/>
  <c r="J57" i="22"/>
  <c r="J58" i="22"/>
  <c r="J62" i="22"/>
  <c r="J63" i="22"/>
  <c r="J65" i="22"/>
  <c r="J66" i="22"/>
  <c r="J70" i="22"/>
  <c r="J71" i="22"/>
  <c r="J73" i="22"/>
  <c r="J74" i="22"/>
  <c r="J78" i="22"/>
  <c r="J79" i="22"/>
  <c r="J81" i="22"/>
  <c r="J82" i="22"/>
  <c r="J86" i="22"/>
  <c r="J87" i="22"/>
  <c r="J89" i="22"/>
  <c r="J90" i="22"/>
  <c r="J94" i="22"/>
  <c r="J95" i="22"/>
  <c r="J97" i="22"/>
  <c r="J98" i="22"/>
  <c r="I2" i="22"/>
  <c r="J2" i="22" s="1"/>
  <c r="I3" i="22"/>
  <c r="J3" i="22" s="1"/>
  <c r="I4" i="22"/>
  <c r="J4" i="22" s="1"/>
  <c r="I5" i="22"/>
  <c r="J5" i="22" s="1"/>
  <c r="I6" i="22"/>
  <c r="I7" i="22"/>
  <c r="I8" i="22"/>
  <c r="J8" i="22" s="1"/>
  <c r="I9" i="22"/>
  <c r="I10" i="22"/>
  <c r="I11" i="22"/>
  <c r="J11" i="22" s="1"/>
  <c r="I12" i="22"/>
  <c r="J12" i="22" s="1"/>
  <c r="I13" i="22"/>
  <c r="J13" i="22" s="1"/>
  <c r="I14" i="22"/>
  <c r="I15" i="22"/>
  <c r="I16" i="22"/>
  <c r="J16" i="22" s="1"/>
  <c r="I17" i="22"/>
  <c r="I18" i="22"/>
  <c r="I19" i="22"/>
  <c r="J19" i="22" s="1"/>
  <c r="I20" i="22"/>
  <c r="J20" i="22" s="1"/>
  <c r="I21" i="22"/>
  <c r="J21" i="22" s="1"/>
  <c r="I22" i="22"/>
  <c r="I23" i="22"/>
  <c r="I24" i="22"/>
  <c r="J24" i="22" s="1"/>
  <c r="I25" i="22"/>
  <c r="I26" i="22"/>
  <c r="I27" i="22"/>
  <c r="J27" i="22" s="1"/>
  <c r="I28" i="22"/>
  <c r="J28" i="22" s="1"/>
  <c r="I29" i="22"/>
  <c r="J29" i="22" s="1"/>
  <c r="I30" i="22"/>
  <c r="I31" i="22"/>
  <c r="I32" i="22"/>
  <c r="J32" i="22" s="1"/>
  <c r="I33" i="22"/>
  <c r="I34" i="22"/>
  <c r="I35" i="22"/>
  <c r="J35" i="22" s="1"/>
  <c r="I36" i="22"/>
  <c r="J36" i="22" s="1"/>
  <c r="I37" i="22"/>
  <c r="J37" i="22" s="1"/>
  <c r="I38" i="22"/>
  <c r="I39" i="22"/>
  <c r="I40" i="22"/>
  <c r="J40" i="22" s="1"/>
  <c r="I41" i="22"/>
  <c r="I42" i="22"/>
  <c r="I43" i="22"/>
  <c r="J43" i="22" s="1"/>
  <c r="I44" i="22"/>
  <c r="J44" i="22" s="1"/>
  <c r="I45" i="22"/>
  <c r="J45" i="22" s="1"/>
  <c r="I46" i="22"/>
  <c r="I47" i="22"/>
  <c r="I48" i="22"/>
  <c r="J48" i="22" s="1"/>
  <c r="I49" i="22"/>
  <c r="I50" i="22"/>
  <c r="I51" i="22"/>
  <c r="J51" i="22" s="1"/>
  <c r="I52" i="22"/>
  <c r="J52" i="22" s="1"/>
  <c r="I53" i="22"/>
  <c r="J53" i="22" s="1"/>
  <c r="I54" i="22"/>
  <c r="I55" i="22"/>
  <c r="I56" i="22"/>
  <c r="J56" i="22" s="1"/>
  <c r="I57" i="22"/>
  <c r="I58" i="22"/>
  <c r="I59" i="22"/>
  <c r="J59" i="22" s="1"/>
  <c r="I60" i="22"/>
  <c r="J60" i="22" s="1"/>
  <c r="I61" i="22"/>
  <c r="J61" i="22" s="1"/>
  <c r="I62" i="22"/>
  <c r="I63" i="22"/>
  <c r="I64" i="22"/>
  <c r="J64" i="22" s="1"/>
  <c r="I65" i="22"/>
  <c r="I66" i="22"/>
  <c r="I67" i="22"/>
  <c r="J67" i="22" s="1"/>
  <c r="I68" i="22"/>
  <c r="J68" i="22" s="1"/>
  <c r="I69" i="22"/>
  <c r="J69" i="22" s="1"/>
  <c r="I70" i="22"/>
  <c r="I71" i="22"/>
  <c r="I72" i="22"/>
  <c r="J72" i="22" s="1"/>
  <c r="I73" i="22"/>
  <c r="I74" i="22"/>
  <c r="I75" i="22"/>
  <c r="J75" i="22" s="1"/>
  <c r="I76" i="22"/>
  <c r="J76" i="22" s="1"/>
  <c r="I77" i="22"/>
  <c r="J77" i="22" s="1"/>
  <c r="I78" i="22"/>
  <c r="I79" i="22"/>
  <c r="I80" i="22"/>
  <c r="J80" i="22" s="1"/>
  <c r="I81" i="22"/>
  <c r="I82" i="22"/>
  <c r="I83" i="22"/>
  <c r="J83" i="22" s="1"/>
  <c r="I84" i="22"/>
  <c r="J84" i="22" s="1"/>
  <c r="I85" i="22"/>
  <c r="J85" i="22" s="1"/>
  <c r="I86" i="22"/>
  <c r="I87" i="22"/>
  <c r="I88" i="22"/>
  <c r="J88" i="22" s="1"/>
  <c r="I89" i="22"/>
  <c r="I90" i="22"/>
  <c r="I91" i="22"/>
  <c r="J91" i="22" s="1"/>
  <c r="I92" i="22"/>
  <c r="J92" i="22" s="1"/>
  <c r="I93" i="22"/>
  <c r="J93" i="22" s="1"/>
  <c r="I94" i="22"/>
  <c r="I95" i="22"/>
  <c r="I96" i="22"/>
  <c r="J96" i="22" s="1"/>
  <c r="I97" i="22"/>
  <c r="I98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2" i="22"/>
  <c r="J7" i="23"/>
  <c r="J10" i="23"/>
  <c r="J15" i="23"/>
  <c r="J18" i="23"/>
  <c r="J23" i="23"/>
  <c r="J26" i="23"/>
  <c r="J31" i="23"/>
  <c r="J34" i="23"/>
  <c r="J39" i="23"/>
  <c r="J42" i="23"/>
  <c r="J47" i="23"/>
  <c r="J50" i="23"/>
  <c r="J55" i="23"/>
  <c r="J58" i="23"/>
  <c r="J63" i="23"/>
  <c r="J66" i="23"/>
  <c r="J71" i="23"/>
  <c r="J74" i="23"/>
  <c r="J79" i="23"/>
  <c r="J82" i="23"/>
  <c r="J87" i="23"/>
  <c r="J90" i="23"/>
  <c r="J95" i="23"/>
  <c r="J98" i="23"/>
  <c r="I3" i="23"/>
  <c r="J3" i="23" s="1"/>
  <c r="I4" i="23"/>
  <c r="J4" i="23" s="1"/>
  <c r="I5" i="23"/>
  <c r="J5" i="23" s="1"/>
  <c r="I6" i="23"/>
  <c r="J6" i="23" s="1"/>
  <c r="I7" i="23"/>
  <c r="I8" i="23"/>
  <c r="J8" i="23" s="1"/>
  <c r="I9" i="23"/>
  <c r="J9" i="23" s="1"/>
  <c r="I10" i="23"/>
  <c r="I11" i="23"/>
  <c r="J11" i="23" s="1"/>
  <c r="I12" i="23"/>
  <c r="J12" i="23" s="1"/>
  <c r="I13" i="23"/>
  <c r="J13" i="23" s="1"/>
  <c r="I14" i="23"/>
  <c r="J14" i="23" s="1"/>
  <c r="I15" i="23"/>
  <c r="I16" i="23"/>
  <c r="J16" i="23" s="1"/>
  <c r="I17" i="23"/>
  <c r="J17" i="23" s="1"/>
  <c r="I18" i="23"/>
  <c r="I19" i="23"/>
  <c r="J19" i="23" s="1"/>
  <c r="I20" i="23"/>
  <c r="J20" i="23" s="1"/>
  <c r="I21" i="23"/>
  <c r="J21" i="23" s="1"/>
  <c r="I22" i="23"/>
  <c r="J22" i="23" s="1"/>
  <c r="I23" i="23"/>
  <c r="I24" i="23"/>
  <c r="J24" i="23" s="1"/>
  <c r="I25" i="23"/>
  <c r="J25" i="23" s="1"/>
  <c r="I26" i="23"/>
  <c r="I27" i="23"/>
  <c r="J27" i="23" s="1"/>
  <c r="I28" i="23"/>
  <c r="J28" i="23" s="1"/>
  <c r="I29" i="23"/>
  <c r="J29" i="23" s="1"/>
  <c r="I30" i="23"/>
  <c r="J30" i="23" s="1"/>
  <c r="I31" i="23"/>
  <c r="I32" i="23"/>
  <c r="J32" i="23" s="1"/>
  <c r="I33" i="23"/>
  <c r="J33" i="23" s="1"/>
  <c r="I34" i="23"/>
  <c r="I35" i="23"/>
  <c r="J35" i="23" s="1"/>
  <c r="I36" i="23"/>
  <c r="J36" i="23" s="1"/>
  <c r="I37" i="23"/>
  <c r="J37" i="23" s="1"/>
  <c r="I38" i="23"/>
  <c r="J38" i="23" s="1"/>
  <c r="I39" i="23"/>
  <c r="I40" i="23"/>
  <c r="J40" i="23" s="1"/>
  <c r="I41" i="23"/>
  <c r="J41" i="23" s="1"/>
  <c r="I42" i="23"/>
  <c r="I43" i="23"/>
  <c r="J43" i="23" s="1"/>
  <c r="I44" i="23"/>
  <c r="J44" i="23" s="1"/>
  <c r="I45" i="23"/>
  <c r="J45" i="23" s="1"/>
  <c r="I46" i="23"/>
  <c r="J46" i="23" s="1"/>
  <c r="I47" i="23"/>
  <c r="I48" i="23"/>
  <c r="J48" i="23" s="1"/>
  <c r="I49" i="23"/>
  <c r="J49" i="23" s="1"/>
  <c r="I50" i="23"/>
  <c r="I51" i="23"/>
  <c r="J51" i="23" s="1"/>
  <c r="I52" i="23"/>
  <c r="J52" i="23" s="1"/>
  <c r="I53" i="23"/>
  <c r="J53" i="23" s="1"/>
  <c r="I54" i="23"/>
  <c r="J54" i="23" s="1"/>
  <c r="I55" i="23"/>
  <c r="I56" i="23"/>
  <c r="J56" i="23" s="1"/>
  <c r="I57" i="23"/>
  <c r="J57" i="23" s="1"/>
  <c r="I58" i="23"/>
  <c r="I59" i="23"/>
  <c r="J59" i="23" s="1"/>
  <c r="I60" i="23"/>
  <c r="J60" i="23" s="1"/>
  <c r="I61" i="23"/>
  <c r="J61" i="23" s="1"/>
  <c r="I62" i="23"/>
  <c r="J62" i="23" s="1"/>
  <c r="I63" i="23"/>
  <c r="I64" i="23"/>
  <c r="J64" i="23" s="1"/>
  <c r="I65" i="23"/>
  <c r="J65" i="23" s="1"/>
  <c r="I66" i="23"/>
  <c r="I67" i="23"/>
  <c r="J67" i="23" s="1"/>
  <c r="I68" i="23"/>
  <c r="J68" i="23" s="1"/>
  <c r="I69" i="23"/>
  <c r="J69" i="23" s="1"/>
  <c r="I70" i="23"/>
  <c r="J70" i="23" s="1"/>
  <c r="I71" i="23"/>
  <c r="I72" i="23"/>
  <c r="J72" i="23" s="1"/>
  <c r="I73" i="23"/>
  <c r="J73" i="23" s="1"/>
  <c r="I74" i="23"/>
  <c r="I75" i="23"/>
  <c r="J75" i="23" s="1"/>
  <c r="I76" i="23"/>
  <c r="J76" i="23" s="1"/>
  <c r="I77" i="23"/>
  <c r="J77" i="23" s="1"/>
  <c r="I78" i="23"/>
  <c r="J78" i="23" s="1"/>
  <c r="I79" i="23"/>
  <c r="I80" i="23"/>
  <c r="J80" i="23" s="1"/>
  <c r="I81" i="23"/>
  <c r="J81" i="23" s="1"/>
  <c r="I82" i="23"/>
  <c r="I83" i="23"/>
  <c r="J83" i="23" s="1"/>
  <c r="I84" i="23"/>
  <c r="J84" i="23" s="1"/>
  <c r="I85" i="23"/>
  <c r="J85" i="23" s="1"/>
  <c r="I86" i="23"/>
  <c r="J86" i="23" s="1"/>
  <c r="I87" i="23"/>
  <c r="I88" i="23"/>
  <c r="J88" i="23" s="1"/>
  <c r="I89" i="23"/>
  <c r="J89" i="23" s="1"/>
  <c r="I90" i="23"/>
  <c r="I91" i="23"/>
  <c r="J91" i="23" s="1"/>
  <c r="I92" i="23"/>
  <c r="J92" i="23" s="1"/>
  <c r="I93" i="23"/>
  <c r="J93" i="23" s="1"/>
  <c r="I94" i="23"/>
  <c r="J94" i="23" s="1"/>
  <c r="I95" i="23"/>
  <c r="I96" i="23"/>
  <c r="J96" i="23" s="1"/>
  <c r="I97" i="23"/>
  <c r="J97" i="23" s="1"/>
  <c r="I98" i="23"/>
  <c r="I2" i="23"/>
  <c r="J2" i="23" s="1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2" i="23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2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3"/>
  <c r="J2" i="5"/>
  <c r="J2" i="2"/>
  <c r="J2" i="8"/>
  <c r="J2" i="10"/>
  <c r="J2" i="7"/>
  <c r="J2" i="11"/>
  <c r="J2" i="13"/>
  <c r="J2" i="15"/>
  <c r="J2" i="12"/>
  <c r="J2" i="16"/>
  <c r="J2" i="18"/>
  <c r="J2" i="20"/>
  <c r="J2" i="17"/>
  <c r="J2" i="21"/>
  <c r="J2" i="26"/>
  <c r="J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2" i="3"/>
  <c r="I2" i="5"/>
  <c r="I2" i="2"/>
  <c r="I2" i="8"/>
  <c r="I2" i="10"/>
  <c r="I2" i="7"/>
  <c r="I2" i="11"/>
  <c r="I2" i="13"/>
  <c r="I2" i="15"/>
  <c r="I2" i="12"/>
  <c r="I2" i="16"/>
  <c r="I2" i="18"/>
  <c r="I2" i="20"/>
  <c r="I2" i="17"/>
  <c r="I2" i="21"/>
  <c r="I2" i="26"/>
  <c r="I2" i="1"/>
  <c r="K97" i="13" l="1"/>
  <c r="K89" i="15"/>
  <c r="K65" i="16"/>
  <c r="K38" i="20"/>
  <c r="K71" i="20"/>
  <c r="K34" i="17"/>
  <c r="K74" i="17"/>
  <c r="K39" i="21"/>
  <c r="K40" i="21"/>
  <c r="K71" i="21"/>
  <c r="K39" i="26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8" i="13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90" i="15"/>
  <c r="K91" i="15"/>
  <c r="K92" i="15"/>
  <c r="K93" i="15"/>
  <c r="K94" i="15"/>
  <c r="K95" i="15"/>
  <c r="K96" i="15"/>
  <c r="K97" i="15"/>
  <c r="K98" i="15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35" i="20"/>
  <c r="K36" i="20"/>
  <c r="K37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35" i="21"/>
  <c r="K36" i="21"/>
  <c r="K37" i="21"/>
  <c r="K38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35" i="26"/>
  <c r="K36" i="26"/>
  <c r="K37" i="26"/>
  <c r="K38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</calcChain>
</file>

<file path=xl/sharedStrings.xml><?xml version="1.0" encoding="utf-8"?>
<sst xmlns="http://schemas.openxmlformats.org/spreadsheetml/2006/main" count="238" uniqueCount="12">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</sst>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1.0999999999999999E-2</v>
      </c>
      <c r="C2" s="3">
        <v>1.4999999999999999E-2</v>
      </c>
      <c r="D2" s="3">
        <v>2.1999999999999999E-2</v>
      </c>
      <c r="E2" s="3">
        <v>1.6E-2</v>
      </c>
      <c r="F2" s="3">
        <v>1.7000000000000001E-2</v>
      </c>
      <c r="G2" s="3">
        <v>2.1000000000000001E-2</v>
      </c>
      <c r="H2" s="4"/>
      <c r="I2" s="3">
        <f>AVERAGE(B2:G2)</f>
        <v>1.7000000000000001E-2</v>
      </c>
      <c r="J2" s="3">
        <f>STDEV(B2:G2)</f>
        <v>4.0496913462633169E-3</v>
      </c>
      <c r="K2" s="3">
        <f>J2/(SQRT(6))</f>
        <v>1.6532795690182992E-3</v>
      </c>
      <c r="L2">
        <v>7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1.9E-2</v>
      </c>
      <c r="D3" s="3">
        <v>1.9E-2</v>
      </c>
      <c r="E3" s="3">
        <v>1.7000000000000001E-2</v>
      </c>
      <c r="F3" s="3">
        <v>1.7000000000000001E-2</v>
      </c>
      <c r="G3" s="3">
        <v>1.9E-2</v>
      </c>
      <c r="H3" s="4"/>
      <c r="I3" s="3">
        <f t="shared" ref="I3:I66" si="0">AVERAGE(B3:G3)</f>
        <v>1.7666666666666667E-2</v>
      </c>
      <c r="J3" s="3">
        <f t="shared" ref="J3:J66" si="1">STDEV(B3:G3)</f>
        <v>1.6329931618554519E-3</v>
      </c>
      <c r="K3" s="3">
        <f t="shared" ref="K3:K66" si="2">J3/(SQRT(6))</f>
        <v>6.6666666666666664E-4</v>
      </c>
    </row>
    <row r="4" spans="1:13" x14ac:dyDescent="0.25">
      <c r="A4" s="1">
        <v>0.5</v>
      </c>
      <c r="B4" s="3">
        <v>1.2999999999999999E-2</v>
      </c>
      <c r="C4" s="3">
        <v>1.7000000000000001E-2</v>
      </c>
      <c r="D4" s="3">
        <v>1.7000000000000001E-2</v>
      </c>
      <c r="E4" s="3">
        <v>1.2999999999999999E-2</v>
      </c>
      <c r="F4" s="3">
        <v>1.4999999999999999E-2</v>
      </c>
      <c r="G4" s="3">
        <v>1.6E-2</v>
      </c>
      <c r="H4" s="4"/>
      <c r="I4" s="3">
        <f t="shared" si="0"/>
        <v>1.5166666666666667E-2</v>
      </c>
      <c r="J4" s="3">
        <f t="shared" si="1"/>
        <v>1.8348478592697187E-3</v>
      </c>
      <c r="K4" s="3">
        <f t="shared" si="2"/>
        <v>7.4907350180814143E-4</v>
      </c>
    </row>
    <row r="5" spans="1:13" x14ac:dyDescent="0.25">
      <c r="A5" s="1">
        <v>0.75</v>
      </c>
      <c r="B5" s="3">
        <v>1.0999999999999999E-2</v>
      </c>
      <c r="C5" s="3">
        <v>1.6E-2</v>
      </c>
      <c r="D5" s="3">
        <v>1.6E-2</v>
      </c>
      <c r="E5" s="3">
        <v>1.2999999999999999E-2</v>
      </c>
      <c r="F5" s="3">
        <v>1.2999999999999999E-2</v>
      </c>
      <c r="G5" s="3">
        <v>1.4E-2</v>
      </c>
      <c r="H5" s="4"/>
      <c r="I5" s="3">
        <f t="shared" si="0"/>
        <v>1.3833333333333331E-2</v>
      </c>
      <c r="J5" s="3">
        <f t="shared" si="1"/>
        <v>1.9407902170679519E-3</v>
      </c>
      <c r="K5" s="3">
        <f t="shared" si="2"/>
        <v>7.923242882669811E-4</v>
      </c>
    </row>
    <row r="6" spans="1:13" x14ac:dyDescent="0.25">
      <c r="A6" s="1">
        <v>1</v>
      </c>
      <c r="B6" s="3">
        <v>0.01</v>
      </c>
      <c r="C6" s="3">
        <v>1.4E-2</v>
      </c>
      <c r="D6" s="3">
        <v>1.7000000000000001E-2</v>
      </c>
      <c r="E6" s="3">
        <v>1.2E-2</v>
      </c>
      <c r="F6" s="3">
        <v>1.2E-2</v>
      </c>
      <c r="G6" s="3">
        <v>1.4E-2</v>
      </c>
      <c r="H6" s="4"/>
      <c r="I6" s="3">
        <f t="shared" si="0"/>
        <v>1.3166666666666667E-2</v>
      </c>
      <c r="J6" s="3">
        <f t="shared" si="1"/>
        <v>2.4013884872437171E-3</v>
      </c>
      <c r="K6" s="3">
        <f t="shared" si="2"/>
        <v>9.8036274465684967E-4</v>
      </c>
    </row>
    <row r="7" spans="1:13" x14ac:dyDescent="0.25">
      <c r="A7" s="1">
        <v>1.25</v>
      </c>
      <c r="B7" s="3">
        <v>1.0999999999999999E-2</v>
      </c>
      <c r="C7" s="3">
        <v>1.4999999999999999E-2</v>
      </c>
      <c r="D7" s="3">
        <v>1.6E-2</v>
      </c>
      <c r="E7" s="3">
        <v>1.0999999999999999E-2</v>
      </c>
      <c r="F7" s="3">
        <v>1.2E-2</v>
      </c>
      <c r="G7" s="3">
        <v>1.2999999999999999E-2</v>
      </c>
      <c r="H7" s="4"/>
      <c r="I7" s="3">
        <f t="shared" si="0"/>
        <v>1.2999999999999998E-2</v>
      </c>
      <c r="J7" s="3">
        <f t="shared" si="1"/>
        <v>2.0976176963403031E-3</v>
      </c>
      <c r="K7" s="3">
        <f t="shared" si="2"/>
        <v>8.5634883857767534E-4</v>
      </c>
    </row>
    <row r="8" spans="1:13" x14ac:dyDescent="0.25">
      <c r="A8" s="1">
        <v>1.5</v>
      </c>
      <c r="B8" s="3">
        <v>1.0999999999999999E-2</v>
      </c>
      <c r="C8" s="3">
        <v>1.4999999999999999E-2</v>
      </c>
      <c r="D8" s="3">
        <v>1.4999999999999999E-2</v>
      </c>
      <c r="E8" s="3">
        <v>1.2E-2</v>
      </c>
      <c r="F8" s="3">
        <v>1.2999999999999999E-2</v>
      </c>
      <c r="G8" s="3">
        <v>1.2999999999999999E-2</v>
      </c>
      <c r="H8" s="4"/>
      <c r="I8" s="3">
        <f t="shared" si="0"/>
        <v>1.3166666666666665E-2</v>
      </c>
      <c r="J8" s="3">
        <f t="shared" si="1"/>
        <v>1.6020819787597219E-3</v>
      </c>
      <c r="K8" s="3">
        <f t="shared" si="2"/>
        <v>6.540472290116194E-4</v>
      </c>
    </row>
    <row r="9" spans="1:13" x14ac:dyDescent="0.25">
      <c r="A9" s="1">
        <v>1.75</v>
      </c>
      <c r="B9" s="3">
        <v>1.2E-2</v>
      </c>
      <c r="C9" s="3">
        <v>1.7000000000000001E-2</v>
      </c>
      <c r="D9" s="3">
        <v>1.6E-2</v>
      </c>
      <c r="E9" s="3">
        <v>1.2E-2</v>
      </c>
      <c r="F9" s="3">
        <v>1.2999999999999999E-2</v>
      </c>
      <c r="G9" s="3">
        <v>1.4E-2</v>
      </c>
      <c r="H9" s="4"/>
      <c r="I9" s="3">
        <f t="shared" si="0"/>
        <v>1.3999999999999999E-2</v>
      </c>
      <c r="J9" s="3">
        <f t="shared" si="1"/>
        <v>2.0976176963403031E-3</v>
      </c>
      <c r="K9" s="3">
        <f t="shared" si="2"/>
        <v>8.5634883857767534E-4</v>
      </c>
    </row>
    <row r="10" spans="1:13" x14ac:dyDescent="0.25">
      <c r="A10" s="1">
        <v>2</v>
      </c>
      <c r="B10" s="3">
        <v>1.2E-2</v>
      </c>
      <c r="C10" s="3">
        <v>1.6E-2</v>
      </c>
      <c r="D10" s="3">
        <v>1.6E-2</v>
      </c>
      <c r="E10" s="3">
        <v>1.0999999999999999E-2</v>
      </c>
      <c r="F10" s="3">
        <v>1.4E-2</v>
      </c>
      <c r="G10" s="3">
        <v>1.4999999999999999E-2</v>
      </c>
      <c r="H10" s="4"/>
      <c r="I10" s="3">
        <f t="shared" si="0"/>
        <v>1.3999999999999999E-2</v>
      </c>
      <c r="J10" s="3">
        <f t="shared" si="1"/>
        <v>2.0976176963403031E-3</v>
      </c>
      <c r="K10" s="3">
        <f t="shared" si="2"/>
        <v>8.5634883857767534E-4</v>
      </c>
    </row>
    <row r="11" spans="1:13" x14ac:dyDescent="0.25">
      <c r="A11" s="1">
        <v>2.25</v>
      </c>
      <c r="B11" s="3">
        <v>1.2E-2</v>
      </c>
      <c r="C11" s="3">
        <v>1.7000000000000001E-2</v>
      </c>
      <c r="D11" s="3">
        <v>1.7000000000000001E-2</v>
      </c>
      <c r="E11" s="3">
        <v>1.2E-2</v>
      </c>
      <c r="F11" s="3">
        <v>1.4E-2</v>
      </c>
      <c r="G11" s="3">
        <v>1.7000000000000001E-2</v>
      </c>
      <c r="H11" s="4"/>
      <c r="I11" s="3">
        <f t="shared" si="0"/>
        <v>1.4833333333333332E-2</v>
      </c>
      <c r="J11" s="3">
        <f t="shared" si="1"/>
        <v>2.4832774042918902E-3</v>
      </c>
      <c r="K11" s="3">
        <f t="shared" si="2"/>
        <v>1.0137937550497036E-3</v>
      </c>
    </row>
    <row r="12" spans="1:13" x14ac:dyDescent="0.25">
      <c r="A12" s="1">
        <v>2.5</v>
      </c>
      <c r="B12" s="3">
        <v>1.4E-2</v>
      </c>
      <c r="C12" s="3">
        <v>1.9E-2</v>
      </c>
      <c r="D12" s="3">
        <v>1.7000000000000001E-2</v>
      </c>
      <c r="E12" s="3">
        <v>1.4999999999999999E-2</v>
      </c>
      <c r="F12" s="3">
        <v>1.4999999999999999E-2</v>
      </c>
      <c r="G12" s="3">
        <v>1.7999999999999999E-2</v>
      </c>
      <c r="H12" s="4"/>
      <c r="I12" s="3">
        <f t="shared" si="0"/>
        <v>1.6333333333333335E-2</v>
      </c>
      <c r="J12" s="3">
        <f t="shared" si="1"/>
        <v>1.9663841605003498E-3</v>
      </c>
      <c r="K12" s="3">
        <f t="shared" si="2"/>
        <v>8.0277297191948629E-4</v>
      </c>
    </row>
    <row r="13" spans="1:13" x14ac:dyDescent="0.25">
      <c r="A13" s="1">
        <v>2.75</v>
      </c>
      <c r="B13" s="3">
        <v>1.4E-2</v>
      </c>
      <c r="C13" s="3">
        <v>1.9E-2</v>
      </c>
      <c r="D13" s="3">
        <v>1.7999999999999999E-2</v>
      </c>
      <c r="E13" s="3">
        <v>1.7999999999999999E-2</v>
      </c>
      <c r="F13" s="3">
        <v>1.7000000000000001E-2</v>
      </c>
      <c r="G13" s="3">
        <v>0.02</v>
      </c>
      <c r="H13" s="4"/>
      <c r="I13" s="3">
        <f t="shared" si="0"/>
        <v>1.7666666666666667E-2</v>
      </c>
      <c r="J13" s="3">
        <f t="shared" si="1"/>
        <v>2.0655911179772888E-3</v>
      </c>
      <c r="K13" s="3">
        <f t="shared" si="2"/>
        <v>8.4327404271156787E-4</v>
      </c>
    </row>
    <row r="14" spans="1:13" x14ac:dyDescent="0.25">
      <c r="A14" s="1">
        <v>3</v>
      </c>
      <c r="B14" s="3">
        <v>1.7000000000000001E-2</v>
      </c>
      <c r="C14" s="3">
        <v>2.1999999999999999E-2</v>
      </c>
      <c r="D14" s="3">
        <v>2.1000000000000001E-2</v>
      </c>
      <c r="E14" s="3">
        <v>1.7999999999999999E-2</v>
      </c>
      <c r="F14" s="3">
        <v>1.9E-2</v>
      </c>
      <c r="G14" s="3">
        <v>2.1999999999999999E-2</v>
      </c>
      <c r="H14" s="4"/>
      <c r="I14" s="3">
        <f t="shared" si="0"/>
        <v>1.9833333333333331E-2</v>
      </c>
      <c r="J14" s="3">
        <f t="shared" si="1"/>
        <v>2.1369760566432804E-3</v>
      </c>
      <c r="K14" s="3">
        <f t="shared" si="2"/>
        <v>8.724168218868266E-4</v>
      </c>
    </row>
    <row r="15" spans="1:13" x14ac:dyDescent="0.25">
      <c r="A15" s="1">
        <v>3.25</v>
      </c>
      <c r="B15" s="3">
        <v>1.7000000000000001E-2</v>
      </c>
      <c r="C15" s="3">
        <v>2.4E-2</v>
      </c>
      <c r="D15" s="3">
        <v>2.3E-2</v>
      </c>
      <c r="E15" s="3">
        <v>0.02</v>
      </c>
      <c r="F15" s="3">
        <v>0.02</v>
      </c>
      <c r="G15" s="3">
        <v>2.1000000000000001E-2</v>
      </c>
      <c r="H15" s="4"/>
      <c r="I15" s="3">
        <f t="shared" si="0"/>
        <v>2.0833333333333332E-2</v>
      </c>
      <c r="J15" s="3">
        <f t="shared" si="1"/>
        <v>2.4832774042918893E-3</v>
      </c>
      <c r="K15" s="3">
        <f t="shared" si="2"/>
        <v>1.0137937550497031E-3</v>
      </c>
    </row>
    <row r="16" spans="1:13" x14ac:dyDescent="0.25">
      <c r="A16" s="1">
        <v>3.5</v>
      </c>
      <c r="B16" s="3">
        <v>0.02</v>
      </c>
      <c r="C16" s="3">
        <v>2.5000000000000001E-2</v>
      </c>
      <c r="D16" s="3">
        <v>2.5000000000000001E-2</v>
      </c>
      <c r="E16" s="3">
        <v>2.1000000000000001E-2</v>
      </c>
      <c r="F16" s="3">
        <v>0.02</v>
      </c>
      <c r="G16" s="3">
        <v>2.5000000000000001E-2</v>
      </c>
      <c r="H16" s="4"/>
      <c r="I16" s="3">
        <f t="shared" si="0"/>
        <v>2.2666666666666668E-2</v>
      </c>
      <c r="J16" s="3">
        <f t="shared" si="1"/>
        <v>2.5819888974716117E-3</v>
      </c>
      <c r="K16" s="3">
        <f t="shared" si="2"/>
        <v>1.0540925533894601E-3</v>
      </c>
    </row>
    <row r="17" spans="1:11" x14ac:dyDescent="0.25">
      <c r="A17" s="1">
        <v>3.75</v>
      </c>
      <c r="B17" s="3">
        <v>2.1000000000000001E-2</v>
      </c>
      <c r="C17" s="3">
        <v>2.7E-2</v>
      </c>
      <c r="D17" s="3">
        <v>2.7E-2</v>
      </c>
      <c r="E17" s="3">
        <v>2.3E-2</v>
      </c>
      <c r="F17" s="3">
        <v>2.4E-2</v>
      </c>
      <c r="G17" s="3">
        <v>2.7E-2</v>
      </c>
      <c r="H17" s="4"/>
      <c r="I17" s="3">
        <f t="shared" si="0"/>
        <v>2.4833333333333332E-2</v>
      </c>
      <c r="J17" s="3">
        <f t="shared" si="1"/>
        <v>2.5625508125043418E-3</v>
      </c>
      <c r="K17" s="3">
        <f t="shared" si="2"/>
        <v>1.0461569884316808E-3</v>
      </c>
    </row>
    <row r="18" spans="1:11" x14ac:dyDescent="0.25">
      <c r="A18" s="1">
        <v>4</v>
      </c>
      <c r="B18" s="3">
        <v>2.4E-2</v>
      </c>
      <c r="C18" s="3">
        <v>2.8000000000000001E-2</v>
      </c>
      <c r="D18" s="3">
        <v>2.7E-2</v>
      </c>
      <c r="E18" s="3">
        <v>2.4E-2</v>
      </c>
      <c r="F18" s="3">
        <v>2.5000000000000001E-2</v>
      </c>
      <c r="G18" s="3">
        <v>0.03</v>
      </c>
      <c r="H18" s="4"/>
      <c r="I18" s="3">
        <f t="shared" si="0"/>
        <v>2.6333333333333334E-2</v>
      </c>
      <c r="J18" s="3">
        <f t="shared" si="1"/>
        <v>2.4221202832779929E-3</v>
      </c>
      <c r="K18" s="3">
        <f t="shared" si="2"/>
        <v>9.888264649460883E-4</v>
      </c>
    </row>
    <row r="19" spans="1:11" x14ac:dyDescent="0.25">
      <c r="A19" s="1">
        <v>4.25</v>
      </c>
      <c r="B19" s="3">
        <v>2.7E-2</v>
      </c>
      <c r="C19" s="3">
        <v>3.1E-2</v>
      </c>
      <c r="D19" s="3">
        <v>3.3000000000000002E-2</v>
      </c>
      <c r="E19" s="3">
        <v>2.7E-2</v>
      </c>
      <c r="F19" s="3">
        <v>2.5000000000000001E-2</v>
      </c>
      <c r="G19" s="3">
        <v>3.1E-2</v>
      </c>
      <c r="H19" s="4"/>
      <c r="I19" s="3">
        <f t="shared" si="0"/>
        <v>2.8999999999999998E-2</v>
      </c>
      <c r="J19" s="3">
        <f t="shared" si="1"/>
        <v>3.0983866769659337E-3</v>
      </c>
      <c r="K19" s="3">
        <f t="shared" si="2"/>
        <v>1.264911064067352E-3</v>
      </c>
    </row>
    <row r="20" spans="1:11" x14ac:dyDescent="0.25">
      <c r="A20" s="1">
        <v>4.5</v>
      </c>
      <c r="B20" s="3">
        <v>2.7E-2</v>
      </c>
      <c r="C20" s="3">
        <v>0.03</v>
      </c>
      <c r="D20" s="3">
        <v>2.9000000000000001E-2</v>
      </c>
      <c r="E20" s="3">
        <v>2.9000000000000001E-2</v>
      </c>
      <c r="F20" s="3">
        <v>2.8000000000000001E-2</v>
      </c>
      <c r="G20" s="3">
        <v>3.5000000000000003E-2</v>
      </c>
      <c r="H20" s="4"/>
      <c r="I20" s="3">
        <f t="shared" si="0"/>
        <v>2.9666666666666664E-2</v>
      </c>
      <c r="J20" s="3">
        <f t="shared" si="1"/>
        <v>2.8047578623950184E-3</v>
      </c>
      <c r="K20" s="3">
        <f t="shared" si="2"/>
        <v>1.1450376024878452E-3</v>
      </c>
    </row>
    <row r="21" spans="1:11" x14ac:dyDescent="0.25">
      <c r="A21" s="1">
        <v>4.75</v>
      </c>
      <c r="B21" s="3">
        <v>2.9000000000000001E-2</v>
      </c>
      <c r="C21" s="3">
        <v>3.3000000000000002E-2</v>
      </c>
      <c r="D21" s="3">
        <v>3.4000000000000002E-2</v>
      </c>
      <c r="E21" s="3">
        <v>3.2000000000000001E-2</v>
      </c>
      <c r="F21" s="3">
        <v>2.8000000000000001E-2</v>
      </c>
      <c r="G21" s="3">
        <v>3.3000000000000002E-2</v>
      </c>
      <c r="H21" s="4"/>
      <c r="I21" s="3">
        <f t="shared" si="0"/>
        <v>3.15E-2</v>
      </c>
      <c r="J21" s="3">
        <f t="shared" si="1"/>
        <v>2.4289915602982242E-3</v>
      </c>
      <c r="K21" s="3">
        <f t="shared" si="2"/>
        <v>9.9163165204290142E-4</v>
      </c>
    </row>
    <row r="22" spans="1:11" x14ac:dyDescent="0.25">
      <c r="A22" s="1">
        <v>5</v>
      </c>
      <c r="B22" s="3">
        <v>0.03</v>
      </c>
      <c r="C22" s="3">
        <v>3.4000000000000002E-2</v>
      </c>
      <c r="D22" s="3">
        <v>4.2000000000000003E-2</v>
      </c>
      <c r="E22" s="3">
        <v>3.1E-2</v>
      </c>
      <c r="F22" s="3">
        <v>0.03</v>
      </c>
      <c r="G22" s="3">
        <v>3.9E-2</v>
      </c>
      <c r="H22" s="4"/>
      <c r="I22" s="3">
        <f t="shared" si="0"/>
        <v>3.4333333333333334E-2</v>
      </c>
      <c r="J22" s="3">
        <f t="shared" si="1"/>
        <v>5.085928299402841E-3</v>
      </c>
      <c r="K22" s="3">
        <f t="shared" si="2"/>
        <v>2.0763215336529919E-3</v>
      </c>
    </row>
    <row r="23" spans="1:11" x14ac:dyDescent="0.25">
      <c r="A23" s="1">
        <v>5.25</v>
      </c>
      <c r="B23" s="3">
        <v>3.4000000000000002E-2</v>
      </c>
      <c r="C23" s="3">
        <v>3.6999999999999998E-2</v>
      </c>
      <c r="D23" s="3">
        <v>4.3999999999999997E-2</v>
      </c>
      <c r="E23" s="3">
        <v>3.5999999999999997E-2</v>
      </c>
      <c r="F23" s="3">
        <v>3.3000000000000002E-2</v>
      </c>
      <c r="G23" s="3">
        <v>4.9000000000000002E-2</v>
      </c>
      <c r="H23" s="4"/>
      <c r="I23" s="3">
        <f t="shared" si="0"/>
        <v>3.8833333333333331E-2</v>
      </c>
      <c r="J23" s="3">
        <f t="shared" si="1"/>
        <v>6.306081720582688E-3</v>
      </c>
      <c r="K23" s="3">
        <f t="shared" si="2"/>
        <v>2.5744470819532984E-3</v>
      </c>
    </row>
    <row r="24" spans="1:11" x14ac:dyDescent="0.25">
      <c r="A24" s="1">
        <v>5.5</v>
      </c>
      <c r="B24" s="3">
        <v>3.5000000000000003E-2</v>
      </c>
      <c r="C24" s="3">
        <v>3.5999999999999997E-2</v>
      </c>
      <c r="D24" s="3">
        <v>4.4999999999999998E-2</v>
      </c>
      <c r="E24" s="3">
        <v>4.1000000000000002E-2</v>
      </c>
      <c r="F24" s="3">
        <v>3.2000000000000001E-2</v>
      </c>
      <c r="G24" s="3">
        <v>4.8000000000000001E-2</v>
      </c>
      <c r="H24" s="4"/>
      <c r="I24" s="3">
        <f t="shared" si="0"/>
        <v>3.95E-2</v>
      </c>
      <c r="J24" s="3">
        <f t="shared" si="1"/>
        <v>6.2209324059983159E-3</v>
      </c>
      <c r="K24" s="3">
        <f t="shared" si="2"/>
        <v>2.5396850198400587E-3</v>
      </c>
    </row>
    <row r="25" spans="1:11" x14ac:dyDescent="0.25">
      <c r="A25" s="1">
        <v>5.75</v>
      </c>
      <c r="B25" s="3">
        <v>3.5999999999999997E-2</v>
      </c>
      <c r="C25" s="3">
        <v>3.7999999999999999E-2</v>
      </c>
      <c r="D25" s="3">
        <v>4.4999999999999998E-2</v>
      </c>
      <c r="E25" s="3">
        <v>0.04</v>
      </c>
      <c r="F25" s="3">
        <v>3.5000000000000003E-2</v>
      </c>
      <c r="G25" s="3">
        <v>5.0999999999999997E-2</v>
      </c>
      <c r="H25" s="4"/>
      <c r="I25" s="3">
        <f t="shared" si="0"/>
        <v>4.0833333333333333E-2</v>
      </c>
      <c r="J25" s="3">
        <f t="shared" si="1"/>
        <v>6.1128280416405181E-3</v>
      </c>
      <c r="K25" s="3">
        <f t="shared" si="2"/>
        <v>2.4955515978993055E-3</v>
      </c>
    </row>
    <row r="26" spans="1:11" x14ac:dyDescent="0.25">
      <c r="A26" s="1">
        <v>6</v>
      </c>
      <c r="B26" s="3">
        <v>3.5000000000000003E-2</v>
      </c>
      <c r="C26" s="3">
        <v>0.04</v>
      </c>
      <c r="D26" s="3">
        <v>4.9000000000000002E-2</v>
      </c>
      <c r="E26" s="3">
        <v>4.2999999999999997E-2</v>
      </c>
      <c r="F26" s="3">
        <v>3.6999999999999998E-2</v>
      </c>
      <c r="G26" s="3">
        <v>4.8000000000000001E-2</v>
      </c>
      <c r="H26" s="4"/>
      <c r="I26" s="3">
        <f t="shared" si="0"/>
        <v>4.2000000000000003E-2</v>
      </c>
      <c r="J26" s="3">
        <f t="shared" si="1"/>
        <v>5.7271284253105409E-3</v>
      </c>
      <c r="K26" s="3">
        <f t="shared" si="2"/>
        <v>2.3380903889000243E-3</v>
      </c>
    </row>
    <row r="27" spans="1:11" x14ac:dyDescent="0.25">
      <c r="A27" s="1">
        <v>6.25</v>
      </c>
      <c r="B27" s="3">
        <v>3.7999999999999999E-2</v>
      </c>
      <c r="C27" s="3">
        <v>0.04</v>
      </c>
      <c r="D27" s="3">
        <v>5.5E-2</v>
      </c>
      <c r="E27" s="3">
        <v>4.9000000000000002E-2</v>
      </c>
      <c r="F27" s="3">
        <v>3.7999999999999999E-2</v>
      </c>
      <c r="G27" s="3">
        <v>5.5E-2</v>
      </c>
      <c r="H27" s="4"/>
      <c r="I27" s="3">
        <f t="shared" si="0"/>
        <v>4.5833333333333337E-2</v>
      </c>
      <c r="J27" s="3">
        <f t="shared" si="1"/>
        <v>8.1833163611500573E-3</v>
      </c>
      <c r="K27" s="3">
        <f t="shared" si="2"/>
        <v>3.3408249147644713E-3</v>
      </c>
    </row>
    <row r="28" spans="1:11" x14ac:dyDescent="0.25">
      <c r="A28" s="1">
        <v>6.5</v>
      </c>
      <c r="B28" s="3">
        <v>4.3999999999999997E-2</v>
      </c>
      <c r="C28" s="3">
        <v>4.2000000000000003E-2</v>
      </c>
      <c r="D28" s="3">
        <v>5.8000000000000003E-2</v>
      </c>
      <c r="E28" s="3">
        <v>0.127</v>
      </c>
      <c r="F28" s="3">
        <v>4.2000000000000003E-2</v>
      </c>
      <c r="G28" s="3">
        <v>6.0999999999999999E-2</v>
      </c>
      <c r="H28" s="4"/>
      <c r="I28" s="3">
        <f t="shared" si="0"/>
        <v>6.2333333333333331E-2</v>
      </c>
      <c r="J28" s="3">
        <f t="shared" si="1"/>
        <v>3.2757696296697475E-2</v>
      </c>
      <c r="K28" s="3">
        <f t="shared" si="2"/>
        <v>1.3373273512661162E-2</v>
      </c>
    </row>
    <row r="29" spans="1:11" x14ac:dyDescent="0.25">
      <c r="A29" s="1">
        <v>6.75</v>
      </c>
      <c r="B29" s="3">
        <v>4.4999999999999998E-2</v>
      </c>
      <c r="C29" s="3">
        <v>4.4999999999999998E-2</v>
      </c>
      <c r="D29" s="3">
        <v>6.9000000000000006E-2</v>
      </c>
      <c r="E29" s="3">
        <v>7.4999999999999997E-2</v>
      </c>
      <c r="F29" s="3">
        <v>4.2999999999999997E-2</v>
      </c>
      <c r="G29" s="3">
        <v>6.7000000000000004E-2</v>
      </c>
      <c r="H29" s="4"/>
      <c r="I29" s="3">
        <f t="shared" si="0"/>
        <v>5.7333333333333326E-2</v>
      </c>
      <c r="J29" s="3">
        <f t="shared" si="1"/>
        <v>1.4500574701254669E-2</v>
      </c>
      <c r="K29" s="3">
        <f t="shared" si="2"/>
        <v>5.9198348325307602E-3</v>
      </c>
    </row>
    <row r="30" spans="1:11" x14ac:dyDescent="0.25">
      <c r="A30" s="1">
        <v>7</v>
      </c>
      <c r="B30" s="3">
        <v>4.7E-2</v>
      </c>
      <c r="C30" s="3">
        <v>4.7E-2</v>
      </c>
      <c r="D30" s="3">
        <v>6.3E-2</v>
      </c>
      <c r="E30" s="3">
        <v>0.104</v>
      </c>
      <c r="F30" s="3">
        <v>4.7E-2</v>
      </c>
      <c r="G30" s="3">
        <v>6.0999999999999999E-2</v>
      </c>
      <c r="H30" s="4"/>
      <c r="I30" s="3">
        <f t="shared" si="0"/>
        <v>6.1499999999999999E-2</v>
      </c>
      <c r="J30" s="3">
        <f t="shared" si="1"/>
        <v>2.2088458524759005E-2</v>
      </c>
      <c r="K30" s="3">
        <f t="shared" si="2"/>
        <v>9.0175754317148062E-3</v>
      </c>
    </row>
    <row r="31" spans="1:11" x14ac:dyDescent="0.25">
      <c r="A31" s="1">
        <v>7.25</v>
      </c>
      <c r="B31" s="3">
        <v>5.0999999999999997E-2</v>
      </c>
      <c r="C31" s="3">
        <v>5.0999999999999997E-2</v>
      </c>
      <c r="D31" s="3">
        <v>6.9000000000000006E-2</v>
      </c>
      <c r="E31" s="3">
        <v>6.8000000000000005E-2</v>
      </c>
      <c r="F31" s="3">
        <v>5.0999999999999997E-2</v>
      </c>
      <c r="G31" s="3">
        <v>6.6000000000000003E-2</v>
      </c>
      <c r="H31" s="4"/>
      <c r="I31" s="3">
        <f t="shared" si="0"/>
        <v>5.9333333333333328E-2</v>
      </c>
      <c r="J31" s="3">
        <f t="shared" si="1"/>
        <v>9.1796877216312328E-3</v>
      </c>
      <c r="K31" s="3">
        <f t="shared" si="2"/>
        <v>3.7475918193480649E-3</v>
      </c>
    </row>
    <row r="32" spans="1:11" x14ac:dyDescent="0.25">
      <c r="A32" s="1">
        <v>7.5</v>
      </c>
      <c r="B32" s="3">
        <v>5.6000000000000001E-2</v>
      </c>
      <c r="C32" s="3">
        <v>5.3999999999999999E-2</v>
      </c>
      <c r="D32" s="3">
        <v>7.0000000000000007E-2</v>
      </c>
      <c r="E32" s="3">
        <v>6.8000000000000005E-2</v>
      </c>
      <c r="F32" s="3">
        <v>5.5E-2</v>
      </c>
      <c r="G32" s="3">
        <v>6.6000000000000003E-2</v>
      </c>
      <c r="H32" s="4"/>
      <c r="I32" s="3">
        <f t="shared" si="0"/>
        <v>6.1499999999999999E-2</v>
      </c>
      <c r="J32" s="3">
        <f t="shared" si="1"/>
        <v>7.2594765651526165E-3</v>
      </c>
      <c r="K32" s="3">
        <f t="shared" si="2"/>
        <v>2.9636688973860323E-3</v>
      </c>
    </row>
    <row r="33" spans="1:11" x14ac:dyDescent="0.25">
      <c r="A33" s="1">
        <v>7.75</v>
      </c>
      <c r="B33" s="3">
        <v>0.06</v>
      </c>
      <c r="C33" s="3">
        <v>5.6000000000000001E-2</v>
      </c>
      <c r="D33" s="3">
        <v>7.9000000000000001E-2</v>
      </c>
      <c r="E33" s="3">
        <v>0.08</v>
      </c>
      <c r="F33" s="3">
        <v>5.6000000000000001E-2</v>
      </c>
      <c r="G33" s="3">
        <v>7.0999999999999994E-2</v>
      </c>
      <c r="H33" s="4"/>
      <c r="I33" s="3">
        <f t="shared" si="0"/>
        <v>6.7000000000000004E-2</v>
      </c>
      <c r="J33" s="3">
        <f t="shared" si="1"/>
        <v>1.1135528725660036E-2</v>
      </c>
      <c r="K33" s="3">
        <f t="shared" si="2"/>
        <v>4.5460605656619489E-3</v>
      </c>
    </row>
    <row r="34" spans="1:11" x14ac:dyDescent="0.25">
      <c r="A34" s="1">
        <v>8</v>
      </c>
      <c r="B34" s="3">
        <v>6.2E-2</v>
      </c>
      <c r="C34" s="3">
        <v>6.2E-2</v>
      </c>
      <c r="D34" s="3">
        <v>7.6999999999999999E-2</v>
      </c>
      <c r="E34" s="3">
        <v>7.8E-2</v>
      </c>
      <c r="F34" s="3">
        <v>5.7000000000000002E-2</v>
      </c>
      <c r="G34" s="3">
        <v>7.9000000000000001E-2</v>
      </c>
      <c r="H34" s="4"/>
      <c r="I34" s="3">
        <f t="shared" si="0"/>
        <v>6.9166666666666668E-2</v>
      </c>
      <c r="J34" s="3">
        <f t="shared" si="1"/>
        <v>9.8674549234676386E-3</v>
      </c>
      <c r="K34" s="3">
        <f t="shared" si="2"/>
        <v>4.0283716037348921E-3</v>
      </c>
    </row>
    <row r="35" spans="1:11" x14ac:dyDescent="0.25">
      <c r="A35" s="1">
        <v>8.25</v>
      </c>
      <c r="B35" s="3">
        <v>6.3E-2</v>
      </c>
      <c r="C35" s="3">
        <v>6.3E-2</v>
      </c>
      <c r="D35" s="3">
        <v>8.3000000000000004E-2</v>
      </c>
      <c r="E35" s="3">
        <v>8.4000000000000005E-2</v>
      </c>
      <c r="F35" s="3">
        <v>5.8999999999999997E-2</v>
      </c>
      <c r="G35" s="3">
        <v>8.4000000000000005E-2</v>
      </c>
      <c r="I35" s="3">
        <f t="shared" si="0"/>
        <v>7.2666666666666671E-2</v>
      </c>
      <c r="J35" s="3">
        <f t="shared" si="1"/>
        <v>1.2143585412334635E-2</v>
      </c>
      <c r="K35" s="3">
        <f t="shared" si="2"/>
        <v>4.9575979846875201E-3</v>
      </c>
    </row>
    <row r="36" spans="1:11" x14ac:dyDescent="0.25">
      <c r="A36" s="1">
        <v>8.5</v>
      </c>
      <c r="B36" s="3">
        <v>6.9000000000000006E-2</v>
      </c>
      <c r="C36" s="3">
        <v>6.7000000000000004E-2</v>
      </c>
      <c r="D36" s="3">
        <v>9.0999999999999998E-2</v>
      </c>
      <c r="E36" s="3">
        <v>8.1000000000000003E-2</v>
      </c>
      <c r="F36" s="3">
        <v>6.7000000000000004E-2</v>
      </c>
      <c r="G36" s="3">
        <v>0.10199999999999999</v>
      </c>
      <c r="I36" s="3">
        <f t="shared" si="0"/>
        <v>7.9500000000000001E-2</v>
      </c>
      <c r="J36" s="3">
        <f t="shared" si="1"/>
        <v>1.4584238067173766E-2</v>
      </c>
      <c r="K36" s="3">
        <f t="shared" si="2"/>
        <v>5.9539902586416846E-3</v>
      </c>
    </row>
    <row r="37" spans="1:11" x14ac:dyDescent="0.25">
      <c r="A37" s="1">
        <v>8.75</v>
      </c>
      <c r="B37" s="3">
        <v>7.1999999999999995E-2</v>
      </c>
      <c r="C37" s="3">
        <v>7.0000000000000007E-2</v>
      </c>
      <c r="D37" s="3">
        <v>9.1999999999999998E-2</v>
      </c>
      <c r="E37" s="3">
        <v>8.8999999999999996E-2</v>
      </c>
      <c r="F37" s="3">
        <v>6.6000000000000003E-2</v>
      </c>
      <c r="G37" s="3">
        <v>8.8999999999999996E-2</v>
      </c>
      <c r="I37" s="3">
        <f t="shared" si="0"/>
        <v>7.9666666666666663E-2</v>
      </c>
      <c r="J37" s="3">
        <f t="shared" si="1"/>
        <v>1.1535452599125275E-2</v>
      </c>
      <c r="K37" s="3">
        <f t="shared" si="2"/>
        <v>4.7093288033198191E-3</v>
      </c>
    </row>
    <row r="38" spans="1:11" x14ac:dyDescent="0.25">
      <c r="A38" s="1">
        <v>9</v>
      </c>
      <c r="B38" s="3">
        <v>7.6999999999999999E-2</v>
      </c>
      <c r="C38" s="3">
        <v>7.2999999999999995E-2</v>
      </c>
      <c r="D38" s="3">
        <v>9.4E-2</v>
      </c>
      <c r="E38" s="3">
        <v>9.2999999999999999E-2</v>
      </c>
      <c r="F38" s="3">
        <v>7.4999999999999997E-2</v>
      </c>
      <c r="G38" s="3">
        <v>8.8999999999999996E-2</v>
      </c>
      <c r="I38" s="3">
        <f t="shared" si="0"/>
        <v>8.3500000000000005E-2</v>
      </c>
      <c r="J38" s="3">
        <f t="shared" si="1"/>
        <v>9.5446319991920534E-3</v>
      </c>
      <c r="K38" s="3">
        <f t="shared" si="2"/>
        <v>3.8965796967768392E-3</v>
      </c>
    </row>
    <row r="39" spans="1:11" x14ac:dyDescent="0.25">
      <c r="A39" s="1">
        <v>9.25</v>
      </c>
      <c r="B39" s="3">
        <v>8.2000000000000003E-2</v>
      </c>
      <c r="C39" s="3">
        <v>7.9000000000000001E-2</v>
      </c>
      <c r="D39" s="3">
        <v>9.5000000000000001E-2</v>
      </c>
      <c r="E39" s="3">
        <v>0.111</v>
      </c>
      <c r="F39" s="3">
        <v>8.4000000000000005E-2</v>
      </c>
      <c r="G39" s="3">
        <v>0.09</v>
      </c>
      <c r="I39" s="3">
        <f t="shared" si="0"/>
        <v>9.0166666666666673E-2</v>
      </c>
      <c r="J39" s="3">
        <f t="shared" si="1"/>
        <v>1.1720352668186431E-2</v>
      </c>
      <c r="K39" s="3">
        <f t="shared" si="2"/>
        <v>4.7848139404206864E-3</v>
      </c>
    </row>
    <row r="40" spans="1:11" x14ac:dyDescent="0.25">
      <c r="A40" s="1">
        <v>9.5</v>
      </c>
      <c r="B40" s="3">
        <v>8.8999999999999996E-2</v>
      </c>
      <c r="C40" s="3">
        <v>8.3000000000000004E-2</v>
      </c>
      <c r="D40" s="3">
        <v>9.9000000000000005E-2</v>
      </c>
      <c r="E40" s="3">
        <v>0.10199999999999999</v>
      </c>
      <c r="F40" s="3">
        <v>8.4000000000000005E-2</v>
      </c>
      <c r="G40" s="3">
        <v>0.114</v>
      </c>
      <c r="I40" s="3">
        <f t="shared" si="0"/>
        <v>9.5166666666666677E-2</v>
      </c>
      <c r="J40" s="3">
        <f t="shared" si="1"/>
        <v>1.205680997057941E-2</v>
      </c>
      <c r="K40" s="3">
        <f t="shared" si="2"/>
        <v>4.9221720589367034E-3</v>
      </c>
    </row>
    <row r="41" spans="1:11" x14ac:dyDescent="0.25">
      <c r="A41" s="1">
        <v>9.75</v>
      </c>
      <c r="B41" s="3">
        <v>8.8999999999999996E-2</v>
      </c>
      <c r="C41" s="3">
        <v>8.4000000000000005E-2</v>
      </c>
      <c r="D41" s="3">
        <v>0.16</v>
      </c>
      <c r="E41" s="3">
        <v>0.13500000000000001</v>
      </c>
      <c r="F41" s="3">
        <v>9.2999999999999999E-2</v>
      </c>
      <c r="G41" s="3">
        <v>0.108</v>
      </c>
      <c r="I41" s="3">
        <f t="shared" si="0"/>
        <v>0.11149999999999999</v>
      </c>
      <c r="J41" s="3">
        <f t="shared" si="1"/>
        <v>3.0071581268699563E-2</v>
      </c>
      <c r="K41" s="3">
        <f t="shared" si="2"/>
        <v>1.2276671644491723E-2</v>
      </c>
    </row>
    <row r="42" spans="1:11" x14ac:dyDescent="0.25">
      <c r="A42" s="1">
        <v>10</v>
      </c>
      <c r="B42" s="3">
        <v>9.6000000000000002E-2</v>
      </c>
      <c r="C42" s="3">
        <v>8.8999999999999996E-2</v>
      </c>
      <c r="D42" s="3">
        <v>0.11</v>
      </c>
      <c r="E42" s="3">
        <v>0.123</v>
      </c>
      <c r="F42" s="3">
        <v>0.105</v>
      </c>
      <c r="G42" s="3">
        <v>0.16800000000000001</v>
      </c>
      <c r="I42" s="3">
        <f t="shared" si="0"/>
        <v>0.11516666666666668</v>
      </c>
      <c r="J42" s="3">
        <f t="shared" si="1"/>
        <v>2.8407158722171848E-2</v>
      </c>
      <c r="K42" s="3">
        <f t="shared" si="2"/>
        <v>1.1597173985262273E-2</v>
      </c>
    </row>
    <row r="43" spans="1:11" x14ac:dyDescent="0.25">
      <c r="A43" s="1">
        <v>10.25</v>
      </c>
      <c r="B43" s="3">
        <v>0.10299999999999999</v>
      </c>
      <c r="C43" s="3">
        <v>9.9000000000000005E-2</v>
      </c>
      <c r="D43" s="3">
        <v>0.11799999999999999</v>
      </c>
      <c r="E43" s="3">
        <v>0.12</v>
      </c>
      <c r="F43" s="3">
        <v>9.7000000000000003E-2</v>
      </c>
      <c r="G43" s="3">
        <v>0.14599999999999999</v>
      </c>
      <c r="I43" s="3">
        <f t="shared" si="0"/>
        <v>0.11383333333333334</v>
      </c>
      <c r="J43" s="3">
        <f t="shared" si="1"/>
        <v>1.8497747610632567E-2</v>
      </c>
      <c r="K43" s="3">
        <f t="shared" si="2"/>
        <v>7.5516738394727527E-3</v>
      </c>
    </row>
    <row r="44" spans="1:11" x14ac:dyDescent="0.25">
      <c r="A44" s="1">
        <v>10.5</v>
      </c>
      <c r="B44" s="3">
        <v>0.105</v>
      </c>
      <c r="C44" s="3">
        <v>0.10299999999999999</v>
      </c>
      <c r="D44" s="3">
        <v>0.15</v>
      </c>
      <c r="E44" s="3">
        <v>0.159</v>
      </c>
      <c r="F44" s="3">
        <v>0.112</v>
      </c>
      <c r="G44" s="3">
        <v>0.126</v>
      </c>
      <c r="I44" s="3">
        <f t="shared" si="0"/>
        <v>0.12583333333333332</v>
      </c>
      <c r="J44" s="3">
        <f t="shared" si="1"/>
        <v>2.3794257010183461E-2</v>
      </c>
      <c r="K44" s="3">
        <f t="shared" si="2"/>
        <v>9.7139647472651875E-3</v>
      </c>
    </row>
    <row r="45" spans="1:11" x14ac:dyDescent="0.25">
      <c r="A45" s="1">
        <v>10.75</v>
      </c>
      <c r="B45" s="3">
        <v>0.113</v>
      </c>
      <c r="C45" s="3">
        <v>0.107</v>
      </c>
      <c r="D45" s="3">
        <v>0.13400000000000001</v>
      </c>
      <c r="E45" s="3">
        <v>0.14099999999999999</v>
      </c>
      <c r="F45" s="3">
        <v>0.111</v>
      </c>
      <c r="G45" s="3">
        <v>0.14000000000000001</v>
      </c>
      <c r="I45" s="3">
        <f t="shared" si="0"/>
        <v>0.12433333333333334</v>
      </c>
      <c r="J45" s="3">
        <f t="shared" si="1"/>
        <v>1.5641824275533466E-2</v>
      </c>
      <c r="K45" s="3">
        <f t="shared" si="2"/>
        <v>6.3857480202226908E-3</v>
      </c>
    </row>
    <row r="46" spans="1:11" x14ac:dyDescent="0.25">
      <c r="A46" s="1">
        <v>11</v>
      </c>
      <c r="B46" s="3">
        <v>0.113</v>
      </c>
      <c r="C46" s="3">
        <v>0.112</v>
      </c>
      <c r="D46" s="3">
        <v>0.14299999999999999</v>
      </c>
      <c r="E46" s="3">
        <v>0.14799999999999999</v>
      </c>
      <c r="F46" s="3">
        <v>0.112</v>
      </c>
      <c r="G46" s="3">
        <v>0.14499999999999999</v>
      </c>
      <c r="I46" s="3">
        <f t="shared" si="0"/>
        <v>0.12883333333333333</v>
      </c>
      <c r="J46" s="3">
        <f t="shared" si="1"/>
        <v>1.8148461826465258E-2</v>
      </c>
      <c r="K46" s="3">
        <f t="shared" si="2"/>
        <v>7.4090785152031192E-3</v>
      </c>
    </row>
    <row r="47" spans="1:11" x14ac:dyDescent="0.25">
      <c r="A47" s="1">
        <v>11.25</v>
      </c>
      <c r="B47" s="3">
        <v>0.11700000000000001</v>
      </c>
      <c r="C47" s="3">
        <v>0.109</v>
      </c>
      <c r="D47" s="3">
        <v>0.153</v>
      </c>
      <c r="E47" s="3">
        <v>0.129</v>
      </c>
      <c r="F47" s="3">
        <v>0.11899999999999999</v>
      </c>
      <c r="G47" s="3">
        <v>0.14699999999999999</v>
      </c>
      <c r="I47" s="3">
        <f t="shared" si="0"/>
        <v>0.129</v>
      </c>
      <c r="J47" s="3">
        <f t="shared" si="1"/>
        <v>1.75727061091909E-2</v>
      </c>
      <c r="K47" s="3">
        <f t="shared" si="2"/>
        <v>7.1740272279010673E-3</v>
      </c>
    </row>
    <row r="48" spans="1:11" x14ac:dyDescent="0.25">
      <c r="A48" s="1">
        <v>11.5</v>
      </c>
      <c r="B48" s="3">
        <v>0.114</v>
      </c>
      <c r="C48" s="3">
        <v>0.113</v>
      </c>
      <c r="D48" s="3">
        <v>0.16300000000000001</v>
      </c>
      <c r="E48" s="3">
        <v>0.129</v>
      </c>
      <c r="F48" s="3">
        <v>0.13200000000000001</v>
      </c>
      <c r="G48" s="3">
        <v>0.151</v>
      </c>
      <c r="I48" s="3">
        <f t="shared" si="0"/>
        <v>0.13366666666666668</v>
      </c>
      <c r="J48" s="3">
        <f t="shared" si="1"/>
        <v>1.9996666388842541E-2</v>
      </c>
      <c r="K48" s="3">
        <f t="shared" si="2"/>
        <v>8.1636048682211578E-3</v>
      </c>
    </row>
    <row r="49" spans="1:11" x14ac:dyDescent="0.25">
      <c r="A49" s="1">
        <v>11.75</v>
      </c>
      <c r="B49" s="3">
        <v>0.124</v>
      </c>
      <c r="C49" s="3">
        <v>0.113</v>
      </c>
      <c r="D49" s="3">
        <v>0.16700000000000001</v>
      </c>
      <c r="E49" s="3">
        <v>0.13</v>
      </c>
      <c r="F49" s="3">
        <v>0.126</v>
      </c>
      <c r="G49" s="3">
        <v>0.153</v>
      </c>
      <c r="I49" s="3">
        <f t="shared" si="0"/>
        <v>0.13550000000000001</v>
      </c>
      <c r="J49" s="3">
        <f t="shared" si="1"/>
        <v>2.0285462775100675E-2</v>
      </c>
      <c r="K49" s="3">
        <f t="shared" si="2"/>
        <v>8.281505499203182E-3</v>
      </c>
    </row>
    <row r="50" spans="1:11" x14ac:dyDescent="0.25">
      <c r="A50" s="1">
        <v>12</v>
      </c>
      <c r="B50" s="3">
        <v>0.122</v>
      </c>
      <c r="C50" s="3">
        <v>0.11799999999999999</v>
      </c>
      <c r="D50" s="3">
        <v>0.159</v>
      </c>
      <c r="E50" s="3">
        <v>0.13</v>
      </c>
      <c r="F50" s="3">
        <v>0.125</v>
      </c>
      <c r="G50" s="3">
        <v>0.152</v>
      </c>
      <c r="I50" s="3">
        <f t="shared" si="0"/>
        <v>0.13433333333333333</v>
      </c>
      <c r="J50" s="3">
        <f t="shared" si="1"/>
        <v>1.7001960671247963E-2</v>
      </c>
      <c r="K50" s="3">
        <f t="shared" si="2"/>
        <v>6.9410213785708148E-3</v>
      </c>
    </row>
    <row r="51" spans="1:11" x14ac:dyDescent="0.25">
      <c r="A51" s="1">
        <v>12.25</v>
      </c>
      <c r="B51" s="3">
        <v>0.126</v>
      </c>
      <c r="C51" s="3">
        <v>0.11799999999999999</v>
      </c>
      <c r="D51" s="3">
        <v>0.156</v>
      </c>
      <c r="E51" s="3">
        <v>0.13</v>
      </c>
      <c r="F51" s="3">
        <v>0.127</v>
      </c>
      <c r="G51" s="3">
        <v>0.154</v>
      </c>
      <c r="I51" s="3">
        <f t="shared" si="0"/>
        <v>0.13516666666666668</v>
      </c>
      <c r="J51" s="3">
        <f t="shared" si="1"/>
        <v>1.5879756505269987E-2</v>
      </c>
      <c r="K51" s="3">
        <f t="shared" si="2"/>
        <v>6.4828834462588806E-3</v>
      </c>
    </row>
    <row r="52" spans="1:11" x14ac:dyDescent="0.25">
      <c r="A52" s="1">
        <v>12.5</v>
      </c>
      <c r="B52" s="3">
        <v>0.13800000000000001</v>
      </c>
      <c r="C52" s="3">
        <v>0.128</v>
      </c>
      <c r="D52" s="3">
        <v>0.158</v>
      </c>
      <c r="E52" s="3">
        <v>0.13500000000000001</v>
      </c>
      <c r="F52" s="3">
        <v>0.13300000000000001</v>
      </c>
      <c r="G52" s="3">
        <v>0.16400000000000001</v>
      </c>
      <c r="I52" s="3">
        <f t="shared" si="0"/>
        <v>0.14266666666666669</v>
      </c>
      <c r="J52" s="3">
        <f t="shared" si="1"/>
        <v>1.4692401664352451E-2</v>
      </c>
      <c r="K52" s="3">
        <f t="shared" si="2"/>
        <v>5.9981478622803041E-3</v>
      </c>
    </row>
    <row r="53" spans="1:11" x14ac:dyDescent="0.25">
      <c r="A53" s="1">
        <v>12.75</v>
      </c>
      <c r="B53" s="3">
        <v>0.14499999999999999</v>
      </c>
      <c r="C53" s="3">
        <v>0.13900000000000001</v>
      </c>
      <c r="D53" s="3">
        <v>0.16200000000000001</v>
      </c>
      <c r="E53" s="3">
        <v>0.13700000000000001</v>
      </c>
      <c r="F53" s="3">
        <v>0.13600000000000001</v>
      </c>
      <c r="G53" s="3">
        <v>0.182</v>
      </c>
      <c r="I53" s="3">
        <f t="shared" si="0"/>
        <v>0.15016666666666667</v>
      </c>
      <c r="J53" s="3">
        <f t="shared" si="1"/>
        <v>1.8323936985993765E-2</v>
      </c>
      <c r="K53" s="3">
        <f t="shared" si="2"/>
        <v>7.4807159490995053E-3</v>
      </c>
    </row>
    <row r="54" spans="1:11" x14ac:dyDescent="0.25">
      <c r="A54" s="1">
        <v>13</v>
      </c>
      <c r="B54" s="3">
        <v>0.155</v>
      </c>
      <c r="C54" s="3">
        <v>0.151</v>
      </c>
      <c r="D54" s="3">
        <v>0.16700000000000001</v>
      </c>
      <c r="E54" s="3">
        <v>0.14799999999999999</v>
      </c>
      <c r="F54" s="3">
        <v>0.14099999999999999</v>
      </c>
      <c r="G54" s="3">
        <v>0.17100000000000001</v>
      </c>
      <c r="I54" s="3">
        <f t="shared" si="0"/>
        <v>0.1555</v>
      </c>
      <c r="J54" s="3">
        <f t="shared" si="1"/>
        <v>1.1484772527133492E-2</v>
      </c>
      <c r="K54" s="3">
        <f t="shared" si="2"/>
        <v>4.6886387505685884E-3</v>
      </c>
    </row>
    <row r="55" spans="1:11" x14ac:dyDescent="0.25">
      <c r="A55" s="1">
        <v>13.25</v>
      </c>
      <c r="B55" s="3">
        <v>0.16600000000000001</v>
      </c>
      <c r="C55" s="3">
        <v>0.161</v>
      </c>
      <c r="D55" s="3">
        <v>0.17799999999999999</v>
      </c>
      <c r="E55" s="3">
        <v>0.157</v>
      </c>
      <c r="F55" s="3">
        <v>0.152</v>
      </c>
      <c r="G55" s="3">
        <v>0.17799999999999999</v>
      </c>
      <c r="I55" s="3">
        <f t="shared" si="0"/>
        <v>0.16533333333333333</v>
      </c>
      <c r="J55" s="3">
        <f t="shared" si="1"/>
        <v>1.0838204033264302E-2</v>
      </c>
      <c r="K55" s="3">
        <f t="shared" si="2"/>
        <v>4.4246782682786966E-3</v>
      </c>
    </row>
    <row r="56" spans="1:11" x14ac:dyDescent="0.25">
      <c r="A56" s="1">
        <v>13.5</v>
      </c>
      <c r="B56" s="3">
        <v>0.17199999999999999</v>
      </c>
      <c r="C56" s="3">
        <v>0.17299999999999999</v>
      </c>
      <c r="D56" s="3">
        <v>0.186</v>
      </c>
      <c r="E56" s="3">
        <v>0.16200000000000001</v>
      </c>
      <c r="F56" s="3">
        <v>0.157</v>
      </c>
      <c r="G56" s="3">
        <v>0.184</v>
      </c>
      <c r="I56" s="3">
        <f t="shared" si="0"/>
        <v>0.17233333333333334</v>
      </c>
      <c r="J56" s="3">
        <f t="shared" si="1"/>
        <v>1.15354525991253E-2</v>
      </c>
      <c r="K56" s="3">
        <f t="shared" si="2"/>
        <v>4.7093288033198295E-3</v>
      </c>
    </row>
    <row r="57" spans="1:11" x14ac:dyDescent="0.25">
      <c r="A57" s="1">
        <v>13.75</v>
      </c>
      <c r="B57" s="3">
        <v>0.185</v>
      </c>
      <c r="C57" s="3">
        <v>0.17899999999999999</v>
      </c>
      <c r="D57" s="3">
        <v>0.20100000000000001</v>
      </c>
      <c r="E57" s="3">
        <v>0.17100000000000001</v>
      </c>
      <c r="F57" s="3">
        <v>0.16300000000000001</v>
      </c>
      <c r="G57" s="3">
        <v>0.19</v>
      </c>
      <c r="I57" s="3">
        <f t="shared" si="0"/>
        <v>0.18149999999999999</v>
      </c>
      <c r="J57" s="3">
        <f t="shared" si="1"/>
        <v>1.3590437814875575E-2</v>
      </c>
      <c r="K57" s="3">
        <f t="shared" si="2"/>
        <v>5.5482730045783918E-3</v>
      </c>
    </row>
    <row r="58" spans="1:11" x14ac:dyDescent="0.25">
      <c r="A58" s="1">
        <v>14</v>
      </c>
      <c r="B58" s="3">
        <v>0.19500000000000001</v>
      </c>
      <c r="C58" s="3">
        <v>0.19500000000000001</v>
      </c>
      <c r="D58" s="3">
        <v>0.217</v>
      </c>
      <c r="E58" s="3">
        <v>0.182</v>
      </c>
      <c r="F58" s="3">
        <v>0.17100000000000001</v>
      </c>
      <c r="G58" s="3">
        <v>0.19800000000000001</v>
      </c>
      <c r="I58" s="3">
        <f t="shared" si="0"/>
        <v>0.19299999999999998</v>
      </c>
      <c r="J58" s="3">
        <f t="shared" si="1"/>
        <v>1.5582040944625961E-2</v>
      </c>
      <c r="K58" s="3">
        <f t="shared" si="2"/>
        <v>6.3613415775814666E-3</v>
      </c>
    </row>
    <row r="59" spans="1:11" x14ac:dyDescent="0.25">
      <c r="A59" s="1">
        <v>14.25</v>
      </c>
      <c r="B59" s="3">
        <v>0.221</v>
      </c>
      <c r="C59" s="3">
        <v>0.218</v>
      </c>
      <c r="D59" s="3">
        <v>0.22600000000000001</v>
      </c>
      <c r="E59" s="3">
        <v>0.192</v>
      </c>
      <c r="F59" s="3">
        <v>0.182</v>
      </c>
      <c r="G59" s="3">
        <v>0.20699999999999999</v>
      </c>
      <c r="I59" s="3">
        <f t="shared" si="0"/>
        <v>0.20766666666666667</v>
      </c>
      <c r="J59" s="3">
        <f t="shared" si="1"/>
        <v>1.7466157753400338E-2</v>
      </c>
      <c r="K59" s="3">
        <f t="shared" si="2"/>
        <v>7.1305290437978352E-3</v>
      </c>
    </row>
    <row r="60" spans="1:11" x14ac:dyDescent="0.25">
      <c r="A60" s="1">
        <v>14.5</v>
      </c>
      <c r="B60" s="3">
        <v>0.219</v>
      </c>
      <c r="C60" s="3">
        <v>0.221</v>
      </c>
      <c r="D60" s="3">
        <v>0.23699999999999999</v>
      </c>
      <c r="E60" s="3">
        <v>0.19600000000000001</v>
      </c>
      <c r="F60" s="3">
        <v>0.186</v>
      </c>
      <c r="G60" s="3">
        <v>0.217</v>
      </c>
      <c r="I60" s="3">
        <f t="shared" si="0"/>
        <v>0.21266666666666667</v>
      </c>
      <c r="J60" s="3">
        <f t="shared" si="1"/>
        <v>1.8489636737012073E-2</v>
      </c>
      <c r="K60" s="3">
        <f t="shared" si="2"/>
        <v>7.5483625891830178E-3</v>
      </c>
    </row>
    <row r="61" spans="1:11" x14ac:dyDescent="0.25">
      <c r="A61" s="1">
        <v>14.75</v>
      </c>
      <c r="B61" s="3">
        <v>0.22500000000000001</v>
      </c>
      <c r="C61" s="3">
        <v>0.22600000000000001</v>
      </c>
      <c r="D61" s="3">
        <v>0.24299999999999999</v>
      </c>
      <c r="E61" s="3">
        <v>0.20599999999999999</v>
      </c>
      <c r="F61" s="3">
        <v>0.20399999999999999</v>
      </c>
      <c r="G61" s="3">
        <v>0.22800000000000001</v>
      </c>
      <c r="I61" s="3">
        <f t="shared" si="0"/>
        <v>0.22199999999999998</v>
      </c>
      <c r="J61" s="3">
        <f t="shared" si="1"/>
        <v>1.4710540438746641E-2</v>
      </c>
      <c r="K61" s="3">
        <f t="shared" si="2"/>
        <v>6.0055529859178421E-3</v>
      </c>
    </row>
    <row r="62" spans="1:11" x14ac:dyDescent="0.25">
      <c r="A62" s="1">
        <v>15</v>
      </c>
      <c r="B62" s="3">
        <v>0.22800000000000001</v>
      </c>
      <c r="C62" s="3">
        <v>0.22800000000000001</v>
      </c>
      <c r="D62" s="3">
        <v>0.26400000000000001</v>
      </c>
      <c r="E62" s="3">
        <v>0.214</v>
      </c>
      <c r="F62" s="3">
        <v>0.21099999999999999</v>
      </c>
      <c r="G62" s="3">
        <v>0.23599999999999999</v>
      </c>
      <c r="I62" s="3">
        <f t="shared" si="0"/>
        <v>0.23016666666666666</v>
      </c>
      <c r="J62" s="3">
        <f t="shared" si="1"/>
        <v>1.9062178959045235E-2</v>
      </c>
      <c r="K62" s="3">
        <f t="shared" si="2"/>
        <v>7.7821019725464379E-3</v>
      </c>
    </row>
    <row r="63" spans="1:11" x14ac:dyDescent="0.25">
      <c r="A63" s="1">
        <v>15.25</v>
      </c>
      <c r="B63" s="3">
        <v>0.23499999999999999</v>
      </c>
      <c r="C63" s="3">
        <v>0.23400000000000001</v>
      </c>
      <c r="D63" s="3">
        <v>0.26200000000000001</v>
      </c>
      <c r="E63" s="3">
        <v>0.22700000000000001</v>
      </c>
      <c r="F63" s="3">
        <v>0.224</v>
      </c>
      <c r="G63" s="3">
        <v>0.24399999999999999</v>
      </c>
      <c r="I63" s="3">
        <f t="shared" si="0"/>
        <v>0.23766666666666666</v>
      </c>
      <c r="J63" s="3">
        <f t="shared" si="1"/>
        <v>1.3808210118138653E-2</v>
      </c>
      <c r="K63" s="3">
        <f t="shared" si="2"/>
        <v>5.6371781750959218E-3</v>
      </c>
    </row>
    <row r="64" spans="1:11" x14ac:dyDescent="0.25">
      <c r="A64" s="1">
        <v>15.5</v>
      </c>
      <c r="B64" s="3">
        <v>0.253</v>
      </c>
      <c r="C64" s="3">
        <v>0.23400000000000001</v>
      </c>
      <c r="D64" s="3">
        <v>0.25900000000000001</v>
      </c>
      <c r="E64" s="3">
        <v>0.23400000000000001</v>
      </c>
      <c r="F64" s="3">
        <v>0.22600000000000001</v>
      </c>
      <c r="G64" s="3">
        <v>0.24099999999999999</v>
      </c>
      <c r="I64" s="3">
        <f t="shared" si="0"/>
        <v>0.24116666666666667</v>
      </c>
      <c r="J64" s="3">
        <f t="shared" si="1"/>
        <v>1.2576432986608987E-2</v>
      </c>
      <c r="K64" s="3">
        <f t="shared" si="2"/>
        <v>5.1343072669164545E-3</v>
      </c>
    </row>
    <row r="65" spans="1:11" x14ac:dyDescent="0.25">
      <c r="A65" s="1">
        <v>15.75</v>
      </c>
      <c r="B65" s="3">
        <v>0.25800000000000001</v>
      </c>
      <c r="C65" s="3">
        <v>0.24199999999999999</v>
      </c>
      <c r="D65" s="3">
        <v>0.26</v>
      </c>
      <c r="E65" s="3">
        <v>0.24199999999999999</v>
      </c>
      <c r="F65" s="3">
        <v>0.245</v>
      </c>
      <c r="G65" s="3">
        <v>0.26500000000000001</v>
      </c>
      <c r="I65" s="3">
        <f t="shared" si="0"/>
        <v>0.252</v>
      </c>
      <c r="J65" s="3">
        <f t="shared" si="1"/>
        <v>1.0178408519999588E-2</v>
      </c>
      <c r="K65" s="3">
        <f t="shared" si="2"/>
        <v>4.1553178779326506E-3</v>
      </c>
    </row>
    <row r="66" spans="1:11" x14ac:dyDescent="0.25">
      <c r="A66" s="1">
        <v>16</v>
      </c>
      <c r="B66" s="3">
        <v>0.245</v>
      </c>
      <c r="C66" s="3">
        <v>0.246</v>
      </c>
      <c r="D66" s="3">
        <v>0.26400000000000001</v>
      </c>
      <c r="E66" s="3">
        <v>0.25900000000000001</v>
      </c>
      <c r="F66" s="3">
        <v>0.253</v>
      </c>
      <c r="G66" s="3">
        <v>0.26800000000000002</v>
      </c>
      <c r="I66" s="3">
        <f t="shared" si="0"/>
        <v>0.2558333333333333</v>
      </c>
      <c r="J66" s="3">
        <f t="shared" si="1"/>
        <v>9.4533944520826391E-3</v>
      </c>
      <c r="K66" s="3">
        <f t="shared" si="2"/>
        <v>3.8593321241433046E-3</v>
      </c>
    </row>
    <row r="67" spans="1:11" x14ac:dyDescent="0.25">
      <c r="A67" s="1">
        <v>16.25</v>
      </c>
      <c r="B67" s="3">
        <v>0.24</v>
      </c>
      <c r="C67" s="3">
        <v>0.26300000000000001</v>
      </c>
      <c r="D67" s="3">
        <v>0.27200000000000002</v>
      </c>
      <c r="E67" s="3">
        <v>0.26600000000000001</v>
      </c>
      <c r="F67" s="3">
        <v>0.25600000000000001</v>
      </c>
      <c r="G67" s="3">
        <v>0.26200000000000001</v>
      </c>
      <c r="I67" s="3">
        <f t="shared" ref="I67:I98" si="3">AVERAGE(B67:G67)</f>
        <v>0.25983333333333331</v>
      </c>
      <c r="J67" s="3">
        <f t="shared" ref="J67:J98" si="4">STDEV(B67:G67)</f>
        <v>1.1034793458269479E-2</v>
      </c>
      <c r="K67" s="3">
        <f t="shared" ref="K67:K98" si="5">J67/(SQRT(6))</f>
        <v>4.5049355649603344E-3</v>
      </c>
    </row>
    <row r="68" spans="1:11" x14ac:dyDescent="0.25">
      <c r="A68" s="1">
        <v>16.5</v>
      </c>
      <c r="B68" s="3">
        <v>0.27400000000000002</v>
      </c>
      <c r="C68" s="3">
        <v>0.26700000000000002</v>
      </c>
      <c r="D68" s="3">
        <v>0.28999999999999998</v>
      </c>
      <c r="E68" s="3">
        <v>0.28100000000000003</v>
      </c>
      <c r="F68" s="3">
        <v>0.26600000000000001</v>
      </c>
      <c r="G68" s="3">
        <v>0.28199999999999997</v>
      </c>
      <c r="I68" s="3">
        <f t="shared" si="3"/>
        <v>0.27666666666666667</v>
      </c>
      <c r="J68" s="3">
        <f t="shared" si="4"/>
        <v>9.3737221351321495E-3</v>
      </c>
      <c r="K68" s="3">
        <f t="shared" si="5"/>
        <v>3.8268060369509725E-3</v>
      </c>
    </row>
    <row r="69" spans="1:11" x14ac:dyDescent="0.25">
      <c r="A69" s="1">
        <v>16.75</v>
      </c>
      <c r="B69" s="3">
        <v>0.27500000000000002</v>
      </c>
      <c r="C69" s="3">
        <v>0.26200000000000001</v>
      </c>
      <c r="D69" s="3">
        <v>0.30499999999999999</v>
      </c>
      <c r="E69" s="3">
        <v>0.28999999999999998</v>
      </c>
      <c r="F69" s="3">
        <v>0.27500000000000002</v>
      </c>
      <c r="G69" s="3">
        <v>0.27500000000000002</v>
      </c>
      <c r="I69" s="3">
        <f t="shared" si="3"/>
        <v>0.28033333333333332</v>
      </c>
      <c r="J69" s="3">
        <f t="shared" si="4"/>
        <v>1.4988884770611397E-2</v>
      </c>
      <c r="K69" s="3">
        <f t="shared" si="5"/>
        <v>6.1191865835619344E-3</v>
      </c>
    </row>
    <row r="70" spans="1:11" x14ac:dyDescent="0.25">
      <c r="A70" s="1">
        <v>17</v>
      </c>
      <c r="B70" s="3">
        <v>0.30299999999999999</v>
      </c>
      <c r="C70" s="3">
        <v>0.29799999999999999</v>
      </c>
      <c r="D70" s="3">
        <v>0.28100000000000003</v>
      </c>
      <c r="E70" s="3">
        <v>0.29399999999999998</v>
      </c>
      <c r="F70" s="3">
        <v>0.28199999999999997</v>
      </c>
      <c r="G70" s="3">
        <v>0.29299999999999998</v>
      </c>
      <c r="I70" s="3">
        <f t="shared" si="3"/>
        <v>0.29183333333333333</v>
      </c>
      <c r="J70" s="3">
        <f t="shared" si="4"/>
        <v>8.7502380919987858E-3</v>
      </c>
      <c r="K70" s="3">
        <f t="shared" si="5"/>
        <v>3.5722697422102792E-3</v>
      </c>
    </row>
    <row r="71" spans="1:11" x14ac:dyDescent="0.25">
      <c r="A71" s="1">
        <v>17.25</v>
      </c>
      <c r="B71" s="3">
        <v>0.314</v>
      </c>
      <c r="C71" s="3">
        <v>0.29299999999999998</v>
      </c>
      <c r="D71" s="3">
        <v>0.33500000000000002</v>
      </c>
      <c r="E71" s="3">
        <v>0.316</v>
      </c>
      <c r="F71" s="3">
        <v>0.33100000000000002</v>
      </c>
      <c r="G71" s="3">
        <v>0.32100000000000001</v>
      </c>
      <c r="I71" s="3">
        <f t="shared" si="3"/>
        <v>0.3183333333333333</v>
      </c>
      <c r="J71" s="3">
        <f t="shared" si="4"/>
        <v>1.4908610487455464E-2</v>
      </c>
      <c r="K71" s="3">
        <f t="shared" si="5"/>
        <v>6.0864147446953133E-3</v>
      </c>
    </row>
    <row r="72" spans="1:11" x14ac:dyDescent="0.25">
      <c r="A72" s="1">
        <v>17.5</v>
      </c>
      <c r="B72" s="3">
        <v>0.35199999999999998</v>
      </c>
      <c r="C72" s="3">
        <v>0.32800000000000001</v>
      </c>
      <c r="D72" s="3">
        <v>0.34100000000000003</v>
      </c>
      <c r="E72" s="3">
        <v>0.318</v>
      </c>
      <c r="F72" s="3">
        <v>0.30199999999999999</v>
      </c>
      <c r="G72" s="3">
        <v>0.314</v>
      </c>
      <c r="I72" s="3">
        <f t="shared" si="3"/>
        <v>0.32583333333333336</v>
      </c>
      <c r="J72" s="3">
        <f t="shared" si="4"/>
        <v>1.8378429385196838E-2</v>
      </c>
      <c r="K72" s="3">
        <f t="shared" si="5"/>
        <v>7.5029623779174345E-3</v>
      </c>
    </row>
    <row r="73" spans="1:11" x14ac:dyDescent="0.25">
      <c r="A73" s="1">
        <v>17.75</v>
      </c>
      <c r="B73" s="3">
        <v>0.375</v>
      </c>
      <c r="C73" s="3">
        <v>0.33200000000000002</v>
      </c>
      <c r="D73" s="3">
        <v>0.378</v>
      </c>
      <c r="E73" s="3">
        <v>0.309</v>
      </c>
      <c r="F73" s="3">
        <v>0.30199999999999999</v>
      </c>
      <c r="G73" s="3">
        <v>0.38100000000000001</v>
      </c>
      <c r="I73" s="3">
        <f t="shared" si="3"/>
        <v>0.34616666666666668</v>
      </c>
      <c r="J73" s="3">
        <f t="shared" si="4"/>
        <v>3.6306565062901044E-2</v>
      </c>
      <c r="K73" s="3">
        <f t="shared" si="5"/>
        <v>1.4822093119544367E-2</v>
      </c>
    </row>
    <row r="74" spans="1:11" x14ac:dyDescent="0.25">
      <c r="A74" s="1">
        <v>18</v>
      </c>
      <c r="B74" s="3">
        <v>0.377</v>
      </c>
      <c r="C74" s="3">
        <v>0.312</v>
      </c>
      <c r="D74" s="3">
        <v>0.40899999999999997</v>
      </c>
      <c r="E74" s="3">
        <v>0.33300000000000002</v>
      </c>
      <c r="F74" s="3">
        <v>0.33</v>
      </c>
      <c r="G74" s="3">
        <v>0.35799999999999998</v>
      </c>
      <c r="I74" s="3">
        <f t="shared" si="3"/>
        <v>0.35316666666666668</v>
      </c>
      <c r="J74" s="3">
        <f t="shared" si="4"/>
        <v>3.562817237337141E-2</v>
      </c>
      <c r="K74" s="3">
        <f t="shared" si="5"/>
        <v>1.4545140463780712E-2</v>
      </c>
    </row>
    <row r="75" spans="1:11" x14ac:dyDescent="0.25">
      <c r="A75" s="1">
        <v>18.25</v>
      </c>
      <c r="B75" s="3">
        <v>0.39900000000000002</v>
      </c>
      <c r="C75" s="3">
        <v>0.33700000000000002</v>
      </c>
      <c r="D75" s="3">
        <v>0.45</v>
      </c>
      <c r="E75" s="3">
        <v>0.36799999999999999</v>
      </c>
      <c r="F75" s="3">
        <v>0.36</v>
      </c>
      <c r="G75" s="3">
        <v>0.374</v>
      </c>
      <c r="I75" s="3">
        <f t="shared" si="3"/>
        <v>0.3813333333333333</v>
      </c>
      <c r="J75" s="3">
        <f t="shared" si="4"/>
        <v>3.9190134813070841E-2</v>
      </c>
      <c r="K75" s="3">
        <f t="shared" si="5"/>
        <v>1.5999305540484496E-2</v>
      </c>
    </row>
    <row r="76" spans="1:11" x14ac:dyDescent="0.25">
      <c r="A76" s="1">
        <v>18.5</v>
      </c>
      <c r="B76" s="3">
        <v>0.39400000000000002</v>
      </c>
      <c r="C76" s="3">
        <v>0.38200000000000001</v>
      </c>
      <c r="D76" s="3">
        <v>0.42299999999999999</v>
      </c>
      <c r="E76" s="3">
        <v>0.34799999999999998</v>
      </c>
      <c r="F76" s="3">
        <v>0.33600000000000002</v>
      </c>
      <c r="G76" s="3">
        <v>0.374</v>
      </c>
      <c r="I76" s="3">
        <f t="shared" si="3"/>
        <v>0.3761666666666667</v>
      </c>
      <c r="J76" s="3">
        <f t="shared" si="4"/>
        <v>3.1485975714064605E-2</v>
      </c>
      <c r="K76" s="3">
        <f t="shared" si="5"/>
        <v>1.2854095758853585E-2</v>
      </c>
    </row>
    <row r="77" spans="1:11" x14ac:dyDescent="0.25">
      <c r="A77" s="1">
        <v>18.75</v>
      </c>
      <c r="B77" s="3">
        <v>0.41799999999999998</v>
      </c>
      <c r="C77" s="3">
        <v>0.376</v>
      </c>
      <c r="D77" s="3">
        <v>0.47099999999999997</v>
      </c>
      <c r="E77" s="3">
        <v>0.35199999999999998</v>
      </c>
      <c r="F77" s="3">
        <v>0.33</v>
      </c>
      <c r="G77" s="3">
        <v>0.41299999999999998</v>
      </c>
      <c r="I77" s="3">
        <f t="shared" si="3"/>
        <v>0.39333333333333331</v>
      </c>
      <c r="J77" s="3">
        <f t="shared" si="4"/>
        <v>5.1082939095814392E-2</v>
      </c>
      <c r="K77" s="3">
        <f t="shared" si="5"/>
        <v>2.0854522557735861E-2</v>
      </c>
    </row>
    <row r="78" spans="1:11" x14ac:dyDescent="0.25">
      <c r="A78" s="1">
        <v>19</v>
      </c>
      <c r="B78" s="3">
        <v>0.42399999999999999</v>
      </c>
      <c r="C78" s="3">
        <v>0.39100000000000001</v>
      </c>
      <c r="D78" s="3">
        <v>0.48599999999999999</v>
      </c>
      <c r="E78" s="3">
        <v>0.379</v>
      </c>
      <c r="F78" s="3">
        <v>0.40200000000000002</v>
      </c>
      <c r="G78" s="3">
        <v>0.45100000000000001</v>
      </c>
      <c r="I78" s="3">
        <f t="shared" si="3"/>
        <v>0.42216666666666663</v>
      </c>
      <c r="J78" s="3">
        <f t="shared" si="4"/>
        <v>4.0375322496132043E-2</v>
      </c>
      <c r="K78" s="3">
        <f t="shared" si="5"/>
        <v>1.6483156385973058E-2</v>
      </c>
    </row>
    <row r="79" spans="1:11" x14ac:dyDescent="0.25">
      <c r="A79" s="1">
        <v>19.25</v>
      </c>
      <c r="B79" s="3">
        <v>0.47</v>
      </c>
      <c r="C79" s="3">
        <v>0.436</v>
      </c>
      <c r="D79" s="3">
        <v>0.46899999999999997</v>
      </c>
      <c r="E79" s="3">
        <v>0.38300000000000001</v>
      </c>
      <c r="F79" s="3">
        <v>0.42299999999999999</v>
      </c>
      <c r="G79" s="3">
        <v>0.45</v>
      </c>
      <c r="I79" s="3">
        <f t="shared" si="3"/>
        <v>0.43850000000000006</v>
      </c>
      <c r="J79" s="3">
        <f t="shared" si="4"/>
        <v>3.2807011445726036E-2</v>
      </c>
      <c r="K79" s="3">
        <f t="shared" si="5"/>
        <v>1.3393406337946043E-2</v>
      </c>
    </row>
    <row r="80" spans="1:11" x14ac:dyDescent="0.25">
      <c r="A80" s="1">
        <v>19.5</v>
      </c>
      <c r="B80" s="3">
        <v>0.45400000000000001</v>
      </c>
      <c r="C80" s="3">
        <v>0.439</v>
      </c>
      <c r="D80" s="3">
        <v>0.47599999999999998</v>
      </c>
      <c r="E80" s="3">
        <v>0.378</v>
      </c>
      <c r="F80" s="3">
        <v>0.436</v>
      </c>
      <c r="G80" s="3">
        <v>0.44700000000000001</v>
      </c>
      <c r="I80" s="3">
        <f t="shared" si="3"/>
        <v>0.4383333333333333</v>
      </c>
      <c r="J80" s="3">
        <f t="shared" si="4"/>
        <v>3.2818693859851686E-2</v>
      </c>
      <c r="K80" s="3">
        <f t="shared" si="5"/>
        <v>1.339817566354133E-2</v>
      </c>
    </row>
    <row r="81" spans="1:11" x14ac:dyDescent="0.25">
      <c r="A81" s="1">
        <v>19.75</v>
      </c>
      <c r="B81" s="3">
        <v>0.498</v>
      </c>
      <c r="C81" s="3">
        <v>0.45</v>
      </c>
      <c r="D81" s="3">
        <v>0.497</v>
      </c>
      <c r="E81" s="3">
        <v>0.38800000000000001</v>
      </c>
      <c r="F81" s="3">
        <v>0.41299999999999998</v>
      </c>
      <c r="G81" s="3">
        <v>0.434</v>
      </c>
      <c r="I81" s="3">
        <f t="shared" si="3"/>
        <v>0.4466666666666666</v>
      </c>
      <c r="J81" s="3">
        <f t="shared" si="4"/>
        <v>4.4531636694227474E-2</v>
      </c>
      <c r="K81" s="3">
        <f t="shared" si="5"/>
        <v>1.8179964551976201E-2</v>
      </c>
    </row>
    <row r="82" spans="1:11" x14ac:dyDescent="0.25">
      <c r="A82" s="1">
        <v>20</v>
      </c>
      <c r="B82" s="3">
        <v>0.53300000000000003</v>
      </c>
      <c r="C82" s="3">
        <v>0.48299999999999998</v>
      </c>
      <c r="D82" s="3">
        <v>0.51400000000000001</v>
      </c>
      <c r="E82" s="3">
        <v>0.34699999999999998</v>
      </c>
      <c r="F82" s="3">
        <v>0.39300000000000002</v>
      </c>
      <c r="G82" s="3">
        <v>0.49399999999999999</v>
      </c>
      <c r="I82" s="3">
        <f t="shared" si="3"/>
        <v>0.46066666666666672</v>
      </c>
      <c r="J82" s="3">
        <f t="shared" si="4"/>
        <v>7.3736467685037568E-2</v>
      </c>
      <c r="K82" s="3">
        <f t="shared" si="5"/>
        <v>3.0102786877260469E-2</v>
      </c>
    </row>
    <row r="83" spans="1:11" x14ac:dyDescent="0.25">
      <c r="A83" s="1">
        <v>20.25</v>
      </c>
      <c r="B83" s="3">
        <v>0.53400000000000003</v>
      </c>
      <c r="C83" s="3">
        <v>0.48499999999999999</v>
      </c>
      <c r="D83" s="3">
        <v>0.55800000000000005</v>
      </c>
      <c r="E83" s="3">
        <v>0.39700000000000002</v>
      </c>
      <c r="F83" s="3">
        <v>0.41799999999999998</v>
      </c>
      <c r="G83" s="3">
        <v>0.45200000000000001</v>
      </c>
      <c r="I83" s="3">
        <f t="shared" si="3"/>
        <v>0.47400000000000003</v>
      </c>
      <c r="J83" s="3">
        <f t="shared" si="4"/>
        <v>6.3758920944444505E-2</v>
      </c>
      <c r="K83" s="3">
        <f t="shared" si="5"/>
        <v>2.6029470477390061E-2</v>
      </c>
    </row>
    <row r="84" spans="1:11" x14ac:dyDescent="0.25">
      <c r="A84" s="1">
        <v>20.5</v>
      </c>
      <c r="B84" s="3">
        <v>0.53500000000000003</v>
      </c>
      <c r="C84" s="3">
        <v>0.49199999999999999</v>
      </c>
      <c r="D84" s="3">
        <v>0.54200000000000004</v>
      </c>
      <c r="E84" s="3">
        <v>0.41399999999999998</v>
      </c>
      <c r="F84" s="3">
        <v>0.41899999999999998</v>
      </c>
      <c r="G84" s="3">
        <v>0.437</v>
      </c>
      <c r="I84" s="3">
        <f t="shared" si="3"/>
        <v>0.47316666666666668</v>
      </c>
      <c r="J84" s="3">
        <f t="shared" si="4"/>
        <v>5.7721457593053749E-2</v>
      </c>
      <c r="K84" s="3">
        <f t="shared" si="5"/>
        <v>2.3564686385446561E-2</v>
      </c>
    </row>
    <row r="85" spans="1:11" x14ac:dyDescent="0.25">
      <c r="A85" s="1">
        <v>20.75</v>
      </c>
      <c r="B85" s="3">
        <v>0.57799999999999996</v>
      </c>
      <c r="C85" s="3">
        <v>0.50900000000000001</v>
      </c>
      <c r="D85" s="3">
        <v>0.58899999999999997</v>
      </c>
      <c r="E85" s="3">
        <v>0.443</v>
      </c>
      <c r="F85" s="3">
        <v>0.438</v>
      </c>
      <c r="G85" s="3">
        <v>0.44700000000000001</v>
      </c>
      <c r="I85" s="3">
        <f t="shared" si="3"/>
        <v>0.5006666666666667</v>
      </c>
      <c r="J85" s="3">
        <f t="shared" si="4"/>
        <v>6.9260859557665144E-2</v>
      </c>
      <c r="K85" s="3">
        <f t="shared" si="5"/>
        <v>2.8275627510474504E-2</v>
      </c>
    </row>
    <row r="86" spans="1:11" x14ac:dyDescent="0.25">
      <c r="A86" s="1">
        <v>21</v>
      </c>
      <c r="B86" s="3">
        <v>0.56899999999999995</v>
      </c>
      <c r="C86" s="3">
        <v>0.53800000000000003</v>
      </c>
      <c r="D86" s="3">
        <v>0.58399999999999996</v>
      </c>
      <c r="E86" s="3">
        <v>0.45400000000000001</v>
      </c>
      <c r="F86" s="3">
        <v>0.48399999999999999</v>
      </c>
      <c r="G86" s="3">
        <v>0.52300000000000002</v>
      </c>
      <c r="I86" s="3">
        <f t="shared" si="3"/>
        <v>0.52533333333333332</v>
      </c>
      <c r="J86" s="3">
        <f t="shared" si="4"/>
        <v>4.962123201480053E-2</v>
      </c>
      <c r="K86" s="3">
        <f t="shared" si="5"/>
        <v>2.0257783140753029E-2</v>
      </c>
    </row>
    <row r="87" spans="1:11" x14ac:dyDescent="0.25">
      <c r="A87" s="1">
        <v>21.25</v>
      </c>
      <c r="B87" s="3">
        <v>0.57599999999999996</v>
      </c>
      <c r="C87" s="3">
        <v>0.51100000000000001</v>
      </c>
      <c r="D87" s="3">
        <v>0.60499999999999998</v>
      </c>
      <c r="E87" s="3">
        <v>0.48599999999999999</v>
      </c>
      <c r="F87" s="3">
        <v>0.47599999999999998</v>
      </c>
      <c r="G87" s="3">
        <v>0.51200000000000001</v>
      </c>
      <c r="I87" s="3">
        <f t="shared" si="3"/>
        <v>0.52766666666666662</v>
      </c>
      <c r="J87" s="3">
        <f t="shared" si="4"/>
        <v>5.1469084571873491E-2</v>
      </c>
      <c r="K87" s="3">
        <f t="shared" si="5"/>
        <v>2.1012165788207342E-2</v>
      </c>
    </row>
    <row r="88" spans="1:11" x14ac:dyDescent="0.25">
      <c r="A88" s="1">
        <v>21.5</v>
      </c>
      <c r="B88" s="3">
        <v>0.59099999999999997</v>
      </c>
      <c r="C88" s="3">
        <v>0.54900000000000004</v>
      </c>
      <c r="D88" s="3">
        <v>0.66100000000000003</v>
      </c>
      <c r="E88" s="3">
        <v>0.48599999999999999</v>
      </c>
      <c r="F88" s="3">
        <v>0.50900000000000001</v>
      </c>
      <c r="G88" s="3">
        <v>0.48</v>
      </c>
      <c r="I88" s="3">
        <f t="shared" si="3"/>
        <v>0.54599999999999993</v>
      </c>
      <c r="J88" s="3">
        <f t="shared" si="4"/>
        <v>7.0119897318807287E-2</v>
      </c>
      <c r="K88" s="3">
        <f t="shared" si="5"/>
        <v>2.8626328207904689E-2</v>
      </c>
    </row>
    <row r="89" spans="1:11" x14ac:dyDescent="0.25">
      <c r="A89" s="1">
        <v>21.75</v>
      </c>
      <c r="B89" s="3">
        <v>0.61199999999999999</v>
      </c>
      <c r="C89" s="3">
        <v>0.53900000000000003</v>
      </c>
      <c r="D89" s="3">
        <v>0.69699999999999995</v>
      </c>
      <c r="E89" s="3">
        <v>0.46100000000000002</v>
      </c>
      <c r="F89" s="3">
        <v>0.46300000000000002</v>
      </c>
      <c r="G89" s="3">
        <v>0.50700000000000001</v>
      </c>
      <c r="I89" s="3">
        <f t="shared" si="3"/>
        <v>0.54649999999999999</v>
      </c>
      <c r="J89" s="3">
        <f t="shared" si="4"/>
        <v>9.2562951551903458E-2</v>
      </c>
      <c r="K89" s="3">
        <f t="shared" si="5"/>
        <v>3.7788666731353969E-2</v>
      </c>
    </row>
    <row r="90" spans="1:11" x14ac:dyDescent="0.25">
      <c r="A90" s="1">
        <v>22</v>
      </c>
      <c r="B90" s="3">
        <v>0.625</v>
      </c>
      <c r="C90" s="3">
        <v>0.58299999999999996</v>
      </c>
      <c r="D90" s="3">
        <v>0.69899999999999995</v>
      </c>
      <c r="E90" s="3">
        <v>0.49299999999999999</v>
      </c>
      <c r="F90" s="3">
        <v>0.47899999999999998</v>
      </c>
      <c r="G90" s="3">
        <v>0.505</v>
      </c>
      <c r="I90" s="3">
        <f t="shared" si="3"/>
        <v>0.56399999999999995</v>
      </c>
      <c r="J90" s="3">
        <f t="shared" si="4"/>
        <v>8.7239899128781953E-2</v>
      </c>
      <c r="K90" s="3">
        <f t="shared" si="5"/>
        <v>3.5615539679565086E-2</v>
      </c>
    </row>
    <row r="91" spans="1:11" x14ac:dyDescent="0.25">
      <c r="A91" s="1">
        <v>22.25</v>
      </c>
      <c r="B91" s="3">
        <v>0.625</v>
      </c>
      <c r="C91" s="3">
        <v>0.57399999999999995</v>
      </c>
      <c r="D91" s="3">
        <v>0.67300000000000004</v>
      </c>
      <c r="E91" s="3">
        <v>0.53</v>
      </c>
      <c r="F91" s="3">
        <v>0.5</v>
      </c>
      <c r="G91" s="3">
        <v>0.53300000000000003</v>
      </c>
      <c r="I91" s="3">
        <f t="shared" si="3"/>
        <v>0.57250000000000001</v>
      </c>
      <c r="J91" s="3">
        <f t="shared" si="4"/>
        <v>6.554616693598514E-2</v>
      </c>
      <c r="K91" s="3">
        <f t="shared" si="5"/>
        <v>2.6759110598074919E-2</v>
      </c>
    </row>
    <row r="92" spans="1:11" x14ac:dyDescent="0.25">
      <c r="A92" s="1">
        <v>22.5</v>
      </c>
      <c r="B92" s="3">
        <v>0.63400000000000001</v>
      </c>
      <c r="C92" s="3">
        <v>0.58899999999999997</v>
      </c>
      <c r="D92" s="3">
        <v>0.61</v>
      </c>
      <c r="E92" s="3">
        <v>0.56599999999999995</v>
      </c>
      <c r="F92" s="3">
        <v>0.55000000000000004</v>
      </c>
      <c r="G92" s="3">
        <v>0.53700000000000003</v>
      </c>
      <c r="I92" s="3">
        <f t="shared" si="3"/>
        <v>0.58099999999999996</v>
      </c>
      <c r="J92" s="3">
        <f t="shared" si="4"/>
        <v>3.6975667674837183E-2</v>
      </c>
      <c r="K92" s="3">
        <f t="shared" si="5"/>
        <v>1.5095253117012201E-2</v>
      </c>
    </row>
    <row r="93" spans="1:11" x14ac:dyDescent="0.25">
      <c r="A93" s="1">
        <v>22.75</v>
      </c>
      <c r="B93" s="3">
        <v>0.67900000000000005</v>
      </c>
      <c r="C93" s="3">
        <v>0.59099999999999997</v>
      </c>
      <c r="D93" s="3">
        <v>0.66200000000000003</v>
      </c>
      <c r="E93" s="3">
        <v>0.61499999999999999</v>
      </c>
      <c r="F93" s="3">
        <v>0.51</v>
      </c>
      <c r="G93" s="3">
        <v>0.52</v>
      </c>
      <c r="I93" s="3">
        <f t="shared" si="3"/>
        <v>0.59616666666666662</v>
      </c>
      <c r="J93" s="3">
        <f t="shared" si="4"/>
        <v>7.0431290394730242E-2</v>
      </c>
      <c r="K93" s="3">
        <f t="shared" si="5"/>
        <v>2.8753453898812519E-2</v>
      </c>
    </row>
    <row r="94" spans="1:11" x14ac:dyDescent="0.25">
      <c r="A94" s="1">
        <v>23</v>
      </c>
      <c r="B94" s="3">
        <v>0.70599999999999996</v>
      </c>
      <c r="C94" s="3">
        <v>0.63300000000000001</v>
      </c>
      <c r="D94" s="3">
        <v>0.70599999999999996</v>
      </c>
      <c r="E94" s="3">
        <v>0.64500000000000002</v>
      </c>
      <c r="F94" s="3">
        <v>0.52200000000000002</v>
      </c>
      <c r="G94" s="3">
        <v>0.57299999999999995</v>
      </c>
      <c r="I94" s="3">
        <f t="shared" si="3"/>
        <v>0.63083333333333325</v>
      </c>
      <c r="J94" s="3">
        <f t="shared" si="4"/>
        <v>7.3068232951582851E-2</v>
      </c>
      <c r="K94" s="3">
        <f t="shared" si="5"/>
        <v>2.9829981189699005E-2</v>
      </c>
    </row>
    <row r="95" spans="1:11" x14ac:dyDescent="0.25">
      <c r="A95" s="1">
        <v>23.25</v>
      </c>
      <c r="B95" s="3">
        <v>0.70599999999999996</v>
      </c>
      <c r="C95" s="3">
        <v>0.65500000000000003</v>
      </c>
      <c r="D95" s="3">
        <v>0.73899999999999999</v>
      </c>
      <c r="E95" s="3">
        <v>0.68500000000000005</v>
      </c>
      <c r="F95" s="3">
        <v>0.57199999999999995</v>
      </c>
      <c r="G95" s="3">
        <v>0.60499999999999998</v>
      </c>
      <c r="I95" s="3">
        <f t="shared" si="3"/>
        <v>0.66033333333333333</v>
      </c>
      <c r="J95" s="3">
        <f t="shared" si="4"/>
        <v>6.2889320768049872E-2</v>
      </c>
      <c r="K95" s="3">
        <f t="shared" si="5"/>
        <v>2.567445769198988E-2</v>
      </c>
    </row>
    <row r="96" spans="1:11" x14ac:dyDescent="0.25">
      <c r="A96" s="1">
        <v>23.5</v>
      </c>
      <c r="B96" s="3">
        <v>0.624</v>
      </c>
      <c r="C96" s="3">
        <v>0.69199999999999995</v>
      </c>
      <c r="D96" s="3">
        <v>0.76900000000000002</v>
      </c>
      <c r="E96" s="3">
        <v>0.71</v>
      </c>
      <c r="F96" s="3">
        <v>0.60799999999999998</v>
      </c>
      <c r="G96" s="3">
        <v>0.64200000000000002</v>
      </c>
      <c r="I96" s="3">
        <f t="shared" si="3"/>
        <v>0.67416666666666669</v>
      </c>
      <c r="J96" s="3">
        <f t="shared" si="4"/>
        <v>6.0868437360151337E-2</v>
      </c>
      <c r="K96" s="3">
        <f t="shared" si="5"/>
        <v>2.4849435495488518E-2</v>
      </c>
    </row>
    <row r="97" spans="1:11" x14ac:dyDescent="0.25">
      <c r="A97" s="1">
        <v>23.75</v>
      </c>
      <c r="B97" s="3">
        <v>0.67200000000000004</v>
      </c>
      <c r="C97" s="3">
        <v>0.624</v>
      </c>
      <c r="D97" s="3">
        <v>0.79800000000000004</v>
      </c>
      <c r="E97" s="3">
        <v>0.73399999999999999</v>
      </c>
      <c r="F97" s="3">
        <v>0.64700000000000002</v>
      </c>
      <c r="G97" s="3">
        <v>0.69099999999999995</v>
      </c>
      <c r="I97" s="3">
        <f t="shared" si="3"/>
        <v>0.69433333333333336</v>
      </c>
      <c r="J97" s="3">
        <f t="shared" si="4"/>
        <v>6.3272953674272756E-2</v>
      </c>
      <c r="K97" s="3">
        <f t="shared" si="5"/>
        <v>2.5831075170121055E-2</v>
      </c>
    </row>
    <row r="98" spans="1:11" x14ac:dyDescent="0.25">
      <c r="A98" s="1">
        <v>24</v>
      </c>
      <c r="B98" s="3">
        <v>0.71199999999999997</v>
      </c>
      <c r="C98" s="3">
        <v>0.628</v>
      </c>
      <c r="D98" s="3">
        <v>0.81899999999999995</v>
      </c>
      <c r="E98" s="3">
        <v>0.748</v>
      </c>
      <c r="F98" s="3">
        <v>0.67600000000000005</v>
      </c>
      <c r="G98" s="3">
        <v>0.71899999999999997</v>
      </c>
      <c r="I98" s="3">
        <f t="shared" si="3"/>
        <v>0.71700000000000008</v>
      </c>
      <c r="J98" s="3">
        <f t="shared" si="4"/>
        <v>6.4801234556140966E-2</v>
      </c>
      <c r="K98" s="3">
        <f t="shared" si="5"/>
        <v>2.6454993227492358E-2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1.7999999999999999E-2</v>
      </c>
      <c r="D2" s="3">
        <v>2.1999999999999999E-2</v>
      </c>
      <c r="E2" s="3">
        <v>1.9E-2</v>
      </c>
      <c r="F2" s="3">
        <v>1.7000000000000001E-2</v>
      </c>
      <c r="G2" s="3">
        <v>2.1999999999999999E-2</v>
      </c>
      <c r="H2" s="4"/>
      <c r="I2" s="2">
        <f>AVERAGE(B2:G2)</f>
        <v>1.9E-2</v>
      </c>
      <c r="J2" s="2">
        <f>STDEV(B2:G2)</f>
        <v>2.5298221281347026E-3</v>
      </c>
      <c r="K2" s="2">
        <f>J2/(SQRT(6))</f>
        <v>1.0327955589886442E-3</v>
      </c>
      <c r="L2">
        <v>6</v>
      </c>
      <c r="M2">
        <v>5</v>
      </c>
    </row>
    <row r="3" spans="1:13" x14ac:dyDescent="0.25">
      <c r="A3" s="1">
        <v>0.25</v>
      </c>
      <c r="B3" s="3">
        <v>1.2999999999999999E-2</v>
      </c>
      <c r="C3" s="3">
        <v>1.7999999999999999E-2</v>
      </c>
      <c r="D3" s="3">
        <v>0.02</v>
      </c>
      <c r="E3" s="3">
        <v>1.4999999999999999E-2</v>
      </c>
      <c r="F3" s="3">
        <v>1.2999999999999999E-2</v>
      </c>
      <c r="G3" s="3">
        <v>1.9E-2</v>
      </c>
      <c r="H3" s="4"/>
      <c r="I3" s="2">
        <f t="shared" ref="I3:I66" si="0">AVERAGE(B3:G3)</f>
        <v>1.6333333333333335E-2</v>
      </c>
      <c r="J3" s="2">
        <f t="shared" ref="J3:J66" si="1">STDEV(B3:G3)</f>
        <v>3.0767948691238205E-3</v>
      </c>
      <c r="K3" s="2">
        <f t="shared" ref="K3:K66" si="2">J3/(SQRT(6))</f>
        <v>1.256096245427785E-3</v>
      </c>
    </row>
    <row r="4" spans="1:13" x14ac:dyDescent="0.25">
      <c r="A4" s="1">
        <v>0.5</v>
      </c>
      <c r="B4" s="3">
        <v>0.01</v>
      </c>
      <c r="C4" s="3">
        <v>1.4999999999999999E-2</v>
      </c>
      <c r="D4" s="3">
        <v>2.1000000000000001E-2</v>
      </c>
      <c r="E4" s="3">
        <v>1.0999999999999999E-2</v>
      </c>
      <c r="F4" s="3">
        <v>1.0999999999999999E-2</v>
      </c>
      <c r="G4" s="3">
        <v>1.6E-2</v>
      </c>
      <c r="H4" s="4"/>
      <c r="I4" s="2">
        <f t="shared" si="0"/>
        <v>1.3999999999999999E-2</v>
      </c>
      <c r="J4" s="2">
        <f t="shared" si="1"/>
        <v>4.1952353926806105E-3</v>
      </c>
      <c r="K4" s="2">
        <f t="shared" si="2"/>
        <v>1.7126976771553524E-3</v>
      </c>
    </row>
    <row r="5" spans="1:13" x14ac:dyDescent="0.25">
      <c r="A5" s="1">
        <v>0.75</v>
      </c>
      <c r="B5" s="3">
        <v>8.9999999999999993E-3</v>
      </c>
      <c r="C5" s="3">
        <v>1.6E-2</v>
      </c>
      <c r="D5" s="3">
        <v>0.02</v>
      </c>
      <c r="E5" s="3">
        <v>8.9999999999999993E-3</v>
      </c>
      <c r="F5" s="3">
        <v>8.9999999999999993E-3</v>
      </c>
      <c r="G5" s="3">
        <v>1.4E-2</v>
      </c>
      <c r="H5" s="4"/>
      <c r="I5" s="2">
        <f t="shared" si="0"/>
        <v>1.2833333333333334E-2</v>
      </c>
      <c r="J5" s="2">
        <f t="shared" si="1"/>
        <v>4.62240918425302E-3</v>
      </c>
      <c r="K5" s="2">
        <f t="shared" si="2"/>
        <v>1.8870906472957551E-3</v>
      </c>
    </row>
    <row r="6" spans="1:13" x14ac:dyDescent="0.25">
      <c r="A6" s="1">
        <v>1</v>
      </c>
      <c r="B6" s="3">
        <v>8.9999999999999993E-3</v>
      </c>
      <c r="C6" s="3">
        <v>1.4999999999999999E-2</v>
      </c>
      <c r="D6" s="3">
        <v>1.9E-2</v>
      </c>
      <c r="E6" s="3">
        <v>0.01</v>
      </c>
      <c r="F6" s="3">
        <v>8.9999999999999993E-3</v>
      </c>
      <c r="G6" s="3">
        <v>1.2E-2</v>
      </c>
      <c r="H6" s="4"/>
      <c r="I6" s="2">
        <f t="shared" si="0"/>
        <v>1.2333333333333333E-2</v>
      </c>
      <c r="J6" s="2">
        <f t="shared" si="1"/>
        <v>3.9832984656772456E-3</v>
      </c>
      <c r="K6" s="2">
        <f t="shared" si="2"/>
        <v>1.6261747890200641E-3</v>
      </c>
    </row>
    <row r="7" spans="1:13" x14ac:dyDescent="0.25">
      <c r="A7" s="1">
        <v>1.25</v>
      </c>
      <c r="B7" s="3">
        <v>0.01</v>
      </c>
      <c r="C7" s="3">
        <v>1.4999999999999999E-2</v>
      </c>
      <c r="D7" s="3">
        <v>0.02</v>
      </c>
      <c r="E7" s="3">
        <v>0.01</v>
      </c>
      <c r="F7" s="3">
        <v>0.01</v>
      </c>
      <c r="G7" s="3">
        <v>1.4E-2</v>
      </c>
      <c r="H7" s="4"/>
      <c r="I7" s="2">
        <f t="shared" si="0"/>
        <v>1.3166666666666667E-2</v>
      </c>
      <c r="J7" s="2">
        <f t="shared" si="1"/>
        <v>4.0207793606049404E-3</v>
      </c>
      <c r="K7" s="2">
        <f t="shared" si="2"/>
        <v>1.6414763002993514E-3</v>
      </c>
    </row>
    <row r="8" spans="1:13" x14ac:dyDescent="0.25">
      <c r="A8" s="1">
        <v>1.5</v>
      </c>
      <c r="B8" s="3">
        <v>0.01</v>
      </c>
      <c r="C8" s="3">
        <v>1.6E-2</v>
      </c>
      <c r="D8" s="3">
        <v>1.9E-2</v>
      </c>
      <c r="E8" s="3">
        <v>1.0999999999999999E-2</v>
      </c>
      <c r="F8" s="3">
        <v>1.0999999999999999E-2</v>
      </c>
      <c r="G8" s="3">
        <v>1.2999999999999999E-2</v>
      </c>
      <c r="H8" s="4"/>
      <c r="I8" s="2">
        <f t="shared" si="0"/>
        <v>1.3333333333333331E-2</v>
      </c>
      <c r="J8" s="2">
        <f t="shared" si="1"/>
        <v>3.5023801430836528E-3</v>
      </c>
      <c r="K8" s="2">
        <f t="shared" si="2"/>
        <v>1.4298407059684813E-3</v>
      </c>
    </row>
    <row r="9" spans="1:13" x14ac:dyDescent="0.25">
      <c r="A9" s="1">
        <v>1.75</v>
      </c>
      <c r="B9" s="3">
        <v>1.2E-2</v>
      </c>
      <c r="C9" s="3">
        <v>1.7000000000000001E-2</v>
      </c>
      <c r="D9" s="3">
        <v>0.02</v>
      </c>
      <c r="E9" s="3">
        <v>1.2E-2</v>
      </c>
      <c r="F9" s="3">
        <v>1.2E-2</v>
      </c>
      <c r="G9" s="3">
        <v>1.6E-2</v>
      </c>
      <c r="H9" s="4"/>
      <c r="I9" s="2">
        <f t="shared" si="0"/>
        <v>1.4833333333333332E-2</v>
      </c>
      <c r="J9" s="2">
        <f t="shared" si="1"/>
        <v>3.3714487489307421E-3</v>
      </c>
      <c r="K9" s="2">
        <f t="shared" si="2"/>
        <v>1.3763881881375052E-3</v>
      </c>
    </row>
    <row r="10" spans="1:13" x14ac:dyDescent="0.25">
      <c r="A10" s="1">
        <v>2</v>
      </c>
      <c r="B10" s="3">
        <v>1.0999999999999999E-2</v>
      </c>
      <c r="C10" s="3">
        <v>0.02</v>
      </c>
      <c r="D10" s="3">
        <v>2.1000000000000001E-2</v>
      </c>
      <c r="E10" s="3">
        <v>1.4E-2</v>
      </c>
      <c r="F10" s="3">
        <v>1.4E-2</v>
      </c>
      <c r="G10" s="3">
        <v>1.4999999999999999E-2</v>
      </c>
      <c r="H10" s="4"/>
      <c r="I10" s="2">
        <f t="shared" si="0"/>
        <v>1.5833333333333335E-2</v>
      </c>
      <c r="J10" s="2">
        <f t="shared" si="1"/>
        <v>3.8686776379877755E-3</v>
      </c>
      <c r="K10" s="2">
        <f t="shared" si="2"/>
        <v>1.579381032064285E-3</v>
      </c>
    </row>
    <row r="11" spans="1:13" x14ac:dyDescent="0.25">
      <c r="A11" s="1">
        <v>2.25</v>
      </c>
      <c r="B11" s="3">
        <v>1.2E-2</v>
      </c>
      <c r="C11" s="3">
        <v>2.1999999999999999E-2</v>
      </c>
      <c r="D11" s="3">
        <v>2.1999999999999999E-2</v>
      </c>
      <c r="E11" s="3">
        <v>1.4E-2</v>
      </c>
      <c r="F11" s="3">
        <v>1.2999999999999999E-2</v>
      </c>
      <c r="G11" s="3">
        <v>1.7000000000000001E-2</v>
      </c>
      <c r="H11" s="4"/>
      <c r="I11" s="2">
        <f t="shared" si="0"/>
        <v>1.6666666666666666E-2</v>
      </c>
      <c r="J11" s="2">
        <f t="shared" si="1"/>
        <v>4.4572039067858E-3</v>
      </c>
      <c r="K11" s="2">
        <f t="shared" si="2"/>
        <v>1.8196458751941545E-3</v>
      </c>
    </row>
    <row r="12" spans="1:13" x14ac:dyDescent="0.25">
      <c r="A12" s="1">
        <v>2.5</v>
      </c>
      <c r="B12" s="3">
        <v>1.7000000000000001E-2</v>
      </c>
      <c r="C12" s="3">
        <v>2.5000000000000001E-2</v>
      </c>
      <c r="D12" s="3">
        <v>2.4E-2</v>
      </c>
      <c r="E12" s="3">
        <v>1.7999999999999999E-2</v>
      </c>
      <c r="F12" s="3">
        <v>1.7000000000000001E-2</v>
      </c>
      <c r="G12" s="3">
        <v>2.1000000000000001E-2</v>
      </c>
      <c r="H12" s="4"/>
      <c r="I12" s="2">
        <f t="shared" si="0"/>
        <v>2.0333333333333335E-2</v>
      </c>
      <c r="J12" s="2">
        <f t="shared" si="1"/>
        <v>3.5590260840104374E-3</v>
      </c>
      <c r="K12" s="2">
        <f t="shared" si="2"/>
        <v>1.4529663145135582E-3</v>
      </c>
    </row>
    <row r="13" spans="1:13" x14ac:dyDescent="0.25">
      <c r="A13" s="1">
        <v>2.75</v>
      </c>
      <c r="B13" s="3">
        <v>1.9E-2</v>
      </c>
      <c r="C13" s="3">
        <v>2.7E-2</v>
      </c>
      <c r="D13" s="3">
        <v>2.8000000000000001E-2</v>
      </c>
      <c r="E13" s="3">
        <v>0.02</v>
      </c>
      <c r="F13" s="3">
        <v>0.02</v>
      </c>
      <c r="G13" s="3">
        <v>2.5000000000000001E-2</v>
      </c>
      <c r="H13" s="4"/>
      <c r="I13" s="2">
        <f t="shared" si="0"/>
        <v>2.3166666666666669E-2</v>
      </c>
      <c r="J13" s="2">
        <f t="shared" si="1"/>
        <v>3.9707262140150973E-3</v>
      </c>
      <c r="K13" s="2">
        <f t="shared" si="2"/>
        <v>1.6210421887717108E-3</v>
      </c>
    </row>
    <row r="14" spans="1:13" x14ac:dyDescent="0.25">
      <c r="A14" s="1">
        <v>3</v>
      </c>
      <c r="B14" s="3">
        <v>2.1999999999999999E-2</v>
      </c>
      <c r="C14" s="3">
        <v>2.8000000000000001E-2</v>
      </c>
      <c r="D14" s="3">
        <v>3.2000000000000001E-2</v>
      </c>
      <c r="E14" s="3">
        <v>2.3E-2</v>
      </c>
      <c r="F14" s="3">
        <v>2.4E-2</v>
      </c>
      <c r="G14" s="3">
        <v>2.8000000000000001E-2</v>
      </c>
      <c r="H14" s="4"/>
      <c r="I14" s="2">
        <f t="shared" si="0"/>
        <v>2.6166666666666668E-2</v>
      </c>
      <c r="J14" s="2">
        <f t="shared" si="1"/>
        <v>3.8166302763912923E-3</v>
      </c>
      <c r="K14" s="2">
        <f t="shared" si="2"/>
        <v>1.5581327856693662E-3</v>
      </c>
    </row>
    <row r="15" spans="1:13" x14ac:dyDescent="0.25">
      <c r="A15" s="1">
        <v>3.25</v>
      </c>
      <c r="B15" s="3">
        <v>2.4E-2</v>
      </c>
      <c r="C15" s="3">
        <v>3.4000000000000002E-2</v>
      </c>
      <c r="D15" s="3">
        <v>3.5999999999999997E-2</v>
      </c>
      <c r="E15" s="3">
        <v>2.5999999999999999E-2</v>
      </c>
      <c r="F15" s="3">
        <v>2.4E-2</v>
      </c>
      <c r="G15" s="3">
        <v>0.03</v>
      </c>
      <c r="H15" s="4"/>
      <c r="I15" s="2">
        <f t="shared" si="0"/>
        <v>2.8999999999999998E-2</v>
      </c>
      <c r="J15" s="2">
        <f t="shared" si="1"/>
        <v>5.1768716422179138E-3</v>
      </c>
      <c r="K15" s="2">
        <f t="shared" si="2"/>
        <v>2.1134489978863148E-3</v>
      </c>
    </row>
    <row r="16" spans="1:13" x14ac:dyDescent="0.25">
      <c r="A16" s="1">
        <v>3.5</v>
      </c>
      <c r="B16" s="3">
        <v>2.5999999999999999E-2</v>
      </c>
      <c r="C16" s="3">
        <v>3.9E-2</v>
      </c>
      <c r="D16" s="3">
        <v>0.04</v>
      </c>
      <c r="E16" s="3">
        <v>2.7E-2</v>
      </c>
      <c r="F16" s="3">
        <v>2.8000000000000001E-2</v>
      </c>
      <c r="G16" s="3">
        <v>3.4000000000000002E-2</v>
      </c>
      <c r="H16" s="4"/>
      <c r="I16" s="2">
        <f t="shared" si="0"/>
        <v>3.2333333333333332E-2</v>
      </c>
      <c r="J16" s="2">
        <f t="shared" si="1"/>
        <v>6.2182527020591995E-3</v>
      </c>
      <c r="K16" s="2">
        <f t="shared" si="2"/>
        <v>2.5385910352879655E-3</v>
      </c>
    </row>
    <row r="17" spans="1:11" x14ac:dyDescent="0.25">
      <c r="A17" s="1">
        <v>3.75</v>
      </c>
      <c r="B17" s="3">
        <v>2.9000000000000001E-2</v>
      </c>
      <c r="C17" s="3">
        <v>4.2000000000000003E-2</v>
      </c>
      <c r="D17" s="3">
        <v>4.4999999999999998E-2</v>
      </c>
      <c r="E17" s="3">
        <v>0.03</v>
      </c>
      <c r="F17" s="3">
        <v>0.03</v>
      </c>
      <c r="G17" s="3">
        <v>3.5999999999999997E-2</v>
      </c>
      <c r="H17" s="4"/>
      <c r="I17" s="2">
        <f t="shared" si="0"/>
        <v>3.5333333333333335E-2</v>
      </c>
      <c r="J17" s="2">
        <f t="shared" si="1"/>
        <v>6.8605150438335359E-3</v>
      </c>
      <c r="K17" s="2">
        <f t="shared" si="2"/>
        <v>2.8007935383466557E-3</v>
      </c>
    </row>
    <row r="18" spans="1:11" x14ac:dyDescent="0.25">
      <c r="A18" s="1">
        <v>4</v>
      </c>
      <c r="B18" s="3">
        <v>3.5999999999999997E-2</v>
      </c>
      <c r="C18" s="3">
        <v>5.8999999999999997E-2</v>
      </c>
      <c r="D18" s="3">
        <v>5.6000000000000001E-2</v>
      </c>
      <c r="E18" s="3">
        <v>3.5000000000000003E-2</v>
      </c>
      <c r="F18" s="3">
        <v>3.2000000000000001E-2</v>
      </c>
      <c r="G18" s="3">
        <v>4.4999999999999998E-2</v>
      </c>
      <c r="H18" s="4"/>
      <c r="I18" s="2">
        <f t="shared" si="0"/>
        <v>4.3833333333333335E-2</v>
      </c>
      <c r="J18" s="2">
        <f t="shared" si="1"/>
        <v>1.1478966271693043E-2</v>
      </c>
      <c r="K18" s="2">
        <f t="shared" si="2"/>
        <v>4.6862683567110283E-3</v>
      </c>
    </row>
    <row r="19" spans="1:11" x14ac:dyDescent="0.25">
      <c r="A19" s="1">
        <v>4.25</v>
      </c>
      <c r="B19" s="3">
        <v>4.7E-2</v>
      </c>
      <c r="C19" s="3">
        <v>0.08</v>
      </c>
      <c r="D19" s="3">
        <v>0.08</v>
      </c>
      <c r="E19" s="3">
        <v>4.2000000000000003E-2</v>
      </c>
      <c r="F19" s="3">
        <v>3.5999999999999997E-2</v>
      </c>
      <c r="G19" s="3">
        <v>6.3E-2</v>
      </c>
      <c r="H19" s="4"/>
      <c r="I19" s="2">
        <f t="shared" si="0"/>
        <v>5.8000000000000003E-2</v>
      </c>
      <c r="J19" s="2">
        <f t="shared" si="1"/>
        <v>1.9256167843057444E-2</v>
      </c>
      <c r="K19" s="2">
        <f t="shared" si="2"/>
        <v>7.8612976028134152E-3</v>
      </c>
    </row>
    <row r="20" spans="1:11" x14ac:dyDescent="0.25">
      <c r="A20" s="1">
        <v>4.5</v>
      </c>
      <c r="B20" s="3">
        <v>6.4000000000000001E-2</v>
      </c>
      <c r="C20" s="3">
        <v>0.11899999999999999</v>
      </c>
      <c r="D20" s="3">
        <v>0.10299999999999999</v>
      </c>
      <c r="E20" s="3">
        <v>4.4999999999999998E-2</v>
      </c>
      <c r="F20" s="3">
        <v>4.5999999999999999E-2</v>
      </c>
      <c r="G20" s="3">
        <v>7.1999999999999995E-2</v>
      </c>
      <c r="H20" s="4"/>
      <c r="I20" s="2">
        <f t="shared" si="0"/>
        <v>7.4833333333333321E-2</v>
      </c>
      <c r="J20" s="2">
        <f t="shared" si="1"/>
        <v>3.0301265100102129E-2</v>
      </c>
      <c r="K20" s="2">
        <f t="shared" si="2"/>
        <v>1.237043967600901E-2</v>
      </c>
    </row>
    <row r="21" spans="1:11" x14ac:dyDescent="0.25">
      <c r="A21" s="1">
        <v>4.75</v>
      </c>
      <c r="B21" s="3">
        <v>8.2000000000000003E-2</v>
      </c>
      <c r="C21" s="3">
        <v>0.11899999999999999</v>
      </c>
      <c r="D21" s="3">
        <v>0.10100000000000001</v>
      </c>
      <c r="E21" s="3">
        <v>5.2999999999999999E-2</v>
      </c>
      <c r="F21" s="3">
        <v>4.7E-2</v>
      </c>
      <c r="G21" s="3">
        <v>9.0999999999999998E-2</v>
      </c>
      <c r="H21" s="4"/>
      <c r="I21" s="2">
        <f t="shared" si="0"/>
        <v>8.2166666666666666E-2</v>
      </c>
      <c r="J21" s="2">
        <f t="shared" si="1"/>
        <v>2.7845406563141949E-2</v>
      </c>
      <c r="K21" s="2">
        <f t="shared" si="2"/>
        <v>1.1367839626673933E-2</v>
      </c>
    </row>
    <row r="22" spans="1:11" x14ac:dyDescent="0.25">
      <c r="A22" s="1">
        <v>5</v>
      </c>
      <c r="B22" s="3">
        <v>7.4999999999999997E-2</v>
      </c>
      <c r="C22" s="3">
        <v>0.12</v>
      </c>
      <c r="D22" s="3">
        <v>0.115</v>
      </c>
      <c r="E22" s="3">
        <v>6.8000000000000005E-2</v>
      </c>
      <c r="F22" s="3">
        <v>5.0999999999999997E-2</v>
      </c>
      <c r="G22" s="3">
        <v>0.123</v>
      </c>
      <c r="H22" s="4"/>
      <c r="I22" s="2">
        <f t="shared" si="0"/>
        <v>9.2000000000000012E-2</v>
      </c>
      <c r="J22" s="2">
        <f t="shared" si="1"/>
        <v>3.104834939252004E-2</v>
      </c>
      <c r="K22" s="2">
        <f t="shared" si="2"/>
        <v>1.2675435561221027E-2</v>
      </c>
    </row>
    <row r="23" spans="1:11" x14ac:dyDescent="0.25">
      <c r="A23" s="1">
        <v>5.25</v>
      </c>
      <c r="B23" s="3">
        <v>0.1</v>
      </c>
      <c r="C23" s="3">
        <v>0.14399999999999999</v>
      </c>
      <c r="D23" s="3">
        <v>0.122</v>
      </c>
      <c r="E23" s="3">
        <v>7.1999999999999995E-2</v>
      </c>
      <c r="F23" s="3">
        <v>6.0999999999999999E-2</v>
      </c>
      <c r="G23" s="3">
        <v>0.14699999999999999</v>
      </c>
      <c r="H23" s="4"/>
      <c r="I23" s="2">
        <f t="shared" si="0"/>
        <v>0.10766666666666667</v>
      </c>
      <c r="J23" s="2">
        <f t="shared" si="1"/>
        <v>3.6280389560569337E-2</v>
      </c>
      <c r="K23" s="2">
        <f t="shared" si="2"/>
        <v>1.4811407015465416E-2</v>
      </c>
    </row>
    <row r="24" spans="1:11" x14ac:dyDescent="0.25">
      <c r="A24" s="1">
        <v>5.5</v>
      </c>
      <c r="B24" s="3">
        <v>0.11600000000000001</v>
      </c>
      <c r="C24" s="3">
        <v>0.13700000000000001</v>
      </c>
      <c r="D24" s="3">
        <v>0.11899999999999999</v>
      </c>
      <c r="E24" s="3">
        <v>8.5000000000000006E-2</v>
      </c>
      <c r="F24" s="3">
        <v>6.8000000000000005E-2</v>
      </c>
      <c r="G24" s="3">
        <v>0.15</v>
      </c>
      <c r="H24" s="4"/>
      <c r="I24" s="2">
        <f t="shared" si="0"/>
        <v>0.1125</v>
      </c>
      <c r="J24" s="2">
        <f t="shared" si="1"/>
        <v>3.0975797003467066E-2</v>
      </c>
      <c r="K24" s="2">
        <f t="shared" si="2"/>
        <v>1.2645816172421082E-2</v>
      </c>
    </row>
    <row r="25" spans="1:11" x14ac:dyDescent="0.25">
      <c r="A25" s="1">
        <v>5.75</v>
      </c>
      <c r="B25" s="3">
        <v>0.12</v>
      </c>
      <c r="C25" s="3">
        <v>0.17299999999999999</v>
      </c>
      <c r="D25" s="3">
        <v>0.187</v>
      </c>
      <c r="E25" s="3">
        <v>0.107</v>
      </c>
      <c r="F25" s="3">
        <v>8.5000000000000006E-2</v>
      </c>
      <c r="G25" s="3">
        <v>0.159</v>
      </c>
      <c r="H25" s="4"/>
      <c r="I25" s="2">
        <f t="shared" si="0"/>
        <v>0.13849999999999998</v>
      </c>
      <c r="J25" s="2">
        <f t="shared" si="1"/>
        <v>4.0396782050059352E-2</v>
      </c>
      <c r="K25" s="2">
        <f t="shared" si="2"/>
        <v>1.6491917212177999E-2</v>
      </c>
    </row>
    <row r="26" spans="1:11" x14ac:dyDescent="0.25">
      <c r="A26" s="1">
        <v>6</v>
      </c>
      <c r="B26" s="3">
        <v>0.115</v>
      </c>
      <c r="C26" s="3">
        <v>0.16</v>
      </c>
      <c r="D26" s="3">
        <v>0.15</v>
      </c>
      <c r="E26" s="3">
        <v>0.107</v>
      </c>
      <c r="F26" s="3">
        <v>0.104</v>
      </c>
      <c r="G26" s="3">
        <v>0.19600000000000001</v>
      </c>
      <c r="H26" s="4"/>
      <c r="I26" s="2">
        <f t="shared" si="0"/>
        <v>0.13866666666666669</v>
      </c>
      <c r="J26" s="2">
        <f t="shared" si="1"/>
        <v>3.6428926235433597E-2</v>
      </c>
      <c r="K26" s="2">
        <f t="shared" si="2"/>
        <v>1.4872046859049937E-2</v>
      </c>
    </row>
    <row r="27" spans="1:11" x14ac:dyDescent="0.25">
      <c r="A27" s="1">
        <v>6.25</v>
      </c>
      <c r="B27" s="3">
        <v>0.14099999999999999</v>
      </c>
      <c r="C27" s="3">
        <v>0.16500000000000001</v>
      </c>
      <c r="D27" s="3">
        <v>0.18</v>
      </c>
      <c r="E27" s="3">
        <v>0.122</v>
      </c>
      <c r="F27" s="3">
        <v>0.113</v>
      </c>
      <c r="G27" s="3">
        <v>0.20499999999999999</v>
      </c>
      <c r="H27" s="4"/>
      <c r="I27" s="2">
        <f t="shared" si="0"/>
        <v>0.15433333333333332</v>
      </c>
      <c r="J27" s="2">
        <f t="shared" si="1"/>
        <v>3.5415627435733288E-2</v>
      </c>
      <c r="K27" s="2">
        <f t="shared" si="2"/>
        <v>1.44583693563432E-2</v>
      </c>
    </row>
    <row r="28" spans="1:11" x14ac:dyDescent="0.25">
      <c r="A28" s="1">
        <v>6.5</v>
      </c>
      <c r="B28" s="3">
        <v>0.13700000000000001</v>
      </c>
      <c r="C28" s="3">
        <v>0.20799999999999999</v>
      </c>
      <c r="D28" s="3">
        <v>0.19800000000000001</v>
      </c>
      <c r="E28" s="3">
        <v>0.13600000000000001</v>
      </c>
      <c r="F28" s="3">
        <v>0.112</v>
      </c>
      <c r="G28" s="3">
        <v>0.193</v>
      </c>
      <c r="H28" s="4"/>
      <c r="I28" s="2">
        <f t="shared" si="0"/>
        <v>0.16400000000000001</v>
      </c>
      <c r="J28" s="2">
        <f t="shared" si="1"/>
        <v>4.0373258476372742E-2</v>
      </c>
      <c r="K28" s="2">
        <f t="shared" si="2"/>
        <v>1.6482313753434841E-2</v>
      </c>
    </row>
    <row r="29" spans="1:11" x14ac:dyDescent="0.25">
      <c r="A29" s="1">
        <v>6.75</v>
      </c>
      <c r="B29" s="3">
        <v>0.158</v>
      </c>
      <c r="C29" s="3">
        <v>0.17399999999999999</v>
      </c>
      <c r="D29" s="3">
        <v>0.20100000000000001</v>
      </c>
      <c r="E29" s="3">
        <v>0.16</v>
      </c>
      <c r="F29" s="3">
        <v>0.16700000000000001</v>
      </c>
      <c r="G29" s="3">
        <v>0.19500000000000001</v>
      </c>
      <c r="H29" s="4"/>
      <c r="I29" s="2">
        <f t="shared" si="0"/>
        <v>0.17583333333333331</v>
      </c>
      <c r="J29" s="2">
        <f t="shared" si="1"/>
        <v>1.81704888945418E-2</v>
      </c>
      <c r="K29" s="2">
        <f t="shared" si="2"/>
        <v>7.4180710280892992E-3</v>
      </c>
    </row>
    <row r="30" spans="1:11" x14ac:dyDescent="0.25">
      <c r="A30" s="1">
        <v>7</v>
      </c>
      <c r="B30" s="3">
        <v>0.14599999999999999</v>
      </c>
      <c r="C30" s="3">
        <v>0.17599999999999999</v>
      </c>
      <c r="D30" s="3">
        <v>0.23100000000000001</v>
      </c>
      <c r="E30" s="3">
        <v>0.13800000000000001</v>
      </c>
      <c r="F30" s="3">
        <v>0.14199999999999999</v>
      </c>
      <c r="G30" s="3">
        <v>0.20200000000000001</v>
      </c>
      <c r="H30" s="4"/>
      <c r="I30" s="2">
        <f t="shared" si="0"/>
        <v>0.17249999999999999</v>
      </c>
      <c r="J30" s="2">
        <f t="shared" si="1"/>
        <v>3.7755794257305748E-2</v>
      </c>
      <c r="K30" s="2">
        <f t="shared" si="2"/>
        <v>1.541373846065041E-2</v>
      </c>
    </row>
    <row r="31" spans="1:11" x14ac:dyDescent="0.25">
      <c r="A31" s="1">
        <v>7.25</v>
      </c>
      <c r="B31" s="3">
        <v>0.14899999999999999</v>
      </c>
      <c r="C31" s="3">
        <v>0.16600000000000001</v>
      </c>
      <c r="D31" s="3">
        <v>0.19800000000000001</v>
      </c>
      <c r="E31" s="3">
        <v>0.14299999999999999</v>
      </c>
      <c r="F31" s="3">
        <v>0.13600000000000001</v>
      </c>
      <c r="G31" s="3">
        <v>0.19800000000000001</v>
      </c>
      <c r="H31" s="4"/>
      <c r="I31" s="2">
        <f t="shared" si="0"/>
        <v>0.16500000000000001</v>
      </c>
      <c r="J31" s="2">
        <f t="shared" si="1"/>
        <v>2.7422618401604325E-2</v>
      </c>
      <c r="K31" s="2">
        <f t="shared" si="2"/>
        <v>1.1195237082497839E-2</v>
      </c>
    </row>
    <row r="32" spans="1:11" x14ac:dyDescent="0.25">
      <c r="A32" s="1">
        <v>7.5</v>
      </c>
      <c r="B32" s="3">
        <v>0.14799999999999999</v>
      </c>
      <c r="C32" s="3">
        <v>0.17699999999999999</v>
      </c>
      <c r="D32" s="3">
        <v>0.17599999999999999</v>
      </c>
      <c r="E32" s="3">
        <v>0.13400000000000001</v>
      </c>
      <c r="F32" s="3">
        <v>0.13500000000000001</v>
      </c>
      <c r="G32" s="3">
        <v>0.186</v>
      </c>
      <c r="H32" s="4"/>
      <c r="I32" s="2">
        <f t="shared" si="0"/>
        <v>0.15933333333333333</v>
      </c>
      <c r="J32" s="2">
        <f t="shared" si="1"/>
        <v>2.3079572497484969E-2</v>
      </c>
      <c r="K32" s="2">
        <f t="shared" si="2"/>
        <v>9.422196016735029E-3</v>
      </c>
    </row>
    <row r="33" spans="1:11" x14ac:dyDescent="0.25">
      <c r="A33" s="1">
        <v>7.75</v>
      </c>
      <c r="B33" s="3">
        <v>0.152</v>
      </c>
      <c r="C33" s="3">
        <v>0.17</v>
      </c>
      <c r="D33" s="3">
        <v>0.16500000000000001</v>
      </c>
      <c r="E33" s="3">
        <v>0.14699999999999999</v>
      </c>
      <c r="F33" s="3">
        <v>0.128</v>
      </c>
      <c r="G33" s="3">
        <v>0.19400000000000001</v>
      </c>
      <c r="H33" s="4"/>
      <c r="I33" s="2">
        <f t="shared" si="0"/>
        <v>0.15933333333333333</v>
      </c>
      <c r="J33" s="2">
        <f t="shared" si="1"/>
        <v>2.2518140835039353E-2</v>
      </c>
      <c r="K33" s="2">
        <f t="shared" si="2"/>
        <v>9.1929925003293219E-3</v>
      </c>
    </row>
    <row r="34" spans="1:11" x14ac:dyDescent="0.25">
      <c r="A34" s="1">
        <v>8</v>
      </c>
      <c r="B34" s="3">
        <v>0.14499999999999999</v>
      </c>
      <c r="C34" s="3">
        <v>0.16800000000000001</v>
      </c>
      <c r="D34" s="3">
        <v>0.17</v>
      </c>
      <c r="E34" s="3">
        <v>0.156</v>
      </c>
      <c r="F34" s="3">
        <v>0.13800000000000001</v>
      </c>
      <c r="G34" s="3">
        <v>0.17699999999999999</v>
      </c>
      <c r="H34" s="4"/>
      <c r="I34" s="2">
        <f t="shared" si="0"/>
        <v>0.159</v>
      </c>
      <c r="J34" s="2">
        <f t="shared" si="1"/>
        <v>1.531012736720371E-2</v>
      </c>
      <c r="K34" s="2">
        <f t="shared" si="2"/>
        <v>6.2503333244449191E-3</v>
      </c>
    </row>
    <row r="35" spans="1:11" x14ac:dyDescent="0.25">
      <c r="A35" s="1">
        <v>8.25</v>
      </c>
      <c r="B35" s="3">
        <v>0.14499999999999999</v>
      </c>
      <c r="C35" s="3">
        <v>0.16800000000000001</v>
      </c>
      <c r="D35" s="3">
        <v>0.153</v>
      </c>
      <c r="E35" s="3">
        <v>0.151</v>
      </c>
      <c r="F35" s="3">
        <v>0.13700000000000001</v>
      </c>
      <c r="G35" s="3">
        <v>0.192</v>
      </c>
      <c r="I35" s="2">
        <f t="shared" si="0"/>
        <v>0.15766666666666665</v>
      </c>
      <c r="J35" s="2">
        <f t="shared" si="1"/>
        <v>1.9694330825561698E-2</v>
      </c>
      <c r="K35" s="2">
        <f t="shared" si="2"/>
        <v>8.0401768913653249E-3</v>
      </c>
    </row>
    <row r="36" spans="1:11" x14ac:dyDescent="0.25">
      <c r="A36" s="1">
        <v>8.5</v>
      </c>
      <c r="B36" s="3">
        <v>0.14099999999999999</v>
      </c>
      <c r="C36" s="3">
        <v>0.16300000000000001</v>
      </c>
      <c r="D36" s="3">
        <v>0.154</v>
      </c>
      <c r="E36" s="3">
        <v>0.159</v>
      </c>
      <c r="F36" s="3">
        <v>0.13600000000000001</v>
      </c>
      <c r="G36" s="3">
        <v>0.23100000000000001</v>
      </c>
      <c r="I36" s="2">
        <f t="shared" si="0"/>
        <v>0.16400000000000001</v>
      </c>
      <c r="J36" s="2">
        <f t="shared" si="1"/>
        <v>3.4432542746651799E-2</v>
      </c>
      <c r="K36" s="2">
        <f t="shared" si="2"/>
        <v>1.4057026712644485E-2</v>
      </c>
    </row>
    <row r="37" spans="1:11" x14ac:dyDescent="0.25">
      <c r="A37" s="1">
        <v>8.75</v>
      </c>
      <c r="B37" s="3">
        <v>0.151</v>
      </c>
      <c r="C37" s="3">
        <v>0.161</v>
      </c>
      <c r="D37" s="3">
        <v>0.182</v>
      </c>
      <c r="E37" s="3">
        <v>0.14699999999999999</v>
      </c>
      <c r="F37" s="3">
        <v>0.14699999999999999</v>
      </c>
      <c r="G37" s="3">
        <v>0.186</v>
      </c>
      <c r="I37" s="2">
        <f t="shared" si="0"/>
        <v>0.16233333333333333</v>
      </c>
      <c r="J37" s="2">
        <f t="shared" si="1"/>
        <v>1.7591664692878463E-2</v>
      </c>
      <c r="K37" s="2">
        <f t="shared" si="2"/>
        <v>7.1817670372811308E-3</v>
      </c>
    </row>
    <row r="38" spans="1:11" x14ac:dyDescent="0.25">
      <c r="A38" s="1">
        <v>9</v>
      </c>
      <c r="B38" s="3">
        <v>0.14799999999999999</v>
      </c>
      <c r="C38" s="3">
        <v>0.18</v>
      </c>
      <c r="D38" s="3">
        <v>0.16</v>
      </c>
      <c r="E38" s="3">
        <v>0.13900000000000001</v>
      </c>
      <c r="F38" s="3">
        <v>0.14699999999999999</v>
      </c>
      <c r="G38" s="3">
        <v>0.187</v>
      </c>
      <c r="I38" s="2">
        <f t="shared" si="0"/>
        <v>0.16016666666666668</v>
      </c>
      <c r="J38" s="2">
        <f t="shared" si="1"/>
        <v>1.9405325729465638E-2</v>
      </c>
      <c r="K38" s="2">
        <f t="shared" si="2"/>
        <v>7.9221910549487629E-3</v>
      </c>
    </row>
    <row r="39" spans="1:11" x14ac:dyDescent="0.25">
      <c r="A39" s="1">
        <v>9.25</v>
      </c>
      <c r="B39" s="3">
        <v>0.156</v>
      </c>
      <c r="C39" s="3">
        <v>0.16600000000000001</v>
      </c>
      <c r="D39" s="3">
        <v>0.18</v>
      </c>
      <c r="E39" s="3">
        <v>0.158</v>
      </c>
      <c r="F39" s="3">
        <v>0.14699999999999999</v>
      </c>
      <c r="G39" s="3">
        <v>0.193</v>
      </c>
      <c r="I39" s="2">
        <f t="shared" si="0"/>
        <v>0.16666666666666666</v>
      </c>
      <c r="J39" s="2">
        <f t="shared" si="1"/>
        <v>1.701371995380983E-2</v>
      </c>
      <c r="K39" s="2">
        <f t="shared" si="2"/>
        <v>6.945822085573778E-3</v>
      </c>
    </row>
    <row r="40" spans="1:11" x14ac:dyDescent="0.25">
      <c r="A40" s="1">
        <v>9.5</v>
      </c>
      <c r="B40" s="3">
        <v>0.17</v>
      </c>
      <c r="C40" s="3">
        <v>0.17799999999999999</v>
      </c>
      <c r="D40" s="3">
        <v>0.182</v>
      </c>
      <c r="E40" s="3">
        <v>0.16</v>
      </c>
      <c r="F40" s="3">
        <v>0.14399999999999999</v>
      </c>
      <c r="G40" s="3">
        <v>0.20399999999999999</v>
      </c>
      <c r="I40" s="2">
        <f t="shared" si="0"/>
        <v>0.17300000000000001</v>
      </c>
      <c r="J40" s="2">
        <f t="shared" si="1"/>
        <v>2.0425474290698742E-2</v>
      </c>
      <c r="K40" s="2">
        <f t="shared" si="2"/>
        <v>8.338664961091348E-3</v>
      </c>
    </row>
    <row r="41" spans="1:11" x14ac:dyDescent="0.25">
      <c r="A41" s="1">
        <v>9.75</v>
      </c>
      <c r="B41" s="3">
        <v>0.16200000000000001</v>
      </c>
      <c r="C41" s="3">
        <v>0.185</v>
      </c>
      <c r="D41" s="3">
        <v>0.222</v>
      </c>
      <c r="E41" s="3">
        <v>0.157</v>
      </c>
      <c r="F41" s="3">
        <v>0.15</v>
      </c>
      <c r="G41" s="3">
        <v>0.20699999999999999</v>
      </c>
      <c r="I41" s="2">
        <f t="shared" si="0"/>
        <v>0.18049999999999999</v>
      </c>
      <c r="J41" s="2">
        <f t="shared" si="1"/>
        <v>2.922156737753815E-2</v>
      </c>
      <c r="K41" s="2">
        <f t="shared" si="2"/>
        <v>1.1929654926554539E-2</v>
      </c>
    </row>
    <row r="42" spans="1:11" x14ac:dyDescent="0.25">
      <c r="A42" s="1">
        <v>10</v>
      </c>
      <c r="B42" s="3">
        <v>0.158</v>
      </c>
      <c r="C42" s="3">
        <v>0.217</v>
      </c>
      <c r="D42" s="3">
        <v>0.24199999999999999</v>
      </c>
      <c r="E42" s="3">
        <v>0.16900000000000001</v>
      </c>
      <c r="F42" s="3">
        <v>0.17799999999999999</v>
      </c>
      <c r="G42" s="3">
        <v>0.22800000000000001</v>
      </c>
      <c r="I42" s="2">
        <f t="shared" si="0"/>
        <v>0.19866666666666666</v>
      </c>
      <c r="J42" s="2">
        <f t="shared" si="1"/>
        <v>3.4742864974936553E-2</v>
      </c>
      <c r="K42" s="2">
        <f t="shared" si="2"/>
        <v>1.4183715231834673E-2</v>
      </c>
    </row>
    <row r="43" spans="1:11" x14ac:dyDescent="0.25">
      <c r="A43" s="1">
        <v>10.25</v>
      </c>
      <c r="B43" s="3">
        <v>0.16800000000000001</v>
      </c>
      <c r="C43" s="3">
        <v>0.24</v>
      </c>
      <c r="D43" s="3">
        <v>0.27700000000000002</v>
      </c>
      <c r="E43" s="3">
        <v>0.16900000000000001</v>
      </c>
      <c r="F43" s="3">
        <v>0.16400000000000001</v>
      </c>
      <c r="G43" s="3">
        <v>0.20200000000000001</v>
      </c>
      <c r="I43" s="2">
        <f t="shared" si="0"/>
        <v>0.20333333333333334</v>
      </c>
      <c r="J43" s="2">
        <f t="shared" si="1"/>
        <v>4.6362341039540553E-2</v>
      </c>
      <c r="K43" s="2">
        <f t="shared" si="2"/>
        <v>1.8927346471295028E-2</v>
      </c>
    </row>
    <row r="44" spans="1:11" x14ac:dyDescent="0.25">
      <c r="A44" s="1">
        <v>10.5</v>
      </c>
      <c r="B44" s="3">
        <v>0.17499999999999999</v>
      </c>
      <c r="C44" s="3">
        <v>0.29399999999999998</v>
      </c>
      <c r="D44" s="3">
        <v>0.27700000000000002</v>
      </c>
      <c r="E44" s="3">
        <v>0.217</v>
      </c>
      <c r="F44" s="3">
        <v>0.153</v>
      </c>
      <c r="G44" s="3">
        <v>0.20799999999999999</v>
      </c>
      <c r="I44" s="2">
        <f t="shared" si="0"/>
        <v>0.22066666666666665</v>
      </c>
      <c r="J44" s="2">
        <f t="shared" si="1"/>
        <v>5.5478524373550928E-2</v>
      </c>
      <c r="K44" s="2">
        <f t="shared" si="2"/>
        <v>2.2649012732959925E-2</v>
      </c>
    </row>
    <row r="45" spans="1:11" x14ac:dyDescent="0.25">
      <c r="A45" s="1">
        <v>10.75</v>
      </c>
      <c r="B45" s="3">
        <v>0.189</v>
      </c>
      <c r="C45" s="3">
        <v>0.40699999999999997</v>
      </c>
      <c r="D45" s="3">
        <v>0.311</v>
      </c>
      <c r="E45" s="3">
        <v>0.30599999999999999</v>
      </c>
      <c r="F45" s="3">
        <v>0.156</v>
      </c>
      <c r="G45" s="3">
        <v>0.224</v>
      </c>
      <c r="I45" s="2">
        <f t="shared" si="0"/>
        <v>0.26550000000000001</v>
      </c>
      <c r="J45" s="2">
        <f t="shared" si="1"/>
        <v>9.305643449004479E-2</v>
      </c>
      <c r="K45" s="2">
        <f t="shared" si="2"/>
        <v>3.799013029722325E-2</v>
      </c>
    </row>
    <row r="46" spans="1:11" x14ac:dyDescent="0.25">
      <c r="A46" s="1">
        <v>11</v>
      </c>
      <c r="B46" s="3">
        <v>0.27300000000000002</v>
      </c>
      <c r="C46" s="3">
        <v>0.36299999999999999</v>
      </c>
      <c r="D46" s="3">
        <v>0.36099999999999999</v>
      </c>
      <c r="E46" s="3">
        <v>0.35099999999999998</v>
      </c>
      <c r="F46" s="3">
        <v>0.20499999999999999</v>
      </c>
      <c r="G46" s="3">
        <v>0.24199999999999999</v>
      </c>
      <c r="I46" s="2">
        <f t="shared" si="0"/>
        <v>0.29916666666666664</v>
      </c>
      <c r="J46" s="2">
        <f t="shared" si="1"/>
        <v>6.8417590330752398E-2</v>
      </c>
      <c r="K46" s="2">
        <f t="shared" si="2"/>
        <v>2.7931364290186594E-2</v>
      </c>
    </row>
    <row r="47" spans="1:11" x14ac:dyDescent="0.25">
      <c r="A47" s="1">
        <v>11.25</v>
      </c>
      <c r="B47" s="3">
        <v>0.31</v>
      </c>
      <c r="C47" s="3">
        <v>0.39700000000000002</v>
      </c>
      <c r="D47" s="3">
        <v>0.39500000000000002</v>
      </c>
      <c r="E47" s="3">
        <v>0.36799999999999999</v>
      </c>
      <c r="F47" s="3">
        <v>0.21</v>
      </c>
      <c r="G47" s="3">
        <v>0.23</v>
      </c>
      <c r="I47" s="2">
        <f t="shared" si="0"/>
        <v>0.31833333333333336</v>
      </c>
      <c r="J47" s="2">
        <f t="shared" si="1"/>
        <v>8.2633326610191904E-2</v>
      </c>
      <c r="K47" s="2">
        <f t="shared" si="2"/>
        <v>3.373491432395289E-2</v>
      </c>
    </row>
    <row r="48" spans="1:11" x14ac:dyDescent="0.25">
      <c r="A48" s="1">
        <v>11.5</v>
      </c>
      <c r="B48" s="3">
        <v>0.33900000000000002</v>
      </c>
      <c r="C48" s="3">
        <v>0.42299999999999999</v>
      </c>
      <c r="D48" s="3">
        <v>0.40400000000000003</v>
      </c>
      <c r="E48" s="3">
        <v>0.38900000000000001</v>
      </c>
      <c r="F48" s="3">
        <v>0.25</v>
      </c>
      <c r="G48" s="3">
        <v>0.23499999999999999</v>
      </c>
      <c r="I48" s="2">
        <f t="shared" si="0"/>
        <v>0.34</v>
      </c>
      <c r="J48" s="2">
        <f t="shared" si="1"/>
        <v>8.0637460277466558E-2</v>
      </c>
      <c r="K48" s="2">
        <f t="shared" si="2"/>
        <v>3.2920105305623386E-2</v>
      </c>
    </row>
    <row r="49" spans="1:11" x14ac:dyDescent="0.25">
      <c r="A49" s="1">
        <v>11.75</v>
      </c>
      <c r="B49" s="3">
        <v>0.35799999999999998</v>
      </c>
      <c r="C49" s="3">
        <v>0.435</v>
      </c>
      <c r="D49" s="3">
        <v>0.40799999999999997</v>
      </c>
      <c r="E49" s="3">
        <v>0.41799999999999998</v>
      </c>
      <c r="F49" s="3">
        <v>0.307</v>
      </c>
      <c r="G49" s="3">
        <v>0.26300000000000001</v>
      </c>
      <c r="I49" s="2">
        <f t="shared" si="0"/>
        <v>0.36483333333333329</v>
      </c>
      <c r="J49" s="2">
        <f t="shared" si="1"/>
        <v>6.8373727897978007E-2</v>
      </c>
      <c r="K49" s="2">
        <f t="shared" si="2"/>
        <v>2.7913457526990863E-2</v>
      </c>
    </row>
    <row r="50" spans="1:11" x14ac:dyDescent="0.25">
      <c r="A50" s="1">
        <v>12</v>
      </c>
      <c r="B50" s="3">
        <v>0.40600000000000003</v>
      </c>
      <c r="C50" s="3">
        <v>0.44600000000000001</v>
      </c>
      <c r="D50" s="3">
        <v>0.44</v>
      </c>
      <c r="E50" s="3">
        <v>0.437</v>
      </c>
      <c r="F50" s="3">
        <v>0.34499999999999997</v>
      </c>
      <c r="G50" s="3">
        <v>0.29699999999999999</v>
      </c>
      <c r="I50" s="2">
        <f t="shared" si="0"/>
        <v>0.39516666666666667</v>
      </c>
      <c r="J50" s="2">
        <f t="shared" si="1"/>
        <v>6.1016118089129934E-2</v>
      </c>
      <c r="K50" s="2">
        <f t="shared" si="2"/>
        <v>2.4909725900628486E-2</v>
      </c>
    </row>
    <row r="51" spans="1:11" x14ac:dyDescent="0.25">
      <c r="A51" s="1">
        <v>12.25</v>
      </c>
      <c r="B51" s="3">
        <v>0.41</v>
      </c>
      <c r="C51" s="3">
        <v>0.47</v>
      </c>
      <c r="D51" s="3">
        <v>0.439</v>
      </c>
      <c r="E51" s="3">
        <v>0.44600000000000001</v>
      </c>
      <c r="F51" s="3">
        <v>0.36599999999999999</v>
      </c>
      <c r="G51" s="3">
        <v>0.32300000000000001</v>
      </c>
      <c r="I51" s="2">
        <f t="shared" si="0"/>
        <v>0.40899999999999997</v>
      </c>
      <c r="J51" s="2">
        <f t="shared" si="1"/>
        <v>5.5201449256337513E-2</v>
      </c>
      <c r="K51" s="2">
        <f t="shared" si="2"/>
        <v>2.2535897290027473E-2</v>
      </c>
    </row>
    <row r="52" spans="1:11" x14ac:dyDescent="0.25">
      <c r="A52" s="1">
        <v>12.5</v>
      </c>
      <c r="B52" s="3">
        <v>0.41899999999999998</v>
      </c>
      <c r="C52" s="3">
        <v>0.49</v>
      </c>
      <c r="D52" s="3">
        <v>0.44</v>
      </c>
      <c r="E52" s="3">
        <v>0.47699999999999998</v>
      </c>
      <c r="F52" s="3">
        <v>0.38900000000000001</v>
      </c>
      <c r="G52" s="3">
        <v>0.41599999999999998</v>
      </c>
      <c r="I52" s="2">
        <f t="shared" si="0"/>
        <v>0.43849999999999995</v>
      </c>
      <c r="J52" s="2">
        <f t="shared" si="1"/>
        <v>3.8661350209220569E-2</v>
      </c>
      <c r="K52" s="2">
        <f t="shared" si="2"/>
        <v>1.5783430129939012E-2</v>
      </c>
    </row>
    <row r="53" spans="1:11" x14ac:dyDescent="0.25">
      <c r="A53" s="1">
        <v>12.75</v>
      </c>
      <c r="B53" s="3">
        <v>0.42199999999999999</v>
      </c>
      <c r="C53" s="3">
        <v>0.502</v>
      </c>
      <c r="D53" s="3">
        <v>0.44700000000000001</v>
      </c>
      <c r="E53" s="3">
        <v>0.47599999999999998</v>
      </c>
      <c r="F53" s="3">
        <v>0.40400000000000003</v>
      </c>
      <c r="G53" s="3">
        <v>0.436</v>
      </c>
      <c r="I53" s="2">
        <f t="shared" si="0"/>
        <v>0.44783333333333331</v>
      </c>
      <c r="J53" s="2">
        <f t="shared" si="1"/>
        <v>3.593559052898207E-2</v>
      </c>
      <c r="K53" s="2">
        <f t="shared" si="2"/>
        <v>1.4670643400266319E-2</v>
      </c>
    </row>
    <row r="54" spans="1:11" x14ac:dyDescent="0.25">
      <c r="A54" s="1">
        <v>13</v>
      </c>
      <c r="B54" s="3">
        <v>0.439</v>
      </c>
      <c r="C54" s="3">
        <v>0.51500000000000001</v>
      </c>
      <c r="D54" s="3">
        <v>0.44800000000000001</v>
      </c>
      <c r="E54" s="3">
        <v>0.48499999999999999</v>
      </c>
      <c r="F54" s="3">
        <v>0.40899999999999997</v>
      </c>
      <c r="G54" s="3">
        <v>0.436</v>
      </c>
      <c r="I54" s="2">
        <f t="shared" si="0"/>
        <v>0.45533333333333331</v>
      </c>
      <c r="J54" s="2">
        <f t="shared" si="1"/>
        <v>3.8161062179486921E-2</v>
      </c>
      <c r="K54" s="2">
        <f t="shared" si="2"/>
        <v>1.5579188397060715E-2</v>
      </c>
    </row>
    <row r="55" spans="1:11" x14ac:dyDescent="0.25">
      <c r="A55" s="1">
        <v>13.25</v>
      </c>
      <c r="B55" s="3">
        <v>0.44700000000000001</v>
      </c>
      <c r="C55" s="3">
        <v>0.52</v>
      </c>
      <c r="D55" s="3">
        <v>0.44900000000000001</v>
      </c>
      <c r="E55" s="3">
        <v>0.49099999999999999</v>
      </c>
      <c r="F55" s="3">
        <v>0.436</v>
      </c>
      <c r="G55" s="3">
        <v>0.44600000000000001</v>
      </c>
      <c r="I55" s="2">
        <f t="shared" si="0"/>
        <v>0.46483333333333338</v>
      </c>
      <c r="J55" s="2">
        <f t="shared" si="1"/>
        <v>3.3114448004861366E-2</v>
      </c>
      <c r="K55" s="2">
        <f t="shared" si="2"/>
        <v>1.3518916787639133E-2</v>
      </c>
    </row>
    <row r="56" spans="1:11" x14ac:dyDescent="0.25">
      <c r="A56" s="1">
        <v>13.5</v>
      </c>
      <c r="B56" s="3">
        <v>0.45</v>
      </c>
      <c r="C56" s="3">
        <v>0.53</v>
      </c>
      <c r="D56" s="3">
        <v>0.44800000000000001</v>
      </c>
      <c r="E56" s="3">
        <v>0.51</v>
      </c>
      <c r="F56" s="3">
        <v>0.434</v>
      </c>
      <c r="G56" s="3">
        <v>0.45200000000000001</v>
      </c>
      <c r="I56" s="2">
        <f t="shared" si="0"/>
        <v>0.47066666666666662</v>
      </c>
      <c r="J56" s="2">
        <f t="shared" si="1"/>
        <v>3.9246231241568501E-2</v>
      </c>
      <c r="K56" s="2">
        <f t="shared" si="2"/>
        <v>1.6022206811519793E-2</v>
      </c>
    </row>
    <row r="57" spans="1:11" x14ac:dyDescent="0.25">
      <c r="A57" s="1">
        <v>13.75</v>
      </c>
      <c r="B57" s="3">
        <v>0.44900000000000001</v>
      </c>
      <c r="C57" s="3">
        <v>0.52300000000000002</v>
      </c>
      <c r="D57" s="3">
        <v>0.432</v>
      </c>
      <c r="E57" s="3">
        <v>0.504</v>
      </c>
      <c r="F57" s="3">
        <v>0.439</v>
      </c>
      <c r="G57" s="3">
        <v>0.45600000000000002</v>
      </c>
      <c r="I57" s="2">
        <f t="shared" si="0"/>
        <v>0.46716666666666667</v>
      </c>
      <c r="J57" s="2">
        <f t="shared" si="1"/>
        <v>3.7306389086410749E-2</v>
      </c>
      <c r="K57" s="2">
        <f t="shared" si="2"/>
        <v>1.5230269567906907E-2</v>
      </c>
    </row>
    <row r="58" spans="1:11" x14ac:dyDescent="0.25">
      <c r="A58" s="1">
        <v>14</v>
      </c>
      <c r="B58" s="3">
        <v>0.44800000000000001</v>
      </c>
      <c r="C58" s="3">
        <v>0.52400000000000002</v>
      </c>
      <c r="D58" s="3">
        <v>0.43099999999999999</v>
      </c>
      <c r="E58" s="3">
        <v>0.51200000000000001</v>
      </c>
      <c r="F58" s="3">
        <v>0.45</v>
      </c>
      <c r="G58" s="3">
        <v>0.438</v>
      </c>
      <c r="I58" s="2">
        <f t="shared" si="0"/>
        <v>0.46716666666666673</v>
      </c>
      <c r="J58" s="2">
        <f t="shared" si="1"/>
        <v>4.0151795310629228E-2</v>
      </c>
      <c r="K58" s="2">
        <f t="shared" si="2"/>
        <v>1.6391901794619336E-2</v>
      </c>
    </row>
    <row r="59" spans="1:11" x14ac:dyDescent="0.25">
      <c r="A59" s="1">
        <v>14.25</v>
      </c>
      <c r="B59" s="3">
        <v>0.442</v>
      </c>
      <c r="C59" s="3">
        <v>0.51600000000000001</v>
      </c>
      <c r="D59" s="3">
        <v>0.40699999999999997</v>
      </c>
      <c r="E59" s="3">
        <v>0.51</v>
      </c>
      <c r="F59" s="3">
        <v>0.45</v>
      </c>
      <c r="G59" s="3">
        <v>0.41799999999999998</v>
      </c>
      <c r="I59" s="2">
        <f t="shared" si="0"/>
        <v>0.45716666666666672</v>
      </c>
      <c r="J59" s="2">
        <f t="shared" si="1"/>
        <v>4.6010506046626654E-2</v>
      </c>
      <c r="K59" s="2">
        <f t="shared" si="2"/>
        <v>1.8783710436912564E-2</v>
      </c>
    </row>
    <row r="60" spans="1:11" x14ac:dyDescent="0.25">
      <c r="A60" s="1">
        <v>14.5</v>
      </c>
      <c r="B60" s="3">
        <v>0.43099999999999999</v>
      </c>
      <c r="C60" s="3">
        <v>0.51100000000000001</v>
      </c>
      <c r="D60" s="3">
        <v>0.39300000000000002</v>
      </c>
      <c r="E60" s="3">
        <v>0.50900000000000001</v>
      </c>
      <c r="F60" s="3">
        <v>0.43099999999999999</v>
      </c>
      <c r="G60" s="3">
        <v>0.38800000000000001</v>
      </c>
      <c r="I60" s="2">
        <f t="shared" si="0"/>
        <v>0.4438333333333333</v>
      </c>
      <c r="J60" s="2">
        <f t="shared" si="1"/>
        <v>5.4385353420444871E-2</v>
      </c>
      <c r="K60" s="2">
        <f t="shared" si="2"/>
        <v>2.2202727560169624E-2</v>
      </c>
    </row>
    <row r="61" spans="1:11" x14ac:dyDescent="0.25">
      <c r="A61" s="1">
        <v>14.75</v>
      </c>
      <c r="B61" s="3">
        <v>0.41799999999999998</v>
      </c>
      <c r="C61" s="3">
        <v>0.50900000000000001</v>
      </c>
      <c r="D61" s="3">
        <v>0.36399999999999999</v>
      </c>
      <c r="E61" s="3">
        <v>0.502</v>
      </c>
      <c r="F61" s="3">
        <v>0.41499999999999998</v>
      </c>
      <c r="G61" s="3">
        <v>0.36399999999999999</v>
      </c>
      <c r="I61" s="2">
        <f t="shared" si="0"/>
        <v>0.42866666666666658</v>
      </c>
      <c r="J61" s="2">
        <f t="shared" si="1"/>
        <v>6.4023953850623025E-2</v>
      </c>
      <c r="K61" s="2">
        <f t="shared" si="2"/>
        <v>2.613766970825411E-2</v>
      </c>
    </row>
    <row r="62" spans="1:11" x14ac:dyDescent="0.25">
      <c r="A62" s="1">
        <v>15</v>
      </c>
      <c r="B62" s="3">
        <v>0.40799999999999997</v>
      </c>
      <c r="C62" s="3">
        <v>0.505</v>
      </c>
      <c r="D62" s="3">
        <v>0.36899999999999999</v>
      </c>
      <c r="E62" s="3">
        <v>0.48399999999999999</v>
      </c>
      <c r="F62" s="3">
        <v>0.39100000000000001</v>
      </c>
      <c r="G62" s="3">
        <v>0.316</v>
      </c>
      <c r="I62" s="2">
        <f t="shared" si="0"/>
        <v>0.41216666666666663</v>
      </c>
      <c r="J62" s="2">
        <f t="shared" si="1"/>
        <v>7.1210720166746733E-2</v>
      </c>
      <c r="K62" s="2">
        <f t="shared" si="2"/>
        <v>2.9071654770774891E-2</v>
      </c>
    </row>
    <row r="63" spans="1:11" x14ac:dyDescent="0.25">
      <c r="A63" s="1">
        <v>15.25</v>
      </c>
      <c r="B63" s="3">
        <v>0.39900000000000002</v>
      </c>
      <c r="C63" s="3">
        <v>0.5</v>
      </c>
      <c r="D63" s="3">
        <v>0.34799999999999998</v>
      </c>
      <c r="E63" s="3">
        <v>0.47299999999999998</v>
      </c>
      <c r="F63" s="3">
        <v>0.36899999999999999</v>
      </c>
      <c r="G63" s="3">
        <v>0.28999999999999998</v>
      </c>
      <c r="I63" s="2">
        <f t="shared" si="0"/>
        <v>0.39649999999999991</v>
      </c>
      <c r="J63" s="2">
        <f t="shared" si="1"/>
        <v>7.8767379034725096E-2</v>
      </c>
      <c r="K63" s="2">
        <f t="shared" si="2"/>
        <v>3.2156647835245647E-2</v>
      </c>
    </row>
    <row r="64" spans="1:11" x14ac:dyDescent="0.25">
      <c r="A64" s="1">
        <v>15.5</v>
      </c>
      <c r="B64" s="3">
        <v>0.38300000000000001</v>
      </c>
      <c r="C64" s="3">
        <v>0.503</v>
      </c>
      <c r="D64" s="3">
        <v>0.33700000000000002</v>
      </c>
      <c r="E64" s="3">
        <v>0.45600000000000002</v>
      </c>
      <c r="F64" s="3">
        <v>0.32700000000000001</v>
      </c>
      <c r="G64" s="3">
        <v>0.26500000000000001</v>
      </c>
      <c r="I64" s="2">
        <f t="shared" si="0"/>
        <v>0.37850000000000006</v>
      </c>
      <c r="J64" s="2">
        <f t="shared" si="1"/>
        <v>8.8072129530288826E-2</v>
      </c>
      <c r="K64" s="2">
        <f t="shared" si="2"/>
        <v>3.5955296318252325E-2</v>
      </c>
    </row>
    <row r="65" spans="1:11" x14ac:dyDescent="0.25">
      <c r="A65" s="1">
        <v>15.75</v>
      </c>
      <c r="B65" s="3">
        <v>0.373</v>
      </c>
      <c r="C65" s="3">
        <v>0.499</v>
      </c>
      <c r="D65" s="3">
        <v>0.308</v>
      </c>
      <c r="E65" s="3">
        <v>0.433</v>
      </c>
      <c r="F65" s="3">
        <v>0.29299999999999998</v>
      </c>
      <c r="G65" s="3">
        <v>0.26800000000000002</v>
      </c>
      <c r="I65" s="2">
        <f t="shared" si="0"/>
        <v>0.36233333333333334</v>
      </c>
      <c r="J65" s="2">
        <f t="shared" si="1"/>
        <v>8.9937014997533996E-2</v>
      </c>
      <c r="K65" s="2">
        <f t="shared" si="2"/>
        <v>3.6716632622166068E-2</v>
      </c>
    </row>
    <row r="66" spans="1:11" x14ac:dyDescent="0.25">
      <c r="A66" s="1">
        <v>16</v>
      </c>
      <c r="B66" s="3">
        <v>0.372</v>
      </c>
      <c r="C66" s="3">
        <v>0.503</v>
      </c>
      <c r="D66" s="3">
        <v>0.33500000000000002</v>
      </c>
      <c r="E66" s="3">
        <v>0.42</v>
      </c>
      <c r="F66" s="3">
        <v>0.26100000000000001</v>
      </c>
      <c r="G66" s="3">
        <v>0.27</v>
      </c>
      <c r="I66" s="2">
        <f t="shared" si="0"/>
        <v>0.36016666666666669</v>
      </c>
      <c r="J66" s="2">
        <f t="shared" si="1"/>
        <v>9.2432497892606214E-2</v>
      </c>
      <c r="K66" s="2">
        <f t="shared" si="2"/>
        <v>3.7735409247961108E-2</v>
      </c>
    </row>
    <row r="67" spans="1:11" x14ac:dyDescent="0.25">
      <c r="A67" s="1">
        <v>16.25</v>
      </c>
      <c r="B67" s="3">
        <v>0.36099999999999999</v>
      </c>
      <c r="C67" s="3">
        <v>0.49299999999999999</v>
      </c>
      <c r="D67" s="3">
        <v>0.29899999999999999</v>
      </c>
      <c r="E67" s="3">
        <v>0.40300000000000002</v>
      </c>
      <c r="F67" s="3">
        <v>0.24099999999999999</v>
      </c>
      <c r="G67" s="3">
        <v>0.26900000000000002</v>
      </c>
      <c r="I67" s="2">
        <f t="shared" ref="I67:I98" si="3">AVERAGE(B67:G67)</f>
        <v>0.34433333333333338</v>
      </c>
      <c r="J67" s="2">
        <f t="shared" ref="J67:J98" si="4">STDEV(B67:G67)</f>
        <v>9.4052467626674449E-2</v>
      </c>
      <c r="K67" s="2">
        <f t="shared" ref="K67:K98" si="5">J67/(SQRT(6))</f>
        <v>3.8396759122497667E-2</v>
      </c>
    </row>
    <row r="68" spans="1:11" x14ac:dyDescent="0.25">
      <c r="A68" s="1">
        <v>16.5</v>
      </c>
      <c r="B68" s="3">
        <v>0.34899999999999998</v>
      </c>
      <c r="C68" s="3">
        <v>0.498</v>
      </c>
      <c r="D68" s="3">
        <v>0.316</v>
      </c>
      <c r="E68" s="3">
        <v>0.376</v>
      </c>
      <c r="F68" s="3">
        <v>0.23499999999999999</v>
      </c>
      <c r="G68" s="3">
        <v>0.26500000000000001</v>
      </c>
      <c r="I68" s="2">
        <f t="shared" si="3"/>
        <v>0.33983333333333338</v>
      </c>
      <c r="J68" s="2">
        <f t="shared" si="4"/>
        <v>9.3345415884587737E-2</v>
      </c>
      <c r="K68" s="2">
        <f t="shared" si="5"/>
        <v>3.8108106457521274E-2</v>
      </c>
    </row>
    <row r="69" spans="1:11" x14ac:dyDescent="0.25">
      <c r="A69" s="1">
        <v>16.75</v>
      </c>
      <c r="B69" s="3">
        <v>0.34300000000000003</v>
      </c>
      <c r="C69" s="3">
        <v>0.49299999999999999</v>
      </c>
      <c r="D69" s="3">
        <v>0.315</v>
      </c>
      <c r="E69" s="3">
        <v>0.35899999999999999</v>
      </c>
      <c r="F69" s="3">
        <v>0.22500000000000001</v>
      </c>
      <c r="G69" s="3">
        <v>0.26900000000000002</v>
      </c>
      <c r="I69" s="2">
        <f t="shared" si="3"/>
        <v>0.33400000000000002</v>
      </c>
      <c r="J69" s="2">
        <f t="shared" si="4"/>
        <v>9.2145537059588625E-2</v>
      </c>
      <c r="K69" s="2">
        <f t="shared" si="5"/>
        <v>3.7618257978451593E-2</v>
      </c>
    </row>
    <row r="70" spans="1:11" x14ac:dyDescent="0.25">
      <c r="A70" s="1">
        <v>17</v>
      </c>
      <c r="B70" s="3">
        <v>0.34399999999999997</v>
      </c>
      <c r="C70" s="3">
        <v>0.495</v>
      </c>
      <c r="D70" s="3">
        <v>0.32100000000000001</v>
      </c>
      <c r="E70" s="3">
        <v>0.33500000000000002</v>
      </c>
      <c r="F70" s="3">
        <v>0.22900000000000001</v>
      </c>
      <c r="G70" s="3">
        <v>0.26100000000000001</v>
      </c>
      <c r="I70" s="2">
        <f t="shared" si="3"/>
        <v>0.33083333333333331</v>
      </c>
      <c r="J70" s="2">
        <f t="shared" si="4"/>
        <v>9.2178992545301139E-2</v>
      </c>
      <c r="K70" s="2">
        <f t="shared" si="5"/>
        <v>3.7631916123300364E-2</v>
      </c>
    </row>
    <row r="71" spans="1:11" x14ac:dyDescent="0.25">
      <c r="A71" s="1">
        <v>17.25</v>
      </c>
      <c r="B71" s="3">
        <v>0.34100000000000003</v>
      </c>
      <c r="C71" s="3">
        <v>0.499</v>
      </c>
      <c r="D71" s="3">
        <v>0.33400000000000002</v>
      </c>
      <c r="E71" s="3">
        <v>0.314</v>
      </c>
      <c r="F71" s="3">
        <v>0.22700000000000001</v>
      </c>
      <c r="G71" s="3">
        <v>0.26800000000000002</v>
      </c>
      <c r="I71" s="2">
        <f t="shared" si="3"/>
        <v>0.33050000000000007</v>
      </c>
      <c r="J71" s="2">
        <f t="shared" si="4"/>
        <v>9.3172420812169379E-2</v>
      </c>
      <c r="K71" s="2">
        <f t="shared" si="5"/>
        <v>3.8037481514947805E-2</v>
      </c>
    </row>
    <row r="72" spans="1:11" x14ac:dyDescent="0.25">
      <c r="A72" s="1">
        <v>17.5</v>
      </c>
      <c r="B72" s="3">
        <v>0.34300000000000003</v>
      </c>
      <c r="C72" s="3">
        <v>0.503</v>
      </c>
      <c r="D72" s="3">
        <v>0.35199999999999998</v>
      </c>
      <c r="E72" s="3">
        <v>0.318</v>
      </c>
      <c r="F72" s="3">
        <v>0.22600000000000001</v>
      </c>
      <c r="G72" s="3">
        <v>0.27600000000000002</v>
      </c>
      <c r="I72" s="2">
        <f t="shared" si="3"/>
        <v>0.33633333333333332</v>
      </c>
      <c r="J72" s="2">
        <f t="shared" si="4"/>
        <v>9.4039707925251917E-2</v>
      </c>
      <c r="K72" s="2">
        <f t="shared" si="5"/>
        <v>3.8391549996205088E-2</v>
      </c>
    </row>
    <row r="73" spans="1:11" x14ac:dyDescent="0.25">
      <c r="A73" s="1">
        <v>17.75</v>
      </c>
      <c r="B73" s="3">
        <v>0.35699999999999998</v>
      </c>
      <c r="C73" s="3">
        <v>0.51300000000000001</v>
      </c>
      <c r="D73" s="3">
        <v>0.36899999999999999</v>
      </c>
      <c r="E73" s="3">
        <v>0.30499999999999999</v>
      </c>
      <c r="F73" s="3">
        <v>0.23599999999999999</v>
      </c>
      <c r="G73" s="3">
        <v>0.27100000000000002</v>
      </c>
      <c r="I73" s="2">
        <f t="shared" si="3"/>
        <v>0.34183333333333327</v>
      </c>
      <c r="J73" s="2">
        <f t="shared" si="4"/>
        <v>9.7817006019744274E-2</v>
      </c>
      <c r="K73" s="2">
        <f t="shared" si="5"/>
        <v>3.9933625485854003E-2</v>
      </c>
    </row>
    <row r="74" spans="1:11" x14ac:dyDescent="0.25">
      <c r="A74" s="1">
        <v>18</v>
      </c>
      <c r="B74" s="3">
        <v>0.34499999999999997</v>
      </c>
      <c r="C74" s="3">
        <v>0.51300000000000001</v>
      </c>
      <c r="D74" s="3">
        <v>0.39600000000000002</v>
      </c>
      <c r="E74" s="3">
        <v>0.31</v>
      </c>
      <c r="F74" s="3">
        <v>0.24299999999999999</v>
      </c>
      <c r="G74" s="3">
        <v>0.28599999999999998</v>
      </c>
      <c r="I74" s="2">
        <f t="shared" si="3"/>
        <v>0.34883333333333333</v>
      </c>
      <c r="J74" s="2">
        <f t="shared" si="4"/>
        <v>9.5756810027624956E-2</v>
      </c>
      <c r="K74" s="2">
        <f t="shared" si="5"/>
        <v>3.9092553994050788E-2</v>
      </c>
    </row>
    <row r="75" spans="1:11" x14ac:dyDescent="0.25">
      <c r="A75" s="1">
        <v>18.25</v>
      </c>
      <c r="B75" s="3">
        <v>0.34699999999999998</v>
      </c>
      <c r="C75" s="3">
        <v>0.51800000000000002</v>
      </c>
      <c r="D75" s="3">
        <v>0.42399999999999999</v>
      </c>
      <c r="E75" s="3">
        <v>0.311</v>
      </c>
      <c r="F75" s="3">
        <v>0.24399999999999999</v>
      </c>
      <c r="G75" s="3">
        <v>0.29299999999999998</v>
      </c>
      <c r="I75" s="2">
        <f t="shared" si="3"/>
        <v>0.35616666666666669</v>
      </c>
      <c r="J75" s="2">
        <f t="shared" si="4"/>
        <v>9.9485509832671987E-2</v>
      </c>
      <c r="K75" s="2">
        <f t="shared" si="5"/>
        <v>4.0614789315114176E-2</v>
      </c>
    </row>
    <row r="76" spans="1:11" x14ac:dyDescent="0.25">
      <c r="A76" s="1">
        <v>18.5</v>
      </c>
      <c r="B76" s="3">
        <v>0.34</v>
      </c>
      <c r="C76" s="3">
        <v>0.51900000000000002</v>
      </c>
      <c r="D76" s="3">
        <v>0.437</v>
      </c>
      <c r="E76" s="3">
        <v>0.317</v>
      </c>
      <c r="F76" s="3">
        <v>0.248</v>
      </c>
      <c r="G76" s="3">
        <v>0.29299999999999998</v>
      </c>
      <c r="I76" s="2">
        <f t="shared" si="3"/>
        <v>0.35899999999999999</v>
      </c>
      <c r="J76" s="2">
        <f t="shared" si="4"/>
        <v>0.1004848247249305</v>
      </c>
      <c r="K76" s="2">
        <f t="shared" si="5"/>
        <v>4.1022757911513795E-2</v>
      </c>
    </row>
    <row r="77" spans="1:11" x14ac:dyDescent="0.25">
      <c r="A77" s="1">
        <v>18.75</v>
      </c>
      <c r="B77" s="3">
        <v>0.34799999999999998</v>
      </c>
      <c r="C77" s="3">
        <v>0.52900000000000003</v>
      </c>
      <c r="D77" s="3">
        <v>0.44900000000000001</v>
      </c>
      <c r="E77" s="3">
        <v>0.308</v>
      </c>
      <c r="F77" s="3">
        <v>0.255</v>
      </c>
      <c r="G77" s="3">
        <v>0.29599999999999999</v>
      </c>
      <c r="I77" s="2">
        <f t="shared" si="3"/>
        <v>0.36416666666666669</v>
      </c>
      <c r="J77" s="2">
        <f t="shared" si="4"/>
        <v>0.1042562548083647</v>
      </c>
      <c r="K77" s="2">
        <f t="shared" si="5"/>
        <v>4.2562437795679794E-2</v>
      </c>
    </row>
    <row r="78" spans="1:11" x14ac:dyDescent="0.25">
      <c r="A78" s="1">
        <v>19</v>
      </c>
      <c r="B78" s="3">
        <v>0.33800000000000002</v>
      </c>
      <c r="C78" s="3">
        <v>0.53300000000000003</v>
      </c>
      <c r="D78" s="3">
        <v>0.45500000000000002</v>
      </c>
      <c r="E78" s="3">
        <v>0.317</v>
      </c>
      <c r="F78" s="3">
        <v>0.25700000000000001</v>
      </c>
      <c r="G78" s="3">
        <v>0.307</v>
      </c>
      <c r="I78" s="2">
        <f t="shared" si="3"/>
        <v>0.36783333333333329</v>
      </c>
      <c r="J78" s="2">
        <f t="shared" si="4"/>
        <v>0.10424666261644398</v>
      </c>
      <c r="K78" s="2">
        <f t="shared" si="5"/>
        <v>4.2558521799726357E-2</v>
      </c>
    </row>
    <row r="79" spans="1:11" x14ac:dyDescent="0.25">
      <c r="A79" s="1">
        <v>19.25</v>
      </c>
      <c r="B79" s="3">
        <v>0.35499999999999998</v>
      </c>
      <c r="C79" s="3">
        <v>0.54500000000000004</v>
      </c>
      <c r="D79" s="3">
        <v>0.47199999999999998</v>
      </c>
      <c r="E79" s="3">
        <v>0.32600000000000001</v>
      </c>
      <c r="F79" s="3">
        <v>0.26500000000000001</v>
      </c>
      <c r="G79" s="3">
        <v>0.316</v>
      </c>
      <c r="I79" s="2">
        <f t="shared" si="3"/>
        <v>0.3798333333333333</v>
      </c>
      <c r="J79" s="2">
        <f t="shared" si="4"/>
        <v>0.10634926735369016</v>
      </c>
      <c r="K79" s="2">
        <f t="shared" si="5"/>
        <v>4.3416906589228331E-2</v>
      </c>
    </row>
    <row r="80" spans="1:11" x14ac:dyDescent="0.25">
      <c r="A80" s="1">
        <v>19.5</v>
      </c>
      <c r="B80" s="3">
        <v>0.36399999999999999</v>
      </c>
      <c r="C80" s="3">
        <v>0.55300000000000005</v>
      </c>
      <c r="D80" s="3">
        <v>0.47199999999999998</v>
      </c>
      <c r="E80" s="3">
        <v>0.33300000000000002</v>
      </c>
      <c r="F80" s="3">
        <v>0.26200000000000001</v>
      </c>
      <c r="G80" s="3">
        <v>0.32300000000000001</v>
      </c>
      <c r="I80" s="2">
        <f t="shared" si="3"/>
        <v>0.38450000000000001</v>
      </c>
      <c r="J80" s="2">
        <f t="shared" si="4"/>
        <v>0.10761923619873927</v>
      </c>
      <c r="K80" s="2">
        <f t="shared" si="5"/>
        <v>4.3935369199161994E-2</v>
      </c>
    </row>
    <row r="81" spans="1:11" x14ac:dyDescent="0.25">
      <c r="A81" s="1">
        <v>19.75</v>
      </c>
      <c r="B81" s="3">
        <v>0.36499999999999999</v>
      </c>
      <c r="C81" s="3">
        <v>0.55000000000000004</v>
      </c>
      <c r="D81" s="3">
        <v>0.48799999999999999</v>
      </c>
      <c r="E81" s="3">
        <v>0.34100000000000003</v>
      </c>
      <c r="F81" s="3">
        <v>0.27200000000000002</v>
      </c>
      <c r="G81" s="3">
        <v>0.32600000000000001</v>
      </c>
      <c r="I81" s="2">
        <f t="shared" si="3"/>
        <v>0.39033333333333337</v>
      </c>
      <c r="J81" s="2">
        <f t="shared" si="4"/>
        <v>0.10606538863675886</v>
      </c>
      <c r="K81" s="2">
        <f t="shared" si="5"/>
        <v>4.3301013588342055E-2</v>
      </c>
    </row>
    <row r="82" spans="1:11" x14ac:dyDescent="0.25">
      <c r="A82" s="1">
        <v>20</v>
      </c>
      <c r="B82" s="3">
        <v>0.36499999999999999</v>
      </c>
      <c r="C82" s="3">
        <v>0.55400000000000005</v>
      </c>
      <c r="D82" s="3">
        <v>0.46200000000000002</v>
      </c>
      <c r="E82" s="3">
        <v>0.33800000000000002</v>
      </c>
      <c r="F82" s="3">
        <v>0.27900000000000003</v>
      </c>
      <c r="G82" s="3">
        <v>0.33700000000000002</v>
      </c>
      <c r="I82" s="2">
        <f t="shared" si="3"/>
        <v>0.38916666666666672</v>
      </c>
      <c r="J82" s="2">
        <f t="shared" si="4"/>
        <v>0.100533410698467</v>
      </c>
      <c r="K82" s="2">
        <f t="shared" si="5"/>
        <v>4.1042593052150592E-2</v>
      </c>
    </row>
    <row r="83" spans="1:11" x14ac:dyDescent="0.25">
      <c r="A83" s="1">
        <v>20.25</v>
      </c>
      <c r="B83" s="3">
        <v>0.378</v>
      </c>
      <c r="C83" s="3">
        <v>0.56799999999999995</v>
      </c>
      <c r="D83" s="3">
        <v>0.497</v>
      </c>
      <c r="E83" s="3">
        <v>0.34</v>
      </c>
      <c r="F83" s="3">
        <v>0.28499999999999998</v>
      </c>
      <c r="G83" s="3">
        <v>0.34200000000000003</v>
      </c>
      <c r="I83" s="2">
        <f t="shared" si="3"/>
        <v>0.40166666666666667</v>
      </c>
      <c r="J83" s="2">
        <f t="shared" si="4"/>
        <v>0.10797160120451413</v>
      </c>
      <c r="K83" s="2">
        <f t="shared" si="5"/>
        <v>4.4079221610388866E-2</v>
      </c>
    </row>
    <row r="84" spans="1:11" x14ac:dyDescent="0.25">
      <c r="A84" s="1">
        <v>20.5</v>
      </c>
      <c r="B84" s="3">
        <v>0.378</v>
      </c>
      <c r="C84" s="3">
        <v>0.57299999999999995</v>
      </c>
      <c r="D84" s="3">
        <v>0.502</v>
      </c>
      <c r="E84" s="3">
        <v>0.33300000000000002</v>
      </c>
      <c r="F84" s="3">
        <v>0.3</v>
      </c>
      <c r="G84" s="3">
        <v>0.36</v>
      </c>
      <c r="I84" s="2">
        <f t="shared" si="3"/>
        <v>0.40766666666666662</v>
      </c>
      <c r="J84" s="2">
        <f t="shared" si="4"/>
        <v>0.10635161807263072</v>
      </c>
      <c r="K84" s="2">
        <f t="shared" si="5"/>
        <v>4.3417866266217173E-2</v>
      </c>
    </row>
    <row r="85" spans="1:11" x14ac:dyDescent="0.25">
      <c r="A85" s="1">
        <v>20.75</v>
      </c>
      <c r="B85" s="3">
        <v>0.39600000000000002</v>
      </c>
      <c r="C85" s="3">
        <v>0.57399999999999995</v>
      </c>
      <c r="D85" s="3">
        <v>0.51600000000000001</v>
      </c>
      <c r="E85" s="3">
        <v>0.34599999999999997</v>
      </c>
      <c r="F85" s="3">
        <v>0.29899999999999999</v>
      </c>
      <c r="G85" s="3">
        <v>0.372</v>
      </c>
      <c r="I85" s="2">
        <f t="shared" si="3"/>
        <v>0.41716666666666663</v>
      </c>
      <c r="J85" s="2">
        <f t="shared" si="4"/>
        <v>0.10571739055929576</v>
      </c>
      <c r="K85" s="2">
        <f t="shared" si="5"/>
        <v>4.315894396813303E-2</v>
      </c>
    </row>
    <row r="86" spans="1:11" x14ac:dyDescent="0.25">
      <c r="A86" s="1">
        <v>21</v>
      </c>
      <c r="B86" s="3">
        <v>0.39900000000000002</v>
      </c>
      <c r="C86" s="3">
        <v>0.59399999999999997</v>
      </c>
      <c r="D86" s="3">
        <v>0.50700000000000001</v>
      </c>
      <c r="E86" s="3">
        <v>0.34799999999999998</v>
      </c>
      <c r="F86" s="3">
        <v>0.308</v>
      </c>
      <c r="G86" s="3">
        <v>0.376</v>
      </c>
      <c r="I86" s="2">
        <f t="shared" si="3"/>
        <v>0.42199999999999993</v>
      </c>
      <c r="J86" s="2">
        <f t="shared" si="4"/>
        <v>0.10763456693832157</v>
      </c>
      <c r="K86" s="2">
        <f t="shared" si="5"/>
        <v>4.3941627947388019E-2</v>
      </c>
    </row>
    <row r="87" spans="1:11" x14ac:dyDescent="0.25">
      <c r="A87" s="1">
        <v>21.25</v>
      </c>
      <c r="B87" s="3">
        <v>0.40699999999999997</v>
      </c>
      <c r="C87" s="3">
        <v>0.59299999999999997</v>
      </c>
      <c r="D87" s="3">
        <v>0.51400000000000001</v>
      </c>
      <c r="E87" s="3">
        <v>0.34399999999999997</v>
      </c>
      <c r="F87" s="3">
        <v>0.314</v>
      </c>
      <c r="G87" s="3">
        <v>0.378</v>
      </c>
      <c r="I87" s="2">
        <f t="shared" si="3"/>
        <v>0.42500000000000004</v>
      </c>
      <c r="J87" s="2">
        <f t="shared" si="4"/>
        <v>0.10729398864801311</v>
      </c>
      <c r="K87" s="2">
        <f t="shared" si="5"/>
        <v>4.3802587442600481E-2</v>
      </c>
    </row>
    <row r="88" spans="1:11" x14ac:dyDescent="0.25">
      <c r="A88" s="1">
        <v>21.5</v>
      </c>
      <c r="B88" s="3">
        <v>0.41899999999999998</v>
      </c>
      <c r="C88" s="3">
        <v>0.61199999999999999</v>
      </c>
      <c r="D88" s="3">
        <v>0.54200000000000004</v>
      </c>
      <c r="E88" s="3">
        <v>0.35099999999999998</v>
      </c>
      <c r="F88" s="3">
        <v>0.32</v>
      </c>
      <c r="G88" s="3">
        <v>0.38</v>
      </c>
      <c r="I88" s="2">
        <f t="shared" si="3"/>
        <v>0.4373333333333333</v>
      </c>
      <c r="J88" s="2">
        <f t="shared" si="4"/>
        <v>0.11515844157797006</v>
      </c>
      <c r="K88" s="2">
        <f t="shared" si="5"/>
        <v>4.7013236906688925E-2</v>
      </c>
    </row>
    <row r="89" spans="1:11" x14ac:dyDescent="0.25">
      <c r="A89" s="1">
        <v>21.75</v>
      </c>
      <c r="B89" s="3">
        <v>0.42</v>
      </c>
      <c r="C89" s="3">
        <v>0.59599999999999997</v>
      </c>
      <c r="D89" s="3">
        <v>0.52800000000000002</v>
      </c>
      <c r="E89" s="3">
        <v>0.35199999999999998</v>
      </c>
      <c r="F89" s="3">
        <v>0.32</v>
      </c>
      <c r="G89" s="3">
        <v>0.39300000000000002</v>
      </c>
      <c r="I89" s="2">
        <f t="shared" si="3"/>
        <v>0.43483333333333335</v>
      </c>
      <c r="J89" s="2">
        <f t="shared" si="4"/>
        <v>0.10646392190158459</v>
      </c>
      <c r="K89" s="2">
        <f t="shared" si="5"/>
        <v>4.3463714112400138E-2</v>
      </c>
    </row>
    <row r="90" spans="1:11" x14ac:dyDescent="0.25">
      <c r="A90" s="1">
        <v>22</v>
      </c>
      <c r="B90" s="3">
        <v>0.436</v>
      </c>
      <c r="C90" s="3">
        <v>0.628</v>
      </c>
      <c r="D90" s="3">
        <v>0.54900000000000004</v>
      </c>
      <c r="E90" s="3">
        <v>0.36899999999999999</v>
      </c>
      <c r="F90" s="3">
        <v>0.33900000000000002</v>
      </c>
      <c r="G90" s="3">
        <v>0.41199999999999998</v>
      </c>
      <c r="I90" s="2">
        <f t="shared" si="3"/>
        <v>0.45550000000000002</v>
      </c>
      <c r="J90" s="2">
        <f t="shared" si="4"/>
        <v>0.1111984712125125</v>
      </c>
      <c r="K90" s="2">
        <f t="shared" si="5"/>
        <v>4.5396585774703319E-2</v>
      </c>
    </row>
    <row r="91" spans="1:11" x14ac:dyDescent="0.25">
      <c r="A91" s="1">
        <v>22.25</v>
      </c>
      <c r="B91" s="3">
        <v>0.442</v>
      </c>
      <c r="C91" s="3">
        <v>0.61599999999999999</v>
      </c>
      <c r="D91" s="3">
        <v>0.55900000000000005</v>
      </c>
      <c r="E91" s="3">
        <v>0.36799999999999999</v>
      </c>
      <c r="F91" s="3">
        <v>0.34399999999999997</v>
      </c>
      <c r="G91" s="3">
        <v>0.39300000000000002</v>
      </c>
      <c r="I91" s="2">
        <f t="shared" si="3"/>
        <v>0.45366666666666661</v>
      </c>
      <c r="J91" s="2">
        <f t="shared" si="4"/>
        <v>0.11011751298802008</v>
      </c>
      <c r="K91" s="2">
        <f t="shared" si="5"/>
        <v>4.4955286427491435E-2</v>
      </c>
    </row>
    <row r="92" spans="1:11" x14ac:dyDescent="0.25">
      <c r="A92" s="1">
        <v>22.5</v>
      </c>
      <c r="B92" s="3">
        <v>0.45</v>
      </c>
      <c r="C92" s="3">
        <v>0.626</v>
      </c>
      <c r="D92" s="3">
        <v>0.57599999999999996</v>
      </c>
      <c r="E92" s="3">
        <v>0.35399999999999998</v>
      </c>
      <c r="F92" s="3">
        <v>0.35499999999999998</v>
      </c>
      <c r="G92" s="3">
        <v>0.41</v>
      </c>
      <c r="I92" s="2">
        <f t="shared" si="3"/>
        <v>0.46183333333333337</v>
      </c>
      <c r="J92" s="2">
        <f t="shared" si="4"/>
        <v>0.11476308930429922</v>
      </c>
      <c r="K92" s="2">
        <f t="shared" si="5"/>
        <v>4.6851835016831801E-2</v>
      </c>
    </row>
    <row r="93" spans="1:11" x14ac:dyDescent="0.25">
      <c r="A93" s="1">
        <v>22.75</v>
      </c>
      <c r="B93" s="3">
        <v>0.45400000000000001</v>
      </c>
      <c r="C93" s="3">
        <v>0.629</v>
      </c>
      <c r="D93" s="3">
        <v>0.58399999999999996</v>
      </c>
      <c r="E93" s="3">
        <v>0.377</v>
      </c>
      <c r="F93" s="3">
        <v>0.378</v>
      </c>
      <c r="G93" s="3">
        <v>0.42199999999999999</v>
      </c>
      <c r="I93" s="2">
        <f t="shared" si="3"/>
        <v>0.47399999999999998</v>
      </c>
      <c r="J93" s="2">
        <f t="shared" si="4"/>
        <v>0.10756765313048348</v>
      </c>
      <c r="K93" s="2">
        <f t="shared" si="5"/>
        <v>4.3914310499729686E-2</v>
      </c>
    </row>
    <row r="94" spans="1:11" x14ac:dyDescent="0.25">
      <c r="A94" s="1">
        <v>23</v>
      </c>
      <c r="B94" s="3">
        <v>0.47499999999999998</v>
      </c>
      <c r="C94" s="3">
        <v>0.63900000000000001</v>
      </c>
      <c r="D94" s="3">
        <v>0.59799999999999998</v>
      </c>
      <c r="E94" s="3">
        <v>0.40200000000000002</v>
      </c>
      <c r="F94" s="3">
        <v>0.40400000000000003</v>
      </c>
      <c r="G94" s="3">
        <v>0.45300000000000001</v>
      </c>
      <c r="I94" s="2">
        <f t="shared" si="3"/>
        <v>0.49516666666666659</v>
      </c>
      <c r="J94" s="2">
        <f t="shared" si="4"/>
        <v>0.10043787466223451</v>
      </c>
      <c r="K94" s="2">
        <f t="shared" si="5"/>
        <v>4.1003590628680989E-2</v>
      </c>
    </row>
    <row r="95" spans="1:11" x14ac:dyDescent="0.25">
      <c r="A95" s="1">
        <v>23.25</v>
      </c>
      <c r="B95" s="3">
        <v>0.48599999999999999</v>
      </c>
      <c r="C95" s="3">
        <v>0.65100000000000002</v>
      </c>
      <c r="D95" s="3">
        <v>0.624</v>
      </c>
      <c r="E95" s="3">
        <v>0.434</v>
      </c>
      <c r="F95" s="3">
        <v>0.434</v>
      </c>
      <c r="G95" s="3">
        <v>0.48199999999999998</v>
      </c>
      <c r="I95" s="2">
        <f t="shared" si="3"/>
        <v>0.51850000000000007</v>
      </c>
      <c r="J95" s="2">
        <f t="shared" si="4"/>
        <v>9.5242322525229753E-2</v>
      </c>
      <c r="K95" s="2">
        <f t="shared" si="5"/>
        <v>3.8882515350732921E-2</v>
      </c>
    </row>
    <row r="96" spans="1:11" x14ac:dyDescent="0.25">
      <c r="A96" s="1">
        <v>23.5</v>
      </c>
      <c r="B96" s="3">
        <v>0.47499999999999998</v>
      </c>
      <c r="C96" s="3">
        <v>0.66200000000000003</v>
      </c>
      <c r="D96" s="3">
        <v>0.63900000000000001</v>
      </c>
      <c r="E96" s="3">
        <v>0.46300000000000002</v>
      </c>
      <c r="F96" s="3">
        <v>0.46700000000000003</v>
      </c>
      <c r="G96" s="3">
        <v>0.51400000000000001</v>
      </c>
      <c r="I96" s="2">
        <f t="shared" si="3"/>
        <v>0.53666666666666663</v>
      </c>
      <c r="J96" s="2">
        <f t="shared" si="4"/>
        <v>9.0307622417306374E-2</v>
      </c>
      <c r="K96" s="2">
        <f t="shared" si="5"/>
        <v>3.6867932467721361E-2</v>
      </c>
    </row>
    <row r="97" spans="1:11" x14ac:dyDescent="0.25">
      <c r="A97" s="1">
        <v>23.75</v>
      </c>
      <c r="B97" s="3">
        <v>0.47699999999999998</v>
      </c>
      <c r="C97" s="3">
        <v>0.66600000000000004</v>
      </c>
      <c r="D97" s="3">
        <v>0.64900000000000002</v>
      </c>
      <c r="E97" s="3">
        <v>0.504</v>
      </c>
      <c r="F97" s="3">
        <v>0.5</v>
      </c>
      <c r="G97" s="3">
        <v>0.55600000000000005</v>
      </c>
      <c r="I97" s="2">
        <f t="shared" si="3"/>
        <v>0.55866666666666676</v>
      </c>
      <c r="J97" s="2">
        <f t="shared" si="4"/>
        <v>8.0978186363159899E-2</v>
      </c>
      <c r="K97" s="2">
        <f t="shared" si="5"/>
        <v>3.3059206147624136E-2</v>
      </c>
    </row>
    <row r="98" spans="1:11" x14ac:dyDescent="0.25">
      <c r="A98" s="1">
        <v>24</v>
      </c>
      <c r="B98" s="3">
        <v>0.502</v>
      </c>
      <c r="C98" s="3">
        <v>0.67800000000000005</v>
      </c>
      <c r="D98" s="3">
        <v>0.65</v>
      </c>
      <c r="E98" s="3">
        <v>0.52900000000000003</v>
      </c>
      <c r="F98" s="3">
        <v>0.52700000000000002</v>
      </c>
      <c r="G98" s="3">
        <v>0.58099999999999996</v>
      </c>
      <c r="I98" s="2">
        <f t="shared" si="3"/>
        <v>0.57783333333333331</v>
      </c>
      <c r="J98" s="2">
        <f t="shared" si="4"/>
        <v>7.2070567270326791E-2</v>
      </c>
      <c r="K98" s="2">
        <f t="shared" si="5"/>
        <v>2.9422685880871755E-2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8.9999999999999993E-3</v>
      </c>
      <c r="C2" s="3">
        <v>1.9E-2</v>
      </c>
      <c r="D2" s="3">
        <v>1.4E-2</v>
      </c>
      <c r="E2" s="3">
        <v>1.4999999999999999E-2</v>
      </c>
      <c r="F2" s="3">
        <v>1.4E-2</v>
      </c>
      <c r="G2" s="3">
        <v>1.2E-2</v>
      </c>
      <c r="H2" s="4"/>
      <c r="I2" s="2">
        <f>AVERAGE(B2:G2)</f>
        <v>1.3833333333333331E-2</v>
      </c>
      <c r="J2" s="2">
        <f>STDEV(B2:G2)</f>
        <v>3.3115957885386108E-3</v>
      </c>
      <c r="K2" s="2">
        <f>J2/(SQRT(6))</f>
        <v>1.3519533193782163E-3</v>
      </c>
      <c r="L2">
        <v>6</v>
      </c>
      <c r="M2">
        <v>10</v>
      </c>
    </row>
    <row r="3" spans="1:13" x14ac:dyDescent="0.25">
      <c r="A3" s="1">
        <v>0.25</v>
      </c>
      <c r="B3" s="3">
        <v>1.4E-2</v>
      </c>
      <c r="C3" s="3">
        <v>2.3E-2</v>
      </c>
      <c r="D3" s="3">
        <v>1.2999999999999999E-2</v>
      </c>
      <c r="E3" s="3">
        <v>1.4E-2</v>
      </c>
      <c r="F3" s="3">
        <v>1.2999999999999999E-2</v>
      </c>
      <c r="G3" s="3">
        <v>1.4E-2</v>
      </c>
      <c r="H3" s="4"/>
      <c r="I3" s="2">
        <f t="shared" ref="I3:I66" si="0">AVERAGE(B3:G3)</f>
        <v>1.5166666666666667E-2</v>
      </c>
      <c r="J3" s="2">
        <f t="shared" ref="J3:J66" si="1">STDEV(B3:G3)</f>
        <v>3.8686776379877738E-3</v>
      </c>
      <c r="K3" s="2">
        <f t="shared" ref="K3:K66" si="2">J3/(SQRT(6))</f>
        <v>1.5793810320642843E-3</v>
      </c>
    </row>
    <row r="4" spans="1:13" x14ac:dyDescent="0.25">
      <c r="A4" s="1">
        <v>0.5</v>
      </c>
      <c r="B4" s="3">
        <v>8.9999999999999993E-3</v>
      </c>
      <c r="C4" s="3">
        <v>2.1000000000000001E-2</v>
      </c>
      <c r="D4" s="3">
        <v>1.4E-2</v>
      </c>
      <c r="E4" s="3">
        <v>0.01</v>
      </c>
      <c r="F4" s="3">
        <v>1.0999999999999999E-2</v>
      </c>
      <c r="G4" s="3">
        <v>1.0999999999999999E-2</v>
      </c>
      <c r="H4" s="4"/>
      <c r="I4" s="2">
        <f t="shared" si="0"/>
        <v>1.2666666666666666E-2</v>
      </c>
      <c r="J4" s="2">
        <f t="shared" si="1"/>
        <v>4.4121045620731441E-3</v>
      </c>
      <c r="K4" s="2">
        <f t="shared" si="2"/>
        <v>1.8012341448141722E-3</v>
      </c>
    </row>
    <row r="5" spans="1:13" x14ac:dyDescent="0.25">
      <c r="A5" s="1">
        <v>0.75</v>
      </c>
      <c r="B5" s="3">
        <v>1.2E-2</v>
      </c>
      <c r="C5" s="3">
        <v>2.8000000000000001E-2</v>
      </c>
      <c r="D5" s="3">
        <v>1.6E-2</v>
      </c>
      <c r="E5" s="3">
        <v>8.0000000000000002E-3</v>
      </c>
      <c r="F5" s="3">
        <v>8.9999999999999993E-3</v>
      </c>
      <c r="G5" s="3">
        <v>8.9999999999999993E-3</v>
      </c>
      <c r="H5" s="4"/>
      <c r="I5" s="2">
        <f t="shared" si="0"/>
        <v>1.3666666666666666E-2</v>
      </c>
      <c r="J5" s="2">
        <f t="shared" si="1"/>
        <v>7.6070143069844913E-3</v>
      </c>
      <c r="K5" s="2">
        <f t="shared" si="2"/>
        <v>3.1055505863605663E-3</v>
      </c>
    </row>
    <row r="6" spans="1:13" x14ac:dyDescent="0.25">
      <c r="A6" s="1">
        <v>1</v>
      </c>
      <c r="B6" s="3">
        <v>1.0999999999999999E-2</v>
      </c>
      <c r="C6" s="3">
        <v>1.9E-2</v>
      </c>
      <c r="D6" s="3">
        <v>1.4999999999999999E-2</v>
      </c>
      <c r="E6" s="3">
        <v>8.0000000000000002E-3</v>
      </c>
      <c r="F6" s="3">
        <v>8.0000000000000002E-3</v>
      </c>
      <c r="G6" s="3">
        <v>0.01</v>
      </c>
      <c r="H6" s="4"/>
      <c r="I6" s="2">
        <f t="shared" si="0"/>
        <v>1.1833333333333333E-2</v>
      </c>
      <c r="J6" s="2">
        <f t="shared" si="1"/>
        <v>4.355073669487888E-3</v>
      </c>
      <c r="K6" s="2">
        <f t="shared" si="2"/>
        <v>1.7779513804126131E-3</v>
      </c>
    </row>
    <row r="7" spans="1:13" x14ac:dyDescent="0.25">
      <c r="A7" s="1">
        <v>1.25</v>
      </c>
      <c r="B7" s="3">
        <v>8.9999999999999993E-3</v>
      </c>
      <c r="C7" s="3">
        <v>1.7000000000000001E-2</v>
      </c>
      <c r="D7" s="3">
        <v>1.2999999999999999E-2</v>
      </c>
      <c r="E7" s="3">
        <v>7.0000000000000001E-3</v>
      </c>
      <c r="F7" s="3">
        <v>8.0000000000000002E-3</v>
      </c>
      <c r="G7" s="3">
        <v>0.01</v>
      </c>
      <c r="H7" s="4"/>
      <c r="I7" s="2">
        <f t="shared" si="0"/>
        <v>1.0666666666666666E-2</v>
      </c>
      <c r="J7" s="2">
        <f t="shared" si="1"/>
        <v>3.7237973450050545E-3</v>
      </c>
      <c r="K7" s="2">
        <f t="shared" si="2"/>
        <v>1.5202339001321855E-3</v>
      </c>
    </row>
    <row r="8" spans="1:13" x14ac:dyDescent="0.25">
      <c r="A8" s="1">
        <v>1.5</v>
      </c>
      <c r="B8" s="3">
        <v>8.0000000000000002E-3</v>
      </c>
      <c r="C8" s="3">
        <v>1.7000000000000001E-2</v>
      </c>
      <c r="D8" s="3">
        <v>1.4E-2</v>
      </c>
      <c r="E8" s="3">
        <v>8.9999999999999993E-3</v>
      </c>
      <c r="F8" s="3">
        <v>0.01</v>
      </c>
      <c r="G8" s="3">
        <v>0.01</v>
      </c>
      <c r="H8" s="4"/>
      <c r="I8" s="2">
        <f t="shared" si="0"/>
        <v>1.1333333333333334E-2</v>
      </c>
      <c r="J8" s="2">
        <f t="shared" si="1"/>
        <v>3.4448028487370167E-3</v>
      </c>
      <c r="K8" s="2">
        <f t="shared" si="2"/>
        <v>1.4063348739819326E-3</v>
      </c>
    </row>
    <row r="9" spans="1:13" x14ac:dyDescent="0.25">
      <c r="A9" s="1">
        <v>1.75</v>
      </c>
      <c r="B9" s="3">
        <v>0.01</v>
      </c>
      <c r="C9" s="3">
        <v>1.7999999999999999E-2</v>
      </c>
      <c r="D9" s="3">
        <v>1.4E-2</v>
      </c>
      <c r="E9" s="3">
        <v>8.9999999999999993E-3</v>
      </c>
      <c r="F9" s="3">
        <v>0.01</v>
      </c>
      <c r="G9" s="3">
        <v>0.01</v>
      </c>
      <c r="H9" s="4"/>
      <c r="I9" s="2">
        <f t="shared" si="0"/>
        <v>1.1833333333333333E-2</v>
      </c>
      <c r="J9" s="2">
        <f t="shared" si="1"/>
        <v>3.4880749227427306E-3</v>
      </c>
      <c r="K9" s="2">
        <f t="shared" si="2"/>
        <v>1.4240006242195909E-3</v>
      </c>
    </row>
    <row r="10" spans="1:13" x14ac:dyDescent="0.25">
      <c r="A10" s="1">
        <v>2</v>
      </c>
      <c r="B10" s="3">
        <v>0.01</v>
      </c>
      <c r="C10" s="3">
        <v>1.7999999999999999E-2</v>
      </c>
      <c r="D10" s="3">
        <v>1.6E-2</v>
      </c>
      <c r="E10" s="3">
        <v>0.01</v>
      </c>
      <c r="F10" s="3">
        <v>0.01</v>
      </c>
      <c r="G10" s="3">
        <v>1.0999999999999999E-2</v>
      </c>
      <c r="H10" s="4"/>
      <c r="I10" s="2">
        <f t="shared" si="0"/>
        <v>1.2499999999999999E-2</v>
      </c>
      <c r="J10" s="2">
        <f t="shared" si="1"/>
        <v>3.5637059362410915E-3</v>
      </c>
      <c r="K10" s="2">
        <f t="shared" si="2"/>
        <v>1.4548768561863461E-3</v>
      </c>
    </row>
    <row r="11" spans="1:13" x14ac:dyDescent="0.25">
      <c r="A11" s="1">
        <v>2.25</v>
      </c>
      <c r="B11" s="3">
        <v>1.0999999999999999E-2</v>
      </c>
      <c r="C11" s="3">
        <v>1.7999999999999999E-2</v>
      </c>
      <c r="D11" s="3">
        <v>1.6E-2</v>
      </c>
      <c r="E11" s="3">
        <v>1.0999999999999999E-2</v>
      </c>
      <c r="F11" s="3">
        <v>1.0999999999999999E-2</v>
      </c>
      <c r="G11" s="3">
        <v>1.2E-2</v>
      </c>
      <c r="H11" s="4"/>
      <c r="I11" s="2">
        <f t="shared" si="0"/>
        <v>1.3166666666666665E-2</v>
      </c>
      <c r="J11" s="2">
        <f t="shared" si="1"/>
        <v>3.0605010483034743E-3</v>
      </c>
      <c r="K11" s="2">
        <f t="shared" si="2"/>
        <v>1.2494443209327541E-3</v>
      </c>
    </row>
    <row r="12" spans="1:13" x14ac:dyDescent="0.25">
      <c r="A12" s="1">
        <v>2.5</v>
      </c>
      <c r="B12" s="3">
        <v>1.0999999999999999E-2</v>
      </c>
      <c r="C12" s="3">
        <v>2.1000000000000001E-2</v>
      </c>
      <c r="D12" s="3">
        <v>1.7000000000000001E-2</v>
      </c>
      <c r="E12" s="3">
        <v>1.2999999999999999E-2</v>
      </c>
      <c r="F12" s="3">
        <v>1.2999999999999999E-2</v>
      </c>
      <c r="G12" s="3">
        <v>1.4E-2</v>
      </c>
      <c r="H12" s="4"/>
      <c r="I12" s="2">
        <f t="shared" si="0"/>
        <v>1.4833333333333332E-2</v>
      </c>
      <c r="J12" s="2">
        <f t="shared" si="1"/>
        <v>3.6009258068817073E-3</v>
      </c>
      <c r="K12" s="2">
        <f t="shared" si="2"/>
        <v>1.4700718047466637E-3</v>
      </c>
    </row>
    <row r="13" spans="1:13" x14ac:dyDescent="0.25">
      <c r="A13" s="1">
        <v>2.75</v>
      </c>
      <c r="B13" s="3">
        <v>1.0999999999999999E-2</v>
      </c>
      <c r="C13" s="3">
        <v>2.4E-2</v>
      </c>
      <c r="D13" s="3">
        <v>2.1000000000000001E-2</v>
      </c>
      <c r="E13" s="3">
        <v>1.4999999999999999E-2</v>
      </c>
      <c r="F13" s="3">
        <v>1.4E-2</v>
      </c>
      <c r="G13" s="3">
        <v>1.6E-2</v>
      </c>
      <c r="H13" s="4"/>
      <c r="I13" s="2">
        <f t="shared" si="0"/>
        <v>1.6833333333333336E-2</v>
      </c>
      <c r="J13" s="2">
        <f t="shared" si="1"/>
        <v>4.7923550230201664E-3</v>
      </c>
      <c r="K13" s="2">
        <f t="shared" si="2"/>
        <v>1.9564707454438899E-3</v>
      </c>
    </row>
    <row r="14" spans="1:13" x14ac:dyDescent="0.25">
      <c r="A14" s="1">
        <v>3</v>
      </c>
      <c r="B14" s="3">
        <v>1.4E-2</v>
      </c>
      <c r="C14" s="3">
        <v>2.8000000000000001E-2</v>
      </c>
      <c r="D14" s="3">
        <v>2.4E-2</v>
      </c>
      <c r="E14" s="3">
        <v>1.7000000000000001E-2</v>
      </c>
      <c r="F14" s="3">
        <v>1.6E-2</v>
      </c>
      <c r="G14" s="3">
        <v>1.9E-2</v>
      </c>
      <c r="H14" s="4"/>
      <c r="I14" s="2">
        <f t="shared" si="0"/>
        <v>1.9666666666666669E-2</v>
      </c>
      <c r="J14" s="2">
        <f t="shared" si="1"/>
        <v>5.3166405433004915E-3</v>
      </c>
      <c r="K14" s="2">
        <f t="shared" si="2"/>
        <v>2.1705094128132898E-3</v>
      </c>
    </row>
    <row r="15" spans="1:13" x14ac:dyDescent="0.25">
      <c r="A15" s="1">
        <v>3.25</v>
      </c>
      <c r="B15" s="3">
        <v>1.6E-2</v>
      </c>
      <c r="C15" s="3">
        <v>3.1E-2</v>
      </c>
      <c r="D15" s="3">
        <v>2.8000000000000001E-2</v>
      </c>
      <c r="E15" s="3">
        <v>0.02</v>
      </c>
      <c r="F15" s="3">
        <v>1.7999999999999999E-2</v>
      </c>
      <c r="G15" s="3">
        <v>2.3E-2</v>
      </c>
      <c r="H15" s="4"/>
      <c r="I15" s="2">
        <f t="shared" si="0"/>
        <v>2.2666666666666668E-2</v>
      </c>
      <c r="J15" s="2">
        <f t="shared" si="1"/>
        <v>5.8537737116040496E-3</v>
      </c>
      <c r="K15" s="2">
        <f t="shared" si="2"/>
        <v>2.3897931105246557E-3</v>
      </c>
    </row>
    <row r="16" spans="1:13" x14ac:dyDescent="0.25">
      <c r="A16" s="1">
        <v>3.5</v>
      </c>
      <c r="B16" s="3">
        <v>1.9E-2</v>
      </c>
      <c r="C16" s="3">
        <v>3.4000000000000002E-2</v>
      </c>
      <c r="D16" s="3">
        <v>3.2000000000000001E-2</v>
      </c>
      <c r="E16" s="3">
        <v>2.4E-2</v>
      </c>
      <c r="F16" s="3">
        <v>2.1999999999999999E-2</v>
      </c>
      <c r="G16" s="3">
        <v>2.5999999999999999E-2</v>
      </c>
      <c r="H16" s="4"/>
      <c r="I16" s="2">
        <f t="shared" si="0"/>
        <v>2.6166666666666668E-2</v>
      </c>
      <c r="J16" s="2">
        <f t="shared" si="1"/>
        <v>5.8109092805400508E-3</v>
      </c>
      <c r="K16" s="2">
        <f t="shared" si="2"/>
        <v>2.372293779821072E-3</v>
      </c>
    </row>
    <row r="17" spans="1:11" x14ac:dyDescent="0.25">
      <c r="A17" s="1">
        <v>3.75</v>
      </c>
      <c r="B17" s="3">
        <v>2.3E-2</v>
      </c>
      <c r="C17" s="3">
        <v>3.6999999999999998E-2</v>
      </c>
      <c r="D17" s="3">
        <v>3.5999999999999997E-2</v>
      </c>
      <c r="E17" s="3">
        <v>2.8000000000000001E-2</v>
      </c>
      <c r="F17" s="3">
        <v>2.5999999999999999E-2</v>
      </c>
      <c r="G17" s="3">
        <v>0.03</v>
      </c>
      <c r="H17" s="4"/>
      <c r="I17" s="2">
        <f t="shared" si="0"/>
        <v>0.03</v>
      </c>
      <c r="J17" s="2">
        <f t="shared" si="1"/>
        <v>5.5497747702046522E-3</v>
      </c>
      <c r="K17" s="2">
        <f t="shared" si="2"/>
        <v>2.2656860623955278E-3</v>
      </c>
    </row>
    <row r="18" spans="1:11" x14ac:dyDescent="0.25">
      <c r="A18" s="1">
        <v>4</v>
      </c>
      <c r="B18" s="3">
        <v>2.7E-2</v>
      </c>
      <c r="C18" s="3">
        <v>4.4999999999999998E-2</v>
      </c>
      <c r="D18" s="3">
        <v>4.2999999999999997E-2</v>
      </c>
      <c r="E18" s="3">
        <v>3.1E-2</v>
      </c>
      <c r="F18" s="3">
        <v>2.7E-2</v>
      </c>
      <c r="G18" s="3">
        <v>3.4000000000000002E-2</v>
      </c>
      <c r="H18" s="4"/>
      <c r="I18" s="2">
        <f t="shared" si="0"/>
        <v>3.4499999999999996E-2</v>
      </c>
      <c r="J18" s="2">
        <f t="shared" si="1"/>
        <v>7.8421935706790569E-3</v>
      </c>
      <c r="K18" s="2">
        <f t="shared" si="2"/>
        <v>3.2015621187164228E-3</v>
      </c>
    </row>
    <row r="19" spans="1:11" x14ac:dyDescent="0.25">
      <c r="A19" s="1">
        <v>4.25</v>
      </c>
      <c r="B19" s="3">
        <v>0.03</v>
      </c>
      <c r="C19" s="3">
        <v>0.05</v>
      </c>
      <c r="D19" s="3">
        <v>4.9000000000000002E-2</v>
      </c>
      <c r="E19" s="3">
        <v>3.6999999999999998E-2</v>
      </c>
      <c r="F19" s="3">
        <v>3.2000000000000001E-2</v>
      </c>
      <c r="G19" s="3">
        <v>4.1000000000000002E-2</v>
      </c>
      <c r="H19" s="4"/>
      <c r="I19" s="2">
        <f t="shared" si="0"/>
        <v>3.9833333333333339E-2</v>
      </c>
      <c r="J19" s="2">
        <f t="shared" si="1"/>
        <v>8.4241715715354711E-3</v>
      </c>
      <c r="K19" s="2">
        <f t="shared" si="2"/>
        <v>3.4391536426536307E-3</v>
      </c>
    </row>
    <row r="20" spans="1:11" x14ac:dyDescent="0.25">
      <c r="A20" s="1">
        <v>4.5</v>
      </c>
      <c r="B20" s="3">
        <v>3.4000000000000002E-2</v>
      </c>
      <c r="C20" s="3">
        <v>6.0999999999999999E-2</v>
      </c>
      <c r="D20" s="3">
        <v>5.8000000000000003E-2</v>
      </c>
      <c r="E20" s="3">
        <v>3.9E-2</v>
      </c>
      <c r="F20" s="3">
        <v>3.5999999999999997E-2</v>
      </c>
      <c r="G20" s="3">
        <v>4.2999999999999997E-2</v>
      </c>
      <c r="H20" s="4"/>
      <c r="I20" s="2">
        <f t="shared" si="0"/>
        <v>4.5166666666666667E-2</v>
      </c>
      <c r="J20" s="2">
        <f t="shared" si="1"/>
        <v>1.1548448669265771E-2</v>
      </c>
      <c r="K20" s="2">
        <f t="shared" si="2"/>
        <v>4.7146344267374254E-3</v>
      </c>
    </row>
    <row r="21" spans="1:11" x14ac:dyDescent="0.25">
      <c r="A21" s="1">
        <v>4.75</v>
      </c>
      <c r="B21" s="3">
        <v>3.6999999999999998E-2</v>
      </c>
      <c r="C21" s="3">
        <v>7.4999999999999997E-2</v>
      </c>
      <c r="D21" s="3">
        <v>6.4000000000000001E-2</v>
      </c>
      <c r="E21" s="3">
        <v>4.7E-2</v>
      </c>
      <c r="F21" s="3">
        <v>0.04</v>
      </c>
      <c r="G21" s="3">
        <v>0.05</v>
      </c>
      <c r="H21" s="4"/>
      <c r="I21" s="2">
        <f t="shared" si="0"/>
        <v>5.216666666666666E-2</v>
      </c>
      <c r="J21" s="2">
        <f t="shared" si="1"/>
        <v>1.463443427901015E-2</v>
      </c>
      <c r="K21" s="2">
        <f t="shared" si="2"/>
        <v>5.9744827763116501E-3</v>
      </c>
    </row>
    <row r="22" spans="1:11" x14ac:dyDescent="0.25">
      <c r="A22" s="1">
        <v>5</v>
      </c>
      <c r="B22" s="3">
        <v>4.4999999999999998E-2</v>
      </c>
      <c r="C22" s="3">
        <v>8.8999999999999996E-2</v>
      </c>
      <c r="D22" s="3">
        <v>8.6999999999999994E-2</v>
      </c>
      <c r="E22" s="3">
        <v>4.4999999999999998E-2</v>
      </c>
      <c r="F22" s="3">
        <v>4.8000000000000001E-2</v>
      </c>
      <c r="G22" s="3">
        <v>0.06</v>
      </c>
      <c r="H22" s="4"/>
      <c r="I22" s="2">
        <f t="shared" si="0"/>
        <v>6.2333333333333331E-2</v>
      </c>
      <c r="J22" s="2">
        <f t="shared" si="1"/>
        <v>2.0646226451016818E-2</v>
      </c>
      <c r="K22" s="2">
        <f t="shared" si="2"/>
        <v>8.4287866531574055E-3</v>
      </c>
    </row>
    <row r="23" spans="1:11" x14ac:dyDescent="0.25">
      <c r="A23" s="1">
        <v>5.25</v>
      </c>
      <c r="B23" s="3">
        <v>5.5E-2</v>
      </c>
      <c r="C23" s="3">
        <v>0.109</v>
      </c>
      <c r="D23" s="3">
        <v>0.108</v>
      </c>
      <c r="E23" s="3">
        <v>6.0999999999999999E-2</v>
      </c>
      <c r="F23" s="3">
        <v>5.2999999999999999E-2</v>
      </c>
      <c r="G23" s="3">
        <v>7.0000000000000007E-2</v>
      </c>
      <c r="H23" s="4"/>
      <c r="I23" s="2">
        <f t="shared" si="0"/>
        <v>7.5999999999999998E-2</v>
      </c>
      <c r="J23" s="2">
        <f t="shared" si="1"/>
        <v>2.5861167800391383E-2</v>
      </c>
      <c r="K23" s="2">
        <f t="shared" si="2"/>
        <v>1.0557777543908884E-2</v>
      </c>
    </row>
    <row r="24" spans="1:11" x14ac:dyDescent="0.25">
      <c r="A24" s="1">
        <v>5.5</v>
      </c>
      <c r="B24" s="3">
        <v>6.2E-2</v>
      </c>
      <c r="C24" s="3">
        <v>0.13700000000000001</v>
      </c>
      <c r="D24" s="3">
        <v>0.11600000000000001</v>
      </c>
      <c r="E24" s="3">
        <v>6.9000000000000006E-2</v>
      </c>
      <c r="F24" s="3">
        <v>6.2E-2</v>
      </c>
      <c r="G24" s="3">
        <v>7.5999999999999998E-2</v>
      </c>
      <c r="H24" s="4"/>
      <c r="I24" s="2">
        <f t="shared" si="0"/>
        <v>8.7000000000000008E-2</v>
      </c>
      <c r="J24" s="2">
        <f t="shared" si="1"/>
        <v>3.1736414416250636E-2</v>
      </c>
      <c r="K24" s="2">
        <f t="shared" si="2"/>
        <v>1.2956336930887021E-2</v>
      </c>
    </row>
    <row r="25" spans="1:11" x14ac:dyDescent="0.25">
      <c r="A25" s="1">
        <v>5.75</v>
      </c>
      <c r="B25" s="3">
        <v>7.3999999999999996E-2</v>
      </c>
      <c r="C25" s="3">
        <v>0.17</v>
      </c>
      <c r="D25" s="3">
        <v>0.14899999999999999</v>
      </c>
      <c r="E25" s="3">
        <v>7.6999999999999999E-2</v>
      </c>
      <c r="F25" s="3">
        <v>7.6999999999999999E-2</v>
      </c>
      <c r="G25" s="3">
        <v>0.09</v>
      </c>
      <c r="H25" s="4"/>
      <c r="I25" s="2">
        <f t="shared" si="0"/>
        <v>0.10616666666666667</v>
      </c>
      <c r="J25" s="2">
        <f t="shared" si="1"/>
        <v>4.2206239665085861E-2</v>
      </c>
      <c r="K25" s="2">
        <f t="shared" si="2"/>
        <v>1.7230625190179389E-2</v>
      </c>
    </row>
    <row r="26" spans="1:11" x14ac:dyDescent="0.25">
      <c r="A26" s="1">
        <v>6</v>
      </c>
      <c r="B26" s="3">
        <v>8.7999999999999995E-2</v>
      </c>
      <c r="C26" s="3">
        <v>0.22500000000000001</v>
      </c>
      <c r="D26" s="3">
        <v>0.17599999999999999</v>
      </c>
      <c r="E26" s="3">
        <v>8.4000000000000005E-2</v>
      </c>
      <c r="F26" s="3">
        <v>8.4000000000000005E-2</v>
      </c>
      <c r="G26" s="3">
        <v>0.111</v>
      </c>
      <c r="H26" s="4"/>
      <c r="I26" s="2">
        <f t="shared" si="0"/>
        <v>0.12799999999999997</v>
      </c>
      <c r="J26" s="2">
        <f t="shared" si="1"/>
        <v>5.9116833474062241E-2</v>
      </c>
      <c r="K26" s="2">
        <f t="shared" si="2"/>
        <v>2.4134346203422783E-2</v>
      </c>
    </row>
    <row r="27" spans="1:11" x14ac:dyDescent="0.25">
      <c r="A27" s="1">
        <v>6.25</v>
      </c>
      <c r="B27" s="3">
        <v>0.107</v>
      </c>
      <c r="C27" s="3">
        <v>0.24299999999999999</v>
      </c>
      <c r="D27" s="3">
        <v>0.21299999999999999</v>
      </c>
      <c r="E27" s="3">
        <v>0.104</v>
      </c>
      <c r="F27" s="3">
        <v>0.10199999999999999</v>
      </c>
      <c r="G27" s="3">
        <v>0.13800000000000001</v>
      </c>
      <c r="H27" s="4"/>
      <c r="I27" s="2">
        <f t="shared" si="0"/>
        <v>0.15116666666666664</v>
      </c>
      <c r="J27" s="2">
        <f t="shared" si="1"/>
        <v>6.1681169465783232E-2</v>
      </c>
      <c r="K27" s="2">
        <f t="shared" si="2"/>
        <v>2.5181231988217832E-2</v>
      </c>
    </row>
    <row r="28" spans="1:11" x14ac:dyDescent="0.25">
      <c r="A28" s="1">
        <v>6.5</v>
      </c>
      <c r="B28" s="3">
        <v>0.122</v>
      </c>
      <c r="C28" s="3">
        <v>0.26700000000000002</v>
      </c>
      <c r="D28" s="3">
        <v>0.252</v>
      </c>
      <c r="E28" s="3">
        <v>0.111</v>
      </c>
      <c r="F28" s="3">
        <v>0.11899999999999999</v>
      </c>
      <c r="G28" s="3">
        <v>0.191</v>
      </c>
      <c r="H28" s="4"/>
      <c r="I28" s="2">
        <f t="shared" si="0"/>
        <v>0.17700000000000002</v>
      </c>
      <c r="J28" s="2">
        <f t="shared" si="1"/>
        <v>7.0236742521275847E-2</v>
      </c>
      <c r="K28" s="2">
        <f t="shared" si="2"/>
        <v>2.8674030062061383E-2</v>
      </c>
    </row>
    <row r="29" spans="1:11" x14ac:dyDescent="0.25">
      <c r="A29" s="1">
        <v>6.75</v>
      </c>
      <c r="B29" s="3">
        <v>0.14699999999999999</v>
      </c>
      <c r="C29" s="3">
        <v>0.29899999999999999</v>
      </c>
      <c r="D29" s="3">
        <v>0.28000000000000003</v>
      </c>
      <c r="E29" s="3">
        <v>0.14099999999999999</v>
      </c>
      <c r="F29" s="3">
        <v>0.17399999999999999</v>
      </c>
      <c r="G29" s="3">
        <v>0.28699999999999998</v>
      </c>
      <c r="H29" s="4"/>
      <c r="I29" s="2">
        <f t="shared" si="0"/>
        <v>0.2213333333333333</v>
      </c>
      <c r="J29" s="2">
        <f t="shared" si="1"/>
        <v>7.4840274362582851E-2</v>
      </c>
      <c r="K29" s="2">
        <f t="shared" si="2"/>
        <v>3.0553414066370927E-2</v>
      </c>
    </row>
    <row r="30" spans="1:11" x14ac:dyDescent="0.25">
      <c r="A30" s="1">
        <v>7</v>
      </c>
      <c r="B30" s="3">
        <v>0.17899999999999999</v>
      </c>
      <c r="C30" s="3">
        <v>0.32900000000000001</v>
      </c>
      <c r="D30" s="3">
        <v>0.311</v>
      </c>
      <c r="E30" s="3">
        <v>0.159</v>
      </c>
      <c r="F30" s="3">
        <v>0.191</v>
      </c>
      <c r="G30" s="3">
        <v>0.3</v>
      </c>
      <c r="H30" s="4"/>
      <c r="I30" s="2">
        <f t="shared" si="0"/>
        <v>0.24483333333333335</v>
      </c>
      <c r="J30" s="2">
        <f t="shared" si="1"/>
        <v>7.6295259791592948E-2</v>
      </c>
      <c r="K30" s="2">
        <f t="shared" si="2"/>
        <v>3.1147409380414128E-2</v>
      </c>
    </row>
    <row r="31" spans="1:11" x14ac:dyDescent="0.25">
      <c r="A31" s="1">
        <v>7.25</v>
      </c>
      <c r="B31" s="3">
        <v>0.20399999999999999</v>
      </c>
      <c r="C31" s="3">
        <v>0.36199999999999999</v>
      </c>
      <c r="D31" s="3">
        <v>0.34399999999999997</v>
      </c>
      <c r="E31" s="3">
        <v>0.2</v>
      </c>
      <c r="F31" s="3">
        <v>0.24299999999999999</v>
      </c>
      <c r="G31" s="3">
        <v>0.35799999999999998</v>
      </c>
      <c r="H31" s="4"/>
      <c r="I31" s="2">
        <f t="shared" si="0"/>
        <v>0.28516666666666662</v>
      </c>
      <c r="J31" s="2">
        <f t="shared" si="1"/>
        <v>7.7831655941953751E-2</v>
      </c>
      <c r="K31" s="2">
        <f t="shared" si="2"/>
        <v>3.1774640482274186E-2</v>
      </c>
    </row>
    <row r="32" spans="1:11" x14ac:dyDescent="0.25">
      <c r="A32" s="1">
        <v>7.5</v>
      </c>
      <c r="B32" s="3">
        <v>0.24299999999999999</v>
      </c>
      <c r="C32" s="3">
        <v>0.38</v>
      </c>
      <c r="D32" s="3">
        <v>0.35699999999999998</v>
      </c>
      <c r="E32" s="3">
        <v>0.24</v>
      </c>
      <c r="F32" s="3">
        <v>0.29599999999999999</v>
      </c>
      <c r="G32" s="3">
        <v>0.38900000000000001</v>
      </c>
      <c r="H32" s="4"/>
      <c r="I32" s="2">
        <f t="shared" si="0"/>
        <v>0.3175</v>
      </c>
      <c r="J32" s="2">
        <f t="shared" si="1"/>
        <v>6.7227226627312148E-2</v>
      </c>
      <c r="K32" s="2">
        <f t="shared" si="2"/>
        <v>2.7445400343226879E-2</v>
      </c>
    </row>
    <row r="33" spans="1:11" x14ac:dyDescent="0.25">
      <c r="A33" s="1">
        <v>7.75</v>
      </c>
      <c r="B33" s="3">
        <v>0.26600000000000001</v>
      </c>
      <c r="C33" s="3">
        <v>0.40799999999999997</v>
      </c>
      <c r="D33" s="3">
        <v>0.39100000000000001</v>
      </c>
      <c r="E33" s="3">
        <v>0.28499999999999998</v>
      </c>
      <c r="F33" s="3">
        <v>0.32900000000000001</v>
      </c>
      <c r="G33" s="3">
        <v>0.42599999999999999</v>
      </c>
      <c r="H33" s="4"/>
      <c r="I33" s="2">
        <f t="shared" si="0"/>
        <v>0.35083333333333333</v>
      </c>
      <c r="J33" s="2">
        <f t="shared" si="1"/>
        <v>6.7139903683775704E-2</v>
      </c>
      <c r="K33" s="2">
        <f t="shared" si="2"/>
        <v>2.7409750900809854E-2</v>
      </c>
    </row>
    <row r="34" spans="1:11" x14ac:dyDescent="0.25">
      <c r="A34" s="1">
        <v>8</v>
      </c>
      <c r="B34" s="3">
        <v>0.29799999999999999</v>
      </c>
      <c r="C34" s="3">
        <v>0.42399999999999999</v>
      </c>
      <c r="D34" s="3">
        <v>0.41299999999999998</v>
      </c>
      <c r="E34" s="3">
        <v>0.32</v>
      </c>
      <c r="F34" s="3">
        <v>0.36099999999999999</v>
      </c>
      <c r="G34" s="3">
        <v>0.45300000000000001</v>
      </c>
      <c r="H34" s="4"/>
      <c r="I34" s="2">
        <f t="shared" si="0"/>
        <v>0.37816666666666671</v>
      </c>
      <c r="J34" s="2">
        <f t="shared" si="1"/>
        <v>6.1674684163493219E-2</v>
      </c>
      <c r="K34" s="2">
        <f t="shared" si="2"/>
        <v>2.5178584374644795E-2</v>
      </c>
    </row>
    <row r="35" spans="1:11" x14ac:dyDescent="0.25">
      <c r="A35" s="1">
        <v>8.25</v>
      </c>
      <c r="B35" s="3">
        <v>0.33800000000000002</v>
      </c>
      <c r="C35" s="3">
        <v>0.44800000000000001</v>
      </c>
      <c r="D35" s="3">
        <v>0.432</v>
      </c>
      <c r="E35" s="3">
        <v>0.34899999999999998</v>
      </c>
      <c r="F35" s="3">
        <v>0.40200000000000002</v>
      </c>
      <c r="G35" s="3">
        <v>0.48599999999999999</v>
      </c>
      <c r="I35" s="2">
        <f t="shared" si="0"/>
        <v>0.40916666666666668</v>
      </c>
      <c r="J35" s="2">
        <f t="shared" si="1"/>
        <v>5.7738779573755027E-2</v>
      </c>
      <c r="K35" s="2">
        <f t="shared" si="2"/>
        <v>2.3571758054455307E-2</v>
      </c>
    </row>
    <row r="36" spans="1:11" x14ac:dyDescent="0.25">
      <c r="A36" s="1">
        <v>8.5</v>
      </c>
      <c r="B36" s="3">
        <v>0.36399999999999999</v>
      </c>
      <c r="C36" s="3">
        <v>0.45600000000000002</v>
      </c>
      <c r="D36" s="3">
        <v>0.44600000000000001</v>
      </c>
      <c r="E36" s="3">
        <v>0.372</v>
      </c>
      <c r="F36" s="3">
        <v>0.41899999999999998</v>
      </c>
      <c r="G36" s="3">
        <v>0.48799999999999999</v>
      </c>
      <c r="I36" s="2">
        <f t="shared" si="0"/>
        <v>0.42416666666666664</v>
      </c>
      <c r="J36" s="2">
        <f t="shared" si="1"/>
        <v>4.8852499083124709E-2</v>
      </c>
      <c r="K36" s="2">
        <f t="shared" si="2"/>
        <v>1.9943949235573098E-2</v>
      </c>
    </row>
    <row r="37" spans="1:11" x14ac:dyDescent="0.25">
      <c r="A37" s="1">
        <v>8.75</v>
      </c>
      <c r="B37" s="3">
        <v>0.38800000000000001</v>
      </c>
      <c r="C37" s="3">
        <v>0.46500000000000002</v>
      </c>
      <c r="D37" s="3">
        <v>0.48199999999999998</v>
      </c>
      <c r="E37" s="3">
        <v>0.40200000000000002</v>
      </c>
      <c r="F37" s="3">
        <v>0.439</v>
      </c>
      <c r="G37" s="3">
        <v>0.495</v>
      </c>
      <c r="I37" s="2">
        <f t="shared" si="0"/>
        <v>0.44516666666666671</v>
      </c>
      <c r="J37" s="2">
        <f t="shared" si="1"/>
        <v>4.336550088107672E-2</v>
      </c>
      <c r="K37" s="2">
        <f t="shared" si="2"/>
        <v>1.7703891599808719E-2</v>
      </c>
    </row>
    <row r="38" spans="1:11" x14ac:dyDescent="0.25">
      <c r="A38" s="1">
        <v>9</v>
      </c>
      <c r="B38" s="3">
        <v>0.40500000000000003</v>
      </c>
      <c r="C38" s="3">
        <v>0.46700000000000003</v>
      </c>
      <c r="D38" s="3">
        <v>0.47299999999999998</v>
      </c>
      <c r="E38" s="3">
        <v>0.43099999999999999</v>
      </c>
      <c r="F38" s="3">
        <v>0.47</v>
      </c>
      <c r="G38" s="3">
        <v>0.49</v>
      </c>
      <c r="I38" s="2">
        <f t="shared" si="0"/>
        <v>0.45600000000000013</v>
      </c>
      <c r="J38" s="2">
        <f t="shared" si="1"/>
        <v>3.1584806473999472E-2</v>
      </c>
      <c r="K38" s="2">
        <f t="shared" si="2"/>
        <v>1.2894443247642239E-2</v>
      </c>
    </row>
    <row r="39" spans="1:11" x14ac:dyDescent="0.25">
      <c r="A39" s="1">
        <v>9.25</v>
      </c>
      <c r="B39" s="3">
        <v>0.43099999999999999</v>
      </c>
      <c r="C39" s="3">
        <v>0.46899999999999997</v>
      </c>
      <c r="D39" s="3">
        <v>0.47499999999999998</v>
      </c>
      <c r="E39" s="3">
        <v>0.44800000000000001</v>
      </c>
      <c r="F39" s="3">
        <v>0.49299999999999999</v>
      </c>
      <c r="G39" s="3">
        <v>0.48099999999999998</v>
      </c>
      <c r="I39" s="2">
        <f t="shared" si="0"/>
        <v>0.46616666666666662</v>
      </c>
      <c r="J39" s="2">
        <f t="shared" si="1"/>
        <v>2.2772058902669874E-2</v>
      </c>
      <c r="K39" s="2">
        <f t="shared" si="2"/>
        <v>9.29665411735737E-3</v>
      </c>
    </row>
    <row r="40" spans="1:11" x14ac:dyDescent="0.25">
      <c r="A40" s="1">
        <v>9.5</v>
      </c>
      <c r="B40" s="3">
        <v>0.45400000000000001</v>
      </c>
      <c r="C40" s="3">
        <v>0.46100000000000002</v>
      </c>
      <c r="D40" s="3">
        <v>0.48099999999999998</v>
      </c>
      <c r="E40" s="3">
        <v>0.45500000000000002</v>
      </c>
      <c r="F40" s="3">
        <v>0.48199999999999998</v>
      </c>
      <c r="G40" s="3">
        <v>0.42299999999999999</v>
      </c>
      <c r="I40" s="2">
        <f t="shared" si="0"/>
        <v>0.45933333333333337</v>
      </c>
      <c r="J40" s="2">
        <f t="shared" si="1"/>
        <v>2.1694853460363969E-2</v>
      </c>
      <c r="K40" s="2">
        <f t="shared" si="2"/>
        <v>8.8568868370576138E-3</v>
      </c>
    </row>
    <row r="41" spans="1:11" x14ac:dyDescent="0.25">
      <c r="A41" s="1">
        <v>9.75</v>
      </c>
      <c r="B41" s="3">
        <v>0.47599999999999998</v>
      </c>
      <c r="C41" s="3">
        <v>0.46500000000000002</v>
      </c>
      <c r="D41" s="3">
        <v>0.47499999999999998</v>
      </c>
      <c r="E41" s="3">
        <v>0.45</v>
      </c>
      <c r="F41" s="3">
        <v>0.48899999999999999</v>
      </c>
      <c r="G41" s="3">
        <v>0.39900000000000002</v>
      </c>
      <c r="I41" s="2">
        <f t="shared" si="0"/>
        <v>0.45900000000000002</v>
      </c>
      <c r="J41" s="2">
        <f t="shared" si="1"/>
        <v>3.2130981933330312E-2</v>
      </c>
      <c r="K41" s="2">
        <f t="shared" si="2"/>
        <v>1.311741844520737E-2</v>
      </c>
    </row>
    <row r="42" spans="1:11" x14ac:dyDescent="0.25">
      <c r="A42" s="1">
        <v>10</v>
      </c>
      <c r="B42" s="3">
        <v>0.48499999999999999</v>
      </c>
      <c r="C42" s="3">
        <v>0.46300000000000002</v>
      </c>
      <c r="D42" s="3">
        <v>0.47099999999999997</v>
      </c>
      <c r="E42" s="3">
        <v>0.438</v>
      </c>
      <c r="F42" s="3">
        <v>0.47</v>
      </c>
      <c r="G42" s="3">
        <v>0.35499999999999998</v>
      </c>
      <c r="I42" s="2">
        <f t="shared" si="0"/>
        <v>0.44700000000000001</v>
      </c>
      <c r="J42" s="2">
        <f t="shared" si="1"/>
        <v>4.7644516998286382E-2</v>
      </c>
      <c r="K42" s="2">
        <f t="shared" si="2"/>
        <v>1.9450792614526879E-2</v>
      </c>
    </row>
    <row r="43" spans="1:11" x14ac:dyDescent="0.25">
      <c r="A43" s="1">
        <v>10.25</v>
      </c>
      <c r="B43" s="3">
        <v>0.498</v>
      </c>
      <c r="C43" s="3">
        <v>0.46400000000000002</v>
      </c>
      <c r="D43" s="3">
        <v>0.47499999999999998</v>
      </c>
      <c r="E43" s="3">
        <v>0.43099999999999999</v>
      </c>
      <c r="F43" s="3">
        <v>0.44500000000000001</v>
      </c>
      <c r="G43" s="3">
        <v>0.312</v>
      </c>
      <c r="I43" s="2">
        <f t="shared" si="0"/>
        <v>0.43749999999999994</v>
      </c>
      <c r="J43" s="2">
        <f t="shared" si="1"/>
        <v>6.5753326912028578E-2</v>
      </c>
      <c r="K43" s="2">
        <f t="shared" si="2"/>
        <v>2.6843683304147187E-2</v>
      </c>
    </row>
    <row r="44" spans="1:11" x14ac:dyDescent="0.25">
      <c r="A44" s="1">
        <v>10.5</v>
      </c>
      <c r="B44" s="3">
        <v>0.50700000000000001</v>
      </c>
      <c r="C44" s="3">
        <v>0.46100000000000002</v>
      </c>
      <c r="D44" s="3">
        <v>0.46500000000000002</v>
      </c>
      <c r="E44" s="3">
        <v>0.41599999999999998</v>
      </c>
      <c r="F44" s="3">
        <v>0.41399999999999998</v>
      </c>
      <c r="G44" s="3">
        <v>0.26</v>
      </c>
      <c r="I44" s="2">
        <f t="shared" si="0"/>
        <v>0.42049999999999993</v>
      </c>
      <c r="J44" s="2">
        <f t="shared" si="1"/>
        <v>8.5936604540789704E-2</v>
      </c>
      <c r="K44" s="2">
        <f t="shared" si="2"/>
        <v>3.5083471892046449E-2</v>
      </c>
    </row>
    <row r="45" spans="1:11" x14ac:dyDescent="0.25">
      <c r="A45" s="1">
        <v>10.75</v>
      </c>
      <c r="B45" s="3">
        <v>0.504</v>
      </c>
      <c r="C45" s="3">
        <v>0.46600000000000003</v>
      </c>
      <c r="D45" s="3">
        <v>0.46400000000000002</v>
      </c>
      <c r="E45" s="3">
        <v>0.40799999999999997</v>
      </c>
      <c r="F45" s="3">
        <v>0.434</v>
      </c>
      <c r="G45" s="3">
        <v>0.29299999999999998</v>
      </c>
      <c r="I45" s="2">
        <f t="shared" si="0"/>
        <v>0.42816666666666664</v>
      </c>
      <c r="J45" s="2">
        <f t="shared" si="1"/>
        <v>7.3724939244916729E-2</v>
      </c>
      <c r="K45" s="2">
        <f t="shared" si="2"/>
        <v>3.0098080411289422E-2</v>
      </c>
    </row>
    <row r="46" spans="1:11" x14ac:dyDescent="0.25">
      <c r="A46" s="1">
        <v>11</v>
      </c>
      <c r="B46" s="3">
        <v>0.5</v>
      </c>
      <c r="C46" s="3">
        <v>0.47399999999999998</v>
      </c>
      <c r="D46" s="3">
        <v>0.47199999999999998</v>
      </c>
      <c r="E46" s="3">
        <v>0.41099999999999998</v>
      </c>
      <c r="F46" s="3">
        <v>0.44</v>
      </c>
      <c r="G46" s="3">
        <v>0.316</v>
      </c>
      <c r="I46" s="2">
        <f t="shared" si="0"/>
        <v>0.4355</v>
      </c>
      <c r="J46" s="2">
        <f t="shared" si="1"/>
        <v>6.6144538701241151E-2</v>
      </c>
      <c r="K46" s="2">
        <f t="shared" si="2"/>
        <v>2.7003394848302529E-2</v>
      </c>
    </row>
    <row r="47" spans="1:11" x14ac:dyDescent="0.25">
      <c r="A47" s="1">
        <v>11.25</v>
      </c>
      <c r="B47" s="3">
        <v>0.49299999999999999</v>
      </c>
      <c r="C47" s="3">
        <v>0.48599999999999999</v>
      </c>
      <c r="D47" s="3">
        <v>0.47199999999999998</v>
      </c>
      <c r="E47" s="3">
        <v>0.41699999999999998</v>
      </c>
      <c r="F47" s="3">
        <v>0.42</v>
      </c>
      <c r="G47" s="3">
        <v>0.307</v>
      </c>
      <c r="I47" s="2">
        <f t="shared" si="0"/>
        <v>0.43250000000000005</v>
      </c>
      <c r="J47" s="2">
        <f t="shared" si="1"/>
        <v>6.9612498877715465E-2</v>
      </c>
      <c r="K47" s="2">
        <f t="shared" si="2"/>
        <v>2.8419183661744923E-2</v>
      </c>
    </row>
    <row r="48" spans="1:11" x14ac:dyDescent="0.25">
      <c r="A48" s="1">
        <v>11.5</v>
      </c>
      <c r="B48" s="3">
        <v>0.50700000000000001</v>
      </c>
      <c r="C48" s="3">
        <v>0.503</v>
      </c>
      <c r="D48" s="3">
        <v>0.499</v>
      </c>
      <c r="E48" s="3">
        <v>0.41799999999999998</v>
      </c>
      <c r="F48" s="3">
        <v>0.40899999999999997</v>
      </c>
      <c r="G48" s="3">
        <v>0.314</v>
      </c>
      <c r="I48" s="2">
        <f t="shared" si="0"/>
        <v>0.44166666666666665</v>
      </c>
      <c r="J48" s="2">
        <f t="shared" si="1"/>
        <v>7.6476575934508587E-2</v>
      </c>
      <c r="K48" s="2">
        <f t="shared" si="2"/>
        <v>3.122143138579294E-2</v>
      </c>
    </row>
    <row r="49" spans="1:11" x14ac:dyDescent="0.25">
      <c r="A49" s="1">
        <v>11.75</v>
      </c>
      <c r="B49" s="3">
        <v>0.50800000000000001</v>
      </c>
      <c r="C49" s="3">
        <v>0.502</v>
      </c>
      <c r="D49" s="3">
        <v>0.49399999999999999</v>
      </c>
      <c r="E49" s="3">
        <v>0.438</v>
      </c>
      <c r="F49" s="3">
        <v>0.42799999999999999</v>
      </c>
      <c r="G49" s="3">
        <v>0.34100000000000003</v>
      </c>
      <c r="I49" s="2">
        <f t="shared" si="0"/>
        <v>0.45183333333333336</v>
      </c>
      <c r="J49" s="2">
        <f t="shared" si="1"/>
        <v>6.4020048943019686E-2</v>
      </c>
      <c r="K49" s="2">
        <f t="shared" si="2"/>
        <v>2.613607553640063E-2</v>
      </c>
    </row>
    <row r="50" spans="1:11" x14ac:dyDescent="0.25">
      <c r="A50" s="1">
        <v>12</v>
      </c>
      <c r="B50" s="3">
        <v>0.502</v>
      </c>
      <c r="C50" s="3">
        <v>0.51600000000000001</v>
      </c>
      <c r="D50" s="3">
        <v>0.50700000000000001</v>
      </c>
      <c r="E50" s="3">
        <v>0.45400000000000001</v>
      </c>
      <c r="F50" s="3">
        <v>0.433</v>
      </c>
      <c r="G50" s="3">
        <v>0.33900000000000002</v>
      </c>
      <c r="I50" s="2">
        <f t="shared" si="0"/>
        <v>0.45849999999999996</v>
      </c>
      <c r="J50" s="2">
        <f t="shared" si="1"/>
        <v>6.7084275355704895E-2</v>
      </c>
      <c r="K50" s="2">
        <f t="shared" si="2"/>
        <v>2.7387040730973582E-2</v>
      </c>
    </row>
    <row r="51" spans="1:11" x14ac:dyDescent="0.25">
      <c r="A51" s="1">
        <v>12.25</v>
      </c>
      <c r="B51" s="3">
        <v>0.499</v>
      </c>
      <c r="C51" s="3">
        <v>0.51600000000000001</v>
      </c>
      <c r="D51" s="3">
        <v>0.50900000000000001</v>
      </c>
      <c r="E51" s="3">
        <v>0.46500000000000002</v>
      </c>
      <c r="F51" s="3">
        <v>0.44700000000000001</v>
      </c>
      <c r="G51" s="3">
        <v>0.37</v>
      </c>
      <c r="I51" s="2">
        <f t="shared" si="0"/>
        <v>0.46766666666666667</v>
      </c>
      <c r="J51" s="2">
        <f t="shared" si="1"/>
        <v>5.4771038575753453E-2</v>
      </c>
      <c r="K51" s="2">
        <f t="shared" si="2"/>
        <v>2.2360182865481644E-2</v>
      </c>
    </row>
    <row r="52" spans="1:11" x14ac:dyDescent="0.25">
      <c r="A52" s="1">
        <v>12.5</v>
      </c>
      <c r="B52" s="3">
        <v>0.501</v>
      </c>
      <c r="C52" s="3">
        <v>0.54100000000000004</v>
      </c>
      <c r="D52" s="3">
        <v>0.51400000000000001</v>
      </c>
      <c r="E52" s="3">
        <v>0.46600000000000003</v>
      </c>
      <c r="F52" s="3">
        <v>0.47399999999999998</v>
      </c>
      <c r="G52" s="3">
        <v>0.435</v>
      </c>
      <c r="I52" s="2">
        <f t="shared" si="0"/>
        <v>0.4885000000000001</v>
      </c>
      <c r="J52" s="2">
        <f t="shared" si="1"/>
        <v>3.7792856467856475E-2</v>
      </c>
      <c r="K52" s="2">
        <f t="shared" si="2"/>
        <v>1.5428869044748555E-2</v>
      </c>
    </row>
    <row r="53" spans="1:11" x14ac:dyDescent="0.25">
      <c r="A53" s="1">
        <v>12.75</v>
      </c>
      <c r="B53" s="3">
        <v>0.498</v>
      </c>
      <c r="C53" s="3">
        <v>0.52900000000000003</v>
      </c>
      <c r="D53" s="3">
        <v>0.52300000000000002</v>
      </c>
      <c r="E53" s="3">
        <v>0.48299999999999998</v>
      </c>
      <c r="F53" s="3">
        <v>0.48699999999999999</v>
      </c>
      <c r="G53" s="3">
        <v>0.48299999999999998</v>
      </c>
      <c r="I53" s="2">
        <f t="shared" si="0"/>
        <v>0.50050000000000006</v>
      </c>
      <c r="J53" s="2">
        <f t="shared" si="1"/>
        <v>2.0588831924128206E-2</v>
      </c>
      <c r="K53" s="2">
        <f t="shared" si="2"/>
        <v>8.4053554356731484E-3</v>
      </c>
    </row>
    <row r="54" spans="1:11" x14ac:dyDescent="0.25">
      <c r="A54" s="1">
        <v>13</v>
      </c>
      <c r="B54" s="3">
        <v>0.505</v>
      </c>
      <c r="C54" s="3">
        <v>0.55000000000000004</v>
      </c>
      <c r="D54" s="3">
        <v>0.54100000000000004</v>
      </c>
      <c r="E54" s="3">
        <v>0.502</v>
      </c>
      <c r="F54" s="3">
        <v>0.48599999999999999</v>
      </c>
      <c r="G54" s="3">
        <v>0.45500000000000002</v>
      </c>
      <c r="I54" s="2">
        <f t="shared" si="0"/>
        <v>0.50649999999999995</v>
      </c>
      <c r="J54" s="2">
        <f t="shared" si="1"/>
        <v>3.5149679941643863E-2</v>
      </c>
      <c r="K54" s="2">
        <f t="shared" si="2"/>
        <v>1.4349796746528044E-2</v>
      </c>
    </row>
    <row r="55" spans="1:11" x14ac:dyDescent="0.25">
      <c r="A55" s="1">
        <v>13.25</v>
      </c>
      <c r="B55" s="3">
        <v>0.51500000000000001</v>
      </c>
      <c r="C55" s="3">
        <v>0.55500000000000005</v>
      </c>
      <c r="D55" s="3">
        <v>0.53900000000000003</v>
      </c>
      <c r="E55" s="3">
        <v>0.51400000000000001</v>
      </c>
      <c r="F55" s="3">
        <v>0.50700000000000001</v>
      </c>
      <c r="G55" s="3">
        <v>0.499</v>
      </c>
      <c r="I55" s="2">
        <f t="shared" si="0"/>
        <v>0.52150000000000007</v>
      </c>
      <c r="J55" s="2">
        <f t="shared" si="1"/>
        <v>2.1182539979898558E-2</v>
      </c>
      <c r="K55" s="2">
        <f t="shared" si="2"/>
        <v>8.6477357344760183E-3</v>
      </c>
    </row>
    <row r="56" spans="1:11" x14ac:dyDescent="0.25">
      <c r="A56" s="1">
        <v>13.5</v>
      </c>
      <c r="B56" s="3">
        <v>0.51400000000000001</v>
      </c>
      <c r="C56" s="3">
        <v>0.53800000000000003</v>
      </c>
      <c r="D56" s="3">
        <v>0.54400000000000004</v>
      </c>
      <c r="E56" s="3">
        <v>0.51600000000000001</v>
      </c>
      <c r="F56" s="3">
        <v>0.502</v>
      </c>
      <c r="G56" s="3">
        <v>0.49299999999999999</v>
      </c>
      <c r="I56" s="2">
        <f t="shared" si="0"/>
        <v>0.51783333333333326</v>
      </c>
      <c r="J56" s="2">
        <f t="shared" si="1"/>
        <v>1.9883829275737293E-2</v>
      </c>
      <c r="K56" s="2">
        <f t="shared" si="2"/>
        <v>8.1175393096950613E-3</v>
      </c>
    </row>
    <row r="57" spans="1:11" x14ac:dyDescent="0.25">
      <c r="A57" s="1">
        <v>13.75</v>
      </c>
      <c r="B57" s="3">
        <v>0.52</v>
      </c>
      <c r="C57" s="3">
        <v>0.54400000000000004</v>
      </c>
      <c r="D57" s="3">
        <v>0.54</v>
      </c>
      <c r="E57" s="3">
        <v>0.52200000000000002</v>
      </c>
      <c r="F57" s="3">
        <v>0.51300000000000001</v>
      </c>
      <c r="G57" s="3">
        <v>0.505</v>
      </c>
      <c r="I57" s="2">
        <f t="shared" si="0"/>
        <v>0.52400000000000002</v>
      </c>
      <c r="J57" s="2">
        <f t="shared" si="1"/>
        <v>1.5218409903797452E-2</v>
      </c>
      <c r="K57" s="2">
        <f t="shared" si="2"/>
        <v>6.2128898268036326E-3</v>
      </c>
    </row>
    <row r="58" spans="1:11" x14ac:dyDescent="0.25">
      <c r="A58" s="1">
        <v>14</v>
      </c>
      <c r="B58" s="3">
        <v>0.52200000000000002</v>
      </c>
      <c r="C58" s="3">
        <v>0.54700000000000004</v>
      </c>
      <c r="D58" s="3">
        <v>0.54100000000000004</v>
      </c>
      <c r="E58" s="3">
        <v>0.53400000000000003</v>
      </c>
      <c r="F58" s="3">
        <v>0.52100000000000002</v>
      </c>
      <c r="G58" s="3">
        <v>0.51800000000000002</v>
      </c>
      <c r="I58" s="2">
        <f t="shared" si="0"/>
        <v>0.53049999999999997</v>
      </c>
      <c r="J58" s="2">
        <f t="shared" si="1"/>
        <v>1.1945710527214371E-2</v>
      </c>
      <c r="K58" s="2">
        <f t="shared" si="2"/>
        <v>4.8768159011114394E-3</v>
      </c>
    </row>
    <row r="59" spans="1:11" x14ac:dyDescent="0.25">
      <c r="A59" s="1">
        <v>14.25</v>
      </c>
      <c r="B59" s="3">
        <v>0.53900000000000003</v>
      </c>
      <c r="C59" s="3">
        <v>0.54800000000000004</v>
      </c>
      <c r="D59" s="3">
        <v>0.54900000000000004</v>
      </c>
      <c r="E59" s="3">
        <v>0.53700000000000003</v>
      </c>
      <c r="F59" s="3">
        <v>0.53200000000000003</v>
      </c>
      <c r="G59" s="3">
        <v>0.51900000000000002</v>
      </c>
      <c r="I59" s="2">
        <f t="shared" si="0"/>
        <v>0.53733333333333333</v>
      </c>
      <c r="J59" s="2">
        <f t="shared" si="1"/>
        <v>1.1111555546667031E-2</v>
      </c>
      <c r="K59" s="2">
        <f t="shared" si="2"/>
        <v>4.5362735563210712E-3</v>
      </c>
    </row>
    <row r="60" spans="1:11" x14ac:dyDescent="0.25">
      <c r="A60" s="1">
        <v>14.5</v>
      </c>
      <c r="B60" s="3">
        <v>0.53500000000000003</v>
      </c>
      <c r="C60" s="3">
        <v>0.54500000000000004</v>
      </c>
      <c r="D60" s="3">
        <v>0.54600000000000004</v>
      </c>
      <c r="E60" s="3">
        <v>0.55100000000000005</v>
      </c>
      <c r="F60" s="3">
        <v>0.53400000000000003</v>
      </c>
      <c r="G60" s="3">
        <v>0.504</v>
      </c>
      <c r="I60" s="2">
        <f t="shared" si="0"/>
        <v>0.53583333333333338</v>
      </c>
      <c r="J60" s="2">
        <f t="shared" si="1"/>
        <v>1.6940090515303253E-2</v>
      </c>
      <c r="K60" s="2">
        <f t="shared" si="2"/>
        <v>6.9157629931756535E-3</v>
      </c>
    </row>
    <row r="61" spans="1:11" x14ac:dyDescent="0.25">
      <c r="A61" s="1">
        <v>14.75</v>
      </c>
      <c r="B61" s="3">
        <v>0.55200000000000005</v>
      </c>
      <c r="C61" s="3">
        <v>0.54300000000000004</v>
      </c>
      <c r="D61" s="3">
        <v>0.54800000000000004</v>
      </c>
      <c r="E61" s="3">
        <v>0.55500000000000005</v>
      </c>
      <c r="F61" s="3">
        <v>0.52700000000000002</v>
      </c>
      <c r="G61" s="3">
        <v>0.502</v>
      </c>
      <c r="I61" s="2">
        <f t="shared" si="0"/>
        <v>0.53783333333333339</v>
      </c>
      <c r="J61" s="2">
        <f t="shared" si="1"/>
        <v>2.0133719643092962E-2</v>
      </c>
      <c r="K61" s="2">
        <f t="shared" si="2"/>
        <v>8.2195566249714004E-3</v>
      </c>
    </row>
    <row r="62" spans="1:11" x14ac:dyDescent="0.25">
      <c r="A62" s="1">
        <v>15</v>
      </c>
      <c r="B62" s="3">
        <v>0.55700000000000005</v>
      </c>
      <c r="C62" s="3">
        <v>0.53700000000000003</v>
      </c>
      <c r="D62" s="3">
        <v>0.54100000000000004</v>
      </c>
      <c r="E62" s="3">
        <v>0.56000000000000005</v>
      </c>
      <c r="F62" s="3">
        <v>0.52300000000000002</v>
      </c>
      <c r="G62" s="3">
        <v>0.495</v>
      </c>
      <c r="I62" s="2">
        <f t="shared" si="0"/>
        <v>0.53550000000000009</v>
      </c>
      <c r="J62" s="2">
        <f t="shared" si="1"/>
        <v>2.4047868928451871E-2</v>
      </c>
      <c r="K62" s="2">
        <f t="shared" si="2"/>
        <v>9.8175013793395261E-3</v>
      </c>
    </row>
    <row r="63" spans="1:11" x14ac:dyDescent="0.25">
      <c r="A63" s="1">
        <v>15.25</v>
      </c>
      <c r="B63" s="3">
        <v>0.56299999999999994</v>
      </c>
      <c r="C63" s="3">
        <v>0.54</v>
      </c>
      <c r="D63" s="3">
        <v>0.54600000000000004</v>
      </c>
      <c r="E63" s="3">
        <v>0.56499999999999995</v>
      </c>
      <c r="F63" s="3">
        <v>0.51700000000000002</v>
      </c>
      <c r="G63" s="3">
        <v>0.501</v>
      </c>
      <c r="I63" s="2">
        <f t="shared" si="0"/>
        <v>0.53866666666666663</v>
      </c>
      <c r="J63" s="2">
        <f t="shared" si="1"/>
        <v>2.5413906954001888E-2</v>
      </c>
      <c r="K63" s="2">
        <f t="shared" si="2"/>
        <v>1.0375184067978951E-2</v>
      </c>
    </row>
    <row r="64" spans="1:11" x14ac:dyDescent="0.25">
      <c r="A64" s="1">
        <v>15.5</v>
      </c>
      <c r="B64" s="3">
        <v>0.56499999999999995</v>
      </c>
      <c r="C64" s="3">
        <v>0.54600000000000004</v>
      </c>
      <c r="D64" s="3">
        <v>0.55300000000000005</v>
      </c>
      <c r="E64" s="3">
        <v>0.56200000000000006</v>
      </c>
      <c r="F64" s="3">
        <v>0.51500000000000001</v>
      </c>
      <c r="G64" s="3">
        <v>0.47099999999999997</v>
      </c>
      <c r="I64" s="2">
        <f t="shared" si="0"/>
        <v>0.53533333333333333</v>
      </c>
      <c r="J64" s="2">
        <f t="shared" si="1"/>
        <v>3.6247298749929872E-2</v>
      </c>
      <c r="K64" s="2">
        <f t="shared" si="2"/>
        <v>1.479789774859179E-2</v>
      </c>
    </row>
    <row r="65" spans="1:11" x14ac:dyDescent="0.25">
      <c r="A65" s="1">
        <v>15.75</v>
      </c>
      <c r="B65" s="3">
        <v>0.56899999999999995</v>
      </c>
      <c r="C65" s="3">
        <v>0.55100000000000005</v>
      </c>
      <c r="D65" s="3">
        <v>0.55900000000000005</v>
      </c>
      <c r="E65" s="3">
        <v>0.55800000000000005</v>
      </c>
      <c r="F65" s="3">
        <v>0.51500000000000001</v>
      </c>
      <c r="G65" s="3">
        <v>0.47199999999999998</v>
      </c>
      <c r="I65" s="2">
        <f t="shared" si="0"/>
        <v>0.53733333333333333</v>
      </c>
      <c r="J65" s="2">
        <f t="shared" si="1"/>
        <v>3.7022515671772872E-2</v>
      </c>
      <c r="K65" s="2">
        <f t="shared" si="2"/>
        <v>1.5114378731672854E-2</v>
      </c>
    </row>
    <row r="66" spans="1:11" x14ac:dyDescent="0.25">
      <c r="A66" s="1">
        <v>16</v>
      </c>
      <c r="B66" s="3">
        <v>0.56200000000000006</v>
      </c>
      <c r="C66" s="3">
        <v>0.55100000000000005</v>
      </c>
      <c r="D66" s="3">
        <v>0.56399999999999995</v>
      </c>
      <c r="E66" s="3">
        <v>0.55200000000000005</v>
      </c>
      <c r="F66" s="3">
        <v>0.52300000000000002</v>
      </c>
      <c r="G66" s="3">
        <v>0.46300000000000002</v>
      </c>
      <c r="I66" s="2">
        <f t="shared" si="0"/>
        <v>0.53583333333333338</v>
      </c>
      <c r="J66" s="2">
        <f t="shared" si="1"/>
        <v>3.8571578482953825E-2</v>
      </c>
      <c r="K66" s="2">
        <f t="shared" si="2"/>
        <v>1.5746780976158625E-2</v>
      </c>
    </row>
    <row r="67" spans="1:11" x14ac:dyDescent="0.25">
      <c r="A67" s="1">
        <v>16.25</v>
      </c>
      <c r="B67" s="3">
        <v>0.56599999999999995</v>
      </c>
      <c r="C67" s="3">
        <v>0.55800000000000005</v>
      </c>
      <c r="D67" s="3">
        <v>0.56699999999999995</v>
      </c>
      <c r="E67" s="3">
        <v>0.55500000000000005</v>
      </c>
      <c r="F67" s="3">
        <v>0.51800000000000002</v>
      </c>
      <c r="G67" s="3">
        <v>0.436</v>
      </c>
      <c r="I67" s="2">
        <f t="shared" ref="I67:I98" si="3">AVERAGE(B67:G67)</f>
        <v>0.53333333333333333</v>
      </c>
      <c r="J67" s="2">
        <f t="shared" ref="J67:J98" si="4">STDEV(B67:G67)</f>
        <v>5.0965347704755887E-2</v>
      </c>
      <c r="K67" s="2">
        <f t="shared" ref="K67:K98" si="5">J67/(SQRT(6))</f>
        <v>2.0806516073362959E-2</v>
      </c>
    </row>
    <row r="68" spans="1:11" x14ac:dyDescent="0.25">
      <c r="A68" s="1">
        <v>16.5</v>
      </c>
      <c r="B68" s="3">
        <v>0.56299999999999994</v>
      </c>
      <c r="C68" s="3">
        <v>0.56499999999999995</v>
      </c>
      <c r="D68" s="3">
        <v>0.57699999999999996</v>
      </c>
      <c r="E68" s="3">
        <v>0.54100000000000004</v>
      </c>
      <c r="F68" s="3">
        <v>0.52400000000000002</v>
      </c>
      <c r="G68" s="3">
        <v>0.442</v>
      </c>
      <c r="I68" s="2">
        <f t="shared" si="3"/>
        <v>0.53533333333333333</v>
      </c>
      <c r="J68" s="2">
        <f t="shared" si="4"/>
        <v>4.9504208575298567E-2</v>
      </c>
      <c r="K68" s="2">
        <f t="shared" si="5"/>
        <v>2.0210008521632149E-2</v>
      </c>
    </row>
    <row r="69" spans="1:11" x14ac:dyDescent="0.25">
      <c r="A69" s="1">
        <v>16.75</v>
      </c>
      <c r="B69" s="3">
        <v>0.56499999999999995</v>
      </c>
      <c r="C69" s="3">
        <v>0.57499999999999996</v>
      </c>
      <c r="D69" s="3">
        <v>0.58299999999999996</v>
      </c>
      <c r="E69" s="3">
        <v>0.55100000000000005</v>
      </c>
      <c r="F69" s="3">
        <v>0.52100000000000002</v>
      </c>
      <c r="G69" s="3">
        <v>0.42</v>
      </c>
      <c r="I69" s="2">
        <f t="shared" si="3"/>
        <v>0.53583333333333327</v>
      </c>
      <c r="J69" s="2">
        <f t="shared" si="4"/>
        <v>6.0789527606871833E-2</v>
      </c>
      <c r="K69" s="2">
        <f t="shared" si="5"/>
        <v>2.4817220723611234E-2</v>
      </c>
    </row>
    <row r="70" spans="1:11" x14ac:dyDescent="0.25">
      <c r="A70" s="1">
        <v>17</v>
      </c>
      <c r="B70" s="3">
        <v>0.56000000000000005</v>
      </c>
      <c r="C70" s="3">
        <v>0.57999999999999996</v>
      </c>
      <c r="D70" s="3">
        <v>0.59599999999999997</v>
      </c>
      <c r="E70" s="3">
        <v>0.53400000000000003</v>
      </c>
      <c r="F70" s="3">
        <v>0.52600000000000002</v>
      </c>
      <c r="G70" s="3">
        <v>0.436</v>
      </c>
      <c r="I70" s="2">
        <f t="shared" si="3"/>
        <v>0.53866666666666674</v>
      </c>
      <c r="J70" s="2">
        <f t="shared" si="4"/>
        <v>5.6874130029976426E-2</v>
      </c>
      <c r="K70" s="2">
        <f t="shared" si="5"/>
        <v>2.3218766356357331E-2</v>
      </c>
    </row>
    <row r="71" spans="1:11" x14ac:dyDescent="0.25">
      <c r="A71" s="1">
        <v>17.25</v>
      </c>
      <c r="B71" s="3">
        <v>0.56200000000000006</v>
      </c>
      <c r="C71" s="3">
        <v>0.58699999999999997</v>
      </c>
      <c r="D71" s="3">
        <v>0.60199999999999998</v>
      </c>
      <c r="E71" s="3">
        <v>0.52800000000000002</v>
      </c>
      <c r="F71" s="3">
        <v>0.53100000000000003</v>
      </c>
      <c r="G71" s="3">
        <v>0.46200000000000002</v>
      </c>
      <c r="I71" s="2">
        <f t="shared" si="3"/>
        <v>0.54533333333333334</v>
      </c>
      <c r="J71" s="2">
        <f t="shared" si="4"/>
        <v>5.0349445544778992E-2</v>
      </c>
      <c r="K71" s="2">
        <f t="shared" si="5"/>
        <v>2.0555075069459389E-2</v>
      </c>
    </row>
    <row r="72" spans="1:11" x14ac:dyDescent="0.25">
      <c r="A72" s="1">
        <v>17.5</v>
      </c>
      <c r="B72" s="3">
        <v>0.56599999999999995</v>
      </c>
      <c r="C72" s="3">
        <v>0.59499999999999997</v>
      </c>
      <c r="D72" s="3">
        <v>0.60799999999999998</v>
      </c>
      <c r="E72" s="3">
        <v>0.53600000000000003</v>
      </c>
      <c r="F72" s="3">
        <v>0.52600000000000002</v>
      </c>
      <c r="G72" s="3">
        <v>0.439</v>
      </c>
      <c r="I72" s="2">
        <f t="shared" si="3"/>
        <v>0.54500000000000004</v>
      </c>
      <c r="J72" s="2">
        <f t="shared" si="4"/>
        <v>6.0972124778457835E-2</v>
      </c>
      <c r="K72" s="2">
        <f t="shared" si="5"/>
        <v>2.4891765706754755E-2</v>
      </c>
    </row>
    <row r="73" spans="1:11" x14ac:dyDescent="0.25">
      <c r="A73" s="1">
        <v>17.75</v>
      </c>
      <c r="B73" s="3">
        <v>0.57499999999999996</v>
      </c>
      <c r="C73" s="3">
        <v>0.61499999999999999</v>
      </c>
      <c r="D73" s="3">
        <v>0.62</v>
      </c>
      <c r="E73" s="3">
        <v>0.52700000000000002</v>
      </c>
      <c r="F73" s="3">
        <v>0.53300000000000003</v>
      </c>
      <c r="G73" s="3">
        <v>0.47799999999999998</v>
      </c>
      <c r="I73" s="2">
        <f t="shared" si="3"/>
        <v>0.55799999999999994</v>
      </c>
      <c r="J73" s="2">
        <f t="shared" si="4"/>
        <v>5.5440057720027663E-2</v>
      </c>
      <c r="K73" s="2">
        <f t="shared" si="5"/>
        <v>2.2633308787419187E-2</v>
      </c>
    </row>
    <row r="74" spans="1:11" x14ac:dyDescent="0.25">
      <c r="A74" s="1">
        <v>18</v>
      </c>
      <c r="B74" s="3">
        <v>0.57699999999999996</v>
      </c>
      <c r="C74" s="3">
        <v>0.60599999999999998</v>
      </c>
      <c r="D74" s="3">
        <v>0.61899999999999999</v>
      </c>
      <c r="E74" s="3">
        <v>0.53200000000000003</v>
      </c>
      <c r="F74" s="3">
        <v>0.53300000000000003</v>
      </c>
      <c r="G74" s="3">
        <v>0.45500000000000002</v>
      </c>
      <c r="I74" s="2">
        <f t="shared" si="3"/>
        <v>0.55366666666666664</v>
      </c>
      <c r="J74" s="2">
        <f t="shared" si="4"/>
        <v>6.0304781457747314E-2</v>
      </c>
      <c r="K74" s="2">
        <f t="shared" si="5"/>
        <v>2.4619323936922208E-2</v>
      </c>
    </row>
    <row r="75" spans="1:11" x14ac:dyDescent="0.25">
      <c r="A75" s="1">
        <v>18.25</v>
      </c>
      <c r="B75" s="3">
        <v>0.57599999999999996</v>
      </c>
      <c r="C75" s="3">
        <v>0.629</v>
      </c>
      <c r="D75" s="3">
        <v>0.63</v>
      </c>
      <c r="E75" s="3">
        <v>0.53200000000000003</v>
      </c>
      <c r="F75" s="3">
        <v>0.53700000000000003</v>
      </c>
      <c r="G75" s="3">
        <v>0.47199999999999998</v>
      </c>
      <c r="I75" s="2">
        <f t="shared" si="3"/>
        <v>0.56266666666666665</v>
      </c>
      <c r="J75" s="2">
        <f t="shared" si="4"/>
        <v>6.1532647161215703E-2</v>
      </c>
      <c r="K75" s="2">
        <f t="shared" si="5"/>
        <v>2.5120598011282386E-2</v>
      </c>
    </row>
    <row r="76" spans="1:11" x14ac:dyDescent="0.25">
      <c r="A76" s="1">
        <v>18.5</v>
      </c>
      <c r="B76" s="3">
        <v>0.58199999999999996</v>
      </c>
      <c r="C76" s="3">
        <v>0.63100000000000001</v>
      </c>
      <c r="D76" s="3">
        <v>0.63700000000000001</v>
      </c>
      <c r="E76" s="3">
        <v>0.54300000000000004</v>
      </c>
      <c r="F76" s="3">
        <v>0.53400000000000003</v>
      </c>
      <c r="G76" s="3">
        <v>0.45700000000000002</v>
      </c>
      <c r="I76" s="2">
        <f t="shared" si="3"/>
        <v>0.56400000000000006</v>
      </c>
      <c r="J76" s="2">
        <f t="shared" si="4"/>
        <v>6.7722965085707423E-2</v>
      </c>
      <c r="K76" s="2">
        <f t="shared" si="5"/>
        <v>2.764778472138394E-2</v>
      </c>
    </row>
    <row r="77" spans="1:11" x14ac:dyDescent="0.25">
      <c r="A77" s="1">
        <v>18.75</v>
      </c>
      <c r="B77" s="3">
        <v>0.58199999999999996</v>
      </c>
      <c r="C77" s="3">
        <v>0.64400000000000002</v>
      </c>
      <c r="D77" s="3">
        <v>0.63900000000000001</v>
      </c>
      <c r="E77" s="3">
        <v>0.51700000000000002</v>
      </c>
      <c r="F77" s="3">
        <v>0.54700000000000004</v>
      </c>
      <c r="G77" s="3">
        <v>0.51600000000000001</v>
      </c>
      <c r="I77" s="2">
        <f t="shared" si="3"/>
        <v>0.57416666666666671</v>
      </c>
      <c r="J77" s="2">
        <f t="shared" si="4"/>
        <v>5.7499275357752698E-2</v>
      </c>
      <c r="K77" s="2">
        <f t="shared" si="5"/>
        <v>2.3473980867713466E-2</v>
      </c>
    </row>
    <row r="78" spans="1:11" x14ac:dyDescent="0.25">
      <c r="A78" s="1">
        <v>19</v>
      </c>
      <c r="B78" s="3">
        <v>0.59799999999999998</v>
      </c>
      <c r="C78" s="3">
        <v>0.65100000000000002</v>
      </c>
      <c r="D78" s="3">
        <v>0.66</v>
      </c>
      <c r="E78" s="3">
        <v>0.53600000000000003</v>
      </c>
      <c r="F78" s="3">
        <v>0.55600000000000005</v>
      </c>
      <c r="G78" s="3">
        <v>0.54200000000000004</v>
      </c>
      <c r="I78" s="2">
        <f t="shared" si="3"/>
        <v>0.59050000000000002</v>
      </c>
      <c r="J78" s="2">
        <f t="shared" si="4"/>
        <v>5.4880779877840652E-2</v>
      </c>
      <c r="K78" s="2">
        <f t="shared" si="5"/>
        <v>2.2404984564452023E-2</v>
      </c>
    </row>
    <row r="79" spans="1:11" x14ac:dyDescent="0.25">
      <c r="A79" s="1">
        <v>19.25</v>
      </c>
      <c r="B79" s="3">
        <v>0.60099999999999998</v>
      </c>
      <c r="C79" s="3">
        <v>0.67700000000000005</v>
      </c>
      <c r="D79" s="3">
        <v>0.65400000000000003</v>
      </c>
      <c r="E79" s="3">
        <v>0.54600000000000004</v>
      </c>
      <c r="F79" s="3">
        <v>0.56499999999999995</v>
      </c>
      <c r="G79" s="3">
        <v>0.56000000000000005</v>
      </c>
      <c r="I79" s="2">
        <f t="shared" si="3"/>
        <v>0.60049999999999992</v>
      </c>
      <c r="J79" s="2">
        <f t="shared" si="4"/>
        <v>5.4010184224829311E-2</v>
      </c>
      <c r="K79" s="2">
        <f t="shared" si="5"/>
        <v>2.2049565377424869E-2</v>
      </c>
    </row>
    <row r="80" spans="1:11" x14ac:dyDescent="0.25">
      <c r="A80" s="1">
        <v>19.5</v>
      </c>
      <c r="B80" s="3">
        <v>0.61499999999999999</v>
      </c>
      <c r="C80" s="3">
        <v>0.67300000000000004</v>
      </c>
      <c r="D80" s="3">
        <v>0.67</v>
      </c>
      <c r="E80" s="3">
        <v>0.55000000000000004</v>
      </c>
      <c r="F80" s="3">
        <v>0.56499999999999995</v>
      </c>
      <c r="G80" s="3">
        <v>0.56499999999999995</v>
      </c>
      <c r="I80" s="2">
        <f t="shared" si="3"/>
        <v>0.60633333333333328</v>
      </c>
      <c r="J80" s="2">
        <f t="shared" si="4"/>
        <v>5.5069652864955208E-2</v>
      </c>
      <c r="K80" s="2">
        <f t="shared" si="5"/>
        <v>2.2482091638556342E-2</v>
      </c>
    </row>
    <row r="81" spans="1:11" x14ac:dyDescent="0.25">
      <c r="A81" s="1">
        <v>19.75</v>
      </c>
      <c r="B81" s="3">
        <v>0.60799999999999998</v>
      </c>
      <c r="C81" s="3">
        <v>0.68799999999999994</v>
      </c>
      <c r="D81" s="3">
        <v>0.66800000000000004</v>
      </c>
      <c r="E81" s="3">
        <v>0.56899999999999995</v>
      </c>
      <c r="F81" s="3">
        <v>0.57199999999999995</v>
      </c>
      <c r="G81" s="3">
        <v>0.56999999999999995</v>
      </c>
      <c r="I81" s="2">
        <f t="shared" si="3"/>
        <v>0.61249999999999993</v>
      </c>
      <c r="J81" s="2">
        <f t="shared" si="4"/>
        <v>5.3178002971153424E-2</v>
      </c>
      <c r="K81" s="2">
        <f t="shared" si="5"/>
        <v>2.1709828803255615E-2</v>
      </c>
    </row>
    <row r="82" spans="1:11" x14ac:dyDescent="0.25">
      <c r="A82" s="1">
        <v>20</v>
      </c>
      <c r="B82" s="3">
        <v>0.61699999999999999</v>
      </c>
      <c r="C82" s="3">
        <v>0.69799999999999995</v>
      </c>
      <c r="D82" s="3">
        <v>0.68300000000000005</v>
      </c>
      <c r="E82" s="3">
        <v>0.56200000000000006</v>
      </c>
      <c r="F82" s="3">
        <v>0.57999999999999996</v>
      </c>
      <c r="G82" s="3">
        <v>0.59099999999999997</v>
      </c>
      <c r="I82" s="2">
        <f t="shared" si="3"/>
        <v>0.62183333333333335</v>
      </c>
      <c r="J82" s="2">
        <f t="shared" si="4"/>
        <v>5.6297128405156389E-2</v>
      </c>
      <c r="K82" s="2">
        <f t="shared" si="5"/>
        <v>2.2983206429429682E-2</v>
      </c>
    </row>
    <row r="83" spans="1:11" x14ac:dyDescent="0.25">
      <c r="A83" s="1">
        <v>20.25</v>
      </c>
      <c r="B83" s="3">
        <v>0.621</v>
      </c>
      <c r="C83" s="3">
        <v>0.69299999999999995</v>
      </c>
      <c r="D83" s="3">
        <v>0.68</v>
      </c>
      <c r="E83" s="3">
        <v>0.59199999999999997</v>
      </c>
      <c r="F83" s="3">
        <v>0.58599999999999997</v>
      </c>
      <c r="G83" s="3">
        <v>0.59199999999999997</v>
      </c>
      <c r="I83" s="2">
        <f t="shared" si="3"/>
        <v>0.62733333333333341</v>
      </c>
      <c r="J83" s="2">
        <f t="shared" si="4"/>
        <v>4.7605321831352715E-2</v>
      </c>
      <c r="K83" s="2">
        <f t="shared" si="5"/>
        <v>1.9434791254631763E-2</v>
      </c>
    </row>
    <row r="84" spans="1:11" x14ac:dyDescent="0.25">
      <c r="A84" s="1">
        <v>20.5</v>
      </c>
      <c r="B84" s="3">
        <v>0.63500000000000001</v>
      </c>
      <c r="C84" s="3">
        <v>0.7</v>
      </c>
      <c r="D84" s="3">
        <v>0.69</v>
      </c>
      <c r="E84" s="3">
        <v>0.59099999999999997</v>
      </c>
      <c r="F84" s="3">
        <v>0.59599999999999997</v>
      </c>
      <c r="G84" s="3">
        <v>0.63300000000000001</v>
      </c>
      <c r="I84" s="2">
        <f t="shared" si="3"/>
        <v>0.64083333333333325</v>
      </c>
      <c r="J84" s="2">
        <f t="shared" si="4"/>
        <v>4.5840666080093836E-2</v>
      </c>
      <c r="K84" s="2">
        <f t="shared" si="5"/>
        <v>1.8714373560923103E-2</v>
      </c>
    </row>
    <row r="85" spans="1:11" x14ac:dyDescent="0.25">
      <c r="A85" s="1">
        <v>20.75</v>
      </c>
      <c r="B85" s="3">
        <v>0.66100000000000003</v>
      </c>
      <c r="C85" s="3">
        <v>0.73799999999999999</v>
      </c>
      <c r="D85" s="3">
        <v>0.70299999999999996</v>
      </c>
      <c r="E85" s="3">
        <v>0.60299999999999998</v>
      </c>
      <c r="F85" s="3">
        <v>0.60299999999999998</v>
      </c>
      <c r="G85" s="3">
        <v>0.63300000000000001</v>
      </c>
      <c r="I85" s="2">
        <f t="shared" si="3"/>
        <v>0.65683333333333327</v>
      </c>
      <c r="J85" s="2">
        <f t="shared" si="4"/>
        <v>5.4956043040476146E-2</v>
      </c>
      <c r="K85" s="2">
        <f t="shared" si="5"/>
        <v>2.2435710621932864E-2</v>
      </c>
    </row>
    <row r="86" spans="1:11" x14ac:dyDescent="0.25">
      <c r="A86" s="1">
        <v>21</v>
      </c>
      <c r="B86" s="3">
        <v>0.68300000000000005</v>
      </c>
      <c r="C86" s="3">
        <v>0.72899999999999998</v>
      </c>
      <c r="D86" s="3">
        <v>0.70499999999999996</v>
      </c>
      <c r="E86" s="3">
        <v>0.629</v>
      </c>
      <c r="F86" s="3">
        <v>0.59299999999999997</v>
      </c>
      <c r="G86" s="3">
        <v>0.66100000000000003</v>
      </c>
      <c r="I86" s="2">
        <f t="shared" si="3"/>
        <v>0.66666666666666663</v>
      </c>
      <c r="J86" s="2">
        <f t="shared" si="4"/>
        <v>4.9998666648888412E-2</v>
      </c>
      <c r="K86" s="2">
        <f t="shared" si="5"/>
        <v>2.0411870184881258E-2</v>
      </c>
    </row>
    <row r="87" spans="1:11" x14ac:dyDescent="0.25">
      <c r="A87" s="1">
        <v>21.25</v>
      </c>
      <c r="B87" s="3">
        <v>0.67500000000000004</v>
      </c>
      <c r="C87" s="3">
        <v>0.747</v>
      </c>
      <c r="D87" s="3">
        <v>0.71199999999999997</v>
      </c>
      <c r="E87" s="3">
        <v>0.63800000000000001</v>
      </c>
      <c r="F87" s="3">
        <v>0.623</v>
      </c>
      <c r="G87" s="3">
        <v>0.63300000000000001</v>
      </c>
      <c r="I87" s="2">
        <f t="shared" si="3"/>
        <v>0.67133333333333345</v>
      </c>
      <c r="J87" s="2">
        <f t="shared" si="4"/>
        <v>4.9617201318360005E-2</v>
      </c>
      <c r="K87" s="2">
        <f t="shared" si="5"/>
        <v>2.0256137615821804E-2</v>
      </c>
    </row>
    <row r="88" spans="1:11" x14ac:dyDescent="0.25">
      <c r="A88" s="1">
        <v>21.5</v>
      </c>
      <c r="B88" s="3">
        <v>0.69499999999999995</v>
      </c>
      <c r="C88" s="3">
        <v>0.75700000000000001</v>
      </c>
      <c r="D88" s="3">
        <v>0.72</v>
      </c>
      <c r="E88" s="3">
        <v>0.65600000000000003</v>
      </c>
      <c r="F88" s="3">
        <v>0.629</v>
      </c>
      <c r="G88" s="3">
        <v>0.63400000000000001</v>
      </c>
      <c r="I88" s="2">
        <f t="shared" si="3"/>
        <v>0.6818333333333334</v>
      </c>
      <c r="J88" s="2">
        <f t="shared" si="4"/>
        <v>5.1042792504590359E-2</v>
      </c>
      <c r="K88" s="2">
        <f t="shared" si="5"/>
        <v>2.0838132780500698E-2</v>
      </c>
    </row>
    <row r="89" spans="1:11" x14ac:dyDescent="0.25">
      <c r="A89" s="1">
        <v>21.75</v>
      </c>
      <c r="B89" s="3">
        <v>0.71199999999999997</v>
      </c>
      <c r="C89" s="3">
        <v>0.73899999999999999</v>
      </c>
      <c r="D89" s="3">
        <v>0.73099999999999998</v>
      </c>
      <c r="E89" s="3">
        <v>0.68200000000000005</v>
      </c>
      <c r="F89" s="3">
        <v>0.63300000000000001</v>
      </c>
      <c r="G89" s="3">
        <v>0.68</v>
      </c>
      <c r="I89" s="2">
        <f t="shared" si="3"/>
        <v>0.6961666666666666</v>
      </c>
      <c r="J89" s="2">
        <f t="shared" si="4"/>
        <v>3.9372155981945732E-2</v>
      </c>
      <c r="K89" s="2">
        <f t="shared" si="5"/>
        <v>1.6073615371505905E-2</v>
      </c>
    </row>
    <row r="90" spans="1:11" x14ac:dyDescent="0.25">
      <c r="A90" s="1">
        <v>22</v>
      </c>
      <c r="B90" s="3">
        <v>0.73899999999999999</v>
      </c>
      <c r="C90" s="3">
        <v>0.753</v>
      </c>
      <c r="D90" s="3">
        <v>0.73799999999999999</v>
      </c>
      <c r="E90" s="3">
        <v>0.69299999999999995</v>
      </c>
      <c r="F90" s="3">
        <v>0.64500000000000002</v>
      </c>
      <c r="G90" s="3">
        <v>0.68899999999999995</v>
      </c>
      <c r="I90" s="2">
        <f t="shared" si="3"/>
        <v>0.70949999999999991</v>
      </c>
      <c r="J90" s="2">
        <f t="shared" si="4"/>
        <v>4.1054841371024685E-2</v>
      </c>
      <c r="K90" s="2">
        <f t="shared" si="5"/>
        <v>1.6760568804985908E-2</v>
      </c>
    </row>
    <row r="91" spans="1:11" x14ac:dyDescent="0.25">
      <c r="A91" s="1">
        <v>22.25</v>
      </c>
      <c r="B91" s="3">
        <v>0.745</v>
      </c>
      <c r="C91" s="3">
        <v>0.74099999999999999</v>
      </c>
      <c r="D91" s="3">
        <v>0.73699999999999999</v>
      </c>
      <c r="E91" s="3">
        <v>0.69299999999999995</v>
      </c>
      <c r="F91" s="3">
        <v>0.64900000000000002</v>
      </c>
      <c r="G91" s="3">
        <v>0.71099999999999997</v>
      </c>
      <c r="I91" s="2">
        <f t="shared" si="3"/>
        <v>0.71266666666666667</v>
      </c>
      <c r="J91" s="2">
        <f t="shared" si="4"/>
        <v>3.7103458958251671E-2</v>
      </c>
      <c r="K91" s="2">
        <f t="shared" si="5"/>
        <v>1.5147423690002351E-2</v>
      </c>
    </row>
    <row r="92" spans="1:11" x14ac:dyDescent="0.25">
      <c r="A92" s="1">
        <v>22.5</v>
      </c>
      <c r="B92" s="3">
        <v>0.76600000000000001</v>
      </c>
      <c r="C92" s="3">
        <v>0.76700000000000002</v>
      </c>
      <c r="D92" s="3">
        <v>0.752</v>
      </c>
      <c r="E92" s="3">
        <v>0.71499999999999997</v>
      </c>
      <c r="F92" s="3">
        <v>0.66500000000000004</v>
      </c>
      <c r="G92" s="3">
        <v>0.71099999999999997</v>
      </c>
      <c r="I92" s="2">
        <f t="shared" si="3"/>
        <v>0.72933333333333339</v>
      </c>
      <c r="J92" s="2">
        <f t="shared" si="4"/>
        <v>3.9893190730582916E-2</v>
      </c>
      <c r="K92" s="2">
        <f t="shared" si="5"/>
        <v>1.6286326916909302E-2</v>
      </c>
    </row>
    <row r="93" spans="1:11" x14ac:dyDescent="0.25">
      <c r="A93" s="1">
        <v>22.75</v>
      </c>
      <c r="B93" s="3">
        <v>0.77</v>
      </c>
      <c r="C93" s="3">
        <v>0.76900000000000002</v>
      </c>
      <c r="D93" s="3">
        <v>0.76</v>
      </c>
      <c r="E93" s="3">
        <v>0.745</v>
      </c>
      <c r="F93" s="3">
        <v>0.68600000000000005</v>
      </c>
      <c r="G93" s="3">
        <v>0.73699999999999999</v>
      </c>
      <c r="I93" s="2">
        <f t="shared" si="3"/>
        <v>0.74450000000000005</v>
      </c>
      <c r="J93" s="2">
        <f t="shared" si="4"/>
        <v>3.1526179597280719E-2</v>
      </c>
      <c r="K93" s="2">
        <f t="shared" si="5"/>
        <v>1.2870508925446573E-2</v>
      </c>
    </row>
    <row r="94" spans="1:11" x14ac:dyDescent="0.25">
      <c r="A94" s="1">
        <v>23</v>
      </c>
      <c r="B94" s="3">
        <v>0.77800000000000002</v>
      </c>
      <c r="C94" s="3">
        <v>0.79800000000000004</v>
      </c>
      <c r="D94" s="3">
        <v>0.77200000000000002</v>
      </c>
      <c r="E94" s="3">
        <v>0.71799999999999997</v>
      </c>
      <c r="F94" s="3">
        <v>0.68400000000000005</v>
      </c>
      <c r="G94" s="3">
        <v>0.70299999999999996</v>
      </c>
      <c r="I94" s="2">
        <f t="shared" si="3"/>
        <v>0.74216666666666675</v>
      </c>
      <c r="J94" s="2">
        <f t="shared" si="4"/>
        <v>4.6460377384031956E-2</v>
      </c>
      <c r="K94" s="2">
        <f t="shared" si="5"/>
        <v>1.8967369641336971E-2</v>
      </c>
    </row>
    <row r="95" spans="1:11" x14ac:dyDescent="0.25">
      <c r="A95" s="1">
        <v>23.25</v>
      </c>
      <c r="B95" s="3">
        <v>0.8</v>
      </c>
      <c r="C95" s="3">
        <v>0.81399999999999995</v>
      </c>
      <c r="D95" s="3">
        <v>0.78500000000000003</v>
      </c>
      <c r="E95" s="3">
        <v>0.76900000000000002</v>
      </c>
      <c r="F95" s="3">
        <v>0.71499999999999997</v>
      </c>
      <c r="G95" s="3">
        <v>0.78900000000000003</v>
      </c>
      <c r="I95" s="2">
        <f t="shared" si="3"/>
        <v>0.77866666666666662</v>
      </c>
      <c r="J95" s="2">
        <f t="shared" si="4"/>
        <v>3.4633317292264501E-2</v>
      </c>
      <c r="K95" s="2">
        <f t="shared" si="5"/>
        <v>1.4138992577659529E-2</v>
      </c>
    </row>
    <row r="96" spans="1:11" x14ac:dyDescent="0.25">
      <c r="A96" s="1">
        <v>23.5</v>
      </c>
      <c r="B96" s="3">
        <v>0.81200000000000006</v>
      </c>
      <c r="C96" s="3">
        <v>0.81599999999999995</v>
      </c>
      <c r="D96" s="3">
        <v>0.78400000000000003</v>
      </c>
      <c r="E96" s="3">
        <v>0.76200000000000001</v>
      </c>
      <c r="F96" s="3">
        <v>0.70799999999999996</v>
      </c>
      <c r="G96" s="3">
        <v>0.75600000000000001</v>
      </c>
      <c r="I96" s="2">
        <f t="shared" si="3"/>
        <v>0.77300000000000002</v>
      </c>
      <c r="J96" s="2">
        <f t="shared" si="4"/>
        <v>4.0313769359860176E-2</v>
      </c>
      <c r="K96" s="2">
        <f t="shared" si="5"/>
        <v>1.6458027423317378E-2</v>
      </c>
    </row>
    <row r="97" spans="1:11" x14ac:dyDescent="0.25">
      <c r="A97" s="1">
        <v>23.75</v>
      </c>
      <c r="B97" s="3">
        <v>0.82399999999999995</v>
      </c>
      <c r="C97" s="3">
        <v>0.83599999999999997</v>
      </c>
      <c r="D97" s="3">
        <v>0.79200000000000004</v>
      </c>
      <c r="E97" s="3">
        <v>0.76300000000000001</v>
      </c>
      <c r="F97" s="3">
        <v>0.72599999999999998</v>
      </c>
      <c r="G97" s="3">
        <v>0.78500000000000003</v>
      </c>
      <c r="I97" s="2">
        <f t="shared" si="3"/>
        <v>0.78766666666666663</v>
      </c>
      <c r="J97" s="2">
        <f t="shared" si="4"/>
        <v>4.0232656718972283E-2</v>
      </c>
      <c r="K97" s="2">
        <f t="shared" si="5"/>
        <v>1.6424913326339888E-2</v>
      </c>
    </row>
    <row r="98" spans="1:11" x14ac:dyDescent="0.25">
      <c r="A98" s="1">
        <v>24</v>
      </c>
      <c r="B98" s="3">
        <v>0.83</v>
      </c>
      <c r="C98" s="3">
        <v>0.84099999999999997</v>
      </c>
      <c r="D98" s="3">
        <v>0.81599999999999995</v>
      </c>
      <c r="E98" s="3">
        <v>0.76600000000000001</v>
      </c>
      <c r="F98" s="3">
        <v>0.73699999999999999</v>
      </c>
      <c r="G98" s="3">
        <v>0.80700000000000005</v>
      </c>
      <c r="I98" s="2">
        <f t="shared" si="3"/>
        <v>0.79949999999999999</v>
      </c>
      <c r="J98" s="2">
        <f t="shared" si="4"/>
        <v>4.0023742953402032E-2</v>
      </c>
      <c r="K98" s="2">
        <f t="shared" si="5"/>
        <v>1.6339624638691465E-2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3.2000000000000001E-2</v>
      </c>
      <c r="C2" s="3">
        <v>1.7999999999999999E-2</v>
      </c>
      <c r="D2" s="3">
        <v>1.7000000000000001E-2</v>
      </c>
      <c r="E2" s="3">
        <v>1.2E-2</v>
      </c>
      <c r="F2" s="3">
        <v>1.4E-2</v>
      </c>
      <c r="G2" s="3">
        <v>1.7000000000000001E-2</v>
      </c>
      <c r="H2" s="4"/>
      <c r="I2" s="2">
        <f>AVERAGE(B2:G2)</f>
        <v>1.8333333333333333E-2</v>
      </c>
      <c r="J2" s="2">
        <f>STDEV(B2:G2)</f>
        <v>7.0616334276615298E-3</v>
      </c>
      <c r="K2" s="2">
        <f>J2/(SQRT(6))</f>
        <v>2.8828997747252891E-3</v>
      </c>
      <c r="L2">
        <v>6</v>
      </c>
      <c r="M2">
        <v>20</v>
      </c>
    </row>
    <row r="3" spans="1:13" x14ac:dyDescent="0.25">
      <c r="A3" s="1">
        <v>0.25</v>
      </c>
      <c r="B3" s="3">
        <v>0.04</v>
      </c>
      <c r="C3" s="3">
        <v>0.05</v>
      </c>
      <c r="D3" s="3">
        <v>0.03</v>
      </c>
      <c r="E3" s="3">
        <v>1.2E-2</v>
      </c>
      <c r="F3" s="3">
        <v>1.7000000000000001E-2</v>
      </c>
      <c r="G3" s="3">
        <v>2.7E-2</v>
      </c>
      <c r="H3" s="4"/>
      <c r="I3" s="2">
        <f t="shared" ref="I3:I66" si="0">AVERAGE(B3:G3)</f>
        <v>2.9333333333333336E-2</v>
      </c>
      <c r="J3" s="2">
        <f t="shared" ref="J3:J66" si="1">STDEV(B3:G3)</f>
        <v>1.4137420792586829E-2</v>
      </c>
      <c r="K3" s="2">
        <f t="shared" ref="K3:K66" si="2">J3/(SQRT(6))</f>
        <v>5.7715778701418448E-3</v>
      </c>
    </row>
    <row r="4" spans="1:13" x14ac:dyDescent="0.25">
      <c r="A4" s="1">
        <v>0.5</v>
      </c>
      <c r="B4" s="3">
        <v>2.7E-2</v>
      </c>
      <c r="C4" s="3">
        <v>3.5999999999999997E-2</v>
      </c>
      <c r="D4" s="3">
        <v>2.9000000000000001E-2</v>
      </c>
      <c r="E4" s="3">
        <v>1.4999999999999999E-2</v>
      </c>
      <c r="F4" s="3">
        <v>1.7000000000000001E-2</v>
      </c>
      <c r="G4" s="3">
        <v>2.1000000000000001E-2</v>
      </c>
      <c r="H4" s="4"/>
      <c r="I4" s="2">
        <f t="shared" si="0"/>
        <v>2.4166666666666666E-2</v>
      </c>
      <c r="J4" s="2">
        <f t="shared" si="1"/>
        <v>7.9603182515943904E-3</v>
      </c>
      <c r="K4" s="2">
        <f t="shared" si="2"/>
        <v>3.2497863177616973E-3</v>
      </c>
    </row>
    <row r="5" spans="1:13" x14ac:dyDescent="0.25">
      <c r="A5" s="1">
        <v>0.75</v>
      </c>
      <c r="B5" s="3">
        <v>2.1000000000000001E-2</v>
      </c>
      <c r="C5" s="3">
        <v>3.5999999999999997E-2</v>
      </c>
      <c r="D5" s="3">
        <v>2.9000000000000001E-2</v>
      </c>
      <c r="E5" s="3">
        <v>1.4E-2</v>
      </c>
      <c r="F5" s="3">
        <v>0.02</v>
      </c>
      <c r="G5" s="3">
        <v>1.4E-2</v>
      </c>
      <c r="H5" s="4"/>
      <c r="I5" s="2">
        <f t="shared" si="0"/>
        <v>2.2333333333333334E-2</v>
      </c>
      <c r="J5" s="2">
        <f t="shared" si="1"/>
        <v>8.6871552689396867E-3</v>
      </c>
      <c r="K5" s="2">
        <f t="shared" si="2"/>
        <v>3.5465162875387675E-3</v>
      </c>
    </row>
    <row r="6" spans="1:13" x14ac:dyDescent="0.25">
      <c r="A6" s="1">
        <v>1</v>
      </c>
      <c r="B6" s="3">
        <v>2.5000000000000001E-2</v>
      </c>
      <c r="C6" s="3">
        <v>3.4000000000000002E-2</v>
      </c>
      <c r="D6" s="3">
        <v>4.2000000000000003E-2</v>
      </c>
      <c r="E6" s="3">
        <v>1.0999999999999999E-2</v>
      </c>
      <c r="F6" s="3">
        <v>8.9999999999999993E-3</v>
      </c>
      <c r="G6" s="3">
        <v>1.2E-2</v>
      </c>
      <c r="H6" s="4"/>
      <c r="I6" s="2">
        <f t="shared" si="0"/>
        <v>2.2166666666666668E-2</v>
      </c>
      <c r="J6" s="2">
        <f t="shared" si="1"/>
        <v>1.3731957859921748E-2</v>
      </c>
      <c r="K6" s="2">
        <f t="shared" si="2"/>
        <v>5.6060483210348608E-3</v>
      </c>
    </row>
    <row r="7" spans="1:13" x14ac:dyDescent="0.25">
      <c r="A7" s="1">
        <v>1.25</v>
      </c>
      <c r="B7" s="3">
        <v>0.03</v>
      </c>
      <c r="C7" s="3">
        <v>3.7999999999999999E-2</v>
      </c>
      <c r="D7" s="3">
        <v>2.5000000000000001E-2</v>
      </c>
      <c r="E7" s="3">
        <v>0.01</v>
      </c>
      <c r="F7" s="3">
        <v>8.0000000000000002E-3</v>
      </c>
      <c r="G7" s="3">
        <v>1.0999999999999999E-2</v>
      </c>
      <c r="H7" s="4"/>
      <c r="I7" s="2">
        <f t="shared" si="0"/>
        <v>2.0333333333333332E-2</v>
      </c>
      <c r="J7" s="2">
        <f t="shared" si="1"/>
        <v>1.243650540411842E-2</v>
      </c>
      <c r="K7" s="2">
        <f t="shared" si="2"/>
        <v>5.0771820705759396E-3</v>
      </c>
    </row>
    <row r="8" spans="1:13" x14ac:dyDescent="0.25">
      <c r="A8" s="1">
        <v>1.5</v>
      </c>
      <c r="B8" s="3">
        <v>2.4E-2</v>
      </c>
      <c r="C8" s="3">
        <v>2.8000000000000001E-2</v>
      </c>
      <c r="D8" s="3">
        <v>1.9E-2</v>
      </c>
      <c r="E8" s="3">
        <v>8.9999999999999993E-3</v>
      </c>
      <c r="F8" s="3">
        <v>8.0000000000000002E-3</v>
      </c>
      <c r="G8" s="3">
        <v>1.0999999999999999E-2</v>
      </c>
      <c r="H8" s="4"/>
      <c r="I8" s="2">
        <f t="shared" si="0"/>
        <v>1.6499999999999997E-2</v>
      </c>
      <c r="J8" s="2">
        <f t="shared" si="1"/>
        <v>8.4083292038311663E-3</v>
      </c>
      <c r="K8" s="2">
        <f t="shared" si="2"/>
        <v>3.4326860231214482E-3</v>
      </c>
    </row>
    <row r="9" spans="1:13" x14ac:dyDescent="0.25">
      <c r="A9" s="1">
        <v>1.75</v>
      </c>
      <c r="B9" s="3">
        <v>1.4999999999999999E-2</v>
      </c>
      <c r="C9" s="3">
        <v>2.3E-2</v>
      </c>
      <c r="D9" s="3">
        <v>1.9E-2</v>
      </c>
      <c r="E9" s="3">
        <v>1.0999999999999999E-2</v>
      </c>
      <c r="F9" s="3">
        <v>8.9999999999999993E-3</v>
      </c>
      <c r="G9" s="3">
        <v>1.2E-2</v>
      </c>
      <c r="H9" s="4"/>
      <c r="I9" s="2">
        <f t="shared" si="0"/>
        <v>1.483333333333333E-2</v>
      </c>
      <c r="J9" s="2">
        <f t="shared" si="1"/>
        <v>5.307227776030223E-3</v>
      </c>
      <c r="K9" s="2">
        <f t="shared" si="2"/>
        <v>2.1666666666666683E-3</v>
      </c>
    </row>
    <row r="10" spans="1:13" x14ac:dyDescent="0.25">
      <c r="A10" s="1">
        <v>2</v>
      </c>
      <c r="B10" s="3">
        <v>1.2999999999999999E-2</v>
      </c>
      <c r="C10" s="3">
        <v>1.7000000000000001E-2</v>
      </c>
      <c r="D10" s="3">
        <v>0.02</v>
      </c>
      <c r="E10" s="3">
        <v>8.9999999999999993E-3</v>
      </c>
      <c r="F10" s="3">
        <v>8.9999999999999993E-3</v>
      </c>
      <c r="G10" s="3">
        <v>1.0999999999999999E-2</v>
      </c>
      <c r="H10" s="4"/>
      <c r="I10" s="2">
        <f t="shared" si="0"/>
        <v>1.3166666666666667E-2</v>
      </c>
      <c r="J10" s="2">
        <f t="shared" si="1"/>
        <v>4.4907311951024953E-3</v>
      </c>
      <c r="K10" s="2">
        <f t="shared" si="2"/>
        <v>1.8333333333333344E-3</v>
      </c>
    </row>
    <row r="11" spans="1:13" x14ac:dyDescent="0.25">
      <c r="A11" s="1">
        <v>2.25</v>
      </c>
      <c r="B11" s="3">
        <v>8.9999999999999993E-3</v>
      </c>
      <c r="C11" s="3">
        <v>1.7000000000000001E-2</v>
      </c>
      <c r="D11" s="3">
        <v>0.02</v>
      </c>
      <c r="E11" s="3">
        <v>8.9999999999999993E-3</v>
      </c>
      <c r="F11" s="3">
        <v>8.9999999999999993E-3</v>
      </c>
      <c r="G11" s="3">
        <v>1.0999999999999999E-2</v>
      </c>
      <c r="H11" s="4"/>
      <c r="I11" s="2">
        <f t="shared" si="0"/>
        <v>1.2499999999999999E-2</v>
      </c>
      <c r="J11" s="2">
        <f t="shared" si="1"/>
        <v>4.8062459362791694E-3</v>
      </c>
      <c r="K11" s="2">
        <f t="shared" si="2"/>
        <v>1.9621416870348597E-3</v>
      </c>
    </row>
    <row r="12" spans="1:13" x14ac:dyDescent="0.25">
      <c r="A12" s="1">
        <v>2.5</v>
      </c>
      <c r="B12" s="3">
        <v>1.0999999999999999E-2</v>
      </c>
      <c r="C12" s="3">
        <v>1.7999999999999999E-2</v>
      </c>
      <c r="D12" s="3">
        <v>0.02</v>
      </c>
      <c r="E12" s="3">
        <v>0.01</v>
      </c>
      <c r="F12" s="3">
        <v>8.9999999999999993E-3</v>
      </c>
      <c r="G12" s="3">
        <v>1.2E-2</v>
      </c>
      <c r="H12" s="4"/>
      <c r="I12" s="2">
        <f t="shared" si="0"/>
        <v>1.3333333333333334E-2</v>
      </c>
      <c r="J12" s="2">
        <f t="shared" si="1"/>
        <v>4.5460605656619515E-3</v>
      </c>
      <c r="K12" s="2">
        <f t="shared" si="2"/>
        <v>1.855921454276674E-3</v>
      </c>
    </row>
    <row r="13" spans="1:13" x14ac:dyDescent="0.25">
      <c r="A13" s="1">
        <v>2.75</v>
      </c>
      <c r="B13" s="3">
        <v>0.01</v>
      </c>
      <c r="C13" s="3">
        <v>1.9E-2</v>
      </c>
      <c r="D13" s="3">
        <v>2.1000000000000001E-2</v>
      </c>
      <c r="E13" s="3">
        <v>8.9999999999999993E-3</v>
      </c>
      <c r="F13" s="3">
        <v>8.9999999999999993E-3</v>
      </c>
      <c r="G13" s="3">
        <v>1.4E-2</v>
      </c>
      <c r="H13" s="4"/>
      <c r="I13" s="2">
        <f t="shared" si="0"/>
        <v>1.3666666666666667E-2</v>
      </c>
      <c r="J13" s="2">
        <f t="shared" si="1"/>
        <v>5.2788887719544368E-3</v>
      </c>
      <c r="K13" s="2">
        <f t="shared" si="2"/>
        <v>2.1550973166992804E-3</v>
      </c>
    </row>
    <row r="14" spans="1:13" x14ac:dyDescent="0.25">
      <c r="A14" s="1">
        <v>3</v>
      </c>
      <c r="B14" s="3">
        <v>0.01</v>
      </c>
      <c r="C14" s="3">
        <v>0.02</v>
      </c>
      <c r="D14" s="3">
        <v>2.4E-2</v>
      </c>
      <c r="E14" s="3">
        <v>0.01</v>
      </c>
      <c r="F14" s="3">
        <v>0.01</v>
      </c>
      <c r="G14" s="3">
        <v>1.4E-2</v>
      </c>
      <c r="H14" s="4"/>
      <c r="I14" s="2">
        <f t="shared" si="0"/>
        <v>1.4666666666666666E-2</v>
      </c>
      <c r="J14" s="2">
        <f t="shared" si="1"/>
        <v>6.0221812216726539E-3</v>
      </c>
      <c r="K14" s="2">
        <f t="shared" si="2"/>
        <v>2.4585451886114393E-3</v>
      </c>
    </row>
    <row r="15" spans="1:13" x14ac:dyDescent="0.25">
      <c r="A15" s="1">
        <v>3.25</v>
      </c>
      <c r="B15" s="3">
        <v>1.0999999999999999E-2</v>
      </c>
      <c r="C15" s="3">
        <v>2.1999999999999999E-2</v>
      </c>
      <c r="D15" s="3">
        <v>2.5000000000000001E-2</v>
      </c>
      <c r="E15" s="3">
        <v>0.01</v>
      </c>
      <c r="F15" s="3">
        <v>1.2E-2</v>
      </c>
      <c r="G15" s="3">
        <v>1.4999999999999999E-2</v>
      </c>
      <c r="H15" s="4"/>
      <c r="I15" s="2">
        <f t="shared" si="0"/>
        <v>1.5833333333333335E-2</v>
      </c>
      <c r="J15" s="2">
        <f t="shared" si="1"/>
        <v>6.242328625334196E-3</v>
      </c>
      <c r="K15" s="2">
        <f t="shared" si="2"/>
        <v>2.5484199898063217E-3</v>
      </c>
    </row>
    <row r="16" spans="1:13" x14ac:dyDescent="0.25">
      <c r="A16" s="1">
        <v>3.5</v>
      </c>
      <c r="B16" s="3">
        <v>1.2E-2</v>
      </c>
      <c r="C16" s="3">
        <v>2.4E-2</v>
      </c>
      <c r="D16" s="3">
        <v>2.7E-2</v>
      </c>
      <c r="E16" s="3">
        <v>1.0999999999999999E-2</v>
      </c>
      <c r="F16" s="3">
        <v>1.0999999999999999E-2</v>
      </c>
      <c r="G16" s="3">
        <v>1.7000000000000001E-2</v>
      </c>
      <c r="H16" s="4"/>
      <c r="I16" s="2">
        <f t="shared" si="0"/>
        <v>1.6999999999999998E-2</v>
      </c>
      <c r="J16" s="2">
        <f t="shared" si="1"/>
        <v>7.0142711667000781E-3</v>
      </c>
      <c r="K16" s="2">
        <f t="shared" si="2"/>
        <v>2.863564212655273E-3</v>
      </c>
    </row>
    <row r="17" spans="1:11" x14ac:dyDescent="0.25">
      <c r="A17" s="1">
        <v>3.75</v>
      </c>
      <c r="B17" s="3">
        <v>1.2999999999999999E-2</v>
      </c>
      <c r="C17" s="3">
        <v>2.3E-2</v>
      </c>
      <c r="D17" s="3">
        <v>0.03</v>
      </c>
      <c r="E17" s="3">
        <v>1.0999999999999999E-2</v>
      </c>
      <c r="F17" s="3">
        <v>1.4E-2</v>
      </c>
      <c r="G17" s="3">
        <v>0.02</v>
      </c>
      <c r="H17" s="4"/>
      <c r="I17" s="2">
        <f t="shared" si="0"/>
        <v>1.8499999999999999E-2</v>
      </c>
      <c r="J17" s="2">
        <f t="shared" si="1"/>
        <v>7.2318738927058179E-3</v>
      </c>
      <c r="K17" s="2">
        <f t="shared" si="2"/>
        <v>2.9524001535473927E-3</v>
      </c>
    </row>
    <row r="18" spans="1:11" x14ac:dyDescent="0.25">
      <c r="A18" s="1">
        <v>4</v>
      </c>
      <c r="B18" s="3">
        <v>1.4999999999999999E-2</v>
      </c>
      <c r="C18" s="3">
        <v>2.7E-2</v>
      </c>
      <c r="D18" s="3">
        <v>3.4000000000000002E-2</v>
      </c>
      <c r="E18" s="3">
        <v>1.0999999999999999E-2</v>
      </c>
      <c r="F18" s="3">
        <v>1.4999999999999999E-2</v>
      </c>
      <c r="G18" s="3">
        <v>2.1000000000000001E-2</v>
      </c>
      <c r="H18" s="4"/>
      <c r="I18" s="2">
        <f t="shared" si="0"/>
        <v>2.0500000000000001E-2</v>
      </c>
      <c r="J18" s="2">
        <f t="shared" si="1"/>
        <v>8.6660256173173179E-3</v>
      </c>
      <c r="K18" s="2">
        <f t="shared" si="2"/>
        <v>3.5378901433858385E-3</v>
      </c>
    </row>
    <row r="19" spans="1:11" x14ac:dyDescent="0.25">
      <c r="A19" s="1">
        <v>4.25</v>
      </c>
      <c r="B19" s="3">
        <v>1.7000000000000001E-2</v>
      </c>
      <c r="C19" s="3">
        <v>3.2000000000000001E-2</v>
      </c>
      <c r="D19" s="3">
        <v>3.7999999999999999E-2</v>
      </c>
      <c r="E19" s="3">
        <v>1.2E-2</v>
      </c>
      <c r="F19" s="3">
        <v>1.6E-2</v>
      </c>
      <c r="G19" s="3">
        <v>2.5000000000000001E-2</v>
      </c>
      <c r="H19" s="4"/>
      <c r="I19" s="2">
        <f t="shared" si="0"/>
        <v>2.3333333333333331E-2</v>
      </c>
      <c r="J19" s="2">
        <f t="shared" si="1"/>
        <v>1.0152175464730052E-2</v>
      </c>
      <c r="K19" s="2">
        <f t="shared" si="2"/>
        <v>4.1446082779652187E-3</v>
      </c>
    </row>
    <row r="20" spans="1:11" x14ac:dyDescent="0.25">
      <c r="A20" s="1">
        <v>4.5</v>
      </c>
      <c r="B20" s="3">
        <v>1.7999999999999999E-2</v>
      </c>
      <c r="C20" s="3">
        <v>3.3000000000000002E-2</v>
      </c>
      <c r="D20" s="3">
        <v>4.2000000000000003E-2</v>
      </c>
      <c r="E20" s="3">
        <v>1.2E-2</v>
      </c>
      <c r="F20" s="3">
        <v>1.9E-2</v>
      </c>
      <c r="G20" s="3">
        <v>2.8000000000000001E-2</v>
      </c>
      <c r="H20" s="4"/>
      <c r="I20" s="2">
        <f t="shared" si="0"/>
        <v>2.5333333333333333E-2</v>
      </c>
      <c r="J20" s="2">
        <f t="shared" si="1"/>
        <v>1.109354166471045E-2</v>
      </c>
      <c r="K20" s="2">
        <f t="shared" si="2"/>
        <v>4.5289194198076784E-3</v>
      </c>
    </row>
    <row r="21" spans="1:11" x14ac:dyDescent="0.25">
      <c r="A21" s="1">
        <v>4.75</v>
      </c>
      <c r="B21" s="3">
        <v>0.02</v>
      </c>
      <c r="C21" s="3">
        <v>3.7999999999999999E-2</v>
      </c>
      <c r="D21" s="3">
        <v>4.8000000000000001E-2</v>
      </c>
      <c r="E21" s="3">
        <v>1.2999999999999999E-2</v>
      </c>
      <c r="F21" s="3">
        <v>0.02</v>
      </c>
      <c r="G21" s="3">
        <v>3.2000000000000001E-2</v>
      </c>
      <c r="H21" s="4"/>
      <c r="I21" s="2">
        <f t="shared" si="0"/>
        <v>2.8499999999999998E-2</v>
      </c>
      <c r="J21" s="2">
        <f t="shared" si="1"/>
        <v>1.3171939872319492E-2</v>
      </c>
      <c r="K21" s="2">
        <f t="shared" si="2"/>
        <v>5.3774219349672272E-3</v>
      </c>
    </row>
    <row r="22" spans="1:11" x14ac:dyDescent="0.25">
      <c r="A22" s="1">
        <v>5</v>
      </c>
      <c r="B22" s="3">
        <v>2.3E-2</v>
      </c>
      <c r="C22" s="3">
        <v>4.2999999999999997E-2</v>
      </c>
      <c r="D22" s="3">
        <v>5.1999999999999998E-2</v>
      </c>
      <c r="E22" s="3">
        <v>1.6E-2</v>
      </c>
      <c r="F22" s="3">
        <v>2.5000000000000001E-2</v>
      </c>
      <c r="G22" s="3">
        <v>3.5000000000000003E-2</v>
      </c>
      <c r="H22" s="4"/>
      <c r="I22" s="2">
        <f t="shared" si="0"/>
        <v>3.2333333333333332E-2</v>
      </c>
      <c r="J22" s="2">
        <f t="shared" si="1"/>
        <v>1.3530213104998259E-2</v>
      </c>
      <c r="K22" s="2">
        <f t="shared" si="2"/>
        <v>5.5236863697272955E-3</v>
      </c>
    </row>
    <row r="23" spans="1:11" x14ac:dyDescent="0.25">
      <c r="A23" s="1">
        <v>5.25</v>
      </c>
      <c r="B23" s="3">
        <v>2.8000000000000001E-2</v>
      </c>
      <c r="C23" s="3">
        <v>0.05</v>
      </c>
      <c r="D23" s="3">
        <v>6.0999999999999999E-2</v>
      </c>
      <c r="E23" s="3">
        <v>1.6E-2</v>
      </c>
      <c r="F23" s="3">
        <v>2.8000000000000001E-2</v>
      </c>
      <c r="G23" s="3">
        <v>3.9E-2</v>
      </c>
      <c r="H23" s="4"/>
      <c r="I23" s="2">
        <f t="shared" si="0"/>
        <v>3.7000000000000005E-2</v>
      </c>
      <c r="J23" s="2">
        <f t="shared" si="1"/>
        <v>1.6443843832875567E-2</v>
      </c>
      <c r="K23" s="2">
        <f t="shared" si="2"/>
        <v>6.7131711334261872E-3</v>
      </c>
    </row>
    <row r="24" spans="1:11" x14ac:dyDescent="0.25">
      <c r="A24" s="1">
        <v>5.5</v>
      </c>
      <c r="B24" s="3">
        <v>0.03</v>
      </c>
      <c r="C24" s="3">
        <v>5.6000000000000001E-2</v>
      </c>
      <c r="D24" s="3">
        <v>6.4000000000000001E-2</v>
      </c>
      <c r="E24" s="3">
        <v>1.7000000000000001E-2</v>
      </c>
      <c r="F24" s="3">
        <v>3.2000000000000001E-2</v>
      </c>
      <c r="G24" s="3">
        <v>4.3999999999999997E-2</v>
      </c>
      <c r="H24" s="4"/>
      <c r="I24" s="2">
        <f t="shared" si="0"/>
        <v>4.0500000000000001E-2</v>
      </c>
      <c r="J24" s="2">
        <f t="shared" si="1"/>
        <v>1.7547079529084041E-2</v>
      </c>
      <c r="K24" s="2">
        <f t="shared" si="2"/>
        <v>7.1635652203820071E-3</v>
      </c>
    </row>
    <row r="25" spans="1:11" x14ac:dyDescent="0.25">
      <c r="A25" s="1">
        <v>5.75</v>
      </c>
      <c r="B25" s="3">
        <v>3.4000000000000002E-2</v>
      </c>
      <c r="C25" s="3">
        <v>6.2E-2</v>
      </c>
      <c r="D25" s="3">
        <v>7.2999999999999995E-2</v>
      </c>
      <c r="E25" s="3">
        <v>1.7999999999999999E-2</v>
      </c>
      <c r="F25" s="3">
        <v>3.5000000000000003E-2</v>
      </c>
      <c r="G25" s="3">
        <v>4.9000000000000002E-2</v>
      </c>
      <c r="H25" s="4"/>
      <c r="I25" s="2">
        <f t="shared" si="0"/>
        <v>4.5166666666666661E-2</v>
      </c>
      <c r="J25" s="2">
        <f t="shared" si="1"/>
        <v>2.0193233190023519E-2</v>
      </c>
      <c r="K25" s="2">
        <f t="shared" si="2"/>
        <v>8.2438529287652412E-3</v>
      </c>
    </row>
    <row r="26" spans="1:11" x14ac:dyDescent="0.25">
      <c r="A26" s="1">
        <v>6</v>
      </c>
      <c r="B26" s="3">
        <v>3.9E-2</v>
      </c>
      <c r="C26" s="3">
        <v>7.1999999999999995E-2</v>
      </c>
      <c r="D26" s="3">
        <v>8.4000000000000005E-2</v>
      </c>
      <c r="E26" s="3">
        <v>0.02</v>
      </c>
      <c r="F26" s="3">
        <v>0.04</v>
      </c>
      <c r="G26" s="3">
        <v>5.8000000000000003E-2</v>
      </c>
      <c r="H26" s="4"/>
      <c r="I26" s="2">
        <f t="shared" si="0"/>
        <v>5.2166666666666667E-2</v>
      </c>
      <c r="J26" s="2">
        <f t="shared" si="1"/>
        <v>2.3650933737733602E-2</v>
      </c>
      <c r="K26" s="2">
        <f t="shared" si="2"/>
        <v>9.6554532663038466E-3</v>
      </c>
    </row>
    <row r="27" spans="1:11" x14ac:dyDescent="0.25">
      <c r="A27" s="1">
        <v>6.25</v>
      </c>
      <c r="B27" s="3">
        <v>4.4999999999999998E-2</v>
      </c>
      <c r="C27" s="3">
        <v>8.5000000000000006E-2</v>
      </c>
      <c r="D27" s="3">
        <v>9.6000000000000002E-2</v>
      </c>
      <c r="E27" s="3">
        <v>2.1999999999999999E-2</v>
      </c>
      <c r="F27" s="3">
        <v>4.3999999999999997E-2</v>
      </c>
      <c r="G27" s="3">
        <v>6.6000000000000003E-2</v>
      </c>
      <c r="H27" s="4"/>
      <c r="I27" s="2">
        <f t="shared" si="0"/>
        <v>5.9666666666666666E-2</v>
      </c>
      <c r="J27" s="2">
        <f t="shared" si="1"/>
        <v>2.7861562530961302E-2</v>
      </c>
      <c r="K27" s="2">
        <f t="shared" si="2"/>
        <v>1.1374435272916972E-2</v>
      </c>
    </row>
    <row r="28" spans="1:11" x14ac:dyDescent="0.25">
      <c r="A28" s="1">
        <v>6.5</v>
      </c>
      <c r="B28" s="3">
        <v>5.1999999999999998E-2</v>
      </c>
      <c r="C28" s="3">
        <v>9.9000000000000005E-2</v>
      </c>
      <c r="D28" s="3">
        <v>0.106</v>
      </c>
      <c r="E28" s="3">
        <v>2.5000000000000001E-2</v>
      </c>
      <c r="F28" s="3">
        <v>4.8000000000000001E-2</v>
      </c>
      <c r="G28" s="3">
        <v>7.2999999999999995E-2</v>
      </c>
      <c r="H28" s="4"/>
      <c r="I28" s="2">
        <f t="shared" si="0"/>
        <v>6.7166666666666666E-2</v>
      </c>
      <c r="J28" s="2">
        <f t="shared" si="1"/>
        <v>3.1403290698056884E-2</v>
      </c>
      <c r="K28" s="2">
        <f t="shared" si="2"/>
        <v>1.2820339742421456E-2</v>
      </c>
    </row>
    <row r="29" spans="1:11" x14ac:dyDescent="0.25">
      <c r="A29" s="1">
        <v>6.75</v>
      </c>
      <c r="B29" s="3">
        <v>5.8000000000000003E-2</v>
      </c>
      <c r="C29" s="3">
        <v>0.112</v>
      </c>
      <c r="D29" s="3">
        <v>0.115</v>
      </c>
      <c r="E29" s="3">
        <v>2.5999999999999999E-2</v>
      </c>
      <c r="F29" s="3">
        <v>5.2999999999999999E-2</v>
      </c>
      <c r="G29" s="3">
        <v>0.08</v>
      </c>
      <c r="H29" s="4"/>
      <c r="I29" s="2">
        <f t="shared" si="0"/>
        <v>7.400000000000001E-2</v>
      </c>
      <c r="J29" s="2">
        <f t="shared" si="1"/>
        <v>3.5105555115964179E-2</v>
      </c>
      <c r="K29" s="2">
        <f t="shared" si="2"/>
        <v>1.4331782861877298E-2</v>
      </c>
    </row>
    <row r="30" spans="1:11" x14ac:dyDescent="0.25">
      <c r="A30" s="1">
        <v>7</v>
      </c>
      <c r="B30" s="3">
        <v>6.8000000000000005E-2</v>
      </c>
      <c r="C30" s="3">
        <v>0.127</v>
      </c>
      <c r="D30" s="3">
        <v>0.128</v>
      </c>
      <c r="E30" s="3">
        <v>0.03</v>
      </c>
      <c r="F30" s="3">
        <v>6.0999999999999999E-2</v>
      </c>
      <c r="G30" s="3">
        <v>0.09</v>
      </c>
      <c r="H30" s="4"/>
      <c r="I30" s="2">
        <f t="shared" si="0"/>
        <v>8.4000000000000005E-2</v>
      </c>
      <c r="J30" s="2">
        <f t="shared" si="1"/>
        <v>3.8786595622714796E-2</v>
      </c>
      <c r="K30" s="2">
        <f t="shared" si="2"/>
        <v>1.583456135588647E-2</v>
      </c>
    </row>
    <row r="31" spans="1:11" x14ac:dyDescent="0.25">
      <c r="A31" s="1">
        <v>7.25</v>
      </c>
      <c r="B31" s="3">
        <v>0.08</v>
      </c>
      <c r="C31" s="3">
        <v>0.13900000000000001</v>
      </c>
      <c r="D31" s="3">
        <v>0.13800000000000001</v>
      </c>
      <c r="E31" s="3">
        <v>3.3000000000000002E-2</v>
      </c>
      <c r="F31" s="3">
        <v>6.7000000000000004E-2</v>
      </c>
      <c r="G31" s="3">
        <v>9.6000000000000002E-2</v>
      </c>
      <c r="H31" s="4"/>
      <c r="I31" s="2">
        <f t="shared" si="0"/>
        <v>9.2166666666666675E-2</v>
      </c>
      <c r="J31" s="2">
        <f t="shared" si="1"/>
        <v>4.1450774017702814E-2</v>
      </c>
      <c r="K31" s="2">
        <f t="shared" si="2"/>
        <v>1.6922207631131087E-2</v>
      </c>
    </row>
    <row r="32" spans="1:11" x14ac:dyDescent="0.25">
      <c r="A32" s="1">
        <v>7.5</v>
      </c>
      <c r="B32" s="3">
        <v>9.5000000000000001E-2</v>
      </c>
      <c r="C32" s="3">
        <v>0.156</v>
      </c>
      <c r="D32" s="3">
        <v>0.14699999999999999</v>
      </c>
      <c r="E32" s="3">
        <v>3.7999999999999999E-2</v>
      </c>
      <c r="F32" s="3">
        <v>7.4999999999999997E-2</v>
      </c>
      <c r="G32" s="3">
        <v>0.105</v>
      </c>
      <c r="H32" s="4"/>
      <c r="I32" s="2">
        <f t="shared" si="0"/>
        <v>0.10266666666666667</v>
      </c>
      <c r="J32" s="2">
        <f t="shared" si="1"/>
        <v>4.4320048134751211E-2</v>
      </c>
      <c r="K32" s="2">
        <f t="shared" si="2"/>
        <v>1.8093583884288306E-2</v>
      </c>
    </row>
    <row r="33" spans="1:11" x14ac:dyDescent="0.25">
      <c r="A33" s="1">
        <v>7.75</v>
      </c>
      <c r="B33" s="3">
        <v>0.106</v>
      </c>
      <c r="C33" s="3">
        <v>0.16500000000000001</v>
      </c>
      <c r="D33" s="3">
        <v>0.16300000000000001</v>
      </c>
      <c r="E33" s="3">
        <v>4.2000000000000003E-2</v>
      </c>
      <c r="F33" s="3">
        <v>8.2000000000000003E-2</v>
      </c>
      <c r="G33" s="3">
        <v>0.109</v>
      </c>
      <c r="H33" s="4"/>
      <c r="I33" s="2">
        <f t="shared" si="0"/>
        <v>0.11116666666666668</v>
      </c>
      <c r="J33" s="2">
        <f t="shared" si="1"/>
        <v>4.743592169091549E-2</v>
      </c>
      <c r="K33" s="2">
        <f t="shared" si="2"/>
        <v>1.9365633936893931E-2</v>
      </c>
    </row>
    <row r="34" spans="1:11" x14ac:dyDescent="0.25">
      <c r="A34" s="1">
        <v>8</v>
      </c>
      <c r="B34" s="3">
        <v>0.115</v>
      </c>
      <c r="C34" s="3">
        <v>0.18099999999999999</v>
      </c>
      <c r="D34" s="3">
        <v>0.17899999999999999</v>
      </c>
      <c r="E34" s="3">
        <v>4.5999999999999999E-2</v>
      </c>
      <c r="F34" s="3">
        <v>8.5000000000000006E-2</v>
      </c>
      <c r="G34" s="3">
        <v>0.108</v>
      </c>
      <c r="H34" s="4"/>
      <c r="I34" s="2">
        <f t="shared" si="0"/>
        <v>0.11899999999999999</v>
      </c>
      <c r="J34" s="2">
        <f t="shared" si="1"/>
        <v>5.3039607841687507E-2</v>
      </c>
      <c r="K34" s="2">
        <f t="shared" si="2"/>
        <v>2.1653329228242629E-2</v>
      </c>
    </row>
    <row r="35" spans="1:11" x14ac:dyDescent="0.25">
      <c r="A35" s="1">
        <v>8.25</v>
      </c>
      <c r="B35" s="3">
        <v>0.125</v>
      </c>
      <c r="C35" s="3">
        <v>0.19500000000000001</v>
      </c>
      <c r="D35" s="3">
        <v>0.20300000000000001</v>
      </c>
      <c r="E35" s="3">
        <v>5.0999999999999997E-2</v>
      </c>
      <c r="F35" s="3">
        <v>9.2999999999999999E-2</v>
      </c>
      <c r="G35" s="3">
        <v>0.11700000000000001</v>
      </c>
      <c r="I35" s="2">
        <f t="shared" si="0"/>
        <v>0.13066666666666668</v>
      </c>
      <c r="J35" s="2">
        <f t="shared" si="1"/>
        <v>5.8915759068916926E-2</v>
      </c>
      <c r="K35" s="2">
        <f t="shared" si="2"/>
        <v>2.4052257921266171E-2</v>
      </c>
    </row>
    <row r="36" spans="1:11" x14ac:dyDescent="0.25">
      <c r="A36" s="1">
        <v>8.5</v>
      </c>
      <c r="B36" s="3">
        <v>0.13800000000000001</v>
      </c>
      <c r="C36" s="3">
        <v>0.2</v>
      </c>
      <c r="D36" s="3">
        <v>0.249</v>
      </c>
      <c r="E36" s="3">
        <v>5.8000000000000003E-2</v>
      </c>
      <c r="F36" s="3">
        <v>9.7000000000000003E-2</v>
      </c>
      <c r="G36" s="3">
        <v>0.11700000000000001</v>
      </c>
      <c r="I36" s="2">
        <f t="shared" si="0"/>
        <v>0.14316666666666666</v>
      </c>
      <c r="J36" s="2">
        <f t="shared" si="1"/>
        <v>7.0038322843045522E-2</v>
      </c>
      <c r="K36" s="2">
        <f t="shared" si="2"/>
        <v>2.8593025567629462E-2</v>
      </c>
    </row>
    <row r="37" spans="1:11" x14ac:dyDescent="0.25">
      <c r="A37" s="1">
        <v>8.75</v>
      </c>
      <c r="B37" s="3">
        <v>0.15</v>
      </c>
      <c r="C37" s="3">
        <v>0.21099999999999999</v>
      </c>
      <c r="D37" s="3">
        <v>0.26700000000000002</v>
      </c>
      <c r="E37" s="3">
        <v>6.3E-2</v>
      </c>
      <c r="F37" s="3">
        <v>0.112</v>
      </c>
      <c r="G37" s="3">
        <v>0.13600000000000001</v>
      </c>
      <c r="I37" s="2">
        <f t="shared" si="0"/>
        <v>0.1565</v>
      </c>
      <c r="J37" s="2">
        <f t="shared" si="1"/>
        <v>7.261611391419949E-2</v>
      </c>
      <c r="K37" s="2">
        <f t="shared" si="2"/>
        <v>2.9645404365601081E-2</v>
      </c>
    </row>
    <row r="38" spans="1:11" x14ac:dyDescent="0.25">
      <c r="A38" s="1">
        <v>9</v>
      </c>
      <c r="B38" s="3">
        <v>0.158</v>
      </c>
      <c r="C38" s="3">
        <v>0.22500000000000001</v>
      </c>
      <c r="D38" s="3">
        <v>0.30199999999999999</v>
      </c>
      <c r="E38" s="3">
        <v>7.0999999999999994E-2</v>
      </c>
      <c r="F38" s="3">
        <v>0.115</v>
      </c>
      <c r="G38" s="3">
        <v>0.13500000000000001</v>
      </c>
      <c r="I38" s="2">
        <f t="shared" si="0"/>
        <v>0.16766666666666666</v>
      </c>
      <c r="J38" s="2">
        <f t="shared" si="1"/>
        <v>8.3200160256255873E-2</v>
      </c>
      <c r="K38" s="2">
        <f t="shared" si="2"/>
        <v>3.3966323190935906E-2</v>
      </c>
    </row>
    <row r="39" spans="1:11" x14ac:dyDescent="0.25">
      <c r="A39" s="1">
        <v>9.25</v>
      </c>
      <c r="B39" s="3">
        <v>0.17299999999999999</v>
      </c>
      <c r="C39" s="3">
        <v>0.23799999999999999</v>
      </c>
      <c r="D39" s="3">
        <v>0.32900000000000001</v>
      </c>
      <c r="E39" s="3">
        <v>7.8E-2</v>
      </c>
      <c r="F39" s="3">
        <v>0.14599999999999999</v>
      </c>
      <c r="G39" s="3">
        <v>0.20499999999999999</v>
      </c>
      <c r="I39" s="2">
        <f t="shared" si="0"/>
        <v>0.19483333333333333</v>
      </c>
      <c r="J39" s="2">
        <f t="shared" si="1"/>
        <v>8.5415260151021397E-2</v>
      </c>
      <c r="K39" s="2">
        <f t="shared" si="2"/>
        <v>3.487063393618061E-2</v>
      </c>
    </row>
    <row r="40" spans="1:11" x14ac:dyDescent="0.25">
      <c r="A40" s="1">
        <v>9.5</v>
      </c>
      <c r="B40" s="3">
        <v>0.187</v>
      </c>
      <c r="C40" s="3">
        <v>0.252</v>
      </c>
      <c r="D40" s="3">
        <v>0.35699999999999998</v>
      </c>
      <c r="E40" s="3">
        <v>8.4000000000000005E-2</v>
      </c>
      <c r="F40" s="3">
        <v>0.183</v>
      </c>
      <c r="G40" s="3">
        <v>0.254</v>
      </c>
      <c r="I40" s="2">
        <f t="shared" si="0"/>
        <v>0.2195</v>
      </c>
      <c r="J40" s="2">
        <f t="shared" si="1"/>
        <v>9.1543978502138565E-2</v>
      </c>
      <c r="K40" s="2">
        <f t="shared" si="2"/>
        <v>3.7372672725758699E-2</v>
      </c>
    </row>
    <row r="41" spans="1:11" x14ac:dyDescent="0.25">
      <c r="A41" s="1">
        <v>9.75</v>
      </c>
      <c r="B41" s="3">
        <v>0.193</v>
      </c>
      <c r="C41" s="3">
        <v>0.26400000000000001</v>
      </c>
      <c r="D41" s="3">
        <v>0.379</v>
      </c>
      <c r="E41" s="3">
        <v>9.0999999999999998E-2</v>
      </c>
      <c r="F41" s="3">
        <v>0.22</v>
      </c>
      <c r="G41" s="3">
        <v>0.29199999999999998</v>
      </c>
      <c r="I41" s="2">
        <f t="shared" si="0"/>
        <v>0.23983333333333334</v>
      </c>
      <c r="J41" s="2">
        <f t="shared" si="1"/>
        <v>9.737641740517386E-2</v>
      </c>
      <c r="K41" s="2">
        <f t="shared" si="2"/>
        <v>3.9753755937157791E-2</v>
      </c>
    </row>
    <row r="42" spans="1:11" x14ac:dyDescent="0.25">
      <c r="A42" s="1">
        <v>10</v>
      </c>
      <c r="B42" s="3">
        <v>0.21299999999999999</v>
      </c>
      <c r="C42" s="3">
        <v>0.29099999999999998</v>
      </c>
      <c r="D42" s="3">
        <v>0.40100000000000002</v>
      </c>
      <c r="E42" s="3">
        <v>9.9000000000000005E-2</v>
      </c>
      <c r="F42" s="3">
        <v>0.25600000000000001</v>
      </c>
      <c r="G42" s="3">
        <v>0.33400000000000002</v>
      </c>
      <c r="I42" s="2">
        <f t="shared" si="0"/>
        <v>0.26566666666666666</v>
      </c>
      <c r="J42" s="2">
        <f t="shared" si="1"/>
        <v>0.10418381192232638</v>
      </c>
      <c r="K42" s="2">
        <f t="shared" si="2"/>
        <v>4.2532863111298377E-2</v>
      </c>
    </row>
    <row r="43" spans="1:11" x14ac:dyDescent="0.25">
      <c r="A43" s="1">
        <v>10.25</v>
      </c>
      <c r="B43" s="3">
        <v>0.22900000000000001</v>
      </c>
      <c r="C43" s="3">
        <v>0.309</v>
      </c>
      <c r="D43" s="3">
        <v>0.41899999999999998</v>
      </c>
      <c r="E43" s="3">
        <v>0.109</v>
      </c>
      <c r="F43" s="3">
        <v>0.28599999999999998</v>
      </c>
      <c r="G43" s="3">
        <v>0.36199999999999999</v>
      </c>
      <c r="I43" s="2">
        <f t="shared" si="0"/>
        <v>0.28566666666666668</v>
      </c>
      <c r="J43" s="2">
        <f t="shared" si="1"/>
        <v>0.10823246586245114</v>
      </c>
      <c r="K43" s="2">
        <f t="shared" si="2"/>
        <v>4.4185719161034094E-2</v>
      </c>
    </row>
    <row r="44" spans="1:11" x14ac:dyDescent="0.25">
      <c r="A44" s="1">
        <v>10.5</v>
      </c>
      <c r="B44" s="3">
        <v>0.23799999999999999</v>
      </c>
      <c r="C44" s="3">
        <v>0.32400000000000001</v>
      </c>
      <c r="D44" s="3">
        <v>0.442</v>
      </c>
      <c r="E44" s="3">
        <v>0.11600000000000001</v>
      </c>
      <c r="F44" s="3">
        <v>0.29899999999999999</v>
      </c>
      <c r="G44" s="3">
        <v>0.36699999999999999</v>
      </c>
      <c r="I44" s="2">
        <f t="shared" si="0"/>
        <v>0.29766666666666669</v>
      </c>
      <c r="J44" s="2">
        <f t="shared" si="1"/>
        <v>0.11215822157410775</v>
      </c>
      <c r="K44" s="2">
        <f t="shared" si="2"/>
        <v>4.5788402219096649E-2</v>
      </c>
    </row>
    <row r="45" spans="1:11" x14ac:dyDescent="0.25">
      <c r="A45" s="1">
        <v>10.75</v>
      </c>
      <c r="B45" s="3">
        <v>0.249</v>
      </c>
      <c r="C45" s="3">
        <v>0.34799999999999998</v>
      </c>
      <c r="D45" s="3">
        <v>0.46200000000000002</v>
      </c>
      <c r="E45" s="3">
        <v>0.124</v>
      </c>
      <c r="F45" s="3">
        <v>0.34100000000000003</v>
      </c>
      <c r="G45" s="3">
        <v>0.41099999999999998</v>
      </c>
      <c r="I45" s="2">
        <f t="shared" si="0"/>
        <v>0.32249999999999995</v>
      </c>
      <c r="J45" s="2">
        <f t="shared" si="1"/>
        <v>0.12090450777369728</v>
      </c>
      <c r="K45" s="2">
        <f t="shared" si="2"/>
        <v>4.9359058607986755E-2</v>
      </c>
    </row>
    <row r="46" spans="1:11" x14ac:dyDescent="0.25">
      <c r="A46" s="1">
        <v>11</v>
      </c>
      <c r="B46" s="3">
        <v>0.26500000000000001</v>
      </c>
      <c r="C46" s="3">
        <v>0.36699999999999999</v>
      </c>
      <c r="D46" s="3">
        <v>0.48299999999999998</v>
      </c>
      <c r="E46" s="3">
        <v>0.13500000000000001</v>
      </c>
      <c r="F46" s="3">
        <v>0.36499999999999999</v>
      </c>
      <c r="G46" s="3">
        <v>0.433</v>
      </c>
      <c r="I46" s="2">
        <f t="shared" si="0"/>
        <v>0.34133333333333332</v>
      </c>
      <c r="J46" s="2">
        <f t="shared" si="1"/>
        <v>0.12497306376442358</v>
      </c>
      <c r="K46" s="2">
        <f t="shared" si="2"/>
        <v>5.1020039635857273E-2</v>
      </c>
    </row>
    <row r="47" spans="1:11" x14ac:dyDescent="0.25">
      <c r="A47" s="1">
        <v>11.25</v>
      </c>
      <c r="B47" s="3">
        <v>0.29099999999999998</v>
      </c>
      <c r="C47" s="3">
        <v>0.38800000000000001</v>
      </c>
      <c r="D47" s="3">
        <v>0.499</v>
      </c>
      <c r="E47" s="3">
        <v>0.14299999999999999</v>
      </c>
      <c r="F47" s="3">
        <v>0.38200000000000001</v>
      </c>
      <c r="G47" s="3">
        <v>0.45500000000000002</v>
      </c>
      <c r="I47" s="2">
        <f t="shared" si="0"/>
        <v>0.35966666666666663</v>
      </c>
      <c r="J47" s="2">
        <f t="shared" si="1"/>
        <v>0.12764273056726211</v>
      </c>
      <c r="K47" s="2">
        <f t="shared" si="2"/>
        <v>5.2109926544224229E-2</v>
      </c>
    </row>
    <row r="48" spans="1:11" x14ac:dyDescent="0.25">
      <c r="A48" s="1">
        <v>11.5</v>
      </c>
      <c r="B48" s="3">
        <v>0.3</v>
      </c>
      <c r="C48" s="3">
        <v>0.40699999999999997</v>
      </c>
      <c r="D48" s="3">
        <v>0.52</v>
      </c>
      <c r="E48" s="3">
        <v>0.154</v>
      </c>
      <c r="F48" s="3">
        <v>0.41</v>
      </c>
      <c r="G48" s="3">
        <v>0.48399999999999999</v>
      </c>
      <c r="I48" s="2">
        <f t="shared" si="0"/>
        <v>0.3791666666666666</v>
      </c>
      <c r="J48" s="2">
        <f t="shared" si="1"/>
        <v>0.1338034628351103</v>
      </c>
      <c r="K48" s="2">
        <f t="shared" si="2"/>
        <v>5.4625034960578814E-2</v>
      </c>
    </row>
    <row r="49" spans="1:11" x14ac:dyDescent="0.25">
      <c r="A49" s="1">
        <v>11.75</v>
      </c>
      <c r="B49" s="3">
        <v>0.32300000000000001</v>
      </c>
      <c r="C49" s="3">
        <v>0.43099999999999999</v>
      </c>
      <c r="D49" s="3">
        <v>0.52500000000000002</v>
      </c>
      <c r="E49" s="3">
        <v>0.17100000000000001</v>
      </c>
      <c r="F49" s="3">
        <v>0.45700000000000002</v>
      </c>
      <c r="G49" s="3">
        <v>0.51100000000000001</v>
      </c>
      <c r="I49" s="2">
        <f t="shared" si="0"/>
        <v>0.40300000000000002</v>
      </c>
      <c r="J49" s="2">
        <f t="shared" si="1"/>
        <v>0.13451542662460664</v>
      </c>
      <c r="K49" s="2">
        <f t="shared" si="2"/>
        <v>5.4915692960512866E-2</v>
      </c>
    </row>
    <row r="50" spans="1:11" x14ac:dyDescent="0.25">
      <c r="A50" s="1">
        <v>12</v>
      </c>
      <c r="B50" s="3">
        <v>0.33700000000000002</v>
      </c>
      <c r="C50" s="3">
        <v>0.44800000000000001</v>
      </c>
      <c r="D50" s="3">
        <v>0.54200000000000004</v>
      </c>
      <c r="E50" s="3">
        <v>0.2</v>
      </c>
      <c r="F50" s="3">
        <v>0.47399999999999998</v>
      </c>
      <c r="G50" s="3">
        <v>0.51600000000000001</v>
      </c>
      <c r="I50" s="2">
        <f t="shared" si="0"/>
        <v>0.41949999999999998</v>
      </c>
      <c r="J50" s="2">
        <f t="shared" si="1"/>
        <v>0.12890888254887653</v>
      </c>
      <c r="K50" s="2">
        <f t="shared" si="2"/>
        <v>5.2626830926185753E-2</v>
      </c>
    </row>
    <row r="51" spans="1:11" x14ac:dyDescent="0.25">
      <c r="A51" s="1">
        <v>12.25</v>
      </c>
      <c r="B51" s="3">
        <v>0.35699999999999998</v>
      </c>
      <c r="C51" s="3">
        <v>0.46899999999999997</v>
      </c>
      <c r="D51" s="3">
        <v>0.55600000000000005</v>
      </c>
      <c r="E51" s="3">
        <v>0.222</v>
      </c>
      <c r="F51" s="3">
        <v>0.48799999999999999</v>
      </c>
      <c r="G51" s="3">
        <v>0.52200000000000002</v>
      </c>
      <c r="I51" s="2">
        <f t="shared" si="0"/>
        <v>0.43566666666666665</v>
      </c>
      <c r="J51" s="2">
        <f t="shared" si="1"/>
        <v>0.12459962546760198</v>
      </c>
      <c r="K51" s="2">
        <f t="shared" si="2"/>
        <v>5.0867584089586117E-2</v>
      </c>
    </row>
    <row r="52" spans="1:11" x14ac:dyDescent="0.25">
      <c r="A52" s="1">
        <v>12.5</v>
      </c>
      <c r="B52" s="3">
        <v>0.375</v>
      </c>
      <c r="C52" s="3">
        <v>0.47099999999999997</v>
      </c>
      <c r="D52" s="3">
        <v>0.57399999999999995</v>
      </c>
      <c r="E52" s="3">
        <v>0.23499999999999999</v>
      </c>
      <c r="F52" s="3">
        <v>0.52400000000000002</v>
      </c>
      <c r="G52" s="3">
        <v>0.54900000000000004</v>
      </c>
      <c r="I52" s="2">
        <f t="shared" si="0"/>
        <v>0.45466666666666661</v>
      </c>
      <c r="J52" s="2">
        <f t="shared" si="1"/>
        <v>0.12869602428461682</v>
      </c>
      <c r="K52" s="2">
        <f t="shared" si="2"/>
        <v>5.253993190369062E-2</v>
      </c>
    </row>
    <row r="53" spans="1:11" x14ac:dyDescent="0.25">
      <c r="A53" s="1">
        <v>12.75</v>
      </c>
      <c r="B53" s="3">
        <v>0.39700000000000002</v>
      </c>
      <c r="C53" s="3">
        <v>0.505</v>
      </c>
      <c r="D53" s="3">
        <v>0.57699999999999996</v>
      </c>
      <c r="E53" s="3">
        <v>0.24299999999999999</v>
      </c>
      <c r="F53" s="3">
        <v>0.54200000000000004</v>
      </c>
      <c r="G53" s="3">
        <v>0.56200000000000006</v>
      </c>
      <c r="I53" s="2">
        <f t="shared" si="0"/>
        <v>0.47100000000000009</v>
      </c>
      <c r="J53" s="2">
        <f t="shared" si="1"/>
        <v>0.12897596675349995</v>
      </c>
      <c r="K53" s="2">
        <f t="shared" si="2"/>
        <v>5.2654217938040392E-2</v>
      </c>
    </row>
    <row r="54" spans="1:11" x14ac:dyDescent="0.25">
      <c r="A54" s="1">
        <v>13</v>
      </c>
      <c r="B54" s="3">
        <v>0.41699999999999998</v>
      </c>
      <c r="C54" s="3">
        <v>0.52100000000000002</v>
      </c>
      <c r="D54" s="3">
        <v>0.59699999999999998</v>
      </c>
      <c r="E54" s="3">
        <v>0.255</v>
      </c>
      <c r="F54" s="3">
        <v>0.54900000000000004</v>
      </c>
      <c r="G54" s="3">
        <v>0.57999999999999996</v>
      </c>
      <c r="I54" s="2">
        <f t="shared" si="0"/>
        <v>0.48649999999999999</v>
      </c>
      <c r="J54" s="2">
        <f t="shared" si="1"/>
        <v>0.12997807507422168</v>
      </c>
      <c r="K54" s="2">
        <f t="shared" si="2"/>
        <v>5.3063326946834653E-2</v>
      </c>
    </row>
    <row r="55" spans="1:11" x14ac:dyDescent="0.25">
      <c r="A55" s="1">
        <v>13.25</v>
      </c>
      <c r="B55" s="3">
        <v>0.42699999999999999</v>
      </c>
      <c r="C55" s="3">
        <v>0.52800000000000002</v>
      </c>
      <c r="D55" s="3">
        <v>0.60099999999999998</v>
      </c>
      <c r="E55" s="3">
        <v>0.26900000000000002</v>
      </c>
      <c r="F55" s="3">
        <v>0.57999999999999996</v>
      </c>
      <c r="G55" s="3">
        <v>0.6</v>
      </c>
      <c r="I55" s="2">
        <f t="shared" si="0"/>
        <v>0.50083333333333335</v>
      </c>
      <c r="J55" s="2">
        <f t="shared" si="1"/>
        <v>0.13120276927971689</v>
      </c>
      <c r="K55" s="2">
        <f t="shared" si="2"/>
        <v>5.3563306262569069E-2</v>
      </c>
    </row>
    <row r="56" spans="1:11" x14ac:dyDescent="0.25">
      <c r="A56" s="1">
        <v>13.5</v>
      </c>
      <c r="B56" s="3">
        <v>0.45200000000000001</v>
      </c>
      <c r="C56" s="3">
        <v>0.54800000000000004</v>
      </c>
      <c r="D56" s="3">
        <v>0.60799999999999998</v>
      </c>
      <c r="E56" s="3">
        <v>0.28599999999999998</v>
      </c>
      <c r="F56" s="3">
        <v>0.58499999999999996</v>
      </c>
      <c r="G56" s="3">
        <v>0.61099999999999999</v>
      </c>
      <c r="I56" s="2">
        <f t="shared" si="0"/>
        <v>0.51500000000000001</v>
      </c>
      <c r="J56" s="2">
        <f t="shared" si="1"/>
        <v>0.12669964482980992</v>
      </c>
      <c r="K56" s="2">
        <f t="shared" si="2"/>
        <v>5.1724913404148525E-2</v>
      </c>
    </row>
    <row r="57" spans="1:11" x14ac:dyDescent="0.25">
      <c r="A57" s="1">
        <v>13.75</v>
      </c>
      <c r="B57" s="3">
        <v>0.48399999999999999</v>
      </c>
      <c r="C57" s="3">
        <v>0.56999999999999995</v>
      </c>
      <c r="D57" s="3">
        <v>0.61899999999999999</v>
      </c>
      <c r="E57" s="3">
        <v>0.29099999999999998</v>
      </c>
      <c r="F57" s="3">
        <v>0.59699999999999998</v>
      </c>
      <c r="G57" s="3">
        <v>0.623</v>
      </c>
      <c r="I57" s="2">
        <f t="shared" si="0"/>
        <v>0.53066666666666673</v>
      </c>
      <c r="J57" s="2">
        <f t="shared" si="1"/>
        <v>0.12797916497096934</v>
      </c>
      <c r="K57" s="2">
        <f t="shared" si="2"/>
        <v>5.224727531439094E-2</v>
      </c>
    </row>
    <row r="58" spans="1:11" x14ac:dyDescent="0.25">
      <c r="A58" s="1">
        <v>14</v>
      </c>
      <c r="B58" s="3">
        <v>0.501</v>
      </c>
      <c r="C58" s="3">
        <v>0.57499999999999996</v>
      </c>
      <c r="D58" s="3">
        <v>0.63600000000000001</v>
      </c>
      <c r="E58" s="3">
        <v>0.316</v>
      </c>
      <c r="F58" s="3">
        <v>0.625</v>
      </c>
      <c r="G58" s="3">
        <v>0.63700000000000001</v>
      </c>
      <c r="I58" s="2">
        <f t="shared" si="0"/>
        <v>0.54833333333333334</v>
      </c>
      <c r="J58" s="2">
        <f t="shared" si="1"/>
        <v>0.12518413104969284</v>
      </c>
      <c r="K58" s="2">
        <f t="shared" si="2"/>
        <v>5.1106207494241301E-2</v>
      </c>
    </row>
    <row r="59" spans="1:11" x14ac:dyDescent="0.25">
      <c r="A59" s="1">
        <v>14.25</v>
      </c>
      <c r="B59" s="3">
        <v>0.53100000000000003</v>
      </c>
      <c r="C59" s="3">
        <v>0.60299999999999998</v>
      </c>
      <c r="D59" s="3">
        <v>0.63800000000000001</v>
      </c>
      <c r="E59" s="3">
        <v>0.33200000000000002</v>
      </c>
      <c r="F59" s="3">
        <v>0.63300000000000001</v>
      </c>
      <c r="G59" s="3">
        <v>0.65</v>
      </c>
      <c r="I59" s="2">
        <f t="shared" si="0"/>
        <v>0.56449999999999989</v>
      </c>
      <c r="J59" s="2">
        <f t="shared" si="1"/>
        <v>0.12170907936551059</v>
      </c>
      <c r="K59" s="2">
        <f t="shared" si="2"/>
        <v>4.9687523584900327E-2</v>
      </c>
    </row>
    <row r="60" spans="1:11" x14ac:dyDescent="0.25">
      <c r="A60" s="1">
        <v>14.5</v>
      </c>
      <c r="B60" s="3">
        <v>0.54800000000000004</v>
      </c>
      <c r="C60" s="3">
        <v>0.60599999999999998</v>
      </c>
      <c r="D60" s="3">
        <v>0.66300000000000003</v>
      </c>
      <c r="E60" s="3">
        <v>0.34799999999999998</v>
      </c>
      <c r="F60" s="3">
        <v>0.64500000000000002</v>
      </c>
      <c r="G60" s="3">
        <v>0.66900000000000004</v>
      </c>
      <c r="I60" s="2">
        <f t="shared" si="0"/>
        <v>0.57983333333333331</v>
      </c>
      <c r="J60" s="2">
        <f t="shared" si="1"/>
        <v>0.12211374479012063</v>
      </c>
      <c r="K60" s="2">
        <f t="shared" si="2"/>
        <v>4.9852727552707213E-2</v>
      </c>
    </row>
    <row r="61" spans="1:11" x14ac:dyDescent="0.25">
      <c r="A61" s="1">
        <v>14.75</v>
      </c>
      <c r="B61" s="3">
        <v>0.57399999999999995</v>
      </c>
      <c r="C61" s="3">
        <v>0.61799999999999999</v>
      </c>
      <c r="D61" s="3">
        <v>0.66400000000000003</v>
      </c>
      <c r="E61" s="3">
        <v>0.38300000000000001</v>
      </c>
      <c r="F61" s="3">
        <v>0.66100000000000003</v>
      </c>
      <c r="G61" s="3">
        <v>0.69199999999999995</v>
      </c>
      <c r="I61" s="2">
        <f t="shared" si="0"/>
        <v>0.59866666666666657</v>
      </c>
      <c r="J61" s="2">
        <f t="shared" si="1"/>
        <v>0.11345424922261298</v>
      </c>
      <c r="K61" s="2">
        <f t="shared" si="2"/>
        <v>4.6317503290992809E-2</v>
      </c>
    </row>
    <row r="62" spans="1:11" x14ac:dyDescent="0.25">
      <c r="A62" s="1">
        <v>15</v>
      </c>
      <c r="B62" s="3">
        <v>0.59399999999999997</v>
      </c>
      <c r="C62" s="3">
        <v>0.63300000000000001</v>
      </c>
      <c r="D62" s="3">
        <v>0.66200000000000003</v>
      </c>
      <c r="E62" s="3">
        <v>0.41899999999999998</v>
      </c>
      <c r="F62" s="3">
        <v>0.67400000000000004</v>
      </c>
      <c r="G62" s="3">
        <v>0.68300000000000005</v>
      </c>
      <c r="I62" s="2">
        <f t="shared" si="0"/>
        <v>0.61083333333333334</v>
      </c>
      <c r="J62" s="2">
        <f t="shared" si="1"/>
        <v>9.9388966523788022E-2</v>
      </c>
      <c r="K62" s="2">
        <f t="shared" si="2"/>
        <v>4.0575375674306573E-2</v>
      </c>
    </row>
    <row r="63" spans="1:11" x14ac:dyDescent="0.25">
      <c r="A63" s="1">
        <v>15.25</v>
      </c>
      <c r="B63" s="3">
        <v>0.61699999999999999</v>
      </c>
      <c r="C63" s="3">
        <v>0.63700000000000001</v>
      </c>
      <c r="D63" s="3">
        <v>0.66400000000000003</v>
      </c>
      <c r="E63" s="3">
        <v>0.497</v>
      </c>
      <c r="F63" s="3">
        <v>0.68700000000000006</v>
      </c>
      <c r="G63" s="3">
        <v>0.70399999999999996</v>
      </c>
      <c r="I63" s="2">
        <f t="shared" si="0"/>
        <v>0.6343333333333333</v>
      </c>
      <c r="J63" s="2">
        <f t="shared" si="1"/>
        <v>7.4398028647717912E-2</v>
      </c>
      <c r="K63" s="2">
        <f t="shared" si="2"/>
        <v>3.0372868009312347E-2</v>
      </c>
    </row>
    <row r="64" spans="1:11" x14ac:dyDescent="0.25">
      <c r="A64" s="1">
        <v>15.5</v>
      </c>
      <c r="B64" s="3">
        <v>0.63700000000000001</v>
      </c>
      <c r="C64" s="3">
        <v>0.65300000000000002</v>
      </c>
      <c r="D64" s="3">
        <v>0.66300000000000003</v>
      </c>
      <c r="E64" s="3">
        <v>0.48799999999999999</v>
      </c>
      <c r="F64" s="3">
        <v>0.69699999999999995</v>
      </c>
      <c r="G64" s="3">
        <v>0.69199999999999995</v>
      </c>
      <c r="I64" s="2">
        <f t="shared" si="0"/>
        <v>0.63833333333333331</v>
      </c>
      <c r="J64" s="2">
        <f t="shared" si="1"/>
        <v>7.7132785938708773E-2</v>
      </c>
      <c r="K64" s="2">
        <f t="shared" si="2"/>
        <v>3.1489327998192949E-2</v>
      </c>
    </row>
    <row r="65" spans="1:11" x14ac:dyDescent="0.25">
      <c r="A65" s="1">
        <v>15.75</v>
      </c>
      <c r="B65" s="3">
        <v>0.64800000000000002</v>
      </c>
      <c r="C65" s="3">
        <v>0.66200000000000003</v>
      </c>
      <c r="D65" s="3">
        <v>0.67600000000000005</v>
      </c>
      <c r="E65" s="3">
        <v>0.53900000000000003</v>
      </c>
      <c r="F65" s="3">
        <v>0.71099999999999997</v>
      </c>
      <c r="G65" s="3">
        <v>0.70299999999999996</v>
      </c>
      <c r="I65" s="2">
        <f t="shared" si="0"/>
        <v>0.65649999999999997</v>
      </c>
      <c r="J65" s="2">
        <f t="shared" si="1"/>
        <v>6.2324152621596039E-2</v>
      </c>
      <c r="K65" s="2">
        <f t="shared" si="2"/>
        <v>2.5443728762375471E-2</v>
      </c>
    </row>
    <row r="66" spans="1:11" x14ac:dyDescent="0.25">
      <c r="A66" s="1">
        <v>16</v>
      </c>
      <c r="B66" s="3">
        <v>0.66300000000000003</v>
      </c>
      <c r="C66" s="3">
        <v>0.69</v>
      </c>
      <c r="D66" s="3">
        <v>0.68100000000000005</v>
      </c>
      <c r="E66" s="3">
        <v>0.57199999999999995</v>
      </c>
      <c r="F66" s="3">
        <v>0.72299999999999998</v>
      </c>
      <c r="G66" s="3">
        <v>0.70899999999999996</v>
      </c>
      <c r="I66" s="2">
        <f t="shared" si="0"/>
        <v>0.67299999999999993</v>
      </c>
      <c r="J66" s="2">
        <f t="shared" si="1"/>
        <v>5.3758720222862454E-2</v>
      </c>
      <c r="K66" s="2">
        <f t="shared" si="2"/>
        <v>2.1946905628508699E-2</v>
      </c>
    </row>
    <row r="67" spans="1:11" x14ac:dyDescent="0.25">
      <c r="A67" s="1">
        <v>16.25</v>
      </c>
      <c r="B67" s="3">
        <v>0.64600000000000002</v>
      </c>
      <c r="C67" s="3">
        <v>0.67600000000000005</v>
      </c>
      <c r="D67" s="3">
        <v>0.67400000000000004</v>
      </c>
      <c r="E67" s="3">
        <v>0.57299999999999995</v>
      </c>
      <c r="F67" s="3">
        <v>0.73</v>
      </c>
      <c r="G67" s="3">
        <v>0.71799999999999997</v>
      </c>
      <c r="I67" s="2">
        <f t="shared" ref="I67:I98" si="3">AVERAGE(B67:G67)</f>
        <v>0.66949999999999987</v>
      </c>
      <c r="J67" s="2">
        <f t="shared" ref="J67:J98" si="4">STDEV(B67:G67)</f>
        <v>5.6461491301594231E-2</v>
      </c>
      <c r="K67" s="2">
        <f t="shared" ref="K67:K98" si="5">J67/(SQRT(6))</f>
        <v>2.3050307300916117E-2</v>
      </c>
    </row>
    <row r="68" spans="1:11" x14ac:dyDescent="0.25">
      <c r="A68" s="1">
        <v>16.5</v>
      </c>
      <c r="B68" s="3">
        <v>0.68200000000000005</v>
      </c>
      <c r="C68" s="3">
        <v>0.69299999999999995</v>
      </c>
      <c r="D68" s="3">
        <v>0.69099999999999995</v>
      </c>
      <c r="E68" s="3">
        <v>0.623</v>
      </c>
      <c r="F68" s="3">
        <v>0.73399999999999999</v>
      </c>
      <c r="G68" s="3">
        <v>0.72599999999999998</v>
      </c>
      <c r="I68" s="2">
        <f t="shared" si="3"/>
        <v>0.6915</v>
      </c>
      <c r="J68" s="2">
        <f t="shared" si="4"/>
        <v>3.9449968314309192E-2</v>
      </c>
      <c r="K68" s="2">
        <f t="shared" si="5"/>
        <v>1.6105382123170291E-2</v>
      </c>
    </row>
    <row r="69" spans="1:11" x14ac:dyDescent="0.25">
      <c r="A69" s="1">
        <v>16.75</v>
      </c>
      <c r="B69" s="3">
        <v>0.70199999999999996</v>
      </c>
      <c r="C69" s="3">
        <v>0.68600000000000005</v>
      </c>
      <c r="D69" s="3">
        <v>0.69499999999999995</v>
      </c>
      <c r="E69" s="3">
        <v>0.625</v>
      </c>
      <c r="F69" s="3">
        <v>0.73399999999999999</v>
      </c>
      <c r="G69" s="3">
        <v>0.73</v>
      </c>
      <c r="I69" s="2">
        <f t="shared" si="3"/>
        <v>0.69533333333333325</v>
      </c>
      <c r="J69" s="2">
        <f t="shared" si="4"/>
        <v>3.9434333602416383E-2</v>
      </c>
      <c r="K69" s="2">
        <f t="shared" si="5"/>
        <v>1.6098999278768157E-2</v>
      </c>
    </row>
    <row r="70" spans="1:11" x14ac:dyDescent="0.25">
      <c r="A70" s="1">
        <v>17</v>
      </c>
      <c r="B70" s="3">
        <v>0.69899999999999995</v>
      </c>
      <c r="C70" s="3">
        <v>0.70399999999999996</v>
      </c>
      <c r="D70" s="3">
        <v>0.7</v>
      </c>
      <c r="E70" s="3">
        <v>0.64200000000000002</v>
      </c>
      <c r="F70" s="3">
        <v>0.74199999999999999</v>
      </c>
      <c r="G70" s="3">
        <v>0.73699999999999999</v>
      </c>
      <c r="I70" s="2">
        <f t="shared" si="3"/>
        <v>0.70399999999999985</v>
      </c>
      <c r="J70" s="2">
        <f t="shared" si="4"/>
        <v>3.5827363843855431E-2</v>
      </c>
      <c r="K70" s="2">
        <f t="shared" si="5"/>
        <v>1.4626460041080798E-2</v>
      </c>
    </row>
    <row r="71" spans="1:11" x14ac:dyDescent="0.25">
      <c r="A71" s="1">
        <v>17.25</v>
      </c>
      <c r="B71" s="3">
        <v>0.68400000000000005</v>
      </c>
      <c r="C71" s="3">
        <v>0.72</v>
      </c>
      <c r="D71" s="3">
        <v>0.69299999999999995</v>
      </c>
      <c r="E71" s="3">
        <v>0.7</v>
      </c>
      <c r="F71" s="3">
        <v>0.745</v>
      </c>
      <c r="G71" s="3">
        <v>0.73399999999999999</v>
      </c>
      <c r="I71" s="2">
        <f t="shared" si="3"/>
        <v>0.71266666666666667</v>
      </c>
      <c r="J71" s="2">
        <f t="shared" si="4"/>
        <v>2.4179881444429511E-2</v>
      </c>
      <c r="K71" s="2">
        <f t="shared" si="5"/>
        <v>9.8713952633072317E-3</v>
      </c>
    </row>
    <row r="72" spans="1:11" x14ac:dyDescent="0.25">
      <c r="A72" s="1">
        <v>17.5</v>
      </c>
      <c r="B72" s="3">
        <v>0.73399999999999999</v>
      </c>
      <c r="C72" s="3">
        <v>0.72499999999999998</v>
      </c>
      <c r="D72" s="3">
        <v>0.69799999999999995</v>
      </c>
      <c r="E72" s="3">
        <v>0.69599999999999995</v>
      </c>
      <c r="F72" s="3">
        <v>0.75700000000000001</v>
      </c>
      <c r="G72" s="3">
        <v>0.747</v>
      </c>
      <c r="I72" s="2">
        <f t="shared" si="3"/>
        <v>0.72616666666666674</v>
      </c>
      <c r="J72" s="2">
        <f t="shared" si="4"/>
        <v>2.5103120655939726E-2</v>
      </c>
      <c r="K72" s="2">
        <f t="shared" si="5"/>
        <v>1.0248306093095481E-2</v>
      </c>
    </row>
    <row r="73" spans="1:11" x14ac:dyDescent="0.25">
      <c r="A73" s="1">
        <v>17.75</v>
      </c>
      <c r="B73" s="3">
        <v>0.73799999999999999</v>
      </c>
      <c r="C73" s="3">
        <v>0.71899999999999997</v>
      </c>
      <c r="D73" s="3">
        <v>0.68600000000000005</v>
      </c>
      <c r="E73" s="3">
        <v>0.749</v>
      </c>
      <c r="F73" s="3">
        <v>0.75800000000000001</v>
      </c>
      <c r="G73" s="3">
        <v>0.755</v>
      </c>
      <c r="I73" s="2">
        <f t="shared" si="3"/>
        <v>0.73416666666666675</v>
      </c>
      <c r="J73" s="2">
        <f t="shared" si="4"/>
        <v>2.7520295541048716E-2</v>
      </c>
      <c r="K73" s="2">
        <f t="shared" si="5"/>
        <v>1.1235113607693411E-2</v>
      </c>
    </row>
    <row r="74" spans="1:11" x14ac:dyDescent="0.25">
      <c r="A74" s="1">
        <v>18</v>
      </c>
      <c r="B74" s="3">
        <v>0.746</v>
      </c>
      <c r="C74" s="3">
        <v>0.74</v>
      </c>
      <c r="D74" s="3">
        <v>0.69399999999999995</v>
      </c>
      <c r="E74" s="3">
        <v>0.72599999999999998</v>
      </c>
      <c r="F74" s="3">
        <v>0.76900000000000002</v>
      </c>
      <c r="G74" s="3">
        <v>0.746</v>
      </c>
      <c r="I74" s="2">
        <f t="shared" si="3"/>
        <v>0.73683333333333323</v>
      </c>
      <c r="J74" s="2">
        <f t="shared" si="4"/>
        <v>2.5158828801569198E-2</v>
      </c>
      <c r="K74" s="2">
        <f t="shared" si="5"/>
        <v>1.0271048848313626E-2</v>
      </c>
    </row>
    <row r="75" spans="1:11" x14ac:dyDescent="0.25">
      <c r="A75" s="1">
        <v>18.25</v>
      </c>
      <c r="B75" s="3">
        <v>0.76100000000000001</v>
      </c>
      <c r="C75" s="3">
        <v>0.74099999999999999</v>
      </c>
      <c r="D75" s="3">
        <v>0.68300000000000005</v>
      </c>
      <c r="E75" s="3">
        <v>0.74099999999999999</v>
      </c>
      <c r="F75" s="3">
        <v>0.76</v>
      </c>
      <c r="G75" s="3">
        <v>0.75800000000000001</v>
      </c>
      <c r="I75" s="2">
        <f t="shared" si="3"/>
        <v>0.7406666666666667</v>
      </c>
      <c r="J75" s="2">
        <f t="shared" si="4"/>
        <v>2.9709706606876236E-2</v>
      </c>
      <c r="K75" s="2">
        <f t="shared" si="5"/>
        <v>1.2128936932440161E-2</v>
      </c>
    </row>
    <row r="76" spans="1:11" x14ac:dyDescent="0.25">
      <c r="A76" s="1">
        <v>18.5</v>
      </c>
      <c r="B76" s="3">
        <v>0.76</v>
      </c>
      <c r="C76" s="3">
        <v>0.74299999999999999</v>
      </c>
      <c r="D76" s="3">
        <v>0.68300000000000005</v>
      </c>
      <c r="E76" s="3">
        <v>0.69599999999999995</v>
      </c>
      <c r="F76" s="3">
        <v>0.77600000000000002</v>
      </c>
      <c r="G76" s="3">
        <v>0.746</v>
      </c>
      <c r="I76" s="2">
        <f t="shared" si="3"/>
        <v>0.73399999999999999</v>
      </c>
      <c r="J76" s="2">
        <f t="shared" si="4"/>
        <v>3.6633318168028409E-2</v>
      </c>
      <c r="K76" s="2">
        <f t="shared" si="5"/>
        <v>1.4955489516116372E-2</v>
      </c>
    </row>
    <row r="77" spans="1:11" x14ac:dyDescent="0.25">
      <c r="A77" s="1">
        <v>18.75</v>
      </c>
      <c r="B77" s="3">
        <v>0.748</v>
      </c>
      <c r="C77" s="3">
        <v>0.752</v>
      </c>
      <c r="D77" s="3">
        <v>0.68</v>
      </c>
      <c r="E77" s="3">
        <v>0.72499999999999998</v>
      </c>
      <c r="F77" s="3">
        <v>0.77700000000000002</v>
      </c>
      <c r="G77" s="3">
        <v>0.752</v>
      </c>
      <c r="I77" s="2">
        <f t="shared" si="3"/>
        <v>0.73899999999999999</v>
      </c>
      <c r="J77" s="2">
        <f t="shared" si="4"/>
        <v>3.3286633954186462E-2</v>
      </c>
      <c r="K77" s="2">
        <f t="shared" si="5"/>
        <v>1.3589211407093E-2</v>
      </c>
    </row>
    <row r="78" spans="1:11" x14ac:dyDescent="0.25">
      <c r="A78" s="1">
        <v>19</v>
      </c>
      <c r="B78" s="3">
        <v>0.75600000000000001</v>
      </c>
      <c r="C78" s="3">
        <v>0.745</v>
      </c>
      <c r="D78" s="3">
        <v>0.68400000000000005</v>
      </c>
      <c r="E78" s="3">
        <v>0.73099999999999998</v>
      </c>
      <c r="F78" s="3">
        <v>0.78300000000000003</v>
      </c>
      <c r="G78" s="3">
        <v>0.76800000000000002</v>
      </c>
      <c r="I78" s="2">
        <f t="shared" si="3"/>
        <v>0.74449999999999994</v>
      </c>
      <c r="J78" s="2">
        <f t="shared" si="4"/>
        <v>3.4668429442361523E-2</v>
      </c>
      <c r="K78" s="2">
        <f t="shared" si="5"/>
        <v>1.415332705291115E-2</v>
      </c>
    </row>
    <row r="79" spans="1:11" x14ac:dyDescent="0.25">
      <c r="A79" s="1">
        <v>19.25</v>
      </c>
      <c r="B79" s="3">
        <v>0.748</v>
      </c>
      <c r="C79" s="3">
        <v>0.749</v>
      </c>
      <c r="D79" s="3">
        <v>0.68600000000000005</v>
      </c>
      <c r="E79" s="3">
        <v>0.73099999999999998</v>
      </c>
      <c r="F79" s="3">
        <v>0.78400000000000003</v>
      </c>
      <c r="G79" s="3">
        <v>0.77400000000000002</v>
      </c>
      <c r="I79" s="2">
        <f t="shared" si="3"/>
        <v>0.74533333333333329</v>
      </c>
      <c r="J79" s="2">
        <f t="shared" si="4"/>
        <v>3.4823363804587663E-2</v>
      </c>
      <c r="K79" s="2">
        <f t="shared" si="5"/>
        <v>1.4216578741424079E-2</v>
      </c>
    </row>
    <row r="80" spans="1:11" x14ac:dyDescent="0.25">
      <c r="A80" s="1">
        <v>19.5</v>
      </c>
      <c r="B80" s="3">
        <v>0.77200000000000002</v>
      </c>
      <c r="C80" s="3">
        <v>0.745</v>
      </c>
      <c r="D80" s="3">
        <v>0.68700000000000006</v>
      </c>
      <c r="E80" s="3">
        <v>0.77</v>
      </c>
      <c r="F80" s="3">
        <v>0.78600000000000003</v>
      </c>
      <c r="G80" s="3">
        <v>0.77300000000000002</v>
      </c>
      <c r="I80" s="2">
        <f t="shared" si="3"/>
        <v>0.75549999999999995</v>
      </c>
      <c r="J80" s="2">
        <f t="shared" si="4"/>
        <v>3.6115093797469217E-2</v>
      </c>
      <c r="K80" s="2">
        <f t="shared" si="5"/>
        <v>1.4743925302758872E-2</v>
      </c>
    </row>
    <row r="81" spans="1:11" x14ac:dyDescent="0.25">
      <c r="A81" s="1">
        <v>19.75</v>
      </c>
      <c r="B81" s="3">
        <v>0.77300000000000002</v>
      </c>
      <c r="C81" s="3">
        <v>0.77100000000000002</v>
      </c>
      <c r="D81" s="3">
        <v>0.68899999999999995</v>
      </c>
      <c r="E81" s="3">
        <v>0.746</v>
      </c>
      <c r="F81" s="3">
        <v>0.78500000000000003</v>
      </c>
      <c r="G81" s="3">
        <v>0.77300000000000002</v>
      </c>
      <c r="I81" s="2">
        <f t="shared" si="3"/>
        <v>0.75616666666666665</v>
      </c>
      <c r="J81" s="2">
        <f t="shared" si="4"/>
        <v>3.530675100694864E-2</v>
      </c>
      <c r="K81" s="2">
        <f t="shared" si="5"/>
        <v>1.4413920740420057E-2</v>
      </c>
    </row>
    <row r="82" spans="1:11" x14ac:dyDescent="0.25">
      <c r="A82" s="1">
        <v>20</v>
      </c>
      <c r="B82" s="3">
        <v>0.80300000000000005</v>
      </c>
      <c r="C82" s="3">
        <v>0.75800000000000001</v>
      </c>
      <c r="D82" s="3">
        <v>0.68600000000000005</v>
      </c>
      <c r="E82" s="3">
        <v>0.73499999999999999</v>
      </c>
      <c r="F82" s="3">
        <v>0.79800000000000004</v>
      </c>
      <c r="G82" s="3">
        <v>0.78200000000000003</v>
      </c>
      <c r="I82" s="2">
        <f t="shared" si="3"/>
        <v>0.76033333333333319</v>
      </c>
      <c r="J82" s="2">
        <f t="shared" si="4"/>
        <v>4.4455220915733472E-2</v>
      </c>
      <c r="K82" s="2">
        <f t="shared" si="5"/>
        <v>1.8148767941041557E-2</v>
      </c>
    </row>
    <row r="83" spans="1:11" x14ac:dyDescent="0.25">
      <c r="A83" s="1">
        <v>20.25</v>
      </c>
      <c r="B83" s="3">
        <v>0.81</v>
      </c>
      <c r="C83" s="3">
        <v>0.76500000000000001</v>
      </c>
      <c r="D83" s="3">
        <v>0.69099999999999995</v>
      </c>
      <c r="E83" s="3">
        <v>0.76300000000000001</v>
      </c>
      <c r="F83" s="3">
        <v>0.78600000000000003</v>
      </c>
      <c r="G83" s="3">
        <v>0.77400000000000002</v>
      </c>
      <c r="I83" s="2">
        <f t="shared" si="3"/>
        <v>0.76483333333333337</v>
      </c>
      <c r="J83" s="2">
        <f t="shared" si="4"/>
        <v>4.0067027175305504E-2</v>
      </c>
      <c r="K83" s="2">
        <f t="shared" si="5"/>
        <v>1.6357295348287615E-2</v>
      </c>
    </row>
    <row r="84" spans="1:11" x14ac:dyDescent="0.25">
      <c r="A84" s="1">
        <v>20.5</v>
      </c>
      <c r="B84" s="3">
        <v>0.80300000000000005</v>
      </c>
      <c r="C84" s="3">
        <v>0.76900000000000002</v>
      </c>
      <c r="D84" s="3">
        <v>0.69299999999999995</v>
      </c>
      <c r="E84" s="3">
        <v>0.747</v>
      </c>
      <c r="F84" s="3">
        <v>0.78600000000000003</v>
      </c>
      <c r="G84" s="3">
        <v>0.77700000000000002</v>
      </c>
      <c r="I84" s="2">
        <f t="shared" si="3"/>
        <v>0.76250000000000007</v>
      </c>
      <c r="J84" s="2">
        <f t="shared" si="4"/>
        <v>3.8769833633896369E-2</v>
      </c>
      <c r="K84" s="2">
        <f t="shared" si="5"/>
        <v>1.5827718302606573E-2</v>
      </c>
    </row>
    <row r="85" spans="1:11" x14ac:dyDescent="0.25">
      <c r="A85" s="1">
        <v>20.75</v>
      </c>
      <c r="B85" s="3">
        <v>0.83899999999999997</v>
      </c>
      <c r="C85" s="3">
        <v>0.78</v>
      </c>
      <c r="D85" s="3">
        <v>0.69799999999999995</v>
      </c>
      <c r="E85" s="3">
        <v>0.74099999999999999</v>
      </c>
      <c r="F85" s="3">
        <v>0.78200000000000003</v>
      </c>
      <c r="G85" s="3">
        <v>0.78100000000000003</v>
      </c>
      <c r="I85" s="2">
        <f t="shared" si="3"/>
        <v>0.77016666666666678</v>
      </c>
      <c r="J85" s="2">
        <f t="shared" si="4"/>
        <v>4.7224640460957111E-2</v>
      </c>
      <c r="K85" s="2">
        <f t="shared" si="5"/>
        <v>1.9279378735956317E-2</v>
      </c>
    </row>
    <row r="86" spans="1:11" x14ac:dyDescent="0.25">
      <c r="A86" s="1">
        <v>21</v>
      </c>
      <c r="B86" s="3">
        <v>0.83399999999999996</v>
      </c>
      <c r="C86" s="3">
        <v>0.77700000000000002</v>
      </c>
      <c r="D86" s="3">
        <v>0.71</v>
      </c>
      <c r="E86" s="3">
        <v>0.77500000000000002</v>
      </c>
      <c r="F86" s="3">
        <v>0.79600000000000004</v>
      </c>
      <c r="G86" s="3">
        <v>0.78700000000000003</v>
      </c>
      <c r="I86" s="2">
        <f t="shared" si="3"/>
        <v>0.77983333333333327</v>
      </c>
      <c r="J86" s="2">
        <f t="shared" si="4"/>
        <v>4.0385228322576898E-2</v>
      </c>
      <c r="K86" s="2">
        <f t="shared" si="5"/>
        <v>1.6487200422684801E-2</v>
      </c>
    </row>
    <row r="87" spans="1:11" x14ac:dyDescent="0.25">
      <c r="A87" s="1">
        <v>21.25</v>
      </c>
      <c r="B87" s="3">
        <v>0.83199999999999996</v>
      </c>
      <c r="C87" s="3">
        <v>0.77200000000000002</v>
      </c>
      <c r="D87" s="3">
        <v>0.71</v>
      </c>
      <c r="E87" s="3">
        <v>0.76</v>
      </c>
      <c r="F87" s="3">
        <v>0.80400000000000005</v>
      </c>
      <c r="G87" s="3">
        <v>0.79400000000000004</v>
      </c>
      <c r="I87" s="2">
        <f t="shared" si="3"/>
        <v>0.77866666666666673</v>
      </c>
      <c r="J87" s="2">
        <f t="shared" si="4"/>
        <v>4.202221634643593E-2</v>
      </c>
      <c r="K87" s="2">
        <f t="shared" si="5"/>
        <v>1.715549798493507E-2</v>
      </c>
    </row>
    <row r="88" spans="1:11" x14ac:dyDescent="0.25">
      <c r="A88" s="1">
        <v>21.5</v>
      </c>
      <c r="B88" s="3">
        <v>0.84499999999999997</v>
      </c>
      <c r="C88" s="3">
        <v>0.77600000000000002</v>
      </c>
      <c r="D88" s="3">
        <v>0.71799999999999997</v>
      </c>
      <c r="E88" s="3">
        <v>0.78300000000000003</v>
      </c>
      <c r="F88" s="3">
        <v>0.80800000000000005</v>
      </c>
      <c r="G88" s="3">
        <v>0.79500000000000004</v>
      </c>
      <c r="I88" s="2">
        <f t="shared" si="3"/>
        <v>0.78749999999999998</v>
      </c>
      <c r="J88" s="2">
        <f t="shared" si="4"/>
        <v>4.1870037019329231E-2</v>
      </c>
      <c r="K88" s="2">
        <f t="shared" si="5"/>
        <v>1.7093371034799819E-2</v>
      </c>
    </row>
    <row r="89" spans="1:11" x14ac:dyDescent="0.25">
      <c r="A89" s="1">
        <v>21.75</v>
      </c>
      <c r="B89" s="3">
        <v>0.83699999999999997</v>
      </c>
      <c r="C89" s="3">
        <v>0.77</v>
      </c>
      <c r="D89" s="3">
        <v>0.72199999999999998</v>
      </c>
      <c r="E89" s="3">
        <v>0.77100000000000002</v>
      </c>
      <c r="F89" s="3">
        <v>0.80700000000000005</v>
      </c>
      <c r="G89" s="3">
        <v>0.79300000000000004</v>
      </c>
      <c r="I89" s="2">
        <f t="shared" si="3"/>
        <v>0.78333333333333321</v>
      </c>
      <c r="J89" s="2">
        <f t="shared" si="4"/>
        <v>3.9052101949404297E-2</v>
      </c>
      <c r="K89" s="2">
        <f t="shared" si="5"/>
        <v>1.5942953859864797E-2</v>
      </c>
    </row>
    <row r="90" spans="1:11" x14ac:dyDescent="0.25">
      <c r="A90" s="1">
        <v>22</v>
      </c>
      <c r="B90" s="3">
        <v>0.84799999999999998</v>
      </c>
      <c r="C90" s="3">
        <v>0.76900000000000002</v>
      </c>
      <c r="D90" s="3">
        <v>0.72799999999999998</v>
      </c>
      <c r="E90" s="3">
        <v>0.78500000000000003</v>
      </c>
      <c r="F90" s="3">
        <v>0.82399999999999995</v>
      </c>
      <c r="G90" s="3">
        <v>0.80200000000000005</v>
      </c>
      <c r="I90" s="2">
        <f t="shared" si="3"/>
        <v>0.79266666666666674</v>
      </c>
      <c r="J90" s="2">
        <f t="shared" si="4"/>
        <v>4.2264248090634074E-2</v>
      </c>
      <c r="K90" s="2">
        <f t="shared" si="5"/>
        <v>1.7254307030741947E-2</v>
      </c>
    </row>
    <row r="91" spans="1:11" x14ac:dyDescent="0.25">
      <c r="A91" s="1">
        <v>22.25</v>
      </c>
      <c r="B91" s="3">
        <v>0.86</v>
      </c>
      <c r="C91" s="3">
        <v>0.77600000000000002</v>
      </c>
      <c r="D91" s="3">
        <v>0.74</v>
      </c>
      <c r="E91" s="3">
        <v>0.79600000000000004</v>
      </c>
      <c r="F91" s="3">
        <v>0.82</v>
      </c>
      <c r="G91" s="3">
        <v>0.79800000000000004</v>
      </c>
      <c r="I91" s="2">
        <f t="shared" si="3"/>
        <v>0.79833333333333345</v>
      </c>
      <c r="J91" s="2">
        <f t="shared" si="4"/>
        <v>4.0445848571474742E-2</v>
      </c>
      <c r="K91" s="2">
        <f t="shared" si="5"/>
        <v>1.6511948535664841E-2</v>
      </c>
    </row>
    <row r="92" spans="1:11" x14ac:dyDescent="0.25">
      <c r="A92" s="1">
        <v>22.5</v>
      </c>
      <c r="B92" s="3">
        <v>0.86299999999999999</v>
      </c>
      <c r="C92" s="3">
        <v>0.77500000000000002</v>
      </c>
      <c r="D92" s="3">
        <v>0.74099999999999999</v>
      </c>
      <c r="E92" s="3">
        <v>0.81499999999999995</v>
      </c>
      <c r="F92" s="3">
        <v>0.82199999999999995</v>
      </c>
      <c r="G92" s="3">
        <v>0.80100000000000005</v>
      </c>
      <c r="I92" s="2">
        <f t="shared" si="3"/>
        <v>0.8028333333333334</v>
      </c>
      <c r="J92" s="2">
        <f t="shared" si="4"/>
        <v>4.1801515124055798E-2</v>
      </c>
      <c r="K92" s="2">
        <f t="shared" si="5"/>
        <v>1.7065397088195097E-2</v>
      </c>
    </row>
    <row r="93" spans="1:11" x14ac:dyDescent="0.25">
      <c r="A93" s="1">
        <v>22.75</v>
      </c>
      <c r="B93" s="3">
        <v>0.875</v>
      </c>
      <c r="C93" s="3">
        <v>0.77900000000000003</v>
      </c>
      <c r="D93" s="3">
        <v>0.75</v>
      </c>
      <c r="E93" s="3">
        <v>0.81799999999999995</v>
      </c>
      <c r="F93" s="3">
        <v>0.83499999999999996</v>
      </c>
      <c r="G93" s="3">
        <v>0.81699999999999995</v>
      </c>
      <c r="I93" s="2">
        <f t="shared" si="3"/>
        <v>0.81233333333333346</v>
      </c>
      <c r="J93" s="2">
        <f t="shared" si="4"/>
        <v>4.3569102201751482E-2</v>
      </c>
      <c r="K93" s="2">
        <f t="shared" si="5"/>
        <v>1.7787011490910373E-2</v>
      </c>
    </row>
    <row r="94" spans="1:11" x14ac:dyDescent="0.25">
      <c r="A94" s="1">
        <v>23</v>
      </c>
      <c r="B94" s="3">
        <v>0.88300000000000001</v>
      </c>
      <c r="C94" s="3">
        <v>0.78100000000000003</v>
      </c>
      <c r="D94" s="3">
        <v>0.752</v>
      </c>
      <c r="E94" s="3">
        <v>0.85799999999999998</v>
      </c>
      <c r="F94" s="3">
        <v>0.84199999999999997</v>
      </c>
      <c r="G94" s="3">
        <v>0.81799999999999995</v>
      </c>
      <c r="I94" s="2">
        <f t="shared" si="3"/>
        <v>0.82233333333333336</v>
      </c>
      <c r="J94" s="2">
        <f t="shared" si="4"/>
        <v>4.9017003852404789E-2</v>
      </c>
      <c r="K94" s="2">
        <f t="shared" si="5"/>
        <v>2.0011108026404843E-2</v>
      </c>
    </row>
    <row r="95" spans="1:11" x14ac:dyDescent="0.25">
      <c r="A95" s="1">
        <v>23.25</v>
      </c>
      <c r="B95" s="3">
        <v>0.89500000000000002</v>
      </c>
      <c r="C95" s="3">
        <v>0.78700000000000003</v>
      </c>
      <c r="D95" s="3">
        <v>0.76500000000000001</v>
      </c>
      <c r="E95" s="3">
        <v>0.81</v>
      </c>
      <c r="F95" s="3">
        <v>0.85599999999999998</v>
      </c>
      <c r="G95" s="3">
        <v>0.82599999999999996</v>
      </c>
      <c r="I95" s="2">
        <f t="shared" si="3"/>
        <v>0.82316666666666671</v>
      </c>
      <c r="J95" s="2">
        <f t="shared" si="4"/>
        <v>4.7139862819769278E-2</v>
      </c>
      <c r="K95" s="2">
        <f t="shared" si="5"/>
        <v>1.9244768408871828E-2</v>
      </c>
    </row>
    <row r="96" spans="1:11" x14ac:dyDescent="0.25">
      <c r="A96" s="1">
        <v>23.5</v>
      </c>
      <c r="B96" s="3">
        <v>0.91500000000000004</v>
      </c>
      <c r="C96" s="3">
        <v>0.79500000000000004</v>
      </c>
      <c r="D96" s="3">
        <v>0.77</v>
      </c>
      <c r="E96" s="3">
        <v>0.81499999999999995</v>
      </c>
      <c r="F96" s="3">
        <v>0.85599999999999998</v>
      </c>
      <c r="G96" s="3">
        <v>0.83099999999999996</v>
      </c>
      <c r="I96" s="2">
        <f t="shared" si="3"/>
        <v>0.83033333333333326</v>
      </c>
      <c r="J96" s="2">
        <f t="shared" si="4"/>
        <v>5.0894662457537397E-2</v>
      </c>
      <c r="K96" s="2">
        <f t="shared" si="5"/>
        <v>2.0777658942024994E-2</v>
      </c>
    </row>
    <row r="97" spans="1:11" x14ac:dyDescent="0.25">
      <c r="A97" s="1">
        <v>23.75</v>
      </c>
      <c r="B97" s="3">
        <v>0.93400000000000005</v>
      </c>
      <c r="C97" s="3">
        <v>0.80700000000000005</v>
      </c>
      <c r="D97" s="3">
        <v>0.78400000000000003</v>
      </c>
      <c r="E97" s="3">
        <v>0.90700000000000003</v>
      </c>
      <c r="F97" s="3">
        <v>0.86</v>
      </c>
      <c r="G97" s="3">
        <v>0.83299999999999996</v>
      </c>
      <c r="I97" s="2">
        <f t="shared" si="3"/>
        <v>0.85416666666666685</v>
      </c>
      <c r="J97" s="2">
        <f t="shared" si="4"/>
        <v>5.795659295254222E-2</v>
      </c>
      <c r="K97" s="2">
        <f t="shared" si="5"/>
        <v>2.3660679993985335E-2</v>
      </c>
    </row>
    <row r="98" spans="1:11" x14ac:dyDescent="0.25">
      <c r="A98" s="1">
        <v>24</v>
      </c>
      <c r="B98" s="3">
        <v>0.94699999999999995</v>
      </c>
      <c r="C98" s="3">
        <v>0.81</v>
      </c>
      <c r="D98" s="3">
        <v>0.78900000000000003</v>
      </c>
      <c r="E98" s="3">
        <v>0.89700000000000002</v>
      </c>
      <c r="F98" s="3">
        <v>0.873</v>
      </c>
      <c r="G98" s="3">
        <v>0.83599999999999997</v>
      </c>
      <c r="I98" s="2">
        <f t="shared" si="3"/>
        <v>0.8586666666666668</v>
      </c>
      <c r="J98" s="2">
        <f t="shared" si="4"/>
        <v>5.8674241935168313E-2</v>
      </c>
      <c r="K98" s="2">
        <f t="shared" si="5"/>
        <v>2.3953658964295566E-2</v>
      </c>
    </row>
    <row r="99" spans="1:11" x14ac:dyDescent="0.25">
      <c r="C9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1.0999999999999999E-2</v>
      </c>
      <c r="C2" s="3">
        <v>1.9E-2</v>
      </c>
      <c r="D2" s="3">
        <v>1.7000000000000001E-2</v>
      </c>
      <c r="E2" s="3">
        <v>1.2999999999999999E-2</v>
      </c>
      <c r="F2" s="3">
        <v>1.6E-2</v>
      </c>
      <c r="G2" s="3">
        <v>1.9E-2</v>
      </c>
      <c r="H2" s="4"/>
      <c r="I2" s="3">
        <f>AVERAGE(B2:G2)</f>
        <v>1.5833333333333335E-2</v>
      </c>
      <c r="J2" s="3">
        <f>STDEV(B2:G2)</f>
        <v>3.2506409624359729E-3</v>
      </c>
      <c r="K2" s="3">
        <f>J2/(SQRT(6))</f>
        <v>1.3270686158262923E-3</v>
      </c>
      <c r="L2">
        <v>5.5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2.4E-2</v>
      </c>
      <c r="D3" s="3">
        <v>1.9E-2</v>
      </c>
      <c r="E3" s="3">
        <v>1.4999999999999999E-2</v>
      </c>
      <c r="F3" s="3">
        <v>1.4999999999999999E-2</v>
      </c>
      <c r="G3" s="3">
        <v>1.7999999999999999E-2</v>
      </c>
      <c r="H3" s="4"/>
      <c r="I3" s="3">
        <f t="shared" ref="I3:I66" si="0">AVERAGE(B3:G3)</f>
        <v>1.7666666666666667E-2</v>
      </c>
      <c r="J3" s="3">
        <f t="shared" ref="J3:J66" si="1">STDEV(B3:G3)</f>
        <v>3.5590260840104378E-3</v>
      </c>
      <c r="K3" s="3">
        <f t="shared" ref="K3:K66" si="2">J3/(SQRT(6))</f>
        <v>1.4529663145135582E-3</v>
      </c>
    </row>
    <row r="4" spans="1:13" x14ac:dyDescent="0.25">
      <c r="A4" s="1">
        <v>0.5</v>
      </c>
      <c r="B4" s="3">
        <v>1.0999999999999999E-2</v>
      </c>
      <c r="C4" s="3">
        <v>1.9E-2</v>
      </c>
      <c r="D4" s="3">
        <v>1.6E-2</v>
      </c>
      <c r="E4" s="3">
        <v>8.9999999999999993E-3</v>
      </c>
      <c r="F4" s="3">
        <v>1.0999999999999999E-2</v>
      </c>
      <c r="G4" s="3">
        <v>1.4E-2</v>
      </c>
      <c r="H4" s="4"/>
      <c r="I4" s="3">
        <f t="shared" si="0"/>
        <v>1.3333333333333334E-2</v>
      </c>
      <c r="J4" s="3">
        <f t="shared" si="1"/>
        <v>3.7237973450050515E-3</v>
      </c>
      <c r="K4" s="3">
        <f t="shared" si="2"/>
        <v>1.5202339001321842E-3</v>
      </c>
    </row>
    <row r="5" spans="1:13" x14ac:dyDescent="0.25">
      <c r="A5" s="1">
        <v>0.75</v>
      </c>
      <c r="B5" s="3">
        <v>0.01</v>
      </c>
      <c r="C5" s="3">
        <v>1.7999999999999999E-2</v>
      </c>
      <c r="D5" s="3">
        <v>1.6E-2</v>
      </c>
      <c r="E5" s="3">
        <v>8.9999999999999993E-3</v>
      </c>
      <c r="F5" s="3">
        <v>8.9999999999999993E-3</v>
      </c>
      <c r="G5" s="3">
        <v>1.2E-2</v>
      </c>
      <c r="H5" s="4"/>
      <c r="I5" s="3">
        <f t="shared" si="0"/>
        <v>1.2333333333333333E-2</v>
      </c>
      <c r="J5" s="3">
        <f t="shared" si="1"/>
        <v>3.8297084310253528E-3</v>
      </c>
      <c r="K5" s="3">
        <f t="shared" si="2"/>
        <v>1.5634719199411435E-3</v>
      </c>
    </row>
    <row r="6" spans="1:13" x14ac:dyDescent="0.25">
      <c r="A6" s="1">
        <v>1</v>
      </c>
      <c r="B6" s="3">
        <v>0.01</v>
      </c>
      <c r="C6" s="3">
        <v>1.7000000000000001E-2</v>
      </c>
      <c r="D6" s="3">
        <v>1.4999999999999999E-2</v>
      </c>
      <c r="E6" s="3">
        <v>8.0000000000000002E-3</v>
      </c>
      <c r="F6" s="3">
        <v>0.01</v>
      </c>
      <c r="G6" s="3">
        <v>1.0999999999999999E-2</v>
      </c>
      <c r="H6" s="4"/>
      <c r="I6" s="3">
        <f t="shared" si="0"/>
        <v>1.1833333333333335E-2</v>
      </c>
      <c r="J6" s="3">
        <f t="shared" si="1"/>
        <v>3.4302575219167832E-3</v>
      </c>
      <c r="K6" s="3">
        <f t="shared" si="2"/>
        <v>1.4003967691733339E-3</v>
      </c>
    </row>
    <row r="7" spans="1:13" x14ac:dyDescent="0.25">
      <c r="A7" s="1">
        <v>1.25</v>
      </c>
      <c r="B7" s="3">
        <v>0.01</v>
      </c>
      <c r="C7" s="3">
        <v>1.7999999999999999E-2</v>
      </c>
      <c r="D7" s="3">
        <v>1.4999999999999999E-2</v>
      </c>
      <c r="E7" s="3">
        <v>7.0000000000000001E-3</v>
      </c>
      <c r="F7" s="3">
        <v>8.9999999999999993E-3</v>
      </c>
      <c r="G7" s="3">
        <v>1.0999999999999999E-2</v>
      </c>
      <c r="H7" s="4"/>
      <c r="I7" s="3">
        <f t="shared" si="0"/>
        <v>1.1666666666666665E-2</v>
      </c>
      <c r="J7" s="3">
        <f t="shared" si="1"/>
        <v>4.0824829046386332E-3</v>
      </c>
      <c r="K7" s="3">
        <f t="shared" si="2"/>
        <v>1.6666666666666681E-3</v>
      </c>
    </row>
    <row r="8" spans="1:13" x14ac:dyDescent="0.25">
      <c r="A8" s="1">
        <v>1.5</v>
      </c>
      <c r="B8" s="3">
        <v>0.01</v>
      </c>
      <c r="C8" s="3">
        <v>1.7999999999999999E-2</v>
      </c>
      <c r="D8" s="3">
        <v>1.6E-2</v>
      </c>
      <c r="E8" s="3">
        <v>8.0000000000000002E-3</v>
      </c>
      <c r="F8" s="3">
        <v>0.01</v>
      </c>
      <c r="G8" s="3">
        <v>1.2E-2</v>
      </c>
      <c r="H8" s="4"/>
      <c r="I8" s="3">
        <f t="shared" si="0"/>
        <v>1.2333333333333333E-2</v>
      </c>
      <c r="J8" s="3">
        <f t="shared" si="1"/>
        <v>3.8815804341359047E-3</v>
      </c>
      <c r="K8" s="3">
        <f t="shared" si="2"/>
        <v>1.5846485765339624E-3</v>
      </c>
    </row>
    <row r="9" spans="1:13" x14ac:dyDescent="0.25">
      <c r="A9" s="1">
        <v>1.75</v>
      </c>
      <c r="B9" s="3">
        <v>1.0999999999999999E-2</v>
      </c>
      <c r="C9" s="3">
        <v>1.7999999999999999E-2</v>
      </c>
      <c r="D9" s="3">
        <v>1.6E-2</v>
      </c>
      <c r="E9" s="3">
        <v>8.9999999999999993E-3</v>
      </c>
      <c r="F9" s="3">
        <v>0.01</v>
      </c>
      <c r="G9" s="3">
        <v>1.2E-2</v>
      </c>
      <c r="H9" s="4"/>
      <c r="I9" s="3">
        <f t="shared" si="0"/>
        <v>1.2666666666666666E-2</v>
      </c>
      <c r="J9" s="3">
        <f t="shared" si="1"/>
        <v>3.5590260840104365E-3</v>
      </c>
      <c r="K9" s="3">
        <f t="shared" si="2"/>
        <v>1.4529663145135578E-3</v>
      </c>
    </row>
    <row r="10" spans="1:13" x14ac:dyDescent="0.25">
      <c r="A10" s="1">
        <v>2</v>
      </c>
      <c r="B10" s="3">
        <v>1.2E-2</v>
      </c>
      <c r="C10" s="3">
        <v>0.02</v>
      </c>
      <c r="D10" s="3">
        <v>1.4999999999999999E-2</v>
      </c>
      <c r="E10" s="3">
        <v>0.01</v>
      </c>
      <c r="F10" s="3">
        <v>1.0999999999999999E-2</v>
      </c>
      <c r="G10" s="3">
        <v>1.2999999999999999E-2</v>
      </c>
      <c r="H10" s="4"/>
      <c r="I10" s="3">
        <f t="shared" si="0"/>
        <v>1.35E-2</v>
      </c>
      <c r="J10" s="3">
        <f t="shared" si="1"/>
        <v>3.6193922141707722E-3</v>
      </c>
      <c r="K10" s="3">
        <f t="shared" si="2"/>
        <v>1.4776106839534339E-3</v>
      </c>
    </row>
    <row r="11" spans="1:13" x14ac:dyDescent="0.25">
      <c r="A11" s="1">
        <v>2.25</v>
      </c>
      <c r="B11" s="3">
        <v>0.01</v>
      </c>
      <c r="C11" s="3">
        <v>0.02</v>
      </c>
      <c r="D11" s="3">
        <v>1.2999999999999999E-2</v>
      </c>
      <c r="E11" s="3">
        <v>1.0999999999999999E-2</v>
      </c>
      <c r="F11" s="3">
        <v>1.0999999999999999E-2</v>
      </c>
      <c r="G11" s="3">
        <v>1.2999999999999999E-2</v>
      </c>
      <c r="H11" s="4"/>
      <c r="I11" s="3">
        <f t="shared" si="0"/>
        <v>1.2999999999999998E-2</v>
      </c>
      <c r="J11" s="3">
        <f t="shared" si="1"/>
        <v>3.6331804249170041E-3</v>
      </c>
      <c r="K11" s="3">
        <f t="shared" si="2"/>
        <v>1.4832396974191384E-3</v>
      </c>
    </row>
    <row r="12" spans="1:13" x14ac:dyDescent="0.25">
      <c r="A12" s="1">
        <v>2.5</v>
      </c>
      <c r="B12" s="3">
        <v>1.2E-2</v>
      </c>
      <c r="C12" s="3">
        <v>2.3E-2</v>
      </c>
      <c r="D12" s="3">
        <v>1.6E-2</v>
      </c>
      <c r="E12" s="3">
        <v>1.0999999999999999E-2</v>
      </c>
      <c r="F12" s="3">
        <v>1.2E-2</v>
      </c>
      <c r="G12" s="3">
        <v>1.4999999999999999E-2</v>
      </c>
      <c r="H12" s="4"/>
      <c r="I12" s="3">
        <f t="shared" si="0"/>
        <v>1.4833333333333332E-2</v>
      </c>
      <c r="J12" s="3">
        <f t="shared" si="1"/>
        <v>4.4459719597256427E-3</v>
      </c>
      <c r="K12" s="3">
        <f t="shared" si="2"/>
        <v>1.8150604520082647E-3</v>
      </c>
    </row>
    <row r="13" spans="1:13" x14ac:dyDescent="0.25">
      <c r="A13" s="1">
        <v>2.75</v>
      </c>
      <c r="B13" s="3">
        <v>1.2E-2</v>
      </c>
      <c r="C13" s="3">
        <v>2.3E-2</v>
      </c>
      <c r="D13" s="3">
        <v>1.7000000000000001E-2</v>
      </c>
      <c r="E13" s="3">
        <v>1.2999999999999999E-2</v>
      </c>
      <c r="F13" s="3">
        <v>1.2999999999999999E-2</v>
      </c>
      <c r="G13" s="3">
        <v>1.6E-2</v>
      </c>
      <c r="H13" s="4"/>
      <c r="I13" s="3">
        <f t="shared" si="0"/>
        <v>1.5666666666666666E-2</v>
      </c>
      <c r="J13" s="3">
        <f t="shared" si="1"/>
        <v>4.0824829046386289E-3</v>
      </c>
      <c r="K13" s="3">
        <f t="shared" si="2"/>
        <v>1.6666666666666663E-3</v>
      </c>
    </row>
    <row r="14" spans="1:13" x14ac:dyDescent="0.25">
      <c r="A14" s="1">
        <v>3</v>
      </c>
      <c r="B14" s="3">
        <v>1.4E-2</v>
      </c>
      <c r="C14" s="3">
        <v>2.3E-2</v>
      </c>
      <c r="D14" s="3">
        <v>1.9E-2</v>
      </c>
      <c r="E14" s="3">
        <v>1.2999999999999999E-2</v>
      </c>
      <c r="F14" s="3">
        <v>1.4999999999999999E-2</v>
      </c>
      <c r="G14" s="3">
        <v>1.7999999999999999E-2</v>
      </c>
      <c r="H14" s="4"/>
      <c r="I14" s="3">
        <f t="shared" si="0"/>
        <v>1.6999999999999998E-2</v>
      </c>
      <c r="J14" s="3">
        <f t="shared" si="1"/>
        <v>3.7416573867739412E-3</v>
      </c>
      <c r="K14" s="3">
        <f t="shared" si="2"/>
        <v>1.5275252316519468E-3</v>
      </c>
    </row>
    <row r="15" spans="1:13" x14ac:dyDescent="0.25">
      <c r="A15" s="1">
        <v>3.25</v>
      </c>
      <c r="B15" s="3">
        <v>1.6E-2</v>
      </c>
      <c r="C15" s="3">
        <v>2.7E-2</v>
      </c>
      <c r="D15" s="3">
        <v>0.02</v>
      </c>
      <c r="E15" s="3">
        <v>1.4999999999999999E-2</v>
      </c>
      <c r="F15" s="3">
        <v>1.7000000000000001E-2</v>
      </c>
      <c r="G15" s="3">
        <v>0.02</v>
      </c>
      <c r="H15" s="4"/>
      <c r="I15" s="3">
        <f t="shared" si="0"/>
        <v>1.9166666666666669E-2</v>
      </c>
      <c r="J15" s="3">
        <f t="shared" si="1"/>
        <v>4.3550736694878836E-3</v>
      </c>
      <c r="K15" s="3">
        <f t="shared" si="2"/>
        <v>1.7779513804126114E-3</v>
      </c>
    </row>
    <row r="16" spans="1:13" x14ac:dyDescent="0.25">
      <c r="A16" s="1">
        <v>3.5</v>
      </c>
      <c r="B16" s="3">
        <v>1.7999999999999999E-2</v>
      </c>
      <c r="C16" s="3">
        <v>2.5999999999999999E-2</v>
      </c>
      <c r="D16" s="3">
        <v>2.1000000000000001E-2</v>
      </c>
      <c r="E16" s="3">
        <v>1.6E-2</v>
      </c>
      <c r="F16" s="3">
        <v>1.9E-2</v>
      </c>
      <c r="G16" s="3">
        <v>2.1999999999999999E-2</v>
      </c>
      <c r="H16" s="4"/>
      <c r="I16" s="3">
        <f t="shared" si="0"/>
        <v>2.0333333333333332E-2</v>
      </c>
      <c r="J16" s="3">
        <f t="shared" si="1"/>
        <v>3.5023801430836519E-3</v>
      </c>
      <c r="K16" s="3">
        <f t="shared" si="2"/>
        <v>1.4298407059684811E-3</v>
      </c>
    </row>
    <row r="17" spans="1:11" x14ac:dyDescent="0.25">
      <c r="A17" s="1">
        <v>3.75</v>
      </c>
      <c r="B17" s="3">
        <v>1.9E-2</v>
      </c>
      <c r="C17" s="3">
        <v>2.9000000000000001E-2</v>
      </c>
      <c r="D17" s="3">
        <v>2.4E-2</v>
      </c>
      <c r="E17" s="3">
        <v>1.7999999999999999E-2</v>
      </c>
      <c r="F17" s="3">
        <v>2.1000000000000001E-2</v>
      </c>
      <c r="G17" s="3">
        <v>2.4E-2</v>
      </c>
      <c r="H17" s="4"/>
      <c r="I17" s="3">
        <f t="shared" si="0"/>
        <v>2.2500000000000003E-2</v>
      </c>
      <c r="J17" s="3">
        <f t="shared" si="1"/>
        <v>4.0373258476372707E-3</v>
      </c>
      <c r="K17" s="3">
        <f t="shared" si="2"/>
        <v>1.6482313753434826E-3</v>
      </c>
    </row>
    <row r="18" spans="1:11" x14ac:dyDescent="0.25">
      <c r="A18" s="1">
        <v>4</v>
      </c>
      <c r="B18" s="3">
        <v>2.1999999999999999E-2</v>
      </c>
      <c r="C18" s="3">
        <v>3.2000000000000001E-2</v>
      </c>
      <c r="D18" s="3">
        <v>2.7E-2</v>
      </c>
      <c r="E18" s="3">
        <v>0.02</v>
      </c>
      <c r="F18" s="3">
        <v>2.1999999999999999E-2</v>
      </c>
      <c r="G18" s="3">
        <v>2.7E-2</v>
      </c>
      <c r="H18" s="4"/>
      <c r="I18" s="3">
        <f t="shared" si="0"/>
        <v>2.4999999999999998E-2</v>
      </c>
      <c r="J18" s="3">
        <f t="shared" si="1"/>
        <v>4.4721359549995798E-3</v>
      </c>
      <c r="K18" s="3">
        <f t="shared" si="2"/>
        <v>1.8257418583505541E-3</v>
      </c>
    </row>
    <row r="19" spans="1:11" x14ac:dyDescent="0.25">
      <c r="A19" s="1">
        <v>4.25</v>
      </c>
      <c r="B19" s="3">
        <v>2.5000000000000001E-2</v>
      </c>
      <c r="C19" s="3">
        <v>3.4000000000000002E-2</v>
      </c>
      <c r="D19" s="3">
        <v>3.1E-2</v>
      </c>
      <c r="E19" s="3">
        <v>2.1999999999999999E-2</v>
      </c>
      <c r="F19" s="3">
        <v>2.3E-2</v>
      </c>
      <c r="G19" s="3">
        <v>2.7E-2</v>
      </c>
      <c r="H19" s="4"/>
      <c r="I19" s="3">
        <f t="shared" si="0"/>
        <v>2.6999999999999996E-2</v>
      </c>
      <c r="J19" s="3">
        <f t="shared" si="1"/>
        <v>4.6904157598234306E-3</v>
      </c>
      <c r="K19" s="3">
        <f t="shared" si="2"/>
        <v>1.9148542155126768E-3</v>
      </c>
    </row>
    <row r="20" spans="1:11" x14ac:dyDescent="0.25">
      <c r="A20" s="1">
        <v>4.5</v>
      </c>
      <c r="B20" s="3">
        <v>2.5999999999999999E-2</v>
      </c>
      <c r="C20" s="3">
        <v>3.6999999999999998E-2</v>
      </c>
      <c r="D20" s="3">
        <v>3.3000000000000002E-2</v>
      </c>
      <c r="E20" s="3">
        <v>2.5000000000000001E-2</v>
      </c>
      <c r="F20" s="3">
        <v>2.5999999999999999E-2</v>
      </c>
      <c r="G20" s="3">
        <v>3.2000000000000001E-2</v>
      </c>
      <c r="H20" s="4"/>
      <c r="I20" s="3">
        <f t="shared" si="0"/>
        <v>2.9833333333333333E-2</v>
      </c>
      <c r="J20" s="3">
        <f t="shared" si="1"/>
        <v>4.8751068364361683E-3</v>
      </c>
      <c r="K20" s="3">
        <f t="shared" si="2"/>
        <v>1.9902540318037574E-3</v>
      </c>
    </row>
    <row r="21" spans="1:11" x14ac:dyDescent="0.25">
      <c r="A21" s="1">
        <v>4.75</v>
      </c>
      <c r="B21" s="3">
        <v>0.03</v>
      </c>
      <c r="C21" s="3">
        <v>4.3999999999999997E-2</v>
      </c>
      <c r="D21" s="3">
        <v>3.7999999999999999E-2</v>
      </c>
      <c r="E21" s="3">
        <v>2.8000000000000001E-2</v>
      </c>
      <c r="F21" s="3">
        <v>2.9000000000000001E-2</v>
      </c>
      <c r="G21" s="3">
        <v>3.4000000000000002E-2</v>
      </c>
      <c r="H21" s="4"/>
      <c r="I21" s="3">
        <f t="shared" si="0"/>
        <v>3.3833333333333333E-2</v>
      </c>
      <c r="J21" s="3">
        <f t="shared" si="1"/>
        <v>6.2102066524928768E-3</v>
      </c>
      <c r="K21" s="3">
        <f t="shared" si="2"/>
        <v>2.5353062493075266E-3</v>
      </c>
    </row>
    <row r="22" spans="1:11" x14ac:dyDescent="0.25">
      <c r="A22" s="1">
        <v>5</v>
      </c>
      <c r="B22" s="3">
        <v>3.3000000000000002E-2</v>
      </c>
      <c r="C22" s="3">
        <v>4.8000000000000001E-2</v>
      </c>
      <c r="D22" s="3">
        <v>4.4999999999999998E-2</v>
      </c>
      <c r="E22" s="3">
        <v>3.1E-2</v>
      </c>
      <c r="F22" s="3">
        <v>3.3000000000000002E-2</v>
      </c>
      <c r="G22" s="3">
        <v>3.9E-2</v>
      </c>
      <c r="H22" s="4"/>
      <c r="I22" s="3">
        <f t="shared" si="0"/>
        <v>3.8166666666666668E-2</v>
      </c>
      <c r="J22" s="3">
        <f t="shared" si="1"/>
        <v>7.0545493595740548E-3</v>
      </c>
      <c r="K22" s="3">
        <f t="shared" si="2"/>
        <v>2.8800077160390479E-3</v>
      </c>
    </row>
    <row r="23" spans="1:11" x14ac:dyDescent="0.25">
      <c r="A23" s="1">
        <v>5.25</v>
      </c>
      <c r="B23" s="3">
        <v>3.9E-2</v>
      </c>
      <c r="C23" s="3">
        <v>5.5E-2</v>
      </c>
      <c r="D23" s="3">
        <v>5.0999999999999997E-2</v>
      </c>
      <c r="E23" s="3">
        <v>3.5000000000000003E-2</v>
      </c>
      <c r="F23" s="3">
        <v>3.5000000000000003E-2</v>
      </c>
      <c r="G23" s="3">
        <v>4.3999999999999997E-2</v>
      </c>
      <c r="H23" s="4"/>
      <c r="I23" s="3">
        <f t="shared" si="0"/>
        <v>4.3166666666666666E-2</v>
      </c>
      <c r="J23" s="3">
        <f t="shared" si="1"/>
        <v>8.4003968160240323E-3</v>
      </c>
      <c r="K23" s="3">
        <f t="shared" si="2"/>
        <v>3.4294476393598896E-3</v>
      </c>
    </row>
    <row r="24" spans="1:11" x14ac:dyDescent="0.25">
      <c r="A24" s="1">
        <v>5.5</v>
      </c>
      <c r="B24" s="3">
        <v>0.04</v>
      </c>
      <c r="C24" s="3">
        <v>5.8999999999999997E-2</v>
      </c>
      <c r="D24" s="3">
        <v>5.1999999999999998E-2</v>
      </c>
      <c r="E24" s="3">
        <v>0.04</v>
      </c>
      <c r="F24" s="3">
        <v>4.1000000000000002E-2</v>
      </c>
      <c r="G24" s="3">
        <v>5.1999999999999998E-2</v>
      </c>
      <c r="H24" s="4"/>
      <c r="I24" s="3">
        <f t="shared" si="0"/>
        <v>4.7333333333333338E-2</v>
      </c>
      <c r="J24" s="3">
        <f t="shared" si="1"/>
        <v>8.0911474258392891E-3</v>
      </c>
      <c r="K24" s="3">
        <f t="shared" si="2"/>
        <v>3.303197104489976E-3</v>
      </c>
    </row>
    <row r="25" spans="1:11" x14ac:dyDescent="0.25">
      <c r="A25" s="1">
        <v>5.75</v>
      </c>
      <c r="B25" s="3">
        <v>4.5999999999999999E-2</v>
      </c>
      <c r="C25" s="3">
        <v>6.9000000000000006E-2</v>
      </c>
      <c r="D25" s="3">
        <v>0.06</v>
      </c>
      <c r="E25" s="3">
        <v>0.05</v>
      </c>
      <c r="F25" s="3">
        <v>4.7E-2</v>
      </c>
      <c r="G25" s="3">
        <v>6.4000000000000001E-2</v>
      </c>
      <c r="H25" s="4"/>
      <c r="I25" s="3">
        <f t="shared" si="0"/>
        <v>5.5999999999999994E-2</v>
      </c>
      <c r="J25" s="3">
        <f t="shared" si="1"/>
        <v>9.6540147089177845E-3</v>
      </c>
      <c r="K25" s="3">
        <f t="shared" si="2"/>
        <v>3.9412350010286741E-3</v>
      </c>
    </row>
    <row r="26" spans="1:11" x14ac:dyDescent="0.25">
      <c r="A26" s="1">
        <v>6</v>
      </c>
      <c r="B26" s="3">
        <v>5.6000000000000001E-2</v>
      </c>
      <c r="C26" s="3">
        <v>7.4999999999999997E-2</v>
      </c>
      <c r="D26" s="3">
        <v>7.6999999999999999E-2</v>
      </c>
      <c r="E26" s="3">
        <v>4.5999999999999999E-2</v>
      </c>
      <c r="F26" s="3">
        <v>0.05</v>
      </c>
      <c r="G26" s="3">
        <v>5.8999999999999997E-2</v>
      </c>
      <c r="H26" s="4"/>
      <c r="I26" s="3">
        <f t="shared" si="0"/>
        <v>6.0499999999999998E-2</v>
      </c>
      <c r="J26" s="3">
        <f t="shared" si="1"/>
        <v>1.2849124483792686E-2</v>
      </c>
      <c r="K26" s="3">
        <f t="shared" si="2"/>
        <v>5.2456331044657308E-3</v>
      </c>
    </row>
    <row r="27" spans="1:11" x14ac:dyDescent="0.25">
      <c r="A27" s="1">
        <v>6.25</v>
      </c>
      <c r="B27" s="3">
        <v>6.7000000000000004E-2</v>
      </c>
      <c r="C27" s="3">
        <v>7.6999999999999999E-2</v>
      </c>
      <c r="D27" s="3">
        <v>8.1000000000000003E-2</v>
      </c>
      <c r="E27" s="3">
        <v>5.8999999999999997E-2</v>
      </c>
      <c r="F27" s="3">
        <v>6.2E-2</v>
      </c>
      <c r="G27" s="3">
        <v>6.0999999999999999E-2</v>
      </c>
      <c r="H27" s="4"/>
      <c r="I27" s="3">
        <f t="shared" si="0"/>
        <v>6.7833333333333343E-2</v>
      </c>
      <c r="J27" s="3">
        <f t="shared" si="1"/>
        <v>9.1305348510733811E-3</v>
      </c>
      <c r="K27" s="3">
        <f t="shared" si="2"/>
        <v>3.7275252439714301E-3</v>
      </c>
    </row>
    <row r="28" spans="1:11" x14ac:dyDescent="0.25">
      <c r="A28" s="1">
        <v>6.5</v>
      </c>
      <c r="B28" s="3">
        <v>7.2999999999999995E-2</v>
      </c>
      <c r="C28" s="3">
        <v>8.1000000000000003E-2</v>
      </c>
      <c r="D28" s="3">
        <v>0.09</v>
      </c>
      <c r="E28" s="3">
        <v>5.6000000000000001E-2</v>
      </c>
      <c r="F28" s="3">
        <v>6.3E-2</v>
      </c>
      <c r="G28" s="3">
        <v>6.7000000000000004E-2</v>
      </c>
      <c r="H28" s="4"/>
      <c r="I28" s="3">
        <f t="shared" si="0"/>
        <v>7.166666666666667E-2</v>
      </c>
      <c r="J28" s="3">
        <f t="shared" si="1"/>
        <v>1.2388166396471582E-2</v>
      </c>
      <c r="K28" s="3">
        <f t="shared" si="2"/>
        <v>5.0574477533413984E-3</v>
      </c>
    </row>
    <row r="29" spans="1:11" x14ac:dyDescent="0.25">
      <c r="A29" s="1">
        <v>6.75</v>
      </c>
      <c r="B29" s="3">
        <v>7.4999999999999997E-2</v>
      </c>
      <c r="C29" s="3">
        <v>8.7999999999999995E-2</v>
      </c>
      <c r="D29" s="3">
        <v>9.9000000000000005E-2</v>
      </c>
      <c r="E29" s="3">
        <v>7.9000000000000001E-2</v>
      </c>
      <c r="F29" s="3">
        <v>6.6000000000000003E-2</v>
      </c>
      <c r="G29" s="3">
        <v>7.0999999999999994E-2</v>
      </c>
      <c r="H29" s="4"/>
      <c r="I29" s="3">
        <f t="shared" si="0"/>
        <v>7.9666666666666677E-2</v>
      </c>
      <c r="J29" s="3">
        <f t="shared" si="1"/>
        <v>1.206095629154938E-2</v>
      </c>
      <c r="K29" s="3">
        <f t="shared" si="2"/>
        <v>4.9238647873844077E-3</v>
      </c>
    </row>
    <row r="30" spans="1:11" x14ac:dyDescent="0.25">
      <c r="A30" s="1">
        <v>7</v>
      </c>
      <c r="B30" s="3">
        <v>8.1000000000000003E-2</v>
      </c>
      <c r="C30" s="3">
        <v>9.4E-2</v>
      </c>
      <c r="D30" s="3">
        <v>9.7000000000000003E-2</v>
      </c>
      <c r="E30" s="3">
        <v>6.2E-2</v>
      </c>
      <c r="F30" s="3">
        <v>7.0000000000000007E-2</v>
      </c>
      <c r="G30" s="3">
        <v>7.2999999999999995E-2</v>
      </c>
      <c r="H30" s="4"/>
      <c r="I30" s="3">
        <f t="shared" si="0"/>
        <v>7.9500000000000001E-2</v>
      </c>
      <c r="J30" s="3">
        <f t="shared" si="1"/>
        <v>1.3838352503098048E-2</v>
      </c>
      <c r="K30" s="3">
        <f t="shared" si="2"/>
        <v>5.6494837522260977E-3</v>
      </c>
    </row>
    <row r="31" spans="1:11" x14ac:dyDescent="0.25">
      <c r="A31" s="1">
        <v>7.25</v>
      </c>
      <c r="B31" s="3">
        <v>8.1000000000000003E-2</v>
      </c>
      <c r="C31" s="3">
        <v>9.7000000000000003E-2</v>
      </c>
      <c r="D31" s="3">
        <v>9.7000000000000003E-2</v>
      </c>
      <c r="E31" s="3">
        <v>6.5000000000000002E-2</v>
      </c>
      <c r="F31" s="3">
        <v>7.0999999999999994E-2</v>
      </c>
      <c r="G31" s="3">
        <v>8.1000000000000003E-2</v>
      </c>
      <c r="H31" s="4"/>
      <c r="I31" s="3">
        <f t="shared" si="0"/>
        <v>8.2000000000000003E-2</v>
      </c>
      <c r="J31" s="3">
        <f t="shared" si="1"/>
        <v>1.3130118049735788E-2</v>
      </c>
      <c r="K31" s="3">
        <f t="shared" si="2"/>
        <v>5.3603482473933471E-3</v>
      </c>
    </row>
    <row r="32" spans="1:11" x14ac:dyDescent="0.25">
      <c r="A32" s="1">
        <v>7.5</v>
      </c>
      <c r="B32" s="3">
        <v>0.105</v>
      </c>
      <c r="C32" s="3">
        <v>0.10299999999999999</v>
      </c>
      <c r="D32" s="3">
        <v>0.106</v>
      </c>
      <c r="E32" s="3">
        <v>6.8000000000000005E-2</v>
      </c>
      <c r="F32" s="3">
        <v>6.7000000000000004E-2</v>
      </c>
      <c r="G32" s="3">
        <v>7.1999999999999995E-2</v>
      </c>
      <c r="H32" s="4"/>
      <c r="I32" s="3">
        <f t="shared" si="0"/>
        <v>8.6833333333333332E-2</v>
      </c>
      <c r="J32" s="3">
        <f t="shared" si="1"/>
        <v>1.9630758178599873E-2</v>
      </c>
      <c r="K32" s="3">
        <f t="shared" si="2"/>
        <v>8.0142234669228953E-3</v>
      </c>
    </row>
    <row r="33" spans="1:11" x14ac:dyDescent="0.25">
      <c r="A33" s="1">
        <v>7.75</v>
      </c>
      <c r="B33" s="3">
        <v>9.4E-2</v>
      </c>
      <c r="C33" s="3">
        <v>0.111</v>
      </c>
      <c r="D33" s="3">
        <v>0.109</v>
      </c>
      <c r="E33" s="3">
        <v>7.3999999999999996E-2</v>
      </c>
      <c r="F33" s="3">
        <v>7.4999999999999997E-2</v>
      </c>
      <c r="G33" s="3">
        <v>7.8E-2</v>
      </c>
      <c r="H33" s="4"/>
      <c r="I33" s="3">
        <f t="shared" si="0"/>
        <v>9.0166666666666673E-2</v>
      </c>
      <c r="J33" s="3">
        <f t="shared" si="1"/>
        <v>1.698725012080133E-2</v>
      </c>
      <c r="K33" s="3">
        <f t="shared" si="2"/>
        <v>6.9350158214991943E-3</v>
      </c>
    </row>
    <row r="34" spans="1:11" x14ac:dyDescent="0.25">
      <c r="A34" s="1">
        <v>8</v>
      </c>
      <c r="B34" s="3">
        <v>0.106</v>
      </c>
      <c r="C34" s="3">
        <v>0.125</v>
      </c>
      <c r="D34" s="3">
        <v>0.11799999999999999</v>
      </c>
      <c r="E34" s="3">
        <v>8.6999999999999994E-2</v>
      </c>
      <c r="F34" s="3">
        <v>7.4999999999999997E-2</v>
      </c>
      <c r="G34" s="3">
        <v>7.9000000000000001E-2</v>
      </c>
      <c r="H34" s="4"/>
      <c r="I34" s="3">
        <f t="shared" si="0"/>
        <v>9.8333333333333314E-2</v>
      </c>
      <c r="J34" s="3">
        <f t="shared" si="1"/>
        <v>2.0992061991778492E-2</v>
      </c>
      <c r="K34" s="3">
        <f t="shared" si="2"/>
        <v>8.5699734214550061E-3</v>
      </c>
    </row>
    <row r="35" spans="1:11" x14ac:dyDescent="0.25">
      <c r="A35" s="1">
        <v>8.25</v>
      </c>
      <c r="B35" s="3">
        <v>0.127</v>
      </c>
      <c r="C35" s="3">
        <v>0.13500000000000001</v>
      </c>
      <c r="D35" s="3">
        <v>0.13100000000000001</v>
      </c>
      <c r="E35" s="3">
        <v>8.1000000000000003E-2</v>
      </c>
      <c r="F35" s="3">
        <v>8.2000000000000003E-2</v>
      </c>
      <c r="G35" s="3">
        <v>8.6999999999999994E-2</v>
      </c>
      <c r="I35" s="3">
        <f t="shared" si="0"/>
        <v>0.10716666666666667</v>
      </c>
      <c r="J35" s="3">
        <f t="shared" si="1"/>
        <v>2.6309060543217105E-2</v>
      </c>
      <c r="K35" s="3">
        <f t="shared" si="2"/>
        <v>1.0740628990478656E-2</v>
      </c>
    </row>
    <row r="36" spans="1:11" x14ac:dyDescent="0.25">
      <c r="A36" s="1">
        <v>8.5</v>
      </c>
      <c r="B36" s="3">
        <v>0.13600000000000001</v>
      </c>
      <c r="C36" s="3">
        <v>0.156</v>
      </c>
      <c r="D36" s="3">
        <v>0.14699999999999999</v>
      </c>
      <c r="E36" s="3">
        <v>0.08</v>
      </c>
      <c r="F36" s="3">
        <v>8.8999999999999996E-2</v>
      </c>
      <c r="G36" s="3">
        <v>9.6000000000000002E-2</v>
      </c>
      <c r="I36" s="3">
        <f t="shared" si="0"/>
        <v>0.11733333333333333</v>
      </c>
      <c r="J36" s="3">
        <f t="shared" si="1"/>
        <v>3.2788209262883949E-2</v>
      </c>
      <c r="K36" s="3">
        <f t="shared" si="2"/>
        <v>1.3385730378943772E-2</v>
      </c>
    </row>
    <row r="37" spans="1:11" x14ac:dyDescent="0.25">
      <c r="A37" s="1">
        <v>8.75</v>
      </c>
      <c r="B37" s="3">
        <v>0.14499999999999999</v>
      </c>
      <c r="C37" s="3">
        <v>0.16400000000000001</v>
      </c>
      <c r="D37" s="3">
        <v>0.23</v>
      </c>
      <c r="E37" s="3">
        <v>0.09</v>
      </c>
      <c r="F37" s="3">
        <v>9.4E-2</v>
      </c>
      <c r="G37" s="3">
        <v>0.09</v>
      </c>
      <c r="I37" s="3">
        <f t="shared" si="0"/>
        <v>0.13549999999999998</v>
      </c>
      <c r="J37" s="3">
        <f t="shared" si="1"/>
        <v>5.6027671734599174E-2</v>
      </c>
      <c r="K37" s="3">
        <f t="shared" si="2"/>
        <v>2.2873201204320615E-2</v>
      </c>
    </row>
    <row r="38" spans="1:11" x14ac:dyDescent="0.25">
      <c r="A38" s="1">
        <v>9</v>
      </c>
      <c r="B38" s="3">
        <v>0.17799999999999999</v>
      </c>
      <c r="C38" s="3">
        <v>0.192</v>
      </c>
      <c r="D38" s="3">
        <v>0.188</v>
      </c>
      <c r="E38" s="3">
        <v>0.09</v>
      </c>
      <c r="F38" s="3">
        <v>9.7000000000000003E-2</v>
      </c>
      <c r="G38" s="3">
        <v>0.10100000000000001</v>
      </c>
      <c r="I38" s="3">
        <f t="shared" si="0"/>
        <v>0.14099999999999999</v>
      </c>
      <c r="J38" s="3">
        <f t="shared" si="1"/>
        <v>4.9630635700139904E-2</v>
      </c>
      <c r="K38" s="3">
        <f t="shared" si="2"/>
        <v>2.0261622179216888E-2</v>
      </c>
    </row>
    <row r="39" spans="1:11" x14ac:dyDescent="0.25">
      <c r="A39" s="1">
        <v>9.25</v>
      </c>
      <c r="B39" s="3">
        <v>0.20300000000000001</v>
      </c>
      <c r="C39" s="3">
        <v>0.22600000000000001</v>
      </c>
      <c r="D39" s="3">
        <v>0.22500000000000001</v>
      </c>
      <c r="E39" s="3">
        <v>0.10299999999999999</v>
      </c>
      <c r="F39" s="3">
        <v>9.8000000000000004E-2</v>
      </c>
      <c r="G39" s="3">
        <v>0.10100000000000001</v>
      </c>
      <c r="I39" s="3">
        <f t="shared" si="0"/>
        <v>0.15933333333333333</v>
      </c>
      <c r="J39" s="3">
        <f t="shared" si="1"/>
        <v>6.4809464329422403E-2</v>
      </c>
      <c r="K39" s="3">
        <f t="shared" si="2"/>
        <v>2.645835301836541E-2</v>
      </c>
    </row>
    <row r="40" spans="1:11" x14ac:dyDescent="0.25">
      <c r="A40" s="1">
        <v>9.5</v>
      </c>
      <c r="B40" s="3">
        <v>0.219</v>
      </c>
      <c r="C40" s="3">
        <v>0.254</v>
      </c>
      <c r="D40" s="3">
        <v>0.252</v>
      </c>
      <c r="E40" s="3">
        <v>0.104</v>
      </c>
      <c r="F40" s="3">
        <v>0.1</v>
      </c>
      <c r="G40" s="3">
        <v>9.8000000000000004E-2</v>
      </c>
      <c r="I40" s="3">
        <f t="shared" si="0"/>
        <v>0.17116666666666666</v>
      </c>
      <c r="J40" s="3">
        <f t="shared" si="1"/>
        <v>7.8246831671746772E-2</v>
      </c>
      <c r="K40" s="3">
        <f t="shared" si="2"/>
        <v>3.1944135264204275E-2</v>
      </c>
    </row>
    <row r="41" spans="1:11" x14ac:dyDescent="0.25">
      <c r="A41" s="1">
        <v>9.75</v>
      </c>
      <c r="B41" s="3">
        <v>0.24199999999999999</v>
      </c>
      <c r="C41" s="3">
        <v>0.28599999999999998</v>
      </c>
      <c r="D41" s="3">
        <v>0.29599999999999999</v>
      </c>
      <c r="E41" s="3">
        <v>0.108</v>
      </c>
      <c r="F41" s="3">
        <v>0.104</v>
      </c>
      <c r="G41" s="3">
        <v>0.114</v>
      </c>
      <c r="I41" s="3">
        <f t="shared" si="0"/>
        <v>0.19166666666666668</v>
      </c>
      <c r="J41" s="3">
        <f t="shared" si="1"/>
        <v>9.2774278044437788E-2</v>
      </c>
      <c r="K41" s="3">
        <f t="shared" si="2"/>
        <v>3.7874940410660828E-2</v>
      </c>
    </row>
    <row r="42" spans="1:11" x14ac:dyDescent="0.25">
      <c r="A42" s="1">
        <v>10</v>
      </c>
      <c r="B42" s="3">
        <v>0.25900000000000001</v>
      </c>
      <c r="C42" s="3">
        <v>0.30199999999999999</v>
      </c>
      <c r="D42" s="3">
        <v>0.29699999999999999</v>
      </c>
      <c r="E42" s="3">
        <v>0.114</v>
      </c>
      <c r="F42" s="3">
        <v>0.105</v>
      </c>
      <c r="G42" s="3">
        <v>0.123</v>
      </c>
      <c r="I42" s="3">
        <f t="shared" si="0"/>
        <v>0.19999999999999998</v>
      </c>
      <c r="J42" s="3">
        <f t="shared" si="1"/>
        <v>9.5544753911452424E-2</v>
      </c>
      <c r="K42" s="3">
        <f t="shared" si="2"/>
        <v>3.9005982447140944E-2</v>
      </c>
    </row>
    <row r="43" spans="1:11" x14ac:dyDescent="0.25">
      <c r="A43" s="1">
        <v>10.25</v>
      </c>
      <c r="B43" s="3">
        <v>0.27300000000000002</v>
      </c>
      <c r="C43" s="3">
        <v>0.307</v>
      </c>
      <c r="D43" s="3">
        <v>0.32200000000000001</v>
      </c>
      <c r="E43" s="3">
        <v>0.13500000000000001</v>
      </c>
      <c r="F43" s="3">
        <v>0.111</v>
      </c>
      <c r="G43" s="3">
        <v>0.17499999999999999</v>
      </c>
      <c r="I43" s="3">
        <f t="shared" si="0"/>
        <v>0.22050000000000003</v>
      </c>
      <c r="J43" s="3">
        <f t="shared" si="1"/>
        <v>9.1554901561849755E-2</v>
      </c>
      <c r="K43" s="3">
        <f t="shared" si="2"/>
        <v>3.737713204621243E-2</v>
      </c>
    </row>
    <row r="44" spans="1:11" x14ac:dyDescent="0.25">
      <c r="A44" s="1">
        <v>10.5</v>
      </c>
      <c r="B44" s="3">
        <v>0.29799999999999999</v>
      </c>
      <c r="C44" s="3">
        <v>0.33</v>
      </c>
      <c r="D44" s="3">
        <v>0.38</v>
      </c>
      <c r="E44" s="3">
        <v>0.13700000000000001</v>
      </c>
      <c r="F44" s="3">
        <v>0.109</v>
      </c>
      <c r="G44" s="3">
        <v>0.17699999999999999</v>
      </c>
      <c r="I44" s="3">
        <f t="shared" si="0"/>
        <v>0.23850000000000002</v>
      </c>
      <c r="J44" s="3">
        <f t="shared" si="1"/>
        <v>0.11206203639056354</v>
      </c>
      <c r="K44" s="3">
        <f t="shared" si="2"/>
        <v>4.5749134782346774E-2</v>
      </c>
    </row>
    <row r="45" spans="1:11" x14ac:dyDescent="0.25">
      <c r="A45" s="1">
        <v>10.75</v>
      </c>
      <c r="B45" s="3">
        <v>0.314</v>
      </c>
      <c r="C45" s="3">
        <v>0.35799999999999998</v>
      </c>
      <c r="D45" s="3">
        <v>0.36499999999999999</v>
      </c>
      <c r="E45" s="3">
        <v>0.184</v>
      </c>
      <c r="F45" s="3">
        <v>0.104</v>
      </c>
      <c r="G45" s="3">
        <v>0.24399999999999999</v>
      </c>
      <c r="I45" s="3">
        <f t="shared" si="0"/>
        <v>0.26150000000000001</v>
      </c>
      <c r="J45" s="3">
        <f t="shared" si="1"/>
        <v>0.10382629724689217</v>
      </c>
      <c r="K45" s="3">
        <f t="shared" si="2"/>
        <v>4.2386908356236618E-2</v>
      </c>
    </row>
    <row r="46" spans="1:11" x14ac:dyDescent="0.25">
      <c r="A46" s="1">
        <v>11</v>
      </c>
      <c r="B46" s="3">
        <v>0.33900000000000002</v>
      </c>
      <c r="C46" s="3">
        <v>0.373</v>
      </c>
      <c r="D46" s="3">
        <v>0.39200000000000002</v>
      </c>
      <c r="E46" s="3">
        <v>0.23599999999999999</v>
      </c>
      <c r="F46" s="3">
        <v>0.125</v>
      </c>
      <c r="G46" s="3">
        <v>0.29899999999999999</v>
      </c>
      <c r="I46" s="3">
        <f t="shared" si="0"/>
        <v>0.29399999999999998</v>
      </c>
      <c r="J46" s="3">
        <f t="shared" si="1"/>
        <v>9.981983770774211E-2</v>
      </c>
      <c r="K46" s="3">
        <f t="shared" si="2"/>
        <v>4.075127809856597E-2</v>
      </c>
    </row>
    <row r="47" spans="1:11" x14ac:dyDescent="0.25">
      <c r="A47" s="1">
        <v>11.25</v>
      </c>
      <c r="B47" s="3">
        <v>0.35199999999999998</v>
      </c>
      <c r="C47" s="3">
        <v>0.40400000000000003</v>
      </c>
      <c r="D47" s="3">
        <v>0.41099999999999998</v>
      </c>
      <c r="E47" s="3">
        <v>0.26800000000000002</v>
      </c>
      <c r="F47" s="3">
        <v>0.108</v>
      </c>
      <c r="G47" s="3">
        <v>0.312</v>
      </c>
      <c r="I47" s="3">
        <f t="shared" si="0"/>
        <v>0.3091666666666667</v>
      </c>
      <c r="J47" s="3">
        <f t="shared" si="1"/>
        <v>0.11257782493309525</v>
      </c>
      <c r="K47" s="3">
        <f t="shared" si="2"/>
        <v>4.5959704573076195E-2</v>
      </c>
    </row>
    <row r="48" spans="1:11" x14ac:dyDescent="0.25">
      <c r="A48" s="1">
        <v>11.5</v>
      </c>
      <c r="B48" s="3">
        <v>0.371</v>
      </c>
      <c r="C48" s="3">
        <v>0.40300000000000002</v>
      </c>
      <c r="D48" s="3">
        <v>0.42899999999999999</v>
      </c>
      <c r="E48" s="3">
        <v>0.30299999999999999</v>
      </c>
      <c r="F48" s="3">
        <v>0.112</v>
      </c>
      <c r="G48" s="3">
        <v>0.33900000000000002</v>
      </c>
      <c r="I48" s="3">
        <f t="shared" si="0"/>
        <v>0.32616666666666666</v>
      </c>
      <c r="J48" s="3">
        <f t="shared" si="1"/>
        <v>0.11406737774958575</v>
      </c>
      <c r="K48" s="3">
        <f t="shared" si="2"/>
        <v>4.6567811963964076E-2</v>
      </c>
    </row>
    <row r="49" spans="1:11" x14ac:dyDescent="0.25">
      <c r="A49" s="1">
        <v>11.75</v>
      </c>
      <c r="B49" s="3">
        <v>0.38100000000000001</v>
      </c>
      <c r="C49" s="3">
        <v>0.41099999999999998</v>
      </c>
      <c r="D49" s="3">
        <v>0.46</v>
      </c>
      <c r="E49" s="3">
        <v>0.32800000000000001</v>
      </c>
      <c r="F49" s="3">
        <v>0.13300000000000001</v>
      </c>
      <c r="G49" s="3">
        <v>0.35099999999999998</v>
      </c>
      <c r="I49" s="3">
        <f t="shared" si="0"/>
        <v>0.34400000000000003</v>
      </c>
      <c r="J49" s="3">
        <f t="shared" si="1"/>
        <v>0.11326076107814213</v>
      </c>
      <c r="K49" s="3">
        <f t="shared" si="2"/>
        <v>4.6238512086787566E-2</v>
      </c>
    </row>
    <row r="50" spans="1:11" x14ac:dyDescent="0.25">
      <c r="A50" s="1">
        <v>12</v>
      </c>
      <c r="B50" s="3">
        <v>0.39200000000000002</v>
      </c>
      <c r="C50" s="3">
        <v>0.42499999999999999</v>
      </c>
      <c r="D50" s="3">
        <v>0.45700000000000002</v>
      </c>
      <c r="E50" s="3">
        <v>0.36399999999999999</v>
      </c>
      <c r="F50" s="3">
        <v>0.185</v>
      </c>
      <c r="G50" s="3">
        <v>0.38500000000000001</v>
      </c>
      <c r="I50" s="3">
        <f t="shared" si="0"/>
        <v>0.36800000000000005</v>
      </c>
      <c r="J50" s="3">
        <f t="shared" si="1"/>
        <v>9.5435842323521231E-2</v>
      </c>
      <c r="K50" s="3">
        <f t="shared" si="2"/>
        <v>3.8961519477556328E-2</v>
      </c>
    </row>
    <row r="51" spans="1:11" x14ac:dyDescent="0.25">
      <c r="A51" s="1">
        <v>12.25</v>
      </c>
      <c r="B51" s="3">
        <v>0.40699999999999997</v>
      </c>
      <c r="C51" s="3">
        <v>0.443</v>
      </c>
      <c r="D51" s="3">
        <v>0.46899999999999997</v>
      </c>
      <c r="E51" s="3">
        <v>0.374</v>
      </c>
      <c r="F51" s="3">
        <v>0.216</v>
      </c>
      <c r="G51" s="3">
        <v>0.39500000000000002</v>
      </c>
      <c r="I51" s="3">
        <f t="shared" si="0"/>
        <v>0.38400000000000006</v>
      </c>
      <c r="J51" s="3">
        <f t="shared" si="1"/>
        <v>8.9084229805280038E-2</v>
      </c>
      <c r="K51" s="3">
        <f t="shared" si="2"/>
        <v>3.6368484525295494E-2</v>
      </c>
    </row>
    <row r="52" spans="1:11" x14ac:dyDescent="0.25">
      <c r="A52" s="1">
        <v>12.5</v>
      </c>
      <c r="B52" s="3">
        <v>0.42099999999999999</v>
      </c>
      <c r="C52" s="3">
        <v>0.45100000000000001</v>
      </c>
      <c r="D52" s="3">
        <v>0.48399999999999999</v>
      </c>
      <c r="E52" s="3">
        <v>0.39600000000000002</v>
      </c>
      <c r="F52" s="3">
        <v>0.27500000000000002</v>
      </c>
      <c r="G52" s="3">
        <v>0.42</v>
      </c>
      <c r="I52" s="3">
        <f t="shared" si="0"/>
        <v>0.40783333333333327</v>
      </c>
      <c r="J52" s="3">
        <f t="shared" si="1"/>
        <v>7.1792525144799904E-2</v>
      </c>
      <c r="K52" s="3">
        <f t="shared" si="2"/>
        <v>2.9309175658448462E-2</v>
      </c>
    </row>
    <row r="53" spans="1:11" x14ac:dyDescent="0.25">
      <c r="A53" s="1">
        <v>12.75</v>
      </c>
      <c r="B53" s="3">
        <v>0.43099999999999999</v>
      </c>
      <c r="C53" s="3">
        <v>0.46200000000000002</v>
      </c>
      <c r="D53" s="3">
        <v>0.49</v>
      </c>
      <c r="E53" s="3">
        <v>0.40600000000000003</v>
      </c>
      <c r="F53" s="3">
        <v>0.29699999999999999</v>
      </c>
      <c r="G53" s="3">
        <v>0.433</v>
      </c>
      <c r="I53" s="3">
        <f t="shared" si="0"/>
        <v>0.41983333333333334</v>
      </c>
      <c r="J53" s="3">
        <f t="shared" si="1"/>
        <v>6.6751529320807704E-2</v>
      </c>
      <c r="K53" s="3">
        <f t="shared" si="2"/>
        <v>2.7251197731068176E-2</v>
      </c>
    </row>
    <row r="54" spans="1:11" x14ac:dyDescent="0.25">
      <c r="A54" s="1">
        <v>13</v>
      </c>
      <c r="B54" s="3">
        <v>0.44</v>
      </c>
      <c r="C54" s="3">
        <v>0.47299999999999998</v>
      </c>
      <c r="D54" s="3">
        <v>0.52</v>
      </c>
      <c r="E54" s="3">
        <v>0.43</v>
      </c>
      <c r="F54" s="3">
        <v>0.315</v>
      </c>
      <c r="G54" s="3">
        <v>0.438</v>
      </c>
      <c r="I54" s="3">
        <f t="shared" si="0"/>
        <v>0.436</v>
      </c>
      <c r="J54" s="3">
        <f t="shared" si="1"/>
        <v>6.800294111286638E-2</v>
      </c>
      <c r="K54" s="3">
        <f t="shared" si="2"/>
        <v>2.776208445584245E-2</v>
      </c>
    </row>
    <row r="55" spans="1:11" x14ac:dyDescent="0.25">
      <c r="A55" s="1">
        <v>13.25</v>
      </c>
      <c r="B55" s="3">
        <v>0.45300000000000001</v>
      </c>
      <c r="C55" s="3">
        <v>0.48599999999999999</v>
      </c>
      <c r="D55" s="3">
        <v>0.52</v>
      </c>
      <c r="E55" s="3">
        <v>0.42599999999999999</v>
      </c>
      <c r="F55" s="3">
        <v>0.32100000000000001</v>
      </c>
      <c r="G55" s="3">
        <v>0.442</v>
      </c>
      <c r="I55" s="3">
        <f t="shared" si="0"/>
        <v>0.44133333333333336</v>
      </c>
      <c r="J55" s="3">
        <f t="shared" si="1"/>
        <v>6.7875375996503021E-2</v>
      </c>
      <c r="K55" s="3">
        <f t="shared" si="2"/>
        <v>2.7710006215164285E-2</v>
      </c>
    </row>
    <row r="56" spans="1:11" x14ac:dyDescent="0.25">
      <c r="A56" s="1">
        <v>13.5</v>
      </c>
      <c r="B56" s="3">
        <v>0.46600000000000003</v>
      </c>
      <c r="C56" s="3">
        <v>0.51200000000000001</v>
      </c>
      <c r="D56" s="3">
        <v>0.53200000000000003</v>
      </c>
      <c r="E56" s="3">
        <v>0.435</v>
      </c>
      <c r="F56" s="3">
        <v>0.32300000000000001</v>
      </c>
      <c r="G56" s="3">
        <v>0.45900000000000002</v>
      </c>
      <c r="I56" s="3">
        <f t="shared" si="0"/>
        <v>0.45450000000000007</v>
      </c>
      <c r="J56" s="3">
        <f t="shared" si="1"/>
        <v>7.3671568464367024E-2</v>
      </c>
      <c r="K56" s="3">
        <f t="shared" si="2"/>
        <v>3.0076291881369281E-2</v>
      </c>
    </row>
    <row r="57" spans="1:11" x14ac:dyDescent="0.25">
      <c r="A57" s="1">
        <v>13.75</v>
      </c>
      <c r="B57" s="3">
        <v>0.47299999999999998</v>
      </c>
      <c r="C57" s="3">
        <v>0.50800000000000001</v>
      </c>
      <c r="D57" s="3">
        <v>0.54100000000000004</v>
      </c>
      <c r="E57" s="3">
        <v>0.433</v>
      </c>
      <c r="F57" s="3">
        <v>0.33300000000000002</v>
      </c>
      <c r="G57" s="3">
        <v>0.46100000000000002</v>
      </c>
      <c r="I57" s="3">
        <f t="shared" si="0"/>
        <v>0.45816666666666667</v>
      </c>
      <c r="J57" s="3">
        <f t="shared" si="1"/>
        <v>7.1934460911767931E-2</v>
      </c>
      <c r="K57" s="3">
        <f t="shared" si="2"/>
        <v>2.9367120692668836E-2</v>
      </c>
    </row>
    <row r="58" spans="1:11" x14ac:dyDescent="0.25">
      <c r="A58" s="1">
        <v>14</v>
      </c>
      <c r="B58" s="3">
        <v>0.47499999999999998</v>
      </c>
      <c r="C58" s="3">
        <v>0.51100000000000001</v>
      </c>
      <c r="D58" s="3">
        <v>0.55200000000000005</v>
      </c>
      <c r="E58" s="3">
        <v>0.42399999999999999</v>
      </c>
      <c r="F58" s="3">
        <v>0.33800000000000002</v>
      </c>
      <c r="G58" s="3">
        <v>0.45700000000000002</v>
      </c>
      <c r="I58" s="3">
        <f t="shared" si="0"/>
        <v>0.45949999999999996</v>
      </c>
      <c r="J58" s="3">
        <f t="shared" si="1"/>
        <v>7.4131639668902863E-2</v>
      </c>
      <c r="K58" s="3">
        <f t="shared" si="2"/>
        <v>3.026411516411269E-2</v>
      </c>
    </row>
    <row r="59" spans="1:11" x14ac:dyDescent="0.25">
      <c r="A59" s="1">
        <v>14.25</v>
      </c>
      <c r="B59" s="3">
        <v>0.48699999999999999</v>
      </c>
      <c r="C59" s="3">
        <v>0.52700000000000002</v>
      </c>
      <c r="D59" s="3">
        <v>0.56499999999999995</v>
      </c>
      <c r="E59" s="3">
        <v>0.40600000000000003</v>
      </c>
      <c r="F59" s="3">
        <v>0.32200000000000001</v>
      </c>
      <c r="G59" s="3">
        <v>0.45100000000000001</v>
      </c>
      <c r="I59" s="3">
        <f t="shared" si="0"/>
        <v>0.45966666666666667</v>
      </c>
      <c r="J59" s="3">
        <f t="shared" si="1"/>
        <v>8.7502380919988049E-2</v>
      </c>
      <c r="K59" s="3">
        <f t="shared" si="2"/>
        <v>3.5722697422102871E-2</v>
      </c>
    </row>
    <row r="60" spans="1:11" x14ac:dyDescent="0.25">
      <c r="A60" s="1">
        <v>14.5</v>
      </c>
      <c r="B60" s="3">
        <v>0.48399999999999999</v>
      </c>
      <c r="C60" s="3">
        <v>0.52400000000000002</v>
      </c>
      <c r="D60" s="3">
        <v>0.56799999999999995</v>
      </c>
      <c r="E60" s="3">
        <v>0.40200000000000002</v>
      </c>
      <c r="F60" s="3">
        <v>0.29799999999999999</v>
      </c>
      <c r="G60" s="3">
        <v>0.44800000000000001</v>
      </c>
      <c r="I60" s="3">
        <f t="shared" si="0"/>
        <v>0.45400000000000001</v>
      </c>
      <c r="J60" s="3">
        <f t="shared" si="1"/>
        <v>9.5783088277628312E-2</v>
      </c>
      <c r="K60" s="3">
        <f t="shared" si="2"/>
        <v>3.9103282044691039E-2</v>
      </c>
    </row>
    <row r="61" spans="1:11" x14ac:dyDescent="0.25">
      <c r="A61" s="1">
        <v>14.75</v>
      </c>
      <c r="B61" s="3">
        <v>0.496</v>
      </c>
      <c r="C61" s="3">
        <v>0.53300000000000003</v>
      </c>
      <c r="D61" s="3">
        <v>0.57699999999999996</v>
      </c>
      <c r="E61" s="3">
        <v>0.39200000000000002</v>
      </c>
      <c r="F61" s="3">
        <v>0.26700000000000002</v>
      </c>
      <c r="G61" s="3">
        <v>0.44700000000000001</v>
      </c>
      <c r="I61" s="3">
        <f t="shared" si="0"/>
        <v>0.45199999999999996</v>
      </c>
      <c r="J61" s="3">
        <f t="shared" si="1"/>
        <v>0.11133013967475328</v>
      </c>
      <c r="K61" s="3">
        <f t="shared" si="2"/>
        <v>4.5450339199321121E-2</v>
      </c>
    </row>
    <row r="62" spans="1:11" x14ac:dyDescent="0.25">
      <c r="A62" s="1">
        <v>15</v>
      </c>
      <c r="B62" s="3">
        <v>0.49</v>
      </c>
      <c r="C62" s="3">
        <v>0.53600000000000003</v>
      </c>
      <c r="D62" s="3">
        <v>0.58099999999999996</v>
      </c>
      <c r="E62" s="3">
        <v>0.36899999999999999</v>
      </c>
      <c r="F62" s="3">
        <v>0.20899999999999999</v>
      </c>
      <c r="G62" s="3">
        <v>0.437</v>
      </c>
      <c r="I62" s="3">
        <f t="shared" si="0"/>
        <v>0.437</v>
      </c>
      <c r="J62" s="3">
        <f t="shared" si="1"/>
        <v>0.13412978789217561</v>
      </c>
      <c r="K62" s="3">
        <f t="shared" si="2"/>
        <v>5.4758256607261253E-2</v>
      </c>
    </row>
    <row r="63" spans="1:11" x14ac:dyDescent="0.25">
      <c r="A63" s="1">
        <v>15.25</v>
      </c>
      <c r="B63" s="3">
        <v>0.49199999999999999</v>
      </c>
      <c r="C63" s="3">
        <v>0.53700000000000003</v>
      </c>
      <c r="D63" s="3">
        <v>0.58199999999999996</v>
      </c>
      <c r="E63" s="3">
        <v>0.36</v>
      </c>
      <c r="F63" s="3">
        <v>0.193</v>
      </c>
      <c r="G63" s="3">
        <v>0.441</v>
      </c>
      <c r="I63" s="3">
        <f t="shared" si="0"/>
        <v>0.43416666666666659</v>
      </c>
      <c r="J63" s="3">
        <f t="shared" si="1"/>
        <v>0.1410551901443784</v>
      </c>
      <c r="K63" s="3">
        <f t="shared" si="2"/>
        <v>5.7585540237497623E-2</v>
      </c>
    </row>
    <row r="64" spans="1:11" x14ac:dyDescent="0.25">
      <c r="A64" s="1">
        <v>15.5</v>
      </c>
      <c r="B64" s="3">
        <v>0.49399999999999999</v>
      </c>
      <c r="C64" s="3">
        <v>0.54400000000000004</v>
      </c>
      <c r="D64" s="3">
        <v>0.59699999999999998</v>
      </c>
      <c r="E64" s="3">
        <v>0.33900000000000002</v>
      </c>
      <c r="F64" s="3">
        <v>0.18</v>
      </c>
      <c r="G64" s="3">
        <v>0.44800000000000001</v>
      </c>
      <c r="I64" s="3">
        <f t="shared" si="0"/>
        <v>0.43366666666666664</v>
      </c>
      <c r="J64" s="3">
        <f t="shared" si="1"/>
        <v>0.15231896358190813</v>
      </c>
      <c r="K64" s="3">
        <f t="shared" si="2"/>
        <v>6.2183956487541409E-2</v>
      </c>
    </row>
    <row r="65" spans="1:11" x14ac:dyDescent="0.25">
      <c r="A65" s="1">
        <v>15.75</v>
      </c>
      <c r="B65" s="3">
        <v>0.50800000000000001</v>
      </c>
      <c r="C65" s="3">
        <v>0.56399999999999995</v>
      </c>
      <c r="D65" s="3">
        <v>0.60199999999999998</v>
      </c>
      <c r="E65" s="3">
        <v>0.33100000000000002</v>
      </c>
      <c r="F65" s="3">
        <v>0.17599999999999999</v>
      </c>
      <c r="G65" s="3">
        <v>0.44500000000000001</v>
      </c>
      <c r="I65" s="3">
        <f t="shared" si="0"/>
        <v>0.43766666666666665</v>
      </c>
      <c r="J65" s="3">
        <f t="shared" si="1"/>
        <v>0.15988329076756791</v>
      </c>
      <c r="K65" s="3">
        <f t="shared" si="2"/>
        <v>6.5272080129596344E-2</v>
      </c>
    </row>
    <row r="66" spans="1:11" x14ac:dyDescent="0.25">
      <c r="A66" s="1">
        <v>16</v>
      </c>
      <c r="B66" s="3">
        <v>0.50600000000000001</v>
      </c>
      <c r="C66" s="3">
        <v>0.55500000000000005</v>
      </c>
      <c r="D66" s="3">
        <v>0.60299999999999998</v>
      </c>
      <c r="E66" s="3">
        <v>0.318</v>
      </c>
      <c r="F66" s="3">
        <v>0.17199999999999999</v>
      </c>
      <c r="G66" s="3">
        <v>0.44700000000000001</v>
      </c>
      <c r="I66" s="3">
        <f t="shared" si="0"/>
        <v>0.4335</v>
      </c>
      <c r="J66" s="3">
        <f t="shared" si="1"/>
        <v>0.16164993040518141</v>
      </c>
      <c r="K66" s="3">
        <f t="shared" si="2"/>
        <v>6.5993307741517751E-2</v>
      </c>
    </row>
    <row r="67" spans="1:11" x14ac:dyDescent="0.25">
      <c r="A67" s="1">
        <v>16.25</v>
      </c>
      <c r="B67" s="3">
        <v>0.51</v>
      </c>
      <c r="C67" s="3">
        <v>0.56299999999999994</v>
      </c>
      <c r="D67" s="3">
        <v>0.61399999999999999</v>
      </c>
      <c r="E67" s="3">
        <v>0.307</v>
      </c>
      <c r="F67" s="3">
        <v>0.18099999999999999</v>
      </c>
      <c r="G67" s="3">
        <v>0.44600000000000001</v>
      </c>
      <c r="I67" s="3">
        <f t="shared" ref="I67:I98" si="3">AVERAGE(B67:G67)</f>
        <v>0.43683333333333335</v>
      </c>
      <c r="J67" s="3">
        <f t="shared" ref="J67:J98" si="4">STDEV(B67:G67)</f>
        <v>0.16434770052138459</v>
      </c>
      <c r="K67" s="3">
        <f t="shared" ref="K67:K98" si="5">J67/(SQRT(6))</f>
        <v>6.7094667779522194E-2</v>
      </c>
    </row>
    <row r="68" spans="1:11" x14ac:dyDescent="0.25">
      <c r="A68" s="1">
        <v>16.5</v>
      </c>
      <c r="B68" s="3">
        <v>0.51300000000000001</v>
      </c>
      <c r="C68" s="3">
        <v>0.56499999999999995</v>
      </c>
      <c r="D68" s="3">
        <v>0.61699999999999999</v>
      </c>
      <c r="E68" s="3">
        <v>0.28499999999999998</v>
      </c>
      <c r="F68" s="3">
        <v>0.189</v>
      </c>
      <c r="G68" s="3">
        <v>0.46100000000000002</v>
      </c>
      <c r="I68" s="3">
        <f t="shared" si="3"/>
        <v>0.43833333333333324</v>
      </c>
      <c r="J68" s="3">
        <f t="shared" si="4"/>
        <v>0.1671725655323468</v>
      </c>
      <c r="K68" s="3">
        <f t="shared" si="5"/>
        <v>6.8247914091038697E-2</v>
      </c>
    </row>
    <row r="69" spans="1:11" x14ac:dyDescent="0.25">
      <c r="A69" s="1">
        <v>16.75</v>
      </c>
      <c r="B69" s="3">
        <v>0.51100000000000001</v>
      </c>
      <c r="C69" s="3">
        <v>0.56899999999999995</v>
      </c>
      <c r="D69" s="3">
        <v>0.627</v>
      </c>
      <c r="E69" s="3">
        <v>0.28599999999999998</v>
      </c>
      <c r="F69" s="3">
        <v>0.20100000000000001</v>
      </c>
      <c r="G69" s="3">
        <v>0.45300000000000001</v>
      </c>
      <c r="I69" s="3">
        <f t="shared" si="3"/>
        <v>0.44116666666666665</v>
      </c>
      <c r="J69" s="3">
        <f t="shared" si="4"/>
        <v>0.16592096512094739</v>
      </c>
      <c r="K69" s="3">
        <f t="shared" si="5"/>
        <v>6.7736950362741022E-2</v>
      </c>
    </row>
    <row r="70" spans="1:11" x14ac:dyDescent="0.25">
      <c r="A70" s="1">
        <v>17</v>
      </c>
      <c r="B70" s="3">
        <v>0.51900000000000002</v>
      </c>
      <c r="C70" s="3">
        <v>0.57899999999999996</v>
      </c>
      <c r="D70" s="3">
        <v>0.63500000000000001</v>
      </c>
      <c r="E70" s="3">
        <v>0.219</v>
      </c>
      <c r="F70" s="3">
        <v>0.188</v>
      </c>
      <c r="G70" s="3">
        <v>0.438</v>
      </c>
      <c r="I70" s="3">
        <f t="shared" si="3"/>
        <v>0.4296666666666667</v>
      </c>
      <c r="J70" s="3">
        <f t="shared" si="4"/>
        <v>0.18724066509886836</v>
      </c>
      <c r="K70" s="3">
        <f t="shared" si="5"/>
        <v>7.6440681431929711E-2</v>
      </c>
    </row>
    <row r="71" spans="1:11" x14ac:dyDescent="0.25">
      <c r="A71" s="1">
        <v>17.25</v>
      </c>
      <c r="B71" s="3">
        <v>0.52500000000000002</v>
      </c>
      <c r="C71" s="3">
        <v>0.58599999999999997</v>
      </c>
      <c r="D71" s="3">
        <v>0.64300000000000002</v>
      </c>
      <c r="E71" s="3">
        <v>0.20300000000000001</v>
      </c>
      <c r="F71" s="3">
        <v>0.185</v>
      </c>
      <c r="G71" s="3">
        <v>0.44600000000000001</v>
      </c>
      <c r="I71" s="3">
        <f t="shared" si="3"/>
        <v>0.43133333333333335</v>
      </c>
      <c r="J71" s="3">
        <f t="shared" si="4"/>
        <v>0.19520724030288084</v>
      </c>
      <c r="K71" s="3">
        <f t="shared" si="5"/>
        <v>7.9693022139819616E-2</v>
      </c>
    </row>
    <row r="72" spans="1:11" x14ac:dyDescent="0.25">
      <c r="A72" s="1">
        <v>17.5</v>
      </c>
      <c r="B72" s="3">
        <v>0.52500000000000002</v>
      </c>
      <c r="C72" s="3">
        <v>0.59</v>
      </c>
      <c r="D72" s="3">
        <v>0.64600000000000002</v>
      </c>
      <c r="E72" s="3">
        <v>0.22600000000000001</v>
      </c>
      <c r="F72" s="3">
        <v>0.19</v>
      </c>
      <c r="G72" s="3">
        <v>0.44900000000000001</v>
      </c>
      <c r="I72" s="3">
        <f t="shared" si="3"/>
        <v>0.43766666666666665</v>
      </c>
      <c r="J72" s="3">
        <f t="shared" si="4"/>
        <v>0.19000280699680891</v>
      </c>
      <c r="K72" s="3">
        <f t="shared" si="5"/>
        <v>7.7568321139782556E-2</v>
      </c>
    </row>
    <row r="73" spans="1:11" x14ac:dyDescent="0.25">
      <c r="A73" s="1">
        <v>17.75</v>
      </c>
      <c r="B73" s="3">
        <v>0.53500000000000003</v>
      </c>
      <c r="C73" s="3">
        <v>0.60599999999999998</v>
      </c>
      <c r="D73" s="3">
        <v>0.66400000000000003</v>
      </c>
      <c r="E73" s="3">
        <v>0.22700000000000001</v>
      </c>
      <c r="F73" s="3">
        <v>0.19500000000000001</v>
      </c>
      <c r="G73" s="3">
        <v>0.46400000000000002</v>
      </c>
      <c r="I73" s="3">
        <f t="shared" si="3"/>
        <v>0.44849999999999995</v>
      </c>
      <c r="J73" s="3">
        <f t="shared" si="4"/>
        <v>0.19610889831927561</v>
      </c>
      <c r="K73" s="3">
        <f t="shared" si="5"/>
        <v>8.0061122483595815E-2</v>
      </c>
    </row>
    <row r="74" spans="1:11" x14ac:dyDescent="0.25">
      <c r="A74" s="1">
        <v>18</v>
      </c>
      <c r="B74" s="3">
        <v>0.53600000000000003</v>
      </c>
      <c r="C74" s="3">
        <v>0.60599999999999998</v>
      </c>
      <c r="D74" s="3">
        <v>0.66</v>
      </c>
      <c r="E74" s="3">
        <v>0.23400000000000001</v>
      </c>
      <c r="F74" s="3">
        <v>0.20399999999999999</v>
      </c>
      <c r="G74" s="3">
        <v>0.45500000000000002</v>
      </c>
      <c r="I74" s="3">
        <f t="shared" si="3"/>
        <v>0.44916666666666671</v>
      </c>
      <c r="J74" s="3">
        <f t="shared" si="4"/>
        <v>0.19132424484802407</v>
      </c>
      <c r="K74" s="3">
        <f t="shared" si="5"/>
        <v>7.8107795883495382E-2</v>
      </c>
    </row>
    <row r="75" spans="1:11" x14ac:dyDescent="0.25">
      <c r="A75" s="1">
        <v>18.25</v>
      </c>
      <c r="B75" s="3">
        <v>0.54200000000000004</v>
      </c>
      <c r="C75" s="3">
        <v>0.60799999999999998</v>
      </c>
      <c r="D75" s="3">
        <v>0.66700000000000004</v>
      </c>
      <c r="E75" s="3">
        <v>0.22800000000000001</v>
      </c>
      <c r="F75" s="3">
        <v>0.20499999999999999</v>
      </c>
      <c r="G75" s="3">
        <v>0.45600000000000002</v>
      </c>
      <c r="I75" s="3">
        <f t="shared" si="3"/>
        <v>0.45100000000000001</v>
      </c>
      <c r="J75" s="3">
        <f t="shared" si="4"/>
        <v>0.19486200245301802</v>
      </c>
      <c r="K75" s="3">
        <f t="shared" si="5"/>
        <v>7.9552079377809698E-2</v>
      </c>
    </row>
    <row r="76" spans="1:11" x14ac:dyDescent="0.25">
      <c r="A76" s="1">
        <v>18.5</v>
      </c>
      <c r="B76" s="3">
        <v>0.54400000000000004</v>
      </c>
      <c r="C76" s="3">
        <v>0.61499999999999999</v>
      </c>
      <c r="D76" s="3">
        <v>0.68200000000000005</v>
      </c>
      <c r="E76" s="3">
        <v>0.20799999999999999</v>
      </c>
      <c r="F76" s="3">
        <v>0.21199999999999999</v>
      </c>
      <c r="G76" s="3">
        <v>0.44600000000000001</v>
      </c>
      <c r="I76" s="3">
        <f t="shared" si="3"/>
        <v>0.45116666666666677</v>
      </c>
      <c r="J76" s="3">
        <f t="shared" si="4"/>
        <v>0.20253435922496352</v>
      </c>
      <c r="K76" s="3">
        <f t="shared" si="5"/>
        <v>8.2684305913785283E-2</v>
      </c>
    </row>
    <row r="77" spans="1:11" x14ac:dyDescent="0.25">
      <c r="A77" s="1">
        <v>18.75</v>
      </c>
      <c r="B77" s="3">
        <v>0.55000000000000004</v>
      </c>
      <c r="C77" s="3">
        <v>0.624</v>
      </c>
      <c r="D77" s="3">
        <v>0.67900000000000005</v>
      </c>
      <c r="E77" s="3">
        <v>0.20799999999999999</v>
      </c>
      <c r="F77" s="3">
        <v>0.21199999999999999</v>
      </c>
      <c r="G77" s="3">
        <v>0.432</v>
      </c>
      <c r="I77" s="3">
        <f t="shared" si="3"/>
        <v>0.45083333333333336</v>
      </c>
      <c r="J77" s="3">
        <f t="shared" si="4"/>
        <v>0.20408078465810228</v>
      </c>
      <c r="K77" s="3">
        <f t="shared" si="5"/>
        <v>8.3315631453194025E-2</v>
      </c>
    </row>
    <row r="78" spans="1:11" x14ac:dyDescent="0.25">
      <c r="A78" s="1">
        <v>19</v>
      </c>
      <c r="B78" s="3">
        <v>0.55800000000000005</v>
      </c>
      <c r="C78" s="3">
        <v>0.63300000000000001</v>
      </c>
      <c r="D78" s="3">
        <v>0.68700000000000006</v>
      </c>
      <c r="E78" s="3">
        <v>0.20499999999999999</v>
      </c>
      <c r="F78" s="3">
        <v>0.216</v>
      </c>
      <c r="G78" s="3">
        <v>0.439</v>
      </c>
      <c r="I78" s="3">
        <f t="shared" si="3"/>
        <v>0.45633333333333342</v>
      </c>
      <c r="J78" s="3">
        <f t="shared" si="4"/>
        <v>0.20783807799983764</v>
      </c>
      <c r="K78" s="3">
        <f t="shared" si="5"/>
        <v>8.4849540036728746E-2</v>
      </c>
    </row>
    <row r="79" spans="1:11" x14ac:dyDescent="0.25">
      <c r="A79" s="1">
        <v>19.25</v>
      </c>
      <c r="B79" s="3">
        <v>0.56399999999999995</v>
      </c>
      <c r="C79" s="3">
        <v>0.64800000000000002</v>
      </c>
      <c r="D79" s="3">
        <v>0.69099999999999995</v>
      </c>
      <c r="E79" s="3">
        <v>0.21199999999999999</v>
      </c>
      <c r="F79" s="3">
        <v>0.22700000000000001</v>
      </c>
      <c r="G79" s="3">
        <v>0.443</v>
      </c>
      <c r="I79" s="3">
        <f t="shared" si="3"/>
        <v>0.46416666666666667</v>
      </c>
      <c r="J79" s="3">
        <f t="shared" si="4"/>
        <v>0.20760483295594695</v>
      </c>
      <c r="K79" s="3">
        <f t="shared" si="5"/>
        <v>8.4754318146301202E-2</v>
      </c>
    </row>
    <row r="80" spans="1:11" x14ac:dyDescent="0.25">
      <c r="A80" s="1">
        <v>19.5</v>
      </c>
      <c r="B80" s="3">
        <v>0.57799999999999996</v>
      </c>
      <c r="C80" s="3">
        <v>0.65400000000000003</v>
      </c>
      <c r="D80" s="3">
        <v>0.72299999999999998</v>
      </c>
      <c r="E80" s="3">
        <v>0.22500000000000001</v>
      </c>
      <c r="F80" s="3">
        <v>0.219</v>
      </c>
      <c r="G80" s="3">
        <v>0.45200000000000001</v>
      </c>
      <c r="I80" s="3">
        <f t="shared" si="3"/>
        <v>0.47516666666666668</v>
      </c>
      <c r="J80" s="3">
        <f t="shared" si="4"/>
        <v>0.21574004418898834</v>
      </c>
      <c r="K80" s="3">
        <f t="shared" si="5"/>
        <v>8.8075504224752771E-2</v>
      </c>
    </row>
    <row r="81" spans="1:11" x14ac:dyDescent="0.25">
      <c r="A81" s="1">
        <v>19.75</v>
      </c>
      <c r="B81" s="3">
        <v>0.57799999999999996</v>
      </c>
      <c r="C81" s="3">
        <v>0.65600000000000003</v>
      </c>
      <c r="D81" s="3">
        <v>0.70799999999999996</v>
      </c>
      <c r="E81" s="3">
        <v>0.218</v>
      </c>
      <c r="F81" s="3">
        <v>0.23200000000000001</v>
      </c>
      <c r="G81" s="3">
        <v>0.435</v>
      </c>
      <c r="I81" s="3">
        <f t="shared" si="3"/>
        <v>0.47116666666666673</v>
      </c>
      <c r="J81" s="3">
        <f t="shared" si="4"/>
        <v>0.21178707861119983</v>
      </c>
      <c r="K81" s="3">
        <f t="shared" si="5"/>
        <v>8.6461712785358108E-2</v>
      </c>
    </row>
    <row r="82" spans="1:11" x14ac:dyDescent="0.25">
      <c r="A82" s="1">
        <v>20</v>
      </c>
      <c r="B82" s="3">
        <v>0.59</v>
      </c>
      <c r="C82" s="3">
        <v>0.67400000000000004</v>
      </c>
      <c r="D82" s="3">
        <v>0.72</v>
      </c>
      <c r="E82" s="3">
        <v>0.22900000000000001</v>
      </c>
      <c r="F82" s="3">
        <v>0.23400000000000001</v>
      </c>
      <c r="G82" s="3">
        <v>0.44700000000000001</v>
      </c>
      <c r="I82" s="3">
        <f t="shared" si="3"/>
        <v>0.48233333333333334</v>
      </c>
      <c r="J82" s="3">
        <f t="shared" si="4"/>
        <v>0.21536449722892262</v>
      </c>
      <c r="K82" s="3">
        <f t="shared" si="5"/>
        <v>8.7922187820317035E-2</v>
      </c>
    </row>
    <row r="83" spans="1:11" x14ac:dyDescent="0.25">
      <c r="A83" s="1">
        <v>20.25</v>
      </c>
      <c r="B83" s="3">
        <v>0.59</v>
      </c>
      <c r="C83" s="3">
        <v>0.66400000000000003</v>
      </c>
      <c r="D83" s="3">
        <v>0.71599999999999997</v>
      </c>
      <c r="E83" s="3">
        <v>0.23400000000000001</v>
      </c>
      <c r="F83" s="3">
        <v>0.25</v>
      </c>
      <c r="G83" s="3">
        <v>0.42699999999999999</v>
      </c>
      <c r="I83" s="3">
        <f t="shared" si="3"/>
        <v>0.48016666666666669</v>
      </c>
      <c r="J83" s="3">
        <f t="shared" si="4"/>
        <v>0.20874713570889214</v>
      </c>
      <c r="K83" s="3">
        <f t="shared" si="5"/>
        <v>8.5220661292383232E-2</v>
      </c>
    </row>
    <row r="84" spans="1:11" x14ac:dyDescent="0.25">
      <c r="A84" s="1">
        <v>20.5</v>
      </c>
      <c r="B84" s="3">
        <v>0.58799999999999997</v>
      </c>
      <c r="C84" s="3">
        <v>0.67500000000000004</v>
      </c>
      <c r="D84" s="3">
        <v>0.72299999999999998</v>
      </c>
      <c r="E84" s="3">
        <v>0.23499999999999999</v>
      </c>
      <c r="F84" s="3">
        <v>0.247</v>
      </c>
      <c r="G84" s="3">
        <v>0.42199999999999999</v>
      </c>
      <c r="I84" s="3">
        <f t="shared" si="3"/>
        <v>0.48166666666666663</v>
      </c>
      <c r="J84" s="3">
        <f t="shared" si="4"/>
        <v>0.21279066395560384</v>
      </c>
      <c r="K84" s="3">
        <f t="shared" si="5"/>
        <v>8.6871424786545623E-2</v>
      </c>
    </row>
    <row r="85" spans="1:11" x14ac:dyDescent="0.25">
      <c r="A85" s="1">
        <v>20.75</v>
      </c>
      <c r="B85" s="3">
        <v>0.60899999999999999</v>
      </c>
      <c r="C85" s="3">
        <v>0.68400000000000005</v>
      </c>
      <c r="D85" s="3">
        <v>0.74</v>
      </c>
      <c r="E85" s="3">
        <v>0.24199999999999999</v>
      </c>
      <c r="F85" s="3">
        <v>0.247</v>
      </c>
      <c r="G85" s="3">
        <v>0.41</v>
      </c>
      <c r="I85" s="3">
        <f t="shared" si="3"/>
        <v>0.48866666666666675</v>
      </c>
      <c r="J85" s="3">
        <f t="shared" si="4"/>
        <v>0.21965397029570538</v>
      </c>
      <c r="K85" s="3">
        <f t="shared" si="5"/>
        <v>8.9673357866821873E-2</v>
      </c>
    </row>
    <row r="86" spans="1:11" x14ac:dyDescent="0.25">
      <c r="A86" s="1">
        <v>21</v>
      </c>
      <c r="B86" s="3">
        <v>0.622</v>
      </c>
      <c r="C86" s="3">
        <v>0.68600000000000005</v>
      </c>
      <c r="D86" s="3">
        <v>0.748</v>
      </c>
      <c r="E86" s="3">
        <v>0.248</v>
      </c>
      <c r="F86" s="3">
        <v>0.25900000000000001</v>
      </c>
      <c r="G86" s="3">
        <v>0.40699999999999997</v>
      </c>
      <c r="I86" s="3">
        <f t="shared" si="3"/>
        <v>0.49500000000000005</v>
      </c>
      <c r="J86" s="3">
        <f t="shared" si="4"/>
        <v>0.21957595496775126</v>
      </c>
      <c r="K86" s="3">
        <f t="shared" si="5"/>
        <v>8.9641508242554624E-2</v>
      </c>
    </row>
    <row r="87" spans="1:11" x14ac:dyDescent="0.25">
      <c r="A87" s="1">
        <v>21.25</v>
      </c>
      <c r="B87" s="3">
        <v>0.61299999999999999</v>
      </c>
      <c r="C87" s="3">
        <v>0.69299999999999995</v>
      </c>
      <c r="D87" s="3">
        <v>0.749</v>
      </c>
      <c r="E87" s="3">
        <v>0.26</v>
      </c>
      <c r="F87" s="3">
        <v>0.27300000000000002</v>
      </c>
      <c r="G87" s="3">
        <v>0.40899999999999997</v>
      </c>
      <c r="I87" s="3">
        <f t="shared" si="3"/>
        <v>0.49950000000000006</v>
      </c>
      <c r="J87" s="3">
        <f t="shared" si="4"/>
        <v>0.21420901008127538</v>
      </c>
      <c r="K87" s="3">
        <f t="shared" si="5"/>
        <v>8.7450462167637077E-2</v>
      </c>
    </row>
    <row r="88" spans="1:11" x14ac:dyDescent="0.25">
      <c r="A88" s="1">
        <v>21.5</v>
      </c>
      <c r="B88" s="3">
        <v>0.625</v>
      </c>
      <c r="C88" s="3">
        <v>0.70099999999999996</v>
      </c>
      <c r="D88" s="3">
        <v>0.75600000000000001</v>
      </c>
      <c r="E88" s="3">
        <v>0.27100000000000002</v>
      </c>
      <c r="F88" s="3">
        <v>0.28199999999999997</v>
      </c>
      <c r="G88" s="3">
        <v>0.39</v>
      </c>
      <c r="I88" s="3">
        <f t="shared" si="3"/>
        <v>0.50416666666666665</v>
      </c>
      <c r="J88" s="3">
        <f t="shared" si="4"/>
        <v>0.21611239359802273</v>
      </c>
      <c r="K88" s="3">
        <f t="shared" si="5"/>
        <v>8.8227515234446274E-2</v>
      </c>
    </row>
    <row r="89" spans="1:11" x14ac:dyDescent="0.25">
      <c r="A89" s="1">
        <v>21.75</v>
      </c>
      <c r="B89" s="3">
        <v>0.627</v>
      </c>
      <c r="C89" s="3">
        <v>0.70699999999999996</v>
      </c>
      <c r="D89" s="3">
        <v>0.76600000000000001</v>
      </c>
      <c r="E89" s="3">
        <v>0.28299999999999997</v>
      </c>
      <c r="F89" s="3">
        <v>0.29099999999999998</v>
      </c>
      <c r="G89" s="3">
        <v>0.38100000000000001</v>
      </c>
      <c r="I89" s="3">
        <f t="shared" si="3"/>
        <v>0.50916666666666666</v>
      </c>
      <c r="J89" s="3">
        <f t="shared" si="4"/>
        <v>0.21640740899208327</v>
      </c>
      <c r="K89" s="3">
        <f t="shared" si="5"/>
        <v>8.834795476473202E-2</v>
      </c>
    </row>
    <row r="90" spans="1:11" x14ac:dyDescent="0.25">
      <c r="A90" s="1">
        <v>22</v>
      </c>
      <c r="B90" s="3">
        <v>0.64300000000000002</v>
      </c>
      <c r="C90" s="3">
        <v>0.72299999999999998</v>
      </c>
      <c r="D90" s="3">
        <v>0.77900000000000003</v>
      </c>
      <c r="E90" s="3">
        <v>0.29399999999999998</v>
      </c>
      <c r="F90" s="3">
        <v>0.30399999999999999</v>
      </c>
      <c r="G90" s="3">
        <v>0.37</v>
      </c>
      <c r="I90" s="3">
        <f t="shared" si="3"/>
        <v>0.51883333333333337</v>
      </c>
      <c r="J90" s="3">
        <f t="shared" si="4"/>
        <v>0.22074547937991101</v>
      </c>
      <c r="K90" s="3">
        <f t="shared" si="5"/>
        <v>9.0118964584474603E-2</v>
      </c>
    </row>
    <row r="91" spans="1:11" x14ac:dyDescent="0.25">
      <c r="A91" s="1">
        <v>22.25</v>
      </c>
      <c r="B91" s="3">
        <v>0.64800000000000002</v>
      </c>
      <c r="C91" s="3">
        <v>0.72399999999999998</v>
      </c>
      <c r="D91" s="3">
        <v>0.79200000000000004</v>
      </c>
      <c r="E91" s="3">
        <v>0.30099999999999999</v>
      </c>
      <c r="F91" s="3">
        <v>0.316</v>
      </c>
      <c r="G91" s="3">
        <v>0.38100000000000001</v>
      </c>
      <c r="I91" s="3">
        <f t="shared" si="3"/>
        <v>0.52700000000000002</v>
      </c>
      <c r="J91" s="3">
        <f t="shared" si="4"/>
        <v>0.2193572428710755</v>
      </c>
      <c r="K91" s="3">
        <f t="shared" si="5"/>
        <v>8.9552219402982983E-2</v>
      </c>
    </row>
    <row r="92" spans="1:11" x14ac:dyDescent="0.25">
      <c r="A92" s="1">
        <v>22.5</v>
      </c>
      <c r="B92" s="3">
        <v>0.65100000000000002</v>
      </c>
      <c r="C92" s="3">
        <v>0.73199999999999998</v>
      </c>
      <c r="D92" s="3">
        <v>0.80300000000000005</v>
      </c>
      <c r="E92" s="3">
        <v>0.33100000000000002</v>
      </c>
      <c r="F92" s="3">
        <v>0.33400000000000002</v>
      </c>
      <c r="G92" s="3">
        <v>0.4</v>
      </c>
      <c r="I92" s="3">
        <f t="shared" si="3"/>
        <v>0.54183333333333328</v>
      </c>
      <c r="J92" s="3">
        <f t="shared" si="4"/>
        <v>0.21168412001533479</v>
      </c>
      <c r="K92" s="3">
        <f t="shared" si="5"/>
        <v>8.6419680114607642E-2</v>
      </c>
    </row>
    <row r="93" spans="1:11" x14ac:dyDescent="0.25">
      <c r="A93" s="1">
        <v>22.75</v>
      </c>
      <c r="B93" s="3">
        <v>0.66700000000000004</v>
      </c>
      <c r="C93" s="3">
        <v>0.74099999999999999</v>
      </c>
      <c r="D93" s="3">
        <v>0.81100000000000005</v>
      </c>
      <c r="E93" s="3">
        <v>0.35099999999999998</v>
      </c>
      <c r="F93" s="3">
        <v>0.34200000000000003</v>
      </c>
      <c r="G93" s="3">
        <v>0.4</v>
      </c>
      <c r="I93" s="3">
        <f t="shared" si="3"/>
        <v>0.55199999999999994</v>
      </c>
      <c r="J93" s="3">
        <f t="shared" si="4"/>
        <v>0.21148616976057799</v>
      </c>
      <c r="K93" s="3">
        <f t="shared" si="5"/>
        <v>8.6338867261506289E-2</v>
      </c>
    </row>
    <row r="94" spans="1:11" x14ac:dyDescent="0.25">
      <c r="A94" s="1">
        <v>23</v>
      </c>
      <c r="B94" s="3">
        <v>0.68899999999999995</v>
      </c>
      <c r="C94" s="3">
        <v>0.76300000000000001</v>
      </c>
      <c r="D94" s="3">
        <v>0.83099999999999996</v>
      </c>
      <c r="E94" s="3">
        <v>0.373</v>
      </c>
      <c r="F94" s="3">
        <v>0.35899999999999999</v>
      </c>
      <c r="G94" s="3">
        <v>0.42899999999999999</v>
      </c>
      <c r="I94" s="3">
        <f t="shared" si="3"/>
        <v>0.57399999999999995</v>
      </c>
      <c r="J94" s="3">
        <f t="shared" si="4"/>
        <v>0.211019430384977</v>
      </c>
      <c r="K94" s="3">
        <f t="shared" si="5"/>
        <v>8.6148321709325015E-2</v>
      </c>
    </row>
    <row r="95" spans="1:11" x14ac:dyDescent="0.25">
      <c r="A95" s="1">
        <v>23.25</v>
      </c>
      <c r="B95" s="3">
        <v>0.71599999999999997</v>
      </c>
      <c r="C95" s="3">
        <v>0.77600000000000002</v>
      </c>
      <c r="D95" s="3">
        <v>0.84499999999999997</v>
      </c>
      <c r="E95" s="3">
        <v>0.372</v>
      </c>
      <c r="F95" s="3">
        <v>0.376</v>
      </c>
      <c r="G95" s="3">
        <v>0.41099999999999998</v>
      </c>
      <c r="I95" s="3">
        <f t="shared" si="3"/>
        <v>0.58266666666666656</v>
      </c>
      <c r="J95" s="3">
        <f t="shared" si="4"/>
        <v>0.21933323201618773</v>
      </c>
      <c r="K95" s="3">
        <f t="shared" si="5"/>
        <v>8.9542417012522482E-2</v>
      </c>
    </row>
    <row r="96" spans="1:11" x14ac:dyDescent="0.25">
      <c r="A96" s="1">
        <v>23.5</v>
      </c>
      <c r="B96" s="3">
        <v>0.73099999999999998</v>
      </c>
      <c r="C96" s="3">
        <v>0.77800000000000002</v>
      </c>
      <c r="D96" s="3">
        <v>0.86299999999999999</v>
      </c>
      <c r="E96" s="3">
        <v>0.39500000000000002</v>
      </c>
      <c r="F96" s="3">
        <v>0.39700000000000002</v>
      </c>
      <c r="G96" s="3">
        <v>0.44600000000000001</v>
      </c>
      <c r="I96" s="3">
        <f t="shared" si="3"/>
        <v>0.60166666666666668</v>
      </c>
      <c r="J96" s="3">
        <f t="shared" si="4"/>
        <v>0.21210720559817556</v>
      </c>
      <c r="K96" s="3">
        <f t="shared" si="5"/>
        <v>8.6592404080522295E-2</v>
      </c>
    </row>
    <row r="97" spans="1:11" x14ac:dyDescent="0.25">
      <c r="A97" s="1">
        <v>23.75</v>
      </c>
      <c r="B97" s="3">
        <v>0.745</v>
      </c>
      <c r="C97" s="3">
        <v>0.79500000000000004</v>
      </c>
      <c r="D97" s="3">
        <v>0.877</v>
      </c>
      <c r="E97" s="3">
        <v>0.44600000000000001</v>
      </c>
      <c r="F97" s="3">
        <v>0.42699999999999999</v>
      </c>
      <c r="G97" s="3">
        <v>0.47099999999999997</v>
      </c>
      <c r="I97" s="3">
        <f t="shared" si="3"/>
        <v>0.62683333333333335</v>
      </c>
      <c r="J97" s="3">
        <f t="shared" si="4"/>
        <v>0.20087052214465595</v>
      </c>
      <c r="K97" s="3">
        <f t="shared" si="5"/>
        <v>8.2005047270139339E-2</v>
      </c>
    </row>
    <row r="98" spans="1:11" x14ac:dyDescent="0.25">
      <c r="A98" s="1">
        <v>24</v>
      </c>
      <c r="B98" s="3">
        <v>0.76600000000000001</v>
      </c>
      <c r="C98" s="3">
        <v>0.79200000000000004</v>
      </c>
      <c r="D98" s="3">
        <v>0.88800000000000001</v>
      </c>
      <c r="E98" s="3">
        <v>0.44900000000000001</v>
      </c>
      <c r="F98" s="3">
        <v>0.437</v>
      </c>
      <c r="G98" s="3">
        <v>0.47599999999999998</v>
      </c>
      <c r="I98" s="3">
        <f t="shared" si="3"/>
        <v>0.6346666666666666</v>
      </c>
      <c r="J98" s="3">
        <f t="shared" si="4"/>
        <v>0.20243484548532348</v>
      </c>
      <c r="K98" s="3">
        <f t="shared" si="5"/>
        <v>8.2643679599699579E-2</v>
      </c>
    </row>
    <row r="99" spans="1:11" x14ac:dyDescent="0.25">
      <c r="J9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R19" sqref="R19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1.7000000000000001E-2</v>
      </c>
      <c r="C2" s="3">
        <v>0.02</v>
      </c>
      <c r="D2" s="3">
        <v>2.5999999999999999E-2</v>
      </c>
      <c r="E2" s="3">
        <v>1.7000000000000001E-2</v>
      </c>
      <c r="F2" s="3">
        <v>1.7000000000000001E-2</v>
      </c>
      <c r="G2" s="3">
        <v>2.1000000000000001E-2</v>
      </c>
      <c r="H2" s="4"/>
      <c r="I2" s="2">
        <f>AVERAGE(B2:G2)</f>
        <v>1.9666666666666669E-2</v>
      </c>
      <c r="J2" s="2">
        <f>STDEV(B2:G2)</f>
        <v>3.5590260840104365E-3</v>
      </c>
      <c r="K2" s="2">
        <f>J2/(SQRT(6))</f>
        <v>1.4529663145135578E-3</v>
      </c>
      <c r="L2">
        <v>5.5</v>
      </c>
      <c r="M2">
        <v>5</v>
      </c>
    </row>
    <row r="3" spans="1:13" x14ac:dyDescent="0.25">
      <c r="A3" s="1">
        <v>0.25</v>
      </c>
      <c r="B3" s="3">
        <v>1.4999999999999999E-2</v>
      </c>
      <c r="C3" s="3">
        <v>0.02</v>
      </c>
      <c r="D3" s="3">
        <v>2.1000000000000001E-2</v>
      </c>
      <c r="E3" s="3">
        <v>1.4999999999999999E-2</v>
      </c>
      <c r="F3" s="3">
        <v>1.7999999999999999E-2</v>
      </c>
      <c r="G3" s="3">
        <v>2.3E-2</v>
      </c>
      <c r="H3" s="4"/>
      <c r="I3" s="2">
        <f t="shared" ref="I3:I66" si="0">AVERAGE(B3:G3)</f>
        <v>1.8666666666666668E-2</v>
      </c>
      <c r="J3" s="2">
        <f t="shared" ref="J3:J66" si="1">STDEV(B3:G3)</f>
        <v>3.2659863237109047E-3</v>
      </c>
      <c r="K3" s="2">
        <f t="shared" ref="K3:K66" si="2">J3/(SQRT(6))</f>
        <v>1.3333333333333337E-3</v>
      </c>
    </row>
    <row r="4" spans="1:13" x14ac:dyDescent="0.25">
      <c r="A4" s="1">
        <v>0.5</v>
      </c>
      <c r="B4" s="3">
        <v>1.2E-2</v>
      </c>
      <c r="C4" s="3">
        <v>1.7000000000000001E-2</v>
      </c>
      <c r="D4" s="3">
        <v>2.1000000000000001E-2</v>
      </c>
      <c r="E4" s="3">
        <v>1.2E-2</v>
      </c>
      <c r="F4" s="3">
        <v>1.2E-2</v>
      </c>
      <c r="G4" s="3">
        <v>1.6E-2</v>
      </c>
      <c r="H4" s="4"/>
      <c r="I4" s="2">
        <f t="shared" si="0"/>
        <v>1.4999999999999999E-2</v>
      </c>
      <c r="J4" s="2">
        <f t="shared" si="1"/>
        <v>3.6878177829171551E-3</v>
      </c>
      <c r="K4" s="2">
        <f t="shared" si="2"/>
        <v>1.5055453054181622E-3</v>
      </c>
    </row>
    <row r="5" spans="1:13" x14ac:dyDescent="0.25">
      <c r="A5" s="1">
        <v>0.75</v>
      </c>
      <c r="B5" s="3">
        <v>0.01</v>
      </c>
      <c r="C5" s="3">
        <v>1.4999999999999999E-2</v>
      </c>
      <c r="D5" s="3">
        <v>1.7999999999999999E-2</v>
      </c>
      <c r="E5" s="3">
        <v>8.9999999999999993E-3</v>
      </c>
      <c r="F5" s="3">
        <v>8.9999999999999993E-3</v>
      </c>
      <c r="G5" s="3">
        <v>1.2999999999999999E-2</v>
      </c>
      <c r="H5" s="4"/>
      <c r="I5" s="2">
        <f t="shared" si="0"/>
        <v>1.2333333333333333E-2</v>
      </c>
      <c r="J5" s="2">
        <f t="shared" si="1"/>
        <v>3.6696957185394382E-3</v>
      </c>
      <c r="K5" s="2">
        <f t="shared" si="2"/>
        <v>1.4981470036162833E-3</v>
      </c>
    </row>
    <row r="6" spans="1:13" x14ac:dyDescent="0.25">
      <c r="A6" s="1">
        <v>1</v>
      </c>
      <c r="B6" s="3">
        <v>8.0000000000000002E-3</v>
      </c>
      <c r="C6" s="3">
        <v>1.4999999999999999E-2</v>
      </c>
      <c r="D6" s="3">
        <v>1.7000000000000001E-2</v>
      </c>
      <c r="E6" s="3">
        <v>8.9999999999999993E-3</v>
      </c>
      <c r="F6" s="3">
        <v>8.0000000000000002E-3</v>
      </c>
      <c r="G6" s="3">
        <v>1.2E-2</v>
      </c>
      <c r="H6" s="4"/>
      <c r="I6" s="2">
        <f t="shared" si="0"/>
        <v>1.1500000000000002E-2</v>
      </c>
      <c r="J6" s="2">
        <f t="shared" si="1"/>
        <v>3.8340579025361626E-3</v>
      </c>
      <c r="K6" s="2">
        <f t="shared" si="2"/>
        <v>1.5652475842498528E-3</v>
      </c>
    </row>
    <row r="7" spans="1:13" x14ac:dyDescent="0.25">
      <c r="A7" s="1">
        <v>1.25</v>
      </c>
      <c r="B7" s="3">
        <v>8.9999999999999993E-3</v>
      </c>
      <c r="C7" s="3">
        <v>1.4E-2</v>
      </c>
      <c r="D7" s="3">
        <v>1.7000000000000001E-2</v>
      </c>
      <c r="E7" s="3">
        <v>7.0000000000000001E-3</v>
      </c>
      <c r="F7" s="3">
        <v>8.0000000000000002E-3</v>
      </c>
      <c r="G7" s="3">
        <v>1.0999999999999999E-2</v>
      </c>
      <c r="H7" s="4"/>
      <c r="I7" s="2">
        <f t="shared" si="0"/>
        <v>1.1000000000000001E-2</v>
      </c>
      <c r="J7" s="2">
        <f t="shared" si="1"/>
        <v>3.8470768123342707E-3</v>
      </c>
      <c r="K7" s="2">
        <f t="shared" si="2"/>
        <v>1.5705625319186337E-3</v>
      </c>
    </row>
    <row r="8" spans="1:13" x14ac:dyDescent="0.25">
      <c r="A8" s="1">
        <v>1.5</v>
      </c>
      <c r="B8" s="3">
        <v>8.9999999999999993E-3</v>
      </c>
      <c r="C8" s="3">
        <v>1.4999999999999999E-2</v>
      </c>
      <c r="D8" s="3">
        <v>1.6E-2</v>
      </c>
      <c r="E8" s="3">
        <v>8.0000000000000002E-3</v>
      </c>
      <c r="F8" s="3">
        <v>8.9999999999999993E-3</v>
      </c>
      <c r="G8" s="3">
        <v>1.0999999999999999E-2</v>
      </c>
      <c r="H8" s="4"/>
      <c r="I8" s="2">
        <f t="shared" si="0"/>
        <v>1.1333333333333334E-2</v>
      </c>
      <c r="J8" s="2">
        <f t="shared" si="1"/>
        <v>3.3862466931200768E-3</v>
      </c>
      <c r="K8" s="2">
        <f t="shared" si="2"/>
        <v>1.3824294235551809E-3</v>
      </c>
    </row>
    <row r="9" spans="1:13" x14ac:dyDescent="0.25">
      <c r="A9" s="1">
        <v>1.75</v>
      </c>
      <c r="B9" s="3">
        <v>8.9999999999999993E-3</v>
      </c>
      <c r="C9" s="3">
        <v>1.6E-2</v>
      </c>
      <c r="D9" s="3">
        <v>1.7000000000000001E-2</v>
      </c>
      <c r="E9" s="3">
        <v>8.9999999999999993E-3</v>
      </c>
      <c r="F9" s="3">
        <v>8.9999999999999993E-3</v>
      </c>
      <c r="G9" s="3">
        <v>1.0999999999999999E-2</v>
      </c>
      <c r="H9" s="4"/>
      <c r="I9" s="2">
        <f t="shared" si="0"/>
        <v>1.1833333333333335E-2</v>
      </c>
      <c r="J9" s="2">
        <f t="shared" si="1"/>
        <v>3.7103458958251635E-3</v>
      </c>
      <c r="K9" s="2">
        <f t="shared" si="2"/>
        <v>1.5147423690002335E-3</v>
      </c>
    </row>
    <row r="10" spans="1:13" x14ac:dyDescent="0.25">
      <c r="A10" s="1">
        <v>2</v>
      </c>
      <c r="B10" s="3">
        <v>8.9999999999999993E-3</v>
      </c>
      <c r="C10" s="3">
        <v>1.7000000000000001E-2</v>
      </c>
      <c r="D10" s="3">
        <v>1.9E-2</v>
      </c>
      <c r="E10" s="3">
        <v>8.9999999999999993E-3</v>
      </c>
      <c r="F10" s="3">
        <v>0.01</v>
      </c>
      <c r="G10" s="3">
        <v>1.2E-2</v>
      </c>
      <c r="H10" s="4"/>
      <c r="I10" s="2">
        <f t="shared" si="0"/>
        <v>1.2666666666666666E-2</v>
      </c>
      <c r="J10" s="2">
        <f t="shared" si="1"/>
        <v>4.3204937989385749E-3</v>
      </c>
      <c r="K10" s="2">
        <f t="shared" si="2"/>
        <v>1.7638342073763944E-3</v>
      </c>
    </row>
    <row r="11" spans="1:13" x14ac:dyDescent="0.25">
      <c r="A11" s="1">
        <v>2.25</v>
      </c>
      <c r="B11" s="3">
        <v>0.01</v>
      </c>
      <c r="C11" s="3">
        <v>1.7000000000000001E-2</v>
      </c>
      <c r="D11" s="3">
        <v>1.9E-2</v>
      </c>
      <c r="E11" s="3">
        <v>0.01</v>
      </c>
      <c r="F11" s="3">
        <v>1.0999999999999999E-2</v>
      </c>
      <c r="G11" s="3">
        <v>1.4E-2</v>
      </c>
      <c r="H11" s="4"/>
      <c r="I11" s="2">
        <f t="shared" si="0"/>
        <v>1.35E-2</v>
      </c>
      <c r="J11" s="2">
        <f t="shared" si="1"/>
        <v>3.8340579025361626E-3</v>
      </c>
      <c r="K11" s="2">
        <f t="shared" si="2"/>
        <v>1.5652475842498528E-3</v>
      </c>
    </row>
    <row r="12" spans="1:13" x14ac:dyDescent="0.25">
      <c r="A12" s="1">
        <v>2.5</v>
      </c>
      <c r="B12" s="3">
        <v>0.01</v>
      </c>
      <c r="C12" s="3">
        <v>1.9E-2</v>
      </c>
      <c r="D12" s="3">
        <v>2.1000000000000001E-2</v>
      </c>
      <c r="E12" s="3">
        <v>1.2999999999999999E-2</v>
      </c>
      <c r="F12" s="3">
        <v>1.2999999999999999E-2</v>
      </c>
      <c r="G12" s="3">
        <v>1.4E-2</v>
      </c>
      <c r="H12" s="4"/>
      <c r="I12" s="2">
        <f t="shared" si="0"/>
        <v>1.4999999999999999E-2</v>
      </c>
      <c r="J12" s="2">
        <f t="shared" si="1"/>
        <v>4.1472882706655419E-3</v>
      </c>
      <c r="K12" s="2">
        <f t="shared" si="2"/>
        <v>1.6931233465600384E-3</v>
      </c>
    </row>
    <row r="13" spans="1:13" x14ac:dyDescent="0.25">
      <c r="A13" s="1">
        <v>2.75</v>
      </c>
      <c r="B13" s="3">
        <v>1.0999999999999999E-2</v>
      </c>
      <c r="C13" s="3">
        <v>1.9E-2</v>
      </c>
      <c r="D13" s="3">
        <v>2.1000000000000001E-2</v>
      </c>
      <c r="E13" s="3">
        <v>1.0999999999999999E-2</v>
      </c>
      <c r="F13" s="3">
        <v>1.2E-2</v>
      </c>
      <c r="G13" s="3">
        <v>1.4999999999999999E-2</v>
      </c>
      <c r="H13" s="4"/>
      <c r="I13" s="2">
        <f t="shared" si="0"/>
        <v>1.4833333333333332E-2</v>
      </c>
      <c r="J13" s="2">
        <f t="shared" si="1"/>
        <v>4.3089055068157023E-3</v>
      </c>
      <c r="K13" s="2">
        <f t="shared" si="2"/>
        <v>1.7591033069278359E-3</v>
      </c>
    </row>
    <row r="14" spans="1:13" x14ac:dyDescent="0.25">
      <c r="A14" s="1">
        <v>3</v>
      </c>
      <c r="B14" s="3">
        <v>1.4E-2</v>
      </c>
      <c r="C14" s="3">
        <v>2.5000000000000001E-2</v>
      </c>
      <c r="D14" s="3">
        <v>2.5999999999999999E-2</v>
      </c>
      <c r="E14" s="3">
        <v>1.2999999999999999E-2</v>
      </c>
      <c r="F14" s="3">
        <v>1.4E-2</v>
      </c>
      <c r="G14" s="3">
        <v>1.7000000000000001E-2</v>
      </c>
      <c r="H14" s="4"/>
      <c r="I14" s="2">
        <f t="shared" si="0"/>
        <v>1.8166666666666668E-2</v>
      </c>
      <c r="J14" s="2">
        <f t="shared" si="1"/>
        <v>5.8452259722500651E-3</v>
      </c>
      <c r="K14" s="2">
        <f t="shared" si="2"/>
        <v>2.3863035105460609E-3</v>
      </c>
    </row>
    <row r="15" spans="1:13" x14ac:dyDescent="0.25">
      <c r="A15" s="1">
        <v>3.25</v>
      </c>
      <c r="B15" s="3">
        <v>1.4999999999999999E-2</v>
      </c>
      <c r="C15" s="3">
        <v>2.7E-2</v>
      </c>
      <c r="D15" s="3">
        <v>2.8000000000000001E-2</v>
      </c>
      <c r="E15" s="3">
        <v>1.2999999999999999E-2</v>
      </c>
      <c r="F15" s="3">
        <v>1.6E-2</v>
      </c>
      <c r="G15" s="3">
        <v>1.9E-2</v>
      </c>
      <c r="H15" s="4"/>
      <c r="I15" s="2">
        <f t="shared" si="0"/>
        <v>1.9666666666666666E-2</v>
      </c>
      <c r="J15" s="2">
        <f t="shared" si="1"/>
        <v>6.3770421565696673E-3</v>
      </c>
      <c r="K15" s="2">
        <f t="shared" si="2"/>
        <v>2.6034165586355531E-3</v>
      </c>
    </row>
    <row r="16" spans="1:13" x14ac:dyDescent="0.25">
      <c r="A16" s="1">
        <v>3.5</v>
      </c>
      <c r="B16" s="3">
        <v>1.7999999999999999E-2</v>
      </c>
      <c r="C16" s="3">
        <v>3.2000000000000001E-2</v>
      </c>
      <c r="D16" s="3">
        <v>3.3000000000000002E-2</v>
      </c>
      <c r="E16" s="3">
        <v>1.7000000000000001E-2</v>
      </c>
      <c r="F16" s="3">
        <v>1.9E-2</v>
      </c>
      <c r="G16" s="3">
        <v>2.1000000000000001E-2</v>
      </c>
      <c r="H16" s="4"/>
      <c r="I16" s="2">
        <f t="shared" si="0"/>
        <v>2.3333333333333334E-2</v>
      </c>
      <c r="J16" s="2">
        <f t="shared" si="1"/>
        <v>7.229568912920507E-3</v>
      </c>
      <c r="K16" s="2">
        <f t="shared" si="2"/>
        <v>2.951459149490486E-3</v>
      </c>
    </row>
    <row r="17" spans="1:11" x14ac:dyDescent="0.25">
      <c r="A17" s="1">
        <v>3.75</v>
      </c>
      <c r="B17" s="3">
        <v>0.02</v>
      </c>
      <c r="C17" s="3">
        <v>3.5999999999999997E-2</v>
      </c>
      <c r="D17" s="3">
        <v>3.5999999999999997E-2</v>
      </c>
      <c r="E17" s="3">
        <v>1.9E-2</v>
      </c>
      <c r="F17" s="3">
        <v>2.1999999999999999E-2</v>
      </c>
      <c r="G17" s="3">
        <v>2.7E-2</v>
      </c>
      <c r="H17" s="4"/>
      <c r="I17" s="2">
        <f t="shared" si="0"/>
        <v>2.6666666666666668E-2</v>
      </c>
      <c r="J17" s="2">
        <f t="shared" si="1"/>
        <v>7.7373552759755432E-3</v>
      </c>
      <c r="K17" s="2">
        <f t="shared" si="2"/>
        <v>3.1587620641285669E-3</v>
      </c>
    </row>
    <row r="18" spans="1:11" x14ac:dyDescent="0.25">
      <c r="A18" s="1">
        <v>4</v>
      </c>
      <c r="B18" s="3">
        <v>2.7E-2</v>
      </c>
      <c r="C18" s="3">
        <v>4.1000000000000002E-2</v>
      </c>
      <c r="D18" s="3">
        <v>0.04</v>
      </c>
      <c r="E18" s="3">
        <v>2.1999999999999999E-2</v>
      </c>
      <c r="F18" s="3">
        <v>2.5000000000000001E-2</v>
      </c>
      <c r="G18" s="3">
        <v>0.03</v>
      </c>
      <c r="H18" s="4"/>
      <c r="I18" s="2">
        <f t="shared" si="0"/>
        <v>3.0833333333333334E-2</v>
      </c>
      <c r="J18" s="2">
        <f t="shared" si="1"/>
        <v>7.9351538527407724E-3</v>
      </c>
      <c r="K18" s="2">
        <f t="shared" si="2"/>
        <v>3.2395129949491569E-3</v>
      </c>
    </row>
    <row r="19" spans="1:11" x14ac:dyDescent="0.25">
      <c r="A19" s="1">
        <v>4.25</v>
      </c>
      <c r="B19" s="3">
        <v>0.03</v>
      </c>
      <c r="C19" s="3">
        <v>4.8000000000000001E-2</v>
      </c>
      <c r="D19" s="3">
        <v>4.4999999999999998E-2</v>
      </c>
      <c r="E19" s="3">
        <v>2.5999999999999999E-2</v>
      </c>
      <c r="F19" s="3">
        <v>3.1E-2</v>
      </c>
      <c r="G19" s="3">
        <v>3.3000000000000002E-2</v>
      </c>
      <c r="H19" s="4"/>
      <c r="I19" s="2">
        <f t="shared" si="0"/>
        <v>3.5499999999999997E-2</v>
      </c>
      <c r="J19" s="2">
        <f t="shared" si="1"/>
        <v>8.8713020464867565E-3</v>
      </c>
      <c r="K19" s="2">
        <f t="shared" si="2"/>
        <v>3.6216938946667882E-3</v>
      </c>
    </row>
    <row r="20" spans="1:11" x14ac:dyDescent="0.25">
      <c r="A20" s="1">
        <v>4.5</v>
      </c>
      <c r="B20" s="3">
        <v>3.3000000000000002E-2</v>
      </c>
      <c r="C20" s="3">
        <v>5.2999999999999999E-2</v>
      </c>
      <c r="D20" s="3">
        <v>0.05</v>
      </c>
      <c r="E20" s="3">
        <v>3.1E-2</v>
      </c>
      <c r="F20" s="3">
        <v>3.4000000000000002E-2</v>
      </c>
      <c r="G20" s="3">
        <v>3.7999999999999999E-2</v>
      </c>
      <c r="H20" s="4"/>
      <c r="I20" s="2">
        <f t="shared" si="0"/>
        <v>3.9833333333333339E-2</v>
      </c>
      <c r="J20" s="2">
        <f t="shared" si="1"/>
        <v>9.3683865562148375E-3</v>
      </c>
      <c r="K20" s="2">
        <f t="shared" si="2"/>
        <v>3.8246277959793447E-3</v>
      </c>
    </row>
    <row r="21" spans="1:11" x14ac:dyDescent="0.25">
      <c r="A21" s="1">
        <v>4.75</v>
      </c>
      <c r="B21" s="3">
        <v>3.7999999999999999E-2</v>
      </c>
      <c r="C21" s="3">
        <v>6.0999999999999999E-2</v>
      </c>
      <c r="D21" s="3">
        <v>5.8999999999999997E-2</v>
      </c>
      <c r="E21" s="3">
        <v>3.4000000000000002E-2</v>
      </c>
      <c r="F21" s="3">
        <v>3.7999999999999999E-2</v>
      </c>
      <c r="G21" s="3">
        <v>4.3999999999999997E-2</v>
      </c>
      <c r="H21" s="4"/>
      <c r="I21" s="2">
        <f t="shared" si="0"/>
        <v>4.5666666666666668E-2</v>
      </c>
      <c r="J21" s="2">
        <f t="shared" si="1"/>
        <v>1.1570076346622169E-2</v>
      </c>
      <c r="K21" s="2">
        <f t="shared" si="2"/>
        <v>4.7234638890448783E-3</v>
      </c>
    </row>
    <row r="22" spans="1:11" x14ac:dyDescent="0.25">
      <c r="A22" s="1">
        <v>5</v>
      </c>
      <c r="B22" s="3">
        <v>4.2999999999999997E-2</v>
      </c>
      <c r="C22" s="3">
        <v>6.7000000000000004E-2</v>
      </c>
      <c r="D22" s="3">
        <v>6.7000000000000004E-2</v>
      </c>
      <c r="E22" s="3">
        <v>3.7999999999999999E-2</v>
      </c>
      <c r="F22" s="3">
        <v>4.3999999999999997E-2</v>
      </c>
      <c r="G22" s="3">
        <v>0.05</v>
      </c>
      <c r="H22" s="4"/>
      <c r="I22" s="2">
        <f t="shared" si="0"/>
        <v>5.1499999999999997E-2</v>
      </c>
      <c r="J22" s="2">
        <f t="shared" si="1"/>
        <v>1.2597618822618813E-2</v>
      </c>
      <c r="K22" s="2">
        <f t="shared" si="2"/>
        <v>5.142956348249514E-3</v>
      </c>
    </row>
    <row r="23" spans="1:11" x14ac:dyDescent="0.25">
      <c r="A23" s="1">
        <v>5.25</v>
      </c>
      <c r="B23" s="3">
        <v>5.0999999999999997E-2</v>
      </c>
      <c r="C23" s="3">
        <v>8.2000000000000003E-2</v>
      </c>
      <c r="D23" s="3">
        <v>7.8E-2</v>
      </c>
      <c r="E23" s="3">
        <v>4.3999999999999997E-2</v>
      </c>
      <c r="F23" s="3">
        <v>4.9000000000000002E-2</v>
      </c>
      <c r="G23" s="3">
        <v>5.6000000000000001E-2</v>
      </c>
      <c r="H23" s="4"/>
      <c r="I23" s="2">
        <f t="shared" si="0"/>
        <v>0.06</v>
      </c>
      <c r="J23" s="2">
        <f t="shared" si="1"/>
        <v>1.6012495120998487E-2</v>
      </c>
      <c r="K23" s="2">
        <f t="shared" si="2"/>
        <v>6.5370737592085806E-3</v>
      </c>
    </row>
    <row r="24" spans="1:11" x14ac:dyDescent="0.25">
      <c r="A24" s="1">
        <v>5.5</v>
      </c>
      <c r="B24" s="3">
        <v>5.5E-2</v>
      </c>
      <c r="C24" s="3">
        <v>9.2999999999999999E-2</v>
      </c>
      <c r="D24" s="3">
        <v>8.1000000000000003E-2</v>
      </c>
      <c r="E24" s="3">
        <v>4.9000000000000002E-2</v>
      </c>
      <c r="F24" s="3">
        <v>5.6000000000000001E-2</v>
      </c>
      <c r="G24" s="3">
        <v>6.5000000000000002E-2</v>
      </c>
      <c r="H24" s="4"/>
      <c r="I24" s="2">
        <f t="shared" si="0"/>
        <v>6.649999999999999E-2</v>
      </c>
      <c r="J24" s="2">
        <f t="shared" si="1"/>
        <v>1.710847743079438E-2</v>
      </c>
      <c r="K24" s="2">
        <f t="shared" si="2"/>
        <v>6.9845066635613896E-3</v>
      </c>
    </row>
    <row r="25" spans="1:11" x14ac:dyDescent="0.25">
      <c r="A25" s="1">
        <v>5.75</v>
      </c>
      <c r="B25" s="3">
        <v>6.4000000000000001E-2</v>
      </c>
      <c r="C25" s="3">
        <v>0.121</v>
      </c>
      <c r="D25" s="3">
        <v>9.4E-2</v>
      </c>
      <c r="E25" s="3">
        <v>5.8000000000000003E-2</v>
      </c>
      <c r="F25" s="3">
        <v>6.3E-2</v>
      </c>
      <c r="G25" s="3">
        <v>7.2999999999999995E-2</v>
      </c>
      <c r="H25" s="4"/>
      <c r="I25" s="2">
        <f t="shared" si="0"/>
        <v>7.8833333333333339E-2</v>
      </c>
      <c r="J25" s="2">
        <f t="shared" si="1"/>
        <v>2.4276875142131983E-2</v>
      </c>
      <c r="K25" s="2">
        <f t="shared" si="2"/>
        <v>9.9109927745800342E-3</v>
      </c>
    </row>
    <row r="26" spans="1:11" x14ac:dyDescent="0.25">
      <c r="A26" s="1">
        <v>6</v>
      </c>
      <c r="B26" s="3">
        <v>7.1999999999999995E-2</v>
      </c>
      <c r="C26" s="3">
        <v>0.14599999999999999</v>
      </c>
      <c r="D26" s="3">
        <v>0.121</v>
      </c>
      <c r="E26" s="3">
        <v>6.4000000000000001E-2</v>
      </c>
      <c r="F26" s="3">
        <v>7.0000000000000007E-2</v>
      </c>
      <c r="G26" s="3">
        <v>8.2000000000000003E-2</v>
      </c>
      <c r="H26" s="4"/>
      <c r="I26" s="2">
        <f t="shared" si="0"/>
        <v>9.2499999999999985E-2</v>
      </c>
      <c r="J26" s="2">
        <f t="shared" si="1"/>
        <v>3.3237027544592533E-2</v>
      </c>
      <c r="K26" s="2">
        <f t="shared" si="2"/>
        <v>1.356895967518023E-2</v>
      </c>
    </row>
    <row r="27" spans="1:11" x14ac:dyDescent="0.25">
      <c r="A27" s="1">
        <v>6.25</v>
      </c>
      <c r="B27" s="3">
        <v>7.8E-2</v>
      </c>
      <c r="C27" s="3">
        <v>0.191</v>
      </c>
      <c r="D27" s="3">
        <v>0.129</v>
      </c>
      <c r="E27" s="3">
        <v>7.1999999999999995E-2</v>
      </c>
      <c r="F27" s="3">
        <v>7.8E-2</v>
      </c>
      <c r="G27" s="3">
        <v>9.1999999999999998E-2</v>
      </c>
      <c r="H27" s="4"/>
      <c r="I27" s="2">
        <f t="shared" si="0"/>
        <v>0.10666666666666667</v>
      </c>
      <c r="J27" s="2">
        <f t="shared" si="1"/>
        <v>4.619812406003803E-2</v>
      </c>
      <c r="K27" s="2">
        <f t="shared" si="2"/>
        <v>1.8860305170147987E-2</v>
      </c>
    </row>
    <row r="28" spans="1:11" x14ac:dyDescent="0.25">
      <c r="A28" s="1">
        <v>6.5</v>
      </c>
      <c r="B28" s="3">
        <v>9.0999999999999998E-2</v>
      </c>
      <c r="C28" s="3">
        <v>0.23599999999999999</v>
      </c>
      <c r="D28" s="3">
        <v>0.16800000000000001</v>
      </c>
      <c r="E28" s="3">
        <v>7.8E-2</v>
      </c>
      <c r="F28" s="3">
        <v>7.9000000000000001E-2</v>
      </c>
      <c r="G28" s="3">
        <v>0.09</v>
      </c>
      <c r="H28" s="4"/>
      <c r="I28" s="2">
        <f t="shared" si="0"/>
        <v>0.12366666666666665</v>
      </c>
      <c r="J28" s="2">
        <f t="shared" si="1"/>
        <v>6.4599277601740016E-2</v>
      </c>
      <c r="K28" s="2">
        <f t="shared" si="2"/>
        <v>2.6372544646110881E-2</v>
      </c>
    </row>
    <row r="29" spans="1:11" x14ac:dyDescent="0.25">
      <c r="A29" s="1">
        <v>6.75</v>
      </c>
      <c r="B29" s="3">
        <v>0.107</v>
      </c>
      <c r="C29" s="3">
        <v>0.27100000000000002</v>
      </c>
      <c r="D29" s="3">
        <v>0.20200000000000001</v>
      </c>
      <c r="E29" s="3">
        <v>8.3000000000000004E-2</v>
      </c>
      <c r="F29" s="3">
        <v>0.09</v>
      </c>
      <c r="G29" s="3">
        <v>0.113</v>
      </c>
      <c r="H29" s="4"/>
      <c r="I29" s="2">
        <f t="shared" si="0"/>
        <v>0.14433333333333334</v>
      </c>
      <c r="J29" s="2">
        <f t="shared" si="1"/>
        <v>7.544446080837662E-2</v>
      </c>
      <c r="K29" s="2">
        <f t="shared" si="2"/>
        <v>3.0800072149987669E-2</v>
      </c>
    </row>
    <row r="30" spans="1:11" x14ac:dyDescent="0.25">
      <c r="A30" s="1">
        <v>7</v>
      </c>
      <c r="B30" s="3">
        <v>0.13700000000000001</v>
      </c>
      <c r="C30" s="3">
        <v>0.29299999999999998</v>
      </c>
      <c r="D30" s="3">
        <v>0.255</v>
      </c>
      <c r="E30" s="3">
        <v>8.7999999999999995E-2</v>
      </c>
      <c r="F30" s="3">
        <v>8.3000000000000004E-2</v>
      </c>
      <c r="G30" s="3">
        <v>0.10100000000000001</v>
      </c>
      <c r="H30" s="4"/>
      <c r="I30" s="2">
        <f t="shared" si="0"/>
        <v>0.1595</v>
      </c>
      <c r="J30" s="2">
        <f t="shared" si="1"/>
        <v>9.1471853594425459E-2</v>
      </c>
      <c r="K30" s="2">
        <f t="shared" si="2"/>
        <v>3.734322785548496E-2</v>
      </c>
    </row>
    <row r="31" spans="1:11" x14ac:dyDescent="0.25">
      <c r="A31" s="1">
        <v>7.25</v>
      </c>
      <c r="B31" s="3">
        <v>0.154</v>
      </c>
      <c r="C31" s="3">
        <v>0.316</v>
      </c>
      <c r="D31" s="3">
        <v>0.28199999999999997</v>
      </c>
      <c r="E31" s="3">
        <v>8.5000000000000006E-2</v>
      </c>
      <c r="F31" s="3">
        <v>8.8999999999999996E-2</v>
      </c>
      <c r="G31" s="3">
        <v>0.14499999999999999</v>
      </c>
      <c r="H31" s="4"/>
      <c r="I31" s="2">
        <f t="shared" si="0"/>
        <v>0.17849999999999999</v>
      </c>
      <c r="J31" s="2">
        <f t="shared" si="1"/>
        <v>9.8074971322962931E-2</v>
      </c>
      <c r="K31" s="2">
        <f t="shared" si="2"/>
        <v>4.0038939379892009E-2</v>
      </c>
    </row>
    <row r="32" spans="1:11" x14ac:dyDescent="0.25">
      <c r="A32" s="1">
        <v>7.5</v>
      </c>
      <c r="B32" s="3">
        <v>0.183</v>
      </c>
      <c r="C32" s="3">
        <v>0.33800000000000002</v>
      </c>
      <c r="D32" s="3">
        <v>0.29699999999999999</v>
      </c>
      <c r="E32" s="3">
        <v>8.7999999999999995E-2</v>
      </c>
      <c r="F32" s="3">
        <v>0.104</v>
      </c>
      <c r="G32" s="3">
        <v>0.157</v>
      </c>
      <c r="H32" s="4"/>
      <c r="I32" s="2">
        <f t="shared" si="0"/>
        <v>0.19450000000000001</v>
      </c>
      <c r="J32" s="2">
        <f t="shared" si="1"/>
        <v>0.10214646347279964</v>
      </c>
      <c r="K32" s="2">
        <f t="shared" si="2"/>
        <v>4.1701119089699888E-2</v>
      </c>
    </row>
    <row r="33" spans="1:11" x14ac:dyDescent="0.25">
      <c r="A33" s="1">
        <v>7.75</v>
      </c>
      <c r="B33" s="3">
        <v>0.215</v>
      </c>
      <c r="C33" s="3">
        <v>0.33400000000000002</v>
      </c>
      <c r="D33" s="3">
        <v>0.29099999999999998</v>
      </c>
      <c r="E33" s="3">
        <v>9.1999999999999998E-2</v>
      </c>
      <c r="F33" s="3">
        <v>0.1</v>
      </c>
      <c r="G33" s="3">
        <v>0.20499999999999999</v>
      </c>
      <c r="H33" s="4"/>
      <c r="I33" s="2">
        <f t="shared" si="0"/>
        <v>0.20616666666666669</v>
      </c>
      <c r="J33" s="2">
        <f t="shared" si="1"/>
        <v>9.7900800132923585E-2</v>
      </c>
      <c r="K33" s="2">
        <f t="shared" si="2"/>
        <v>3.9967834289310389E-2</v>
      </c>
    </row>
    <row r="34" spans="1:11" x14ac:dyDescent="0.25">
      <c r="A34" s="1">
        <v>8</v>
      </c>
      <c r="B34" s="3">
        <v>0.24099999999999999</v>
      </c>
      <c r="C34" s="3">
        <v>0.33300000000000002</v>
      </c>
      <c r="D34" s="3">
        <v>0.27600000000000002</v>
      </c>
      <c r="E34" s="3">
        <v>9.7000000000000003E-2</v>
      </c>
      <c r="F34" s="3">
        <v>0.114</v>
      </c>
      <c r="G34" s="3">
        <v>0.28499999999999998</v>
      </c>
      <c r="H34" s="4"/>
      <c r="I34" s="2">
        <f t="shared" si="0"/>
        <v>0.22433333333333336</v>
      </c>
      <c r="J34" s="2">
        <f t="shared" si="1"/>
        <v>9.6771207839246615E-2</v>
      </c>
      <c r="K34" s="2">
        <f t="shared" si="2"/>
        <v>3.9506680166495611E-2</v>
      </c>
    </row>
    <row r="35" spans="1:11" x14ac:dyDescent="0.25">
      <c r="A35" s="1">
        <v>8.25</v>
      </c>
      <c r="B35" s="3">
        <v>0.26400000000000001</v>
      </c>
      <c r="C35" s="3">
        <v>0.32800000000000001</v>
      </c>
      <c r="D35" s="3">
        <v>0.27200000000000002</v>
      </c>
      <c r="E35" s="3">
        <v>0.10100000000000001</v>
      </c>
      <c r="F35" s="3">
        <v>0.1</v>
      </c>
      <c r="G35" s="3">
        <v>0.22700000000000001</v>
      </c>
      <c r="I35" s="2">
        <f t="shared" si="0"/>
        <v>0.21533333333333338</v>
      </c>
      <c r="J35" s="2">
        <f t="shared" si="1"/>
        <v>9.4639667511391107E-2</v>
      </c>
      <c r="K35" s="2">
        <f t="shared" si="2"/>
        <v>3.8636482471593819E-2</v>
      </c>
    </row>
    <row r="36" spans="1:11" x14ac:dyDescent="0.25">
      <c r="A36" s="1">
        <v>8.5</v>
      </c>
      <c r="B36" s="3">
        <v>0.28199999999999997</v>
      </c>
      <c r="C36" s="3">
        <v>0.32300000000000001</v>
      </c>
      <c r="D36" s="3">
        <v>0.28399999999999997</v>
      </c>
      <c r="E36" s="3">
        <v>0.109</v>
      </c>
      <c r="F36" s="3">
        <v>0.10299999999999999</v>
      </c>
      <c r="G36" s="3">
        <v>0.22500000000000001</v>
      </c>
      <c r="I36" s="2">
        <f t="shared" si="0"/>
        <v>0.221</v>
      </c>
      <c r="J36" s="2">
        <f t="shared" si="1"/>
        <v>9.4422454956434906E-2</v>
      </c>
      <c r="K36" s="2">
        <f t="shared" si="2"/>
        <v>3.8547805817365666E-2</v>
      </c>
    </row>
    <row r="37" spans="1:11" x14ac:dyDescent="0.25">
      <c r="A37" s="1">
        <v>8.75</v>
      </c>
      <c r="B37" s="3">
        <v>0.29599999999999999</v>
      </c>
      <c r="C37" s="3">
        <v>0.33100000000000002</v>
      </c>
      <c r="D37" s="3">
        <v>0.28499999999999998</v>
      </c>
      <c r="E37" s="3">
        <v>0.107</v>
      </c>
      <c r="F37" s="3">
        <v>0.123</v>
      </c>
      <c r="G37" s="3">
        <v>0.22500000000000001</v>
      </c>
      <c r="I37" s="2">
        <f t="shared" si="0"/>
        <v>0.22783333333333333</v>
      </c>
      <c r="J37" s="2">
        <f t="shared" si="1"/>
        <v>9.3975351378255842E-2</v>
      </c>
      <c r="K37" s="2">
        <f t="shared" si="2"/>
        <v>3.8365276545913783E-2</v>
      </c>
    </row>
    <row r="38" spans="1:11" x14ac:dyDescent="0.25">
      <c r="A38" s="1">
        <v>9</v>
      </c>
      <c r="B38" s="3">
        <v>0.30499999999999999</v>
      </c>
      <c r="C38" s="3">
        <v>0.34799999999999998</v>
      </c>
      <c r="D38" s="3">
        <v>0.31</v>
      </c>
      <c r="E38" s="3">
        <v>0.109</v>
      </c>
      <c r="F38" s="3">
        <v>0.107</v>
      </c>
      <c r="G38" s="3">
        <v>0.21099999999999999</v>
      </c>
      <c r="I38" s="2">
        <f t="shared" si="0"/>
        <v>0.23166666666666669</v>
      </c>
      <c r="J38" s="2">
        <f t="shared" si="1"/>
        <v>0.1058898799067533</v>
      </c>
      <c r="K38" s="2">
        <f t="shared" si="2"/>
        <v>4.3229362449355796E-2</v>
      </c>
    </row>
    <row r="39" spans="1:11" x14ac:dyDescent="0.25">
      <c r="A39" s="1">
        <v>9.25</v>
      </c>
      <c r="B39" s="3">
        <v>0.30299999999999999</v>
      </c>
      <c r="C39" s="3">
        <v>0.35399999999999998</v>
      </c>
      <c r="D39" s="3">
        <v>0.32800000000000001</v>
      </c>
      <c r="E39" s="3">
        <v>0.112</v>
      </c>
      <c r="F39" s="3">
        <v>0.11899999999999999</v>
      </c>
      <c r="G39" s="3">
        <v>0.20100000000000001</v>
      </c>
      <c r="I39" s="2">
        <f t="shared" si="0"/>
        <v>0.23616666666666672</v>
      </c>
      <c r="J39" s="2">
        <f t="shared" si="1"/>
        <v>0.10692692208544415</v>
      </c>
      <c r="K39" s="2">
        <f t="shared" si="2"/>
        <v>4.3652733145945255E-2</v>
      </c>
    </row>
    <row r="40" spans="1:11" x14ac:dyDescent="0.25">
      <c r="A40" s="1">
        <v>9.5</v>
      </c>
      <c r="B40" s="3">
        <v>0.309</v>
      </c>
      <c r="C40" s="3">
        <v>0.36399999999999999</v>
      </c>
      <c r="D40" s="3">
        <v>0.34</v>
      </c>
      <c r="E40" s="3">
        <v>0.11</v>
      </c>
      <c r="F40" s="3">
        <v>0.122</v>
      </c>
      <c r="G40" s="3">
        <v>0.22600000000000001</v>
      </c>
      <c r="I40" s="2">
        <f t="shared" si="0"/>
        <v>0.24516666666666667</v>
      </c>
      <c r="J40" s="2">
        <f t="shared" si="1"/>
        <v>0.11045074316937241</v>
      </c>
      <c r="K40" s="2">
        <f t="shared" si="2"/>
        <v>4.5091327079359485E-2</v>
      </c>
    </row>
    <row r="41" spans="1:11" x14ac:dyDescent="0.25">
      <c r="A41" s="1">
        <v>9.75</v>
      </c>
      <c r="B41" s="3">
        <v>0.316</v>
      </c>
      <c r="C41" s="3">
        <v>0.374</v>
      </c>
      <c r="D41" s="3">
        <v>0.35599999999999998</v>
      </c>
      <c r="E41" s="3">
        <v>0.114</v>
      </c>
      <c r="F41" s="3">
        <v>0.126</v>
      </c>
      <c r="G41" s="3">
        <v>0.219</v>
      </c>
      <c r="I41" s="2">
        <f t="shared" si="0"/>
        <v>0.25083333333333335</v>
      </c>
      <c r="J41" s="2">
        <f t="shared" si="1"/>
        <v>0.11471428274921414</v>
      </c>
      <c r="K41" s="2">
        <f t="shared" si="2"/>
        <v>4.6831909824154888E-2</v>
      </c>
    </row>
    <row r="42" spans="1:11" x14ac:dyDescent="0.25">
      <c r="A42" s="1">
        <v>10</v>
      </c>
      <c r="B42" s="3">
        <v>0.33</v>
      </c>
      <c r="C42" s="3">
        <v>0.41</v>
      </c>
      <c r="D42" s="3">
        <v>0.38800000000000001</v>
      </c>
      <c r="E42" s="3">
        <v>0.11899999999999999</v>
      </c>
      <c r="F42" s="3">
        <v>0.13200000000000001</v>
      </c>
      <c r="G42" s="3">
        <v>0.23100000000000001</v>
      </c>
      <c r="I42" s="2">
        <f t="shared" si="0"/>
        <v>0.26833333333333337</v>
      </c>
      <c r="J42" s="2">
        <f t="shared" si="1"/>
        <v>0.12686475738622865</v>
      </c>
      <c r="K42" s="2">
        <f t="shared" si="2"/>
        <v>5.179232032304059E-2</v>
      </c>
    </row>
    <row r="43" spans="1:11" x14ac:dyDescent="0.25">
      <c r="A43" s="1">
        <v>10.25</v>
      </c>
      <c r="B43" s="3">
        <v>0.34300000000000003</v>
      </c>
      <c r="C43" s="3">
        <v>0.41299999999999998</v>
      </c>
      <c r="D43" s="3">
        <v>0.39600000000000002</v>
      </c>
      <c r="E43" s="3">
        <v>0.123</v>
      </c>
      <c r="F43" s="3">
        <v>0.14000000000000001</v>
      </c>
      <c r="G43" s="3">
        <v>0.22800000000000001</v>
      </c>
      <c r="I43" s="2">
        <f t="shared" si="0"/>
        <v>0.27383333333333332</v>
      </c>
      <c r="J43" s="2">
        <f t="shared" si="1"/>
        <v>0.12793657282679829</v>
      </c>
      <c r="K43" s="2">
        <f t="shared" si="2"/>
        <v>5.222988714434592E-2</v>
      </c>
    </row>
    <row r="44" spans="1:11" x14ac:dyDescent="0.25">
      <c r="A44" s="1">
        <v>10.5</v>
      </c>
      <c r="B44" s="3">
        <v>0.35199999999999998</v>
      </c>
      <c r="C44" s="3">
        <v>0.42399999999999999</v>
      </c>
      <c r="D44" s="3">
        <v>0.40600000000000003</v>
      </c>
      <c r="E44" s="3">
        <v>0.127</v>
      </c>
      <c r="F44" s="3">
        <v>0.14000000000000001</v>
      </c>
      <c r="G44" s="3">
        <v>0.20599999999999999</v>
      </c>
      <c r="I44" s="2">
        <f t="shared" si="0"/>
        <v>0.27583333333333332</v>
      </c>
      <c r="J44" s="2">
        <f t="shared" si="1"/>
        <v>0.1342958177556795</v>
      </c>
      <c r="K44" s="2">
        <f t="shared" si="2"/>
        <v>5.4826038015202666E-2</v>
      </c>
    </row>
    <row r="45" spans="1:11" x14ac:dyDescent="0.25">
      <c r="A45" s="1">
        <v>10.75</v>
      </c>
      <c r="B45" s="3">
        <v>0.36899999999999999</v>
      </c>
      <c r="C45" s="3">
        <v>0.433</v>
      </c>
      <c r="D45" s="3">
        <v>0.44700000000000001</v>
      </c>
      <c r="E45" s="3">
        <v>0.13</v>
      </c>
      <c r="F45" s="3">
        <v>0.151</v>
      </c>
      <c r="G45" s="3">
        <v>0.248</v>
      </c>
      <c r="I45" s="2">
        <f t="shared" si="0"/>
        <v>0.29633333333333334</v>
      </c>
      <c r="J45" s="2">
        <f t="shared" si="1"/>
        <v>0.13984515246037907</v>
      </c>
      <c r="K45" s="2">
        <f t="shared" si="2"/>
        <v>5.7091544421608048E-2</v>
      </c>
    </row>
    <row r="46" spans="1:11" x14ac:dyDescent="0.25">
      <c r="A46" s="1">
        <v>11</v>
      </c>
      <c r="B46" s="3">
        <v>0.376</v>
      </c>
      <c r="C46" s="3">
        <v>0.45600000000000002</v>
      </c>
      <c r="D46" s="3">
        <v>0.47199999999999998</v>
      </c>
      <c r="E46" s="3">
        <v>0.13800000000000001</v>
      </c>
      <c r="F46" s="3">
        <v>0.161</v>
      </c>
      <c r="G46" s="3">
        <v>0.32600000000000001</v>
      </c>
      <c r="I46" s="2">
        <f t="shared" si="0"/>
        <v>0.32150000000000006</v>
      </c>
      <c r="J46" s="2">
        <f t="shared" si="1"/>
        <v>0.14364087162085848</v>
      </c>
      <c r="K46" s="2">
        <f t="shared" si="2"/>
        <v>5.8641140279954693E-2</v>
      </c>
    </row>
    <row r="47" spans="1:11" x14ac:dyDescent="0.25">
      <c r="A47" s="1">
        <v>11.25</v>
      </c>
      <c r="B47" s="3">
        <v>0.39300000000000002</v>
      </c>
      <c r="C47" s="3">
        <v>0.46600000000000003</v>
      </c>
      <c r="D47" s="3">
        <v>0.47399999999999998</v>
      </c>
      <c r="E47" s="3">
        <v>0.14299999999999999</v>
      </c>
      <c r="F47" s="3">
        <v>0.154</v>
      </c>
      <c r="G47" s="3">
        <v>0.27500000000000002</v>
      </c>
      <c r="I47" s="2">
        <f t="shared" si="0"/>
        <v>0.31749999999999995</v>
      </c>
      <c r="J47" s="2">
        <f t="shared" si="1"/>
        <v>0.14915327686645052</v>
      </c>
      <c r="K47" s="2">
        <f t="shared" si="2"/>
        <v>6.0891570297811677E-2</v>
      </c>
    </row>
    <row r="48" spans="1:11" x14ac:dyDescent="0.25">
      <c r="A48" s="1">
        <v>11.5</v>
      </c>
      <c r="B48" s="3">
        <v>0.41499999999999998</v>
      </c>
      <c r="C48" s="3">
        <v>0.49299999999999999</v>
      </c>
      <c r="D48" s="3">
        <v>0.501</v>
      </c>
      <c r="E48" s="3">
        <v>0.14499999999999999</v>
      </c>
      <c r="F48" s="3">
        <v>0.154</v>
      </c>
      <c r="G48" s="3">
        <v>0.34300000000000003</v>
      </c>
      <c r="I48" s="2">
        <f t="shared" si="0"/>
        <v>0.34183333333333327</v>
      </c>
      <c r="J48" s="2">
        <f t="shared" si="1"/>
        <v>0.15972778927496201</v>
      </c>
      <c r="K48" s="2">
        <f t="shared" si="2"/>
        <v>6.5208596911075403E-2</v>
      </c>
    </row>
    <row r="49" spans="1:11" x14ac:dyDescent="0.25">
      <c r="A49" s="1">
        <v>11.75</v>
      </c>
      <c r="B49" s="3">
        <v>0.42199999999999999</v>
      </c>
      <c r="C49" s="3">
        <v>0.502</v>
      </c>
      <c r="D49" s="3">
        <v>0.5</v>
      </c>
      <c r="E49" s="3">
        <v>0.14699999999999999</v>
      </c>
      <c r="F49" s="3">
        <v>0.152</v>
      </c>
      <c r="G49" s="3">
        <v>0.35199999999999998</v>
      </c>
      <c r="I49" s="2">
        <f t="shared" si="0"/>
        <v>0.34583333333333327</v>
      </c>
      <c r="J49" s="2">
        <f t="shared" si="1"/>
        <v>0.16192642362093565</v>
      </c>
      <c r="K49" s="2">
        <f t="shared" si="2"/>
        <v>6.6106185624174266E-2</v>
      </c>
    </row>
    <row r="50" spans="1:11" x14ac:dyDescent="0.25">
      <c r="A50" s="1">
        <v>12</v>
      </c>
      <c r="B50" s="3">
        <v>0.44</v>
      </c>
      <c r="C50" s="3">
        <v>0.52</v>
      </c>
      <c r="D50" s="3">
        <v>0.51200000000000001</v>
      </c>
      <c r="E50" s="3">
        <v>0.15</v>
      </c>
      <c r="F50" s="3">
        <v>0.156</v>
      </c>
      <c r="G50" s="3">
        <v>0.41899999999999998</v>
      </c>
      <c r="I50" s="2">
        <f t="shared" si="0"/>
        <v>0.36616666666666658</v>
      </c>
      <c r="J50" s="2">
        <f t="shared" si="1"/>
        <v>0.1697485395126177</v>
      </c>
      <c r="K50" s="2">
        <f t="shared" si="2"/>
        <v>6.9299551064763681E-2</v>
      </c>
    </row>
    <row r="51" spans="1:11" x14ac:dyDescent="0.25">
      <c r="A51" s="1">
        <v>12.25</v>
      </c>
      <c r="B51" s="3">
        <v>0.46700000000000003</v>
      </c>
      <c r="C51" s="3">
        <v>0.53100000000000003</v>
      </c>
      <c r="D51" s="3">
        <v>0.53800000000000003</v>
      </c>
      <c r="E51" s="3">
        <v>0.14899999999999999</v>
      </c>
      <c r="F51" s="3">
        <v>0.17199999999999999</v>
      </c>
      <c r="G51" s="3">
        <v>0.373</v>
      </c>
      <c r="I51" s="2">
        <f t="shared" si="0"/>
        <v>0.37166666666666665</v>
      </c>
      <c r="J51" s="2">
        <f t="shared" si="1"/>
        <v>0.17412141357876321</v>
      </c>
      <c r="K51" s="2">
        <f t="shared" si="2"/>
        <v>7.1084769426681349E-2</v>
      </c>
    </row>
    <row r="52" spans="1:11" x14ac:dyDescent="0.25">
      <c r="A52" s="1">
        <v>12.5</v>
      </c>
      <c r="B52" s="3">
        <v>0.46600000000000003</v>
      </c>
      <c r="C52" s="3">
        <v>0.53100000000000003</v>
      </c>
      <c r="D52" s="3">
        <v>0.54</v>
      </c>
      <c r="E52" s="3">
        <v>0.14899999999999999</v>
      </c>
      <c r="F52" s="3">
        <v>0.20300000000000001</v>
      </c>
      <c r="G52" s="3">
        <v>0.45500000000000002</v>
      </c>
      <c r="I52" s="2">
        <f t="shared" si="0"/>
        <v>0.39066666666666672</v>
      </c>
      <c r="J52" s="2">
        <f t="shared" si="1"/>
        <v>0.17054579052754917</v>
      </c>
      <c r="K52" s="2">
        <f t="shared" si="2"/>
        <v>6.9625027428680042E-2</v>
      </c>
    </row>
    <row r="53" spans="1:11" x14ac:dyDescent="0.25">
      <c r="A53" s="1">
        <v>12.75</v>
      </c>
      <c r="B53" s="3">
        <v>0.48699999999999999</v>
      </c>
      <c r="C53" s="3">
        <v>0.55700000000000005</v>
      </c>
      <c r="D53" s="3">
        <v>0.55500000000000005</v>
      </c>
      <c r="E53" s="3">
        <v>0.16300000000000001</v>
      </c>
      <c r="F53" s="3">
        <v>0.22</v>
      </c>
      <c r="G53" s="3">
        <v>0.48299999999999998</v>
      </c>
      <c r="I53" s="2">
        <f t="shared" si="0"/>
        <v>0.41083333333333338</v>
      </c>
      <c r="J53" s="2">
        <f t="shared" si="1"/>
        <v>0.17377964974837137</v>
      </c>
      <c r="K53" s="2">
        <f t="shared" si="2"/>
        <v>7.0945244927181503E-2</v>
      </c>
    </row>
    <row r="54" spans="1:11" x14ac:dyDescent="0.25">
      <c r="A54" s="1">
        <v>13</v>
      </c>
      <c r="B54" s="3">
        <v>0.499</v>
      </c>
      <c r="C54" s="3">
        <v>0.57299999999999995</v>
      </c>
      <c r="D54" s="3">
        <v>0.56899999999999995</v>
      </c>
      <c r="E54" s="3">
        <v>0.19600000000000001</v>
      </c>
      <c r="F54" s="3">
        <v>0.25600000000000001</v>
      </c>
      <c r="G54" s="3">
        <v>0.51800000000000002</v>
      </c>
      <c r="I54" s="2">
        <f t="shared" si="0"/>
        <v>0.43516666666666665</v>
      </c>
      <c r="J54" s="2">
        <f t="shared" si="1"/>
        <v>0.16561813507785519</v>
      </c>
      <c r="K54" s="2">
        <f t="shared" si="2"/>
        <v>6.7613320515347533E-2</v>
      </c>
    </row>
    <row r="55" spans="1:11" x14ac:dyDescent="0.25">
      <c r="A55" s="1">
        <v>13.25</v>
      </c>
      <c r="B55" s="3">
        <v>0.53600000000000003</v>
      </c>
      <c r="C55" s="3">
        <v>0.57199999999999995</v>
      </c>
      <c r="D55" s="3">
        <v>0.57799999999999996</v>
      </c>
      <c r="E55" s="3">
        <v>0.26700000000000002</v>
      </c>
      <c r="F55" s="3">
        <v>0.29699999999999999</v>
      </c>
      <c r="G55" s="3">
        <v>0.52200000000000002</v>
      </c>
      <c r="I55" s="2">
        <f t="shared" si="0"/>
        <v>0.46200000000000002</v>
      </c>
      <c r="J55" s="2">
        <f t="shared" si="1"/>
        <v>0.14133789300820893</v>
      </c>
      <c r="K55" s="2">
        <f t="shared" si="2"/>
        <v>5.7700953198365677E-2</v>
      </c>
    </row>
    <row r="56" spans="1:11" x14ac:dyDescent="0.25">
      <c r="A56" s="1">
        <v>13.5</v>
      </c>
      <c r="B56" s="3">
        <v>0.52200000000000002</v>
      </c>
      <c r="C56" s="3">
        <v>0.58599999999999997</v>
      </c>
      <c r="D56" s="3">
        <v>0.58199999999999996</v>
      </c>
      <c r="E56" s="3">
        <v>0.29499999999999998</v>
      </c>
      <c r="F56" s="3">
        <v>0.32800000000000001</v>
      </c>
      <c r="G56" s="3">
        <v>0.52500000000000002</v>
      </c>
      <c r="I56" s="2">
        <f t="shared" si="0"/>
        <v>0.47299999999999992</v>
      </c>
      <c r="J56" s="2">
        <f t="shared" si="1"/>
        <v>0.12842429676661696</v>
      </c>
      <c r="K56" s="2">
        <f t="shared" si="2"/>
        <v>5.2428999608995192E-2</v>
      </c>
    </row>
    <row r="57" spans="1:11" x14ac:dyDescent="0.25">
      <c r="A57" s="1">
        <v>13.75</v>
      </c>
      <c r="B57" s="3">
        <v>0.53500000000000003</v>
      </c>
      <c r="C57" s="3">
        <v>0.59099999999999997</v>
      </c>
      <c r="D57" s="3">
        <v>0.58799999999999997</v>
      </c>
      <c r="E57" s="3">
        <v>0.316</v>
      </c>
      <c r="F57" s="3">
        <v>0.36099999999999999</v>
      </c>
      <c r="G57" s="3">
        <v>0.56100000000000005</v>
      </c>
      <c r="I57" s="2">
        <f t="shared" si="0"/>
        <v>0.49199999999999999</v>
      </c>
      <c r="J57" s="2">
        <f t="shared" si="1"/>
        <v>0.12146110488547329</v>
      </c>
      <c r="K57" s="2">
        <f t="shared" si="2"/>
        <v>4.9586288427346435E-2</v>
      </c>
    </row>
    <row r="58" spans="1:11" x14ac:dyDescent="0.25">
      <c r="A58" s="1">
        <v>14</v>
      </c>
      <c r="B58" s="3">
        <v>0.55100000000000005</v>
      </c>
      <c r="C58" s="3">
        <v>0.60799999999999998</v>
      </c>
      <c r="D58" s="3">
        <v>0.60499999999999998</v>
      </c>
      <c r="E58" s="3">
        <v>0.35399999999999998</v>
      </c>
      <c r="F58" s="3">
        <v>0.38300000000000001</v>
      </c>
      <c r="G58" s="3">
        <v>0.58299999999999996</v>
      </c>
      <c r="I58" s="2">
        <f t="shared" si="0"/>
        <v>0.5139999999999999</v>
      </c>
      <c r="J58" s="2">
        <f t="shared" si="1"/>
        <v>0.11489821582600862</v>
      </c>
      <c r="K58" s="2">
        <f t="shared" si="2"/>
        <v>4.6907000188315992E-2</v>
      </c>
    </row>
    <row r="59" spans="1:11" x14ac:dyDescent="0.25">
      <c r="A59" s="1">
        <v>14.25</v>
      </c>
      <c r="B59" s="3">
        <v>0.56200000000000006</v>
      </c>
      <c r="C59" s="3">
        <v>0.626</v>
      </c>
      <c r="D59" s="3">
        <v>0.62</v>
      </c>
      <c r="E59" s="3">
        <v>0.38300000000000001</v>
      </c>
      <c r="F59" s="3">
        <v>0.40400000000000003</v>
      </c>
      <c r="G59" s="3">
        <v>0.59399999999999997</v>
      </c>
      <c r="I59" s="2">
        <f t="shared" si="0"/>
        <v>0.53149999999999997</v>
      </c>
      <c r="J59" s="2">
        <f t="shared" si="1"/>
        <v>0.10946003837017416</v>
      </c>
      <c r="K59" s="2">
        <f t="shared" si="2"/>
        <v>4.4686873538732456E-2</v>
      </c>
    </row>
    <row r="60" spans="1:11" x14ac:dyDescent="0.25">
      <c r="A60" s="1">
        <v>14.5</v>
      </c>
      <c r="B60" s="3">
        <v>0.57599999999999996</v>
      </c>
      <c r="C60" s="3">
        <v>0.63800000000000001</v>
      </c>
      <c r="D60" s="3">
        <v>0.61499999999999999</v>
      </c>
      <c r="E60" s="3">
        <v>0.40500000000000003</v>
      </c>
      <c r="F60" s="3">
        <v>0.42599999999999999</v>
      </c>
      <c r="G60" s="3">
        <v>0.60599999999999998</v>
      </c>
      <c r="I60" s="2">
        <f t="shared" si="0"/>
        <v>0.54433333333333334</v>
      </c>
      <c r="J60" s="2">
        <f t="shared" si="1"/>
        <v>0.10196993020820762</v>
      </c>
      <c r="K60" s="2">
        <f t="shared" si="2"/>
        <v>4.1629049686220186E-2</v>
      </c>
    </row>
    <row r="61" spans="1:11" x14ac:dyDescent="0.25">
      <c r="A61" s="1">
        <v>14.75</v>
      </c>
      <c r="B61" s="3">
        <v>0.58299999999999996</v>
      </c>
      <c r="C61" s="3">
        <v>0.64100000000000001</v>
      </c>
      <c r="D61" s="3">
        <v>0.63200000000000001</v>
      </c>
      <c r="E61" s="3">
        <v>0.42099999999999999</v>
      </c>
      <c r="F61" s="3">
        <v>0.435</v>
      </c>
      <c r="G61" s="3">
        <v>0.61499999999999999</v>
      </c>
      <c r="I61" s="2">
        <f t="shared" si="0"/>
        <v>0.55449999999999999</v>
      </c>
      <c r="J61" s="2">
        <f t="shared" si="1"/>
        <v>0.10006347985154228</v>
      </c>
      <c r="K61" s="2">
        <f t="shared" si="2"/>
        <v>4.0850744587257341E-2</v>
      </c>
    </row>
    <row r="62" spans="1:11" x14ac:dyDescent="0.25">
      <c r="A62" s="1">
        <v>15</v>
      </c>
      <c r="B62" s="3">
        <v>0.59699999999999998</v>
      </c>
      <c r="C62" s="3">
        <v>0.64500000000000002</v>
      </c>
      <c r="D62" s="3">
        <v>0.63800000000000001</v>
      </c>
      <c r="E62" s="3">
        <v>0.42799999999999999</v>
      </c>
      <c r="F62" s="3">
        <v>0.45100000000000001</v>
      </c>
      <c r="G62" s="3">
        <v>0.61799999999999999</v>
      </c>
      <c r="I62" s="2">
        <f t="shared" si="0"/>
        <v>0.5628333333333333</v>
      </c>
      <c r="J62" s="2">
        <f t="shared" si="1"/>
        <v>9.7261331816229299E-2</v>
      </c>
      <c r="K62" s="2">
        <f t="shared" si="2"/>
        <v>3.9706772442214142E-2</v>
      </c>
    </row>
    <row r="63" spans="1:11" x14ac:dyDescent="0.25">
      <c r="A63" s="1">
        <v>15.25</v>
      </c>
      <c r="B63" s="3">
        <v>0.60599999999999998</v>
      </c>
      <c r="C63" s="3">
        <v>0.65300000000000002</v>
      </c>
      <c r="D63" s="3">
        <v>0.64600000000000002</v>
      </c>
      <c r="E63" s="3">
        <v>0.45500000000000002</v>
      </c>
      <c r="F63" s="3">
        <v>0.47</v>
      </c>
      <c r="G63" s="3">
        <v>0.65</v>
      </c>
      <c r="I63" s="2">
        <f t="shared" si="0"/>
        <v>0.57999999999999996</v>
      </c>
      <c r="J63" s="2">
        <f t="shared" si="1"/>
        <v>9.2721087137716388E-2</v>
      </c>
      <c r="K63" s="2">
        <f t="shared" si="2"/>
        <v>3.78532253139236E-2</v>
      </c>
    </row>
    <row r="64" spans="1:11" x14ac:dyDescent="0.25">
      <c r="A64" s="1">
        <v>15.5</v>
      </c>
      <c r="B64" s="3">
        <v>0.61599999999999999</v>
      </c>
      <c r="C64" s="3">
        <v>0.65700000000000003</v>
      </c>
      <c r="D64" s="3">
        <v>0.66400000000000003</v>
      </c>
      <c r="E64" s="3">
        <v>0.47</v>
      </c>
      <c r="F64" s="3">
        <v>0.48499999999999999</v>
      </c>
      <c r="G64" s="3">
        <v>0.65700000000000003</v>
      </c>
      <c r="I64" s="2">
        <f t="shared" si="0"/>
        <v>0.59150000000000003</v>
      </c>
      <c r="J64" s="2">
        <f t="shared" si="1"/>
        <v>9.0046099304745261E-2</v>
      </c>
      <c r="K64" s="2">
        <f t="shared" si="2"/>
        <v>3.6761166104101503E-2</v>
      </c>
    </row>
    <row r="65" spans="1:11" x14ac:dyDescent="0.25">
      <c r="A65" s="1">
        <v>15.75</v>
      </c>
      <c r="B65" s="3">
        <v>0.623</v>
      </c>
      <c r="C65" s="3">
        <v>0.66600000000000004</v>
      </c>
      <c r="D65" s="3">
        <v>0.66900000000000004</v>
      </c>
      <c r="E65" s="3">
        <v>0.47599999999999998</v>
      </c>
      <c r="F65" s="3">
        <v>0.499</v>
      </c>
      <c r="G65" s="3">
        <v>0.65700000000000003</v>
      </c>
      <c r="I65" s="2">
        <f t="shared" si="0"/>
        <v>0.59833333333333338</v>
      </c>
      <c r="J65" s="2">
        <f t="shared" si="1"/>
        <v>8.7698726710635069E-2</v>
      </c>
      <c r="K65" s="2">
        <f t="shared" si="2"/>
        <v>3.5802855255474289E-2</v>
      </c>
    </row>
    <row r="66" spans="1:11" x14ac:dyDescent="0.25">
      <c r="A66" s="1">
        <v>16</v>
      </c>
      <c r="B66" s="3">
        <v>0.63800000000000001</v>
      </c>
      <c r="C66" s="3">
        <v>0.67800000000000005</v>
      </c>
      <c r="D66" s="3">
        <v>0.68799999999999994</v>
      </c>
      <c r="E66" s="3">
        <v>0.498</v>
      </c>
      <c r="F66" s="3">
        <v>0.50900000000000001</v>
      </c>
      <c r="G66" s="3">
        <v>0.67200000000000004</v>
      </c>
      <c r="I66" s="2">
        <f t="shared" si="0"/>
        <v>0.61383333333333334</v>
      </c>
      <c r="J66" s="2">
        <f t="shared" si="1"/>
        <v>8.7169757752713656E-2</v>
      </c>
      <c r="K66" s="2">
        <f t="shared" si="2"/>
        <v>3.5586904582694423E-2</v>
      </c>
    </row>
    <row r="67" spans="1:11" x14ac:dyDescent="0.25">
      <c r="A67" s="1">
        <v>16.25</v>
      </c>
      <c r="B67" s="3">
        <v>0.64100000000000001</v>
      </c>
      <c r="C67" s="3">
        <v>0.67900000000000005</v>
      </c>
      <c r="D67" s="3">
        <v>0.7</v>
      </c>
      <c r="E67" s="3">
        <v>0.50800000000000001</v>
      </c>
      <c r="F67" s="3">
        <v>0.52600000000000002</v>
      </c>
      <c r="G67" s="3">
        <v>0.66700000000000004</v>
      </c>
      <c r="I67" s="2">
        <f t="shared" ref="I67:I98" si="3">AVERAGE(B67:G67)</f>
        <v>0.62016666666666664</v>
      </c>
      <c r="J67" s="2">
        <f t="shared" ref="J67:J98" si="4">STDEV(B67:G67)</f>
        <v>8.2353911058714285E-2</v>
      </c>
      <c r="K67" s="2">
        <f t="shared" ref="K67:K98" si="5">J67/(SQRT(6))</f>
        <v>3.3620843402733136E-2</v>
      </c>
    </row>
    <row r="68" spans="1:11" x14ac:dyDescent="0.25">
      <c r="A68" s="1">
        <v>16.5</v>
      </c>
      <c r="B68" s="3">
        <v>0.65300000000000002</v>
      </c>
      <c r="C68" s="3">
        <v>0.7</v>
      </c>
      <c r="D68" s="3">
        <v>0.71799999999999997</v>
      </c>
      <c r="E68" s="3">
        <v>0.53400000000000003</v>
      </c>
      <c r="F68" s="3">
        <v>0.53200000000000003</v>
      </c>
      <c r="G68" s="3">
        <v>0.68799999999999994</v>
      </c>
      <c r="I68" s="2">
        <f t="shared" si="3"/>
        <v>0.63749999999999984</v>
      </c>
      <c r="J68" s="2">
        <f t="shared" si="4"/>
        <v>8.3689306365868091E-2</v>
      </c>
      <c r="K68" s="2">
        <f t="shared" si="5"/>
        <v>3.4166016253972142E-2</v>
      </c>
    </row>
    <row r="69" spans="1:11" x14ac:dyDescent="0.25">
      <c r="A69" s="1">
        <v>16.75</v>
      </c>
      <c r="B69" s="3">
        <v>0.65400000000000003</v>
      </c>
      <c r="C69" s="3">
        <v>0.70199999999999996</v>
      </c>
      <c r="D69" s="3">
        <v>0.73599999999999999</v>
      </c>
      <c r="E69" s="3">
        <v>0.52600000000000002</v>
      </c>
      <c r="F69" s="3">
        <v>0.53600000000000003</v>
      </c>
      <c r="G69" s="3">
        <v>0.68200000000000005</v>
      </c>
      <c r="I69" s="2">
        <f t="shared" si="3"/>
        <v>0.6393333333333332</v>
      </c>
      <c r="J69" s="2">
        <f t="shared" si="4"/>
        <v>8.8124154842283281E-2</v>
      </c>
      <c r="K69" s="2">
        <f t="shared" si="5"/>
        <v>3.5976535562934911E-2</v>
      </c>
    </row>
    <row r="70" spans="1:11" x14ac:dyDescent="0.25">
      <c r="A70" s="1">
        <v>17</v>
      </c>
      <c r="B70" s="3">
        <v>0.66</v>
      </c>
      <c r="C70" s="3">
        <v>0.72099999999999997</v>
      </c>
      <c r="D70" s="3">
        <v>0.748</v>
      </c>
      <c r="E70" s="3">
        <v>0.52700000000000002</v>
      </c>
      <c r="F70" s="3">
        <v>0.55000000000000004</v>
      </c>
      <c r="G70" s="3">
        <v>0.69199999999999995</v>
      </c>
      <c r="I70" s="2">
        <f t="shared" si="3"/>
        <v>0.64966666666666673</v>
      </c>
      <c r="J70" s="2">
        <f t="shared" si="4"/>
        <v>9.1254954203410385E-2</v>
      </c>
      <c r="K70" s="2">
        <f t="shared" si="5"/>
        <v>3.7254679049900402E-2</v>
      </c>
    </row>
    <row r="71" spans="1:11" x14ac:dyDescent="0.25">
      <c r="A71" s="1">
        <v>17.25</v>
      </c>
      <c r="B71" s="3">
        <v>0.66</v>
      </c>
      <c r="C71" s="3">
        <v>0.72799999999999998</v>
      </c>
      <c r="D71" s="3">
        <v>0.76100000000000001</v>
      </c>
      <c r="E71" s="3">
        <v>0.54200000000000004</v>
      </c>
      <c r="F71" s="3">
        <v>0.56299999999999994</v>
      </c>
      <c r="G71" s="3">
        <v>0.70599999999999996</v>
      </c>
      <c r="I71" s="2">
        <f t="shared" si="3"/>
        <v>0.65999999999999992</v>
      </c>
      <c r="J71" s="2">
        <f t="shared" si="4"/>
        <v>8.9748537592542574E-2</v>
      </c>
      <c r="K71" s="2">
        <f t="shared" si="5"/>
        <v>3.6639687043787256E-2</v>
      </c>
    </row>
    <row r="72" spans="1:11" x14ac:dyDescent="0.25">
      <c r="A72" s="1">
        <v>17.5</v>
      </c>
      <c r="B72" s="3">
        <v>0.66600000000000004</v>
      </c>
      <c r="C72" s="3">
        <v>0.74</v>
      </c>
      <c r="D72" s="3">
        <v>0.77100000000000002</v>
      </c>
      <c r="E72" s="3">
        <v>0.54400000000000004</v>
      </c>
      <c r="F72" s="3">
        <v>0.56499999999999995</v>
      </c>
      <c r="G72" s="3">
        <v>0.71899999999999997</v>
      </c>
      <c r="I72" s="2">
        <f t="shared" si="3"/>
        <v>0.66749999999999998</v>
      </c>
      <c r="J72" s="2">
        <f t="shared" si="4"/>
        <v>9.4214117838039138E-2</v>
      </c>
      <c r="K72" s="2">
        <f t="shared" si="5"/>
        <v>3.8462752544940422E-2</v>
      </c>
    </row>
    <row r="73" spans="1:11" x14ac:dyDescent="0.25">
      <c r="A73" s="1">
        <v>17.75</v>
      </c>
      <c r="B73" s="3">
        <v>0.67200000000000004</v>
      </c>
      <c r="C73" s="3">
        <v>0.75600000000000001</v>
      </c>
      <c r="D73" s="3">
        <v>0.77300000000000002</v>
      </c>
      <c r="E73" s="3">
        <v>0.59</v>
      </c>
      <c r="F73" s="3">
        <v>0.58499999999999996</v>
      </c>
      <c r="G73" s="3">
        <v>0.73099999999999998</v>
      </c>
      <c r="I73" s="2">
        <f t="shared" si="3"/>
        <v>0.6845</v>
      </c>
      <c r="J73" s="2">
        <f t="shared" si="4"/>
        <v>8.2575420071592728E-2</v>
      </c>
      <c r="K73" s="2">
        <f t="shared" si="5"/>
        <v>3.3711274078563093E-2</v>
      </c>
    </row>
    <row r="74" spans="1:11" x14ac:dyDescent="0.25">
      <c r="A74" s="1">
        <v>18</v>
      </c>
      <c r="B74" s="3">
        <v>0.68799999999999994</v>
      </c>
      <c r="C74" s="3">
        <v>0.76700000000000002</v>
      </c>
      <c r="D74" s="3">
        <v>0.79500000000000004</v>
      </c>
      <c r="E74" s="3">
        <v>0.56299999999999994</v>
      </c>
      <c r="F74" s="3">
        <v>0.58799999999999997</v>
      </c>
      <c r="G74" s="3">
        <v>0.72899999999999998</v>
      </c>
      <c r="I74" s="2">
        <f t="shared" si="3"/>
        <v>0.68833333333333335</v>
      </c>
      <c r="J74" s="2">
        <f t="shared" si="4"/>
        <v>9.4863410578930274E-2</v>
      </c>
      <c r="K74" s="2">
        <f t="shared" si="5"/>
        <v>3.8727825196419825E-2</v>
      </c>
    </row>
    <row r="75" spans="1:11" x14ac:dyDescent="0.25">
      <c r="A75" s="1">
        <v>18.25</v>
      </c>
      <c r="B75" s="3">
        <v>0.69399999999999995</v>
      </c>
      <c r="C75" s="3">
        <v>0.77600000000000002</v>
      </c>
      <c r="D75" s="3">
        <v>0.80600000000000005</v>
      </c>
      <c r="E75" s="3">
        <v>0.57699999999999996</v>
      </c>
      <c r="F75" s="3">
        <v>0.58799999999999997</v>
      </c>
      <c r="G75" s="3">
        <v>0.73699999999999999</v>
      </c>
      <c r="I75" s="2">
        <f t="shared" si="3"/>
        <v>0.69633333333333336</v>
      </c>
      <c r="J75" s="2">
        <f t="shared" si="4"/>
        <v>9.5926360645375852E-2</v>
      </c>
      <c r="K75" s="2">
        <f t="shared" si="5"/>
        <v>3.9161772743894679E-2</v>
      </c>
    </row>
    <row r="76" spans="1:11" x14ac:dyDescent="0.25">
      <c r="A76" s="1">
        <v>18.5</v>
      </c>
      <c r="B76" s="3">
        <v>0.70799999999999996</v>
      </c>
      <c r="C76" s="3">
        <v>0.78</v>
      </c>
      <c r="D76" s="3">
        <v>0.82099999999999995</v>
      </c>
      <c r="E76" s="3">
        <v>0.57999999999999996</v>
      </c>
      <c r="F76" s="3">
        <v>0.59</v>
      </c>
      <c r="G76" s="3">
        <v>0.72599999999999998</v>
      </c>
      <c r="I76" s="2">
        <f t="shared" si="3"/>
        <v>0.70083333333333331</v>
      </c>
      <c r="J76" s="2">
        <f t="shared" si="4"/>
        <v>9.8261725339354219E-2</v>
      </c>
      <c r="K76" s="2">
        <f t="shared" si="5"/>
        <v>4.0115181387821011E-2</v>
      </c>
    </row>
    <row r="77" spans="1:11" x14ac:dyDescent="0.25">
      <c r="A77" s="1">
        <v>18.75</v>
      </c>
      <c r="B77" s="3">
        <v>0.71399999999999997</v>
      </c>
      <c r="C77" s="3">
        <v>0.78300000000000003</v>
      </c>
      <c r="D77" s="3">
        <v>0.82499999999999996</v>
      </c>
      <c r="E77" s="3">
        <v>0.57099999999999995</v>
      </c>
      <c r="F77" s="3">
        <v>0.58599999999999997</v>
      </c>
      <c r="G77" s="3">
        <v>0.73399999999999999</v>
      </c>
      <c r="I77" s="2">
        <f t="shared" si="3"/>
        <v>0.70216666666666649</v>
      </c>
      <c r="J77" s="2">
        <f t="shared" si="4"/>
        <v>0.10341647193105546</v>
      </c>
      <c r="K77" s="2">
        <f t="shared" si="5"/>
        <v>4.2219597871657473E-2</v>
      </c>
    </row>
    <row r="78" spans="1:11" x14ac:dyDescent="0.25">
      <c r="A78" s="1">
        <v>19</v>
      </c>
      <c r="B78" s="3">
        <v>0.73199999999999998</v>
      </c>
      <c r="C78" s="3">
        <v>0.79300000000000004</v>
      </c>
      <c r="D78" s="3">
        <v>0.82699999999999996</v>
      </c>
      <c r="E78" s="3">
        <v>0.59399999999999997</v>
      </c>
      <c r="F78" s="3">
        <v>0.60099999999999998</v>
      </c>
      <c r="G78" s="3">
        <v>0.76500000000000001</v>
      </c>
      <c r="I78" s="2">
        <f t="shared" si="3"/>
        <v>0.71866666666666656</v>
      </c>
      <c r="J78" s="2">
        <f t="shared" si="4"/>
        <v>9.8968008298979102E-2</v>
      </c>
      <c r="K78" s="2">
        <f t="shared" si="5"/>
        <v>4.0403520198671626E-2</v>
      </c>
    </row>
    <row r="79" spans="1:11" x14ac:dyDescent="0.25">
      <c r="A79" s="1">
        <v>19.25</v>
      </c>
      <c r="B79" s="3">
        <v>0.74</v>
      </c>
      <c r="C79" s="3">
        <v>0.80900000000000005</v>
      </c>
      <c r="D79" s="3">
        <v>0.83699999999999997</v>
      </c>
      <c r="E79" s="3">
        <v>0.60299999999999998</v>
      </c>
      <c r="F79" s="3">
        <v>0.622</v>
      </c>
      <c r="G79" s="3">
        <v>0.77200000000000002</v>
      </c>
      <c r="I79" s="2">
        <f t="shared" si="3"/>
        <v>0.73050000000000004</v>
      </c>
      <c r="J79" s="2">
        <f t="shared" si="4"/>
        <v>9.7309300686008918E-2</v>
      </c>
      <c r="K79" s="2">
        <f t="shared" si="5"/>
        <v>3.972635565129716E-2</v>
      </c>
    </row>
    <row r="80" spans="1:11" x14ac:dyDescent="0.25">
      <c r="A80" s="1">
        <v>19.5</v>
      </c>
      <c r="B80" s="3">
        <v>0.749</v>
      </c>
      <c r="C80" s="3">
        <v>0.82099999999999995</v>
      </c>
      <c r="D80" s="3">
        <v>0.84299999999999997</v>
      </c>
      <c r="E80" s="3">
        <v>0.626</v>
      </c>
      <c r="F80" s="3">
        <v>0.64300000000000002</v>
      </c>
      <c r="G80" s="3">
        <v>0.78600000000000003</v>
      </c>
      <c r="I80" s="2">
        <f t="shared" si="3"/>
        <v>0.7446666666666667</v>
      </c>
      <c r="J80" s="2">
        <f t="shared" si="4"/>
        <v>9.1259337421803796E-2</v>
      </c>
      <c r="K80" s="2">
        <f t="shared" si="5"/>
        <v>3.7256468491316246E-2</v>
      </c>
    </row>
    <row r="81" spans="1:11" x14ac:dyDescent="0.25">
      <c r="A81" s="1">
        <v>19.75</v>
      </c>
      <c r="B81" s="3">
        <v>0.76</v>
      </c>
      <c r="C81" s="3">
        <v>0.82399999999999995</v>
      </c>
      <c r="D81" s="3">
        <v>0.85299999999999998</v>
      </c>
      <c r="E81" s="3">
        <v>0.625</v>
      </c>
      <c r="F81" s="3">
        <v>0.65100000000000002</v>
      </c>
      <c r="G81" s="3">
        <v>0.79600000000000004</v>
      </c>
      <c r="I81" s="2">
        <f t="shared" si="3"/>
        <v>0.75150000000000006</v>
      </c>
      <c r="J81" s="2">
        <f t="shared" si="4"/>
        <v>9.3502406386145501E-2</v>
      </c>
      <c r="K81" s="2">
        <f t="shared" si="5"/>
        <v>3.8172197561401291E-2</v>
      </c>
    </row>
    <row r="82" spans="1:11" x14ac:dyDescent="0.25">
      <c r="A82" s="1">
        <v>20</v>
      </c>
      <c r="B82" s="3">
        <v>0.78100000000000003</v>
      </c>
      <c r="C82" s="3">
        <v>0.82299999999999995</v>
      </c>
      <c r="D82" s="3">
        <v>0.85199999999999998</v>
      </c>
      <c r="E82" s="3">
        <v>0.66100000000000003</v>
      </c>
      <c r="F82" s="3">
        <v>0.66400000000000003</v>
      </c>
      <c r="G82" s="3">
        <v>0.81299999999999994</v>
      </c>
      <c r="I82" s="2">
        <f t="shared" si="3"/>
        <v>0.76566666666666672</v>
      </c>
      <c r="J82" s="2">
        <f t="shared" si="4"/>
        <v>8.3075066455987029E-2</v>
      </c>
      <c r="K82" s="2">
        <f t="shared" si="5"/>
        <v>3.3915253860828519E-2</v>
      </c>
    </row>
    <row r="83" spans="1:11" x14ac:dyDescent="0.25">
      <c r="A83" s="1">
        <v>20.25</v>
      </c>
      <c r="B83" s="3">
        <v>0.78</v>
      </c>
      <c r="C83" s="3">
        <v>0.83699999999999997</v>
      </c>
      <c r="D83" s="3">
        <v>0.86299999999999999</v>
      </c>
      <c r="E83" s="3">
        <v>0.66100000000000003</v>
      </c>
      <c r="F83" s="3">
        <v>0.68300000000000005</v>
      </c>
      <c r="G83" s="3">
        <v>0.80100000000000005</v>
      </c>
      <c r="I83" s="2">
        <f t="shared" si="3"/>
        <v>0.77083333333333337</v>
      </c>
      <c r="J83" s="2">
        <f t="shared" si="4"/>
        <v>8.2030278962506656E-2</v>
      </c>
      <c r="K83" s="2">
        <f t="shared" si="5"/>
        <v>3.348872115271713E-2</v>
      </c>
    </row>
    <row r="84" spans="1:11" x14ac:dyDescent="0.25">
      <c r="A84" s="1">
        <v>20.5</v>
      </c>
      <c r="B84" s="3">
        <v>0.8</v>
      </c>
      <c r="C84" s="3">
        <v>0.84199999999999997</v>
      </c>
      <c r="D84" s="3">
        <v>0.86599999999999999</v>
      </c>
      <c r="E84" s="3">
        <v>0.66500000000000004</v>
      </c>
      <c r="F84" s="3">
        <v>0.68700000000000006</v>
      </c>
      <c r="G84" s="3">
        <v>0.80900000000000005</v>
      </c>
      <c r="I84" s="2">
        <f t="shared" si="3"/>
        <v>0.77816666666666678</v>
      </c>
      <c r="J84" s="2">
        <f t="shared" si="4"/>
        <v>8.2867162776739639E-2</v>
      </c>
      <c r="K84" s="2">
        <f t="shared" si="5"/>
        <v>3.3830377539194621E-2</v>
      </c>
    </row>
    <row r="85" spans="1:11" x14ac:dyDescent="0.25">
      <c r="A85" s="1">
        <v>20.75</v>
      </c>
      <c r="B85" s="3">
        <v>0.81</v>
      </c>
      <c r="C85" s="3">
        <v>0.85399999999999998</v>
      </c>
      <c r="D85" s="3">
        <v>0.871</v>
      </c>
      <c r="E85" s="3">
        <v>0.68300000000000005</v>
      </c>
      <c r="F85" s="3">
        <v>0.69599999999999995</v>
      </c>
      <c r="G85" s="3">
        <v>0.82099999999999995</v>
      </c>
      <c r="I85" s="2">
        <f t="shared" si="3"/>
        <v>0.78916666666666657</v>
      </c>
      <c r="J85" s="2">
        <f t="shared" si="4"/>
        <v>8.0372673631444305E-2</v>
      </c>
      <c r="K85" s="2">
        <f t="shared" si="5"/>
        <v>3.2812006610047142E-2</v>
      </c>
    </row>
    <row r="86" spans="1:11" x14ac:dyDescent="0.25">
      <c r="A86" s="1">
        <v>21</v>
      </c>
      <c r="B86" s="3">
        <v>0.80600000000000005</v>
      </c>
      <c r="C86" s="3">
        <v>0.86499999999999999</v>
      </c>
      <c r="D86" s="3">
        <v>0.877</v>
      </c>
      <c r="E86" s="3">
        <v>0.69199999999999995</v>
      </c>
      <c r="F86" s="3">
        <v>0.71099999999999997</v>
      </c>
      <c r="G86" s="3">
        <v>0.83099999999999996</v>
      </c>
      <c r="I86" s="2">
        <f t="shared" si="3"/>
        <v>0.79700000000000004</v>
      </c>
      <c r="J86" s="2">
        <f t="shared" si="4"/>
        <v>7.8335177283261462E-2</v>
      </c>
      <c r="K86" s="2">
        <f t="shared" si="5"/>
        <v>3.1980202209075131E-2</v>
      </c>
    </row>
    <row r="87" spans="1:11" x14ac:dyDescent="0.25">
      <c r="A87" s="1">
        <v>21.25</v>
      </c>
      <c r="B87" s="3">
        <v>0.81299999999999994</v>
      </c>
      <c r="C87" s="3">
        <v>0.85899999999999999</v>
      </c>
      <c r="D87" s="3">
        <v>0.88800000000000001</v>
      </c>
      <c r="E87" s="3">
        <v>0.71199999999999997</v>
      </c>
      <c r="F87" s="3">
        <v>0.72899999999999998</v>
      </c>
      <c r="G87" s="3">
        <v>0.84699999999999998</v>
      </c>
      <c r="I87" s="2">
        <f t="shared" si="3"/>
        <v>0.80800000000000016</v>
      </c>
      <c r="J87" s="2">
        <f t="shared" si="4"/>
        <v>7.2116572297912226E-2</v>
      </c>
      <c r="K87" s="2">
        <f t="shared" si="5"/>
        <v>2.944146735473625E-2</v>
      </c>
    </row>
    <row r="88" spans="1:11" x14ac:dyDescent="0.25">
      <c r="A88" s="1">
        <v>21.5</v>
      </c>
      <c r="B88" s="3">
        <v>0.82199999999999995</v>
      </c>
      <c r="C88" s="3">
        <v>0.87</v>
      </c>
      <c r="D88" s="3">
        <v>0.89700000000000002</v>
      </c>
      <c r="E88" s="3">
        <v>0.72699999999999998</v>
      </c>
      <c r="F88" s="3">
        <v>0.74099999999999999</v>
      </c>
      <c r="G88" s="3">
        <v>0.85699999999999998</v>
      </c>
      <c r="I88" s="2">
        <f t="shared" si="3"/>
        <v>0.81899999999999995</v>
      </c>
      <c r="J88" s="2">
        <f t="shared" si="4"/>
        <v>7.0265211876148218E-2</v>
      </c>
      <c r="K88" s="2">
        <f t="shared" si="5"/>
        <v>2.8685652627518637E-2</v>
      </c>
    </row>
    <row r="89" spans="1:11" x14ac:dyDescent="0.25">
      <c r="A89" s="1">
        <v>21.75</v>
      </c>
      <c r="B89" s="3">
        <v>0.82599999999999996</v>
      </c>
      <c r="C89" s="3">
        <v>0.878</v>
      </c>
      <c r="D89" s="3">
        <v>0.89700000000000002</v>
      </c>
      <c r="E89" s="3">
        <v>0.73299999999999998</v>
      </c>
      <c r="F89" s="3">
        <v>0.753</v>
      </c>
      <c r="G89" s="3">
        <v>0.86699999999999999</v>
      </c>
      <c r="I89" s="2">
        <f t="shared" si="3"/>
        <v>0.82566666666666666</v>
      </c>
      <c r="J89" s="2">
        <f t="shared" si="4"/>
        <v>6.8415397876988693E-2</v>
      </c>
      <c r="K89" s="2">
        <f t="shared" si="5"/>
        <v>2.7930469224685641E-2</v>
      </c>
    </row>
    <row r="90" spans="1:11" x14ac:dyDescent="0.25">
      <c r="A90" s="1">
        <v>22</v>
      </c>
      <c r="B90" s="3">
        <v>0.82399999999999995</v>
      </c>
      <c r="C90" s="3">
        <v>0.88500000000000001</v>
      </c>
      <c r="D90" s="3">
        <v>0.90700000000000003</v>
      </c>
      <c r="E90" s="3">
        <v>0.74</v>
      </c>
      <c r="F90" s="3">
        <v>0.76300000000000001</v>
      </c>
      <c r="G90" s="3">
        <v>0.876</v>
      </c>
      <c r="I90" s="2">
        <f t="shared" si="3"/>
        <v>0.83250000000000002</v>
      </c>
      <c r="J90" s="2">
        <f t="shared" si="4"/>
        <v>6.8785899717892771E-2</v>
      </c>
      <c r="K90" s="2">
        <f t="shared" si="5"/>
        <v>2.8081725967848442E-2</v>
      </c>
    </row>
    <row r="91" spans="1:11" x14ac:dyDescent="0.25">
      <c r="A91" s="1">
        <v>22.25</v>
      </c>
      <c r="B91" s="3">
        <v>0.84299999999999997</v>
      </c>
      <c r="C91" s="3">
        <v>0.88900000000000001</v>
      </c>
      <c r="D91" s="3">
        <v>0.90900000000000003</v>
      </c>
      <c r="E91" s="3">
        <v>0.74299999999999999</v>
      </c>
      <c r="F91" s="3">
        <v>0.76300000000000001</v>
      </c>
      <c r="G91" s="3">
        <v>0.879</v>
      </c>
      <c r="I91" s="2">
        <f t="shared" si="3"/>
        <v>0.83766666666666667</v>
      </c>
      <c r="J91" s="2">
        <f t="shared" si="4"/>
        <v>6.9278183194037848E-2</v>
      </c>
      <c r="K91" s="2">
        <f t="shared" si="5"/>
        <v>2.828269985540828E-2</v>
      </c>
    </row>
    <row r="92" spans="1:11" x14ac:dyDescent="0.25">
      <c r="A92" s="1">
        <v>22.5</v>
      </c>
      <c r="B92" s="3">
        <v>0.85499999999999998</v>
      </c>
      <c r="C92" s="3">
        <v>0.89300000000000002</v>
      </c>
      <c r="D92" s="3">
        <v>0.91100000000000003</v>
      </c>
      <c r="E92" s="3">
        <v>0.75800000000000001</v>
      </c>
      <c r="F92" s="3">
        <v>0.76700000000000002</v>
      </c>
      <c r="G92" s="3">
        <v>0.88300000000000001</v>
      </c>
      <c r="I92" s="2">
        <f t="shared" si="3"/>
        <v>0.84450000000000003</v>
      </c>
      <c r="J92" s="2">
        <f t="shared" si="4"/>
        <v>6.6114294974687585E-2</v>
      </c>
      <c r="K92" s="2">
        <f t="shared" si="5"/>
        <v>2.6991047898639778E-2</v>
      </c>
    </row>
    <row r="93" spans="1:11" x14ac:dyDescent="0.25">
      <c r="A93" s="1">
        <v>22.75</v>
      </c>
      <c r="B93" s="3">
        <v>0.85799999999999998</v>
      </c>
      <c r="C93" s="3">
        <v>0.89700000000000002</v>
      </c>
      <c r="D93" s="3">
        <v>0.91700000000000004</v>
      </c>
      <c r="E93" s="3">
        <v>0.77200000000000002</v>
      </c>
      <c r="F93" s="3">
        <v>0.78100000000000003</v>
      </c>
      <c r="G93" s="3">
        <v>0.89800000000000002</v>
      </c>
      <c r="I93" s="2">
        <f t="shared" si="3"/>
        <v>0.85383333333333322</v>
      </c>
      <c r="J93" s="2">
        <f t="shared" si="4"/>
        <v>6.2964804983948505E-2</v>
      </c>
      <c r="K93" s="2">
        <f t="shared" si="5"/>
        <v>2.5705273994087501E-2</v>
      </c>
    </row>
    <row r="94" spans="1:11" x14ac:dyDescent="0.25">
      <c r="A94" s="1">
        <v>23</v>
      </c>
      <c r="B94" s="3">
        <v>0.86299999999999999</v>
      </c>
      <c r="C94" s="3">
        <v>0.91500000000000004</v>
      </c>
      <c r="D94" s="3">
        <v>0.91900000000000004</v>
      </c>
      <c r="E94" s="3">
        <v>0.78100000000000003</v>
      </c>
      <c r="F94" s="3">
        <v>0.78800000000000003</v>
      </c>
      <c r="G94" s="3">
        <v>0.92500000000000004</v>
      </c>
      <c r="I94" s="2">
        <f t="shared" si="3"/>
        <v>0.86516666666666664</v>
      </c>
      <c r="J94" s="2">
        <f t="shared" si="4"/>
        <v>6.6339781931105762E-2</v>
      </c>
      <c r="K94" s="2">
        <f t="shared" si="5"/>
        <v>2.70831025631194E-2</v>
      </c>
    </row>
    <row r="95" spans="1:11" x14ac:dyDescent="0.25">
      <c r="A95" s="1">
        <v>23.25</v>
      </c>
      <c r="B95" s="3">
        <v>0.871</v>
      </c>
      <c r="C95" s="3">
        <v>0.91400000000000003</v>
      </c>
      <c r="D95" s="3">
        <v>0.92500000000000004</v>
      </c>
      <c r="E95" s="3">
        <v>0.77400000000000002</v>
      </c>
      <c r="F95" s="3">
        <v>0.79700000000000004</v>
      </c>
      <c r="G95" s="3">
        <v>0.92</v>
      </c>
      <c r="I95" s="2">
        <f t="shared" si="3"/>
        <v>0.86683333333333323</v>
      </c>
      <c r="J95" s="2">
        <f t="shared" si="4"/>
        <v>6.6252295557713822E-2</v>
      </c>
      <c r="K95" s="2">
        <f t="shared" si="5"/>
        <v>2.7047386400743258E-2</v>
      </c>
    </row>
    <row r="96" spans="1:11" x14ac:dyDescent="0.25">
      <c r="A96" s="1">
        <v>23.5</v>
      </c>
      <c r="B96" s="3">
        <v>0.879</v>
      </c>
      <c r="C96" s="3">
        <v>0.92100000000000004</v>
      </c>
      <c r="D96" s="3">
        <v>0.93100000000000005</v>
      </c>
      <c r="E96" s="3">
        <v>0.79200000000000004</v>
      </c>
      <c r="F96" s="3">
        <v>0.81100000000000005</v>
      </c>
      <c r="G96" s="3">
        <v>0.91300000000000003</v>
      </c>
      <c r="I96" s="2">
        <f t="shared" si="3"/>
        <v>0.87449999999999994</v>
      </c>
      <c r="J96" s="2">
        <f t="shared" si="4"/>
        <v>5.9490335349533879E-2</v>
      </c>
      <c r="K96" s="2">
        <f t="shared" si="5"/>
        <v>2.4286827705569128E-2</v>
      </c>
    </row>
    <row r="97" spans="1:11" x14ac:dyDescent="0.25">
      <c r="A97" s="1">
        <v>23.75</v>
      </c>
      <c r="B97" s="3">
        <v>0.88500000000000001</v>
      </c>
      <c r="C97" s="3">
        <v>0.93100000000000005</v>
      </c>
      <c r="D97" s="3">
        <v>0.94</v>
      </c>
      <c r="E97" s="3">
        <v>0.81399999999999995</v>
      </c>
      <c r="F97" s="3">
        <v>0.84499999999999997</v>
      </c>
      <c r="G97" s="3">
        <v>0.93300000000000005</v>
      </c>
      <c r="I97" s="2">
        <f t="shared" si="3"/>
        <v>0.89133333333333331</v>
      </c>
      <c r="J97" s="2">
        <f t="shared" si="4"/>
        <v>5.262192192106508E-2</v>
      </c>
      <c r="K97" s="2">
        <f t="shared" si="5"/>
        <v>2.1482809665197701E-2</v>
      </c>
    </row>
    <row r="98" spans="1:11" x14ac:dyDescent="0.25">
      <c r="A98" s="1">
        <v>24</v>
      </c>
      <c r="B98" s="3">
        <v>0.89200000000000002</v>
      </c>
      <c r="C98" s="3">
        <v>0.93300000000000005</v>
      </c>
      <c r="D98" s="3">
        <v>0.93500000000000005</v>
      </c>
      <c r="E98" s="3">
        <v>0.81799999999999995</v>
      </c>
      <c r="F98" s="3">
        <v>0.84799999999999998</v>
      </c>
      <c r="G98" s="3">
        <v>0.93100000000000005</v>
      </c>
      <c r="I98" s="2">
        <f t="shared" si="3"/>
        <v>0.89283333333333337</v>
      </c>
      <c r="J98" s="2">
        <f t="shared" si="4"/>
        <v>4.991759876703477E-2</v>
      </c>
      <c r="K98" s="2">
        <f t="shared" si="5"/>
        <v>2.0378774360702984E-2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1.4E-2</v>
      </c>
      <c r="D2" s="3">
        <v>1.7000000000000001E-2</v>
      </c>
      <c r="E2" s="3">
        <v>1.7999999999999999E-2</v>
      </c>
      <c r="F2" s="3">
        <v>1.4E-2</v>
      </c>
      <c r="G2" s="3">
        <v>1.7999999999999999E-2</v>
      </c>
      <c r="H2" s="4"/>
      <c r="I2" s="2">
        <f>AVERAGE(B2:G2)</f>
        <v>1.6E-2</v>
      </c>
      <c r="J2" s="2">
        <f>STDEV(B2:G2)</f>
        <v>1.897366596101027E-3</v>
      </c>
      <c r="K2" s="2">
        <f>J2/(SQRT(6))</f>
        <v>7.745966692414832E-4</v>
      </c>
      <c r="L2">
        <v>5.5</v>
      </c>
      <c r="M2">
        <v>10</v>
      </c>
    </row>
    <row r="3" spans="1:13" x14ac:dyDescent="0.25">
      <c r="A3" s="1">
        <v>0.25</v>
      </c>
      <c r="B3" s="3">
        <v>1.7000000000000001E-2</v>
      </c>
      <c r="C3" s="3">
        <v>0.02</v>
      </c>
      <c r="D3" s="3">
        <v>1.6E-2</v>
      </c>
      <c r="E3" s="3">
        <v>1.9E-2</v>
      </c>
      <c r="F3" s="3">
        <v>1.4999999999999999E-2</v>
      </c>
      <c r="G3" s="3">
        <v>1.6E-2</v>
      </c>
      <c r="H3" s="4"/>
      <c r="I3" s="2">
        <f t="shared" ref="I3:I66" si="0">AVERAGE(B3:G3)</f>
        <v>1.7166666666666667E-2</v>
      </c>
      <c r="J3" s="2">
        <f t="shared" ref="J3:J66" si="1">STDEV(B3:G3)</f>
        <v>1.9407902170679517E-3</v>
      </c>
      <c r="K3" s="2">
        <f t="shared" ref="K3:K66" si="2">J3/(SQRT(6))</f>
        <v>7.9232428826698099E-4</v>
      </c>
    </row>
    <row r="4" spans="1:13" x14ac:dyDescent="0.25">
      <c r="A4" s="1">
        <v>0.5</v>
      </c>
      <c r="B4" s="3">
        <v>1.6E-2</v>
      </c>
      <c r="C4" s="3">
        <v>0.02</v>
      </c>
      <c r="D4" s="3">
        <v>1.6E-2</v>
      </c>
      <c r="E4" s="3">
        <v>1.4E-2</v>
      </c>
      <c r="F4" s="3">
        <v>1.2999999999999999E-2</v>
      </c>
      <c r="G4" s="3">
        <v>1.2999999999999999E-2</v>
      </c>
      <c r="H4" s="4"/>
      <c r="I4" s="2">
        <f t="shared" si="0"/>
        <v>1.5333333333333332E-2</v>
      </c>
      <c r="J4" s="2">
        <f t="shared" si="1"/>
        <v>2.6583202716502518E-3</v>
      </c>
      <c r="K4" s="2">
        <f t="shared" si="2"/>
        <v>1.0852547064066473E-3</v>
      </c>
    </row>
    <row r="5" spans="1:13" x14ac:dyDescent="0.25">
      <c r="A5" s="1">
        <v>0.75</v>
      </c>
      <c r="B5" s="3">
        <v>1.6E-2</v>
      </c>
      <c r="C5" s="3">
        <v>1.7999999999999999E-2</v>
      </c>
      <c r="D5" s="3">
        <v>1.4E-2</v>
      </c>
      <c r="E5" s="3">
        <v>1.7000000000000001E-2</v>
      </c>
      <c r="F5" s="3">
        <v>1.2999999999999999E-2</v>
      </c>
      <c r="G5" s="3">
        <v>1.4999999999999999E-2</v>
      </c>
      <c r="H5" s="4"/>
      <c r="I5" s="2">
        <f t="shared" si="0"/>
        <v>1.55E-2</v>
      </c>
      <c r="J5" s="2">
        <f t="shared" si="1"/>
        <v>1.8708286933869706E-3</v>
      </c>
      <c r="K5" s="2">
        <f t="shared" si="2"/>
        <v>7.6376261582597341E-4</v>
      </c>
    </row>
    <row r="6" spans="1:13" x14ac:dyDescent="0.25">
      <c r="A6" s="1">
        <v>1</v>
      </c>
      <c r="B6" s="3">
        <v>1.4999999999999999E-2</v>
      </c>
      <c r="C6" s="3">
        <v>2.5000000000000001E-2</v>
      </c>
      <c r="D6" s="3">
        <v>1.2999999999999999E-2</v>
      </c>
      <c r="E6" s="3">
        <v>1.4999999999999999E-2</v>
      </c>
      <c r="F6" s="3">
        <v>1.2999999999999999E-2</v>
      </c>
      <c r="G6" s="3">
        <v>1.4999999999999999E-2</v>
      </c>
      <c r="H6" s="4"/>
      <c r="I6" s="2">
        <f t="shared" si="0"/>
        <v>1.6E-2</v>
      </c>
      <c r="J6" s="2">
        <f t="shared" si="1"/>
        <v>4.5166359162544783E-3</v>
      </c>
      <c r="K6" s="2">
        <f t="shared" si="2"/>
        <v>1.8439088914585745E-3</v>
      </c>
    </row>
    <row r="7" spans="1:13" x14ac:dyDescent="0.25">
      <c r="A7" s="1">
        <v>1.25</v>
      </c>
      <c r="B7" s="3">
        <v>1.4999999999999999E-2</v>
      </c>
      <c r="C7" s="3">
        <v>2.1000000000000001E-2</v>
      </c>
      <c r="D7" s="3">
        <v>1.2E-2</v>
      </c>
      <c r="E7" s="3">
        <v>1.2E-2</v>
      </c>
      <c r="F7" s="3">
        <v>1.2999999999999999E-2</v>
      </c>
      <c r="G7" s="3">
        <v>1.4999999999999999E-2</v>
      </c>
      <c r="H7" s="4"/>
      <c r="I7" s="2">
        <f t="shared" si="0"/>
        <v>1.4666666666666666E-2</v>
      </c>
      <c r="J7" s="2">
        <f t="shared" si="1"/>
        <v>3.386246693120079E-3</v>
      </c>
      <c r="K7" s="2">
        <f t="shared" si="2"/>
        <v>1.3824294235551817E-3</v>
      </c>
    </row>
    <row r="8" spans="1:13" x14ac:dyDescent="0.25">
      <c r="A8" s="1">
        <v>1.5</v>
      </c>
      <c r="B8" s="3">
        <v>1.2999999999999999E-2</v>
      </c>
      <c r="C8" s="3">
        <v>2.1000000000000001E-2</v>
      </c>
      <c r="D8" s="3">
        <v>1.2E-2</v>
      </c>
      <c r="E8" s="3">
        <v>1.2999999999999999E-2</v>
      </c>
      <c r="F8" s="3">
        <v>1.2999999999999999E-2</v>
      </c>
      <c r="G8" s="3">
        <v>1.6E-2</v>
      </c>
      <c r="H8" s="4"/>
      <c r="I8" s="2">
        <f t="shared" si="0"/>
        <v>1.4666666666666666E-2</v>
      </c>
      <c r="J8" s="2">
        <f t="shared" si="1"/>
        <v>3.3862466931200794E-3</v>
      </c>
      <c r="K8" s="2">
        <f t="shared" si="2"/>
        <v>1.3824294235551819E-3</v>
      </c>
    </row>
    <row r="9" spans="1:13" x14ac:dyDescent="0.25">
      <c r="A9" s="1">
        <v>1.75</v>
      </c>
      <c r="B9" s="3">
        <v>1.2999999999999999E-2</v>
      </c>
      <c r="C9" s="3">
        <v>2.1000000000000001E-2</v>
      </c>
      <c r="D9" s="3">
        <v>1.2999999999999999E-2</v>
      </c>
      <c r="E9" s="3">
        <v>1.4E-2</v>
      </c>
      <c r="F9" s="3">
        <v>1.2999999999999999E-2</v>
      </c>
      <c r="G9" s="3">
        <v>1.6E-2</v>
      </c>
      <c r="H9" s="4"/>
      <c r="I9" s="2">
        <f t="shared" si="0"/>
        <v>1.4999999999999999E-2</v>
      </c>
      <c r="J9" s="2">
        <f t="shared" si="1"/>
        <v>3.1622776601683803E-3</v>
      </c>
      <c r="K9" s="2">
        <f t="shared" si="2"/>
        <v>1.2909944487358061E-3</v>
      </c>
    </row>
    <row r="10" spans="1:13" x14ac:dyDescent="0.25">
      <c r="A10" s="1">
        <v>2</v>
      </c>
      <c r="B10" s="3">
        <v>1.2999999999999999E-2</v>
      </c>
      <c r="C10" s="3">
        <v>1.7999999999999999E-2</v>
      </c>
      <c r="D10" s="3">
        <v>1.2E-2</v>
      </c>
      <c r="E10" s="3">
        <v>1.6E-2</v>
      </c>
      <c r="F10" s="3">
        <v>1.2999999999999999E-2</v>
      </c>
      <c r="G10" s="3">
        <v>1.6E-2</v>
      </c>
      <c r="H10" s="4"/>
      <c r="I10" s="2">
        <f t="shared" si="0"/>
        <v>1.4666666666666666E-2</v>
      </c>
      <c r="J10" s="2">
        <f t="shared" si="1"/>
        <v>2.3380903889000243E-3</v>
      </c>
      <c r="K10" s="2">
        <f t="shared" si="2"/>
        <v>9.5452140421842366E-4</v>
      </c>
    </row>
    <row r="11" spans="1:13" x14ac:dyDescent="0.25">
      <c r="A11" s="1">
        <v>2.25</v>
      </c>
      <c r="B11" s="3">
        <v>1.2E-2</v>
      </c>
      <c r="C11" s="3">
        <v>1.4999999999999999E-2</v>
      </c>
      <c r="D11" s="3">
        <v>1.2E-2</v>
      </c>
      <c r="E11" s="3">
        <v>1.6E-2</v>
      </c>
      <c r="F11" s="3">
        <v>1.2999999999999999E-2</v>
      </c>
      <c r="G11" s="3">
        <v>1.6E-2</v>
      </c>
      <c r="H11" s="4"/>
      <c r="I11" s="2">
        <f t="shared" si="0"/>
        <v>1.4E-2</v>
      </c>
      <c r="J11" s="2">
        <f t="shared" si="1"/>
        <v>1.8973665961010276E-3</v>
      </c>
      <c r="K11" s="2">
        <f t="shared" si="2"/>
        <v>7.7459666924148342E-4</v>
      </c>
    </row>
    <row r="12" spans="1:13" x14ac:dyDescent="0.25">
      <c r="A12" s="1">
        <v>2.5</v>
      </c>
      <c r="B12" s="3">
        <v>1.2E-2</v>
      </c>
      <c r="C12" s="3">
        <v>1.4999999999999999E-2</v>
      </c>
      <c r="D12" s="3">
        <v>1.0999999999999999E-2</v>
      </c>
      <c r="E12" s="3">
        <v>1.6E-2</v>
      </c>
      <c r="F12" s="3">
        <v>1.2999999999999999E-2</v>
      </c>
      <c r="G12" s="3">
        <v>1.6E-2</v>
      </c>
      <c r="H12" s="4"/>
      <c r="I12" s="2">
        <f t="shared" si="0"/>
        <v>1.3833333333333335E-2</v>
      </c>
      <c r="J12" s="2">
        <f t="shared" si="1"/>
        <v>2.1369760566432808E-3</v>
      </c>
      <c r="K12" s="2">
        <f t="shared" si="2"/>
        <v>8.7241682188682682E-4</v>
      </c>
    </row>
    <row r="13" spans="1:13" x14ac:dyDescent="0.25">
      <c r="A13" s="1">
        <v>2.75</v>
      </c>
      <c r="B13" s="3">
        <v>1.2E-2</v>
      </c>
      <c r="C13" s="3">
        <v>1.4E-2</v>
      </c>
      <c r="D13" s="3">
        <v>1.2E-2</v>
      </c>
      <c r="E13" s="3">
        <v>1.6E-2</v>
      </c>
      <c r="F13" s="3">
        <v>1.2999999999999999E-2</v>
      </c>
      <c r="G13" s="3">
        <v>1.4E-2</v>
      </c>
      <c r="H13" s="4"/>
      <c r="I13" s="2">
        <f t="shared" si="0"/>
        <v>1.35E-2</v>
      </c>
      <c r="J13" s="2">
        <f t="shared" si="1"/>
        <v>1.5165750888103105E-3</v>
      </c>
      <c r="K13" s="2">
        <f t="shared" si="2"/>
        <v>6.1913918736689055E-4</v>
      </c>
    </row>
    <row r="14" spans="1:13" x14ac:dyDescent="0.25">
      <c r="A14" s="1">
        <v>3</v>
      </c>
      <c r="B14" s="3">
        <v>1.2E-2</v>
      </c>
      <c r="C14" s="3">
        <v>1.4999999999999999E-2</v>
      </c>
      <c r="D14" s="3">
        <v>1.2E-2</v>
      </c>
      <c r="E14" s="3">
        <v>1.4999999999999999E-2</v>
      </c>
      <c r="F14" s="3">
        <v>1.2999999999999999E-2</v>
      </c>
      <c r="G14" s="3">
        <v>1.4999999999999999E-2</v>
      </c>
      <c r="H14" s="4"/>
      <c r="I14" s="2">
        <f t="shared" si="0"/>
        <v>1.3666666666666667E-2</v>
      </c>
      <c r="J14" s="2">
        <f t="shared" si="1"/>
        <v>1.5055453054181615E-3</v>
      </c>
      <c r="K14" s="2">
        <f t="shared" si="2"/>
        <v>6.1463629715285907E-4</v>
      </c>
    </row>
    <row r="15" spans="1:13" x14ac:dyDescent="0.25">
      <c r="A15" s="1">
        <v>3.25</v>
      </c>
      <c r="B15" s="3">
        <v>1.0999999999999999E-2</v>
      </c>
      <c r="C15" s="3">
        <v>1.4E-2</v>
      </c>
      <c r="D15" s="3">
        <v>1.0999999999999999E-2</v>
      </c>
      <c r="E15" s="3">
        <v>1.4999999999999999E-2</v>
      </c>
      <c r="F15" s="3">
        <v>1.0999999999999999E-2</v>
      </c>
      <c r="G15" s="3">
        <v>1.4E-2</v>
      </c>
      <c r="H15" s="4"/>
      <c r="I15" s="2">
        <f t="shared" si="0"/>
        <v>1.2666666666666666E-2</v>
      </c>
      <c r="J15" s="2">
        <f t="shared" si="1"/>
        <v>1.8618986725025257E-3</v>
      </c>
      <c r="K15" s="2">
        <f t="shared" si="2"/>
        <v>7.6011695006609212E-4</v>
      </c>
    </row>
    <row r="16" spans="1:13" x14ac:dyDescent="0.25">
      <c r="A16" s="1">
        <v>3.5</v>
      </c>
      <c r="B16" s="3">
        <v>1.2999999999999999E-2</v>
      </c>
      <c r="C16" s="3">
        <v>1.4E-2</v>
      </c>
      <c r="D16" s="3">
        <v>1.2999999999999999E-2</v>
      </c>
      <c r="E16" s="3">
        <v>1.4E-2</v>
      </c>
      <c r="F16" s="3">
        <v>1.2999999999999999E-2</v>
      </c>
      <c r="G16" s="3">
        <v>1.4999999999999999E-2</v>
      </c>
      <c r="H16" s="4"/>
      <c r="I16" s="2">
        <f t="shared" si="0"/>
        <v>1.3666666666666667E-2</v>
      </c>
      <c r="J16" s="2">
        <f t="shared" si="1"/>
        <v>8.1649658092772617E-4</v>
      </c>
      <c r="K16" s="2">
        <f t="shared" si="2"/>
        <v>3.3333333333333343E-4</v>
      </c>
    </row>
    <row r="17" spans="1:11" x14ac:dyDescent="0.25">
      <c r="A17" s="1">
        <v>3.75</v>
      </c>
      <c r="B17" s="3">
        <v>1.2999999999999999E-2</v>
      </c>
      <c r="C17" s="3">
        <v>1.4999999999999999E-2</v>
      </c>
      <c r="D17" s="3">
        <v>1.2999999999999999E-2</v>
      </c>
      <c r="E17" s="3">
        <v>1.6E-2</v>
      </c>
      <c r="F17" s="3">
        <v>1.2E-2</v>
      </c>
      <c r="G17" s="3">
        <v>1.4999999999999999E-2</v>
      </c>
      <c r="H17" s="4"/>
      <c r="I17" s="2">
        <f t="shared" si="0"/>
        <v>1.3999999999999999E-2</v>
      </c>
      <c r="J17" s="2">
        <f t="shared" si="1"/>
        <v>1.5491933384829668E-3</v>
      </c>
      <c r="K17" s="2">
        <f t="shared" si="2"/>
        <v>6.3245553203367599E-4</v>
      </c>
    </row>
    <row r="18" spans="1:11" x14ac:dyDescent="0.25">
      <c r="A18" s="1">
        <v>4</v>
      </c>
      <c r="B18" s="3">
        <v>1.4E-2</v>
      </c>
      <c r="C18" s="3">
        <v>1.7000000000000001E-2</v>
      </c>
      <c r="D18" s="3">
        <v>1.6E-2</v>
      </c>
      <c r="E18" s="3">
        <v>1.6E-2</v>
      </c>
      <c r="F18" s="3">
        <v>1.2E-2</v>
      </c>
      <c r="G18" s="3">
        <v>1.4999999999999999E-2</v>
      </c>
      <c r="H18" s="4"/>
      <c r="I18" s="2">
        <f t="shared" si="0"/>
        <v>1.4999999999999999E-2</v>
      </c>
      <c r="J18" s="2">
        <f t="shared" si="1"/>
        <v>1.788854381999832E-3</v>
      </c>
      <c r="K18" s="2">
        <f t="shared" si="2"/>
        <v>7.3029674334022169E-4</v>
      </c>
    </row>
    <row r="19" spans="1:11" x14ac:dyDescent="0.25">
      <c r="A19" s="1">
        <v>4.25</v>
      </c>
      <c r="B19" s="3">
        <v>1.4E-2</v>
      </c>
      <c r="C19" s="3">
        <v>1.9E-2</v>
      </c>
      <c r="D19" s="3">
        <v>1.9E-2</v>
      </c>
      <c r="E19" s="3">
        <v>1.6E-2</v>
      </c>
      <c r="F19" s="3">
        <v>1.2E-2</v>
      </c>
      <c r="G19" s="3">
        <v>1.4999999999999999E-2</v>
      </c>
      <c r="H19" s="4"/>
      <c r="I19" s="2">
        <f t="shared" si="0"/>
        <v>1.5833333333333335E-2</v>
      </c>
      <c r="J19" s="2">
        <f t="shared" si="1"/>
        <v>2.7868739954771305E-3</v>
      </c>
      <c r="K19" s="2">
        <f t="shared" si="2"/>
        <v>1.137736544391734E-3</v>
      </c>
    </row>
    <row r="20" spans="1:11" x14ac:dyDescent="0.25">
      <c r="A20" s="1">
        <v>4.5</v>
      </c>
      <c r="B20" s="3">
        <v>1.4999999999999999E-2</v>
      </c>
      <c r="C20" s="3">
        <v>0.02</v>
      </c>
      <c r="D20" s="3">
        <v>1.9E-2</v>
      </c>
      <c r="E20" s="3">
        <v>1.6E-2</v>
      </c>
      <c r="F20" s="3">
        <v>1.2E-2</v>
      </c>
      <c r="G20" s="3">
        <v>1.4999999999999999E-2</v>
      </c>
      <c r="H20" s="4"/>
      <c r="I20" s="2">
        <f t="shared" si="0"/>
        <v>1.6166666666666666E-2</v>
      </c>
      <c r="J20" s="2">
        <f t="shared" si="1"/>
        <v>2.9268868558020257E-3</v>
      </c>
      <c r="K20" s="2">
        <f t="shared" si="2"/>
        <v>1.1948965552623283E-3</v>
      </c>
    </row>
    <row r="21" spans="1:11" x14ac:dyDescent="0.25">
      <c r="A21" s="1">
        <v>4.75</v>
      </c>
      <c r="B21" s="3">
        <v>1.4E-2</v>
      </c>
      <c r="C21" s="3">
        <v>2.1000000000000001E-2</v>
      </c>
      <c r="D21" s="3">
        <v>2.3E-2</v>
      </c>
      <c r="E21" s="3">
        <v>1.4999999999999999E-2</v>
      </c>
      <c r="F21" s="3">
        <v>1.2E-2</v>
      </c>
      <c r="G21" s="3">
        <v>1.6E-2</v>
      </c>
      <c r="H21" s="4"/>
      <c r="I21" s="2">
        <f t="shared" si="0"/>
        <v>1.6833333333333336E-2</v>
      </c>
      <c r="J21" s="2">
        <f t="shared" si="1"/>
        <v>4.2622372841814651E-3</v>
      </c>
      <c r="K21" s="2">
        <f t="shared" si="2"/>
        <v>1.7400510848184217E-3</v>
      </c>
    </row>
    <row r="22" spans="1:11" x14ac:dyDescent="0.25">
      <c r="A22" s="1">
        <v>5</v>
      </c>
      <c r="B22" s="3">
        <v>1.4999999999999999E-2</v>
      </c>
      <c r="C22" s="3">
        <v>2.5000000000000001E-2</v>
      </c>
      <c r="D22" s="3">
        <v>2.4E-2</v>
      </c>
      <c r="E22" s="3">
        <v>1.6E-2</v>
      </c>
      <c r="F22" s="3">
        <v>1.2999999999999999E-2</v>
      </c>
      <c r="G22" s="3">
        <v>1.4E-2</v>
      </c>
      <c r="H22" s="4"/>
      <c r="I22" s="2">
        <f t="shared" si="0"/>
        <v>1.7833333333333333E-2</v>
      </c>
      <c r="J22" s="2">
        <f t="shared" si="1"/>
        <v>5.2694085689635739E-3</v>
      </c>
      <c r="K22" s="2">
        <f t="shared" si="2"/>
        <v>2.1512270400350099E-3</v>
      </c>
    </row>
    <row r="23" spans="1:11" x14ac:dyDescent="0.25">
      <c r="A23" s="1">
        <v>5.25</v>
      </c>
      <c r="B23" s="3">
        <v>1.6E-2</v>
      </c>
      <c r="C23" s="3">
        <v>2.8000000000000001E-2</v>
      </c>
      <c r="D23" s="3">
        <v>2.8000000000000001E-2</v>
      </c>
      <c r="E23" s="3">
        <v>1.6E-2</v>
      </c>
      <c r="F23" s="3">
        <v>1.4E-2</v>
      </c>
      <c r="G23" s="3">
        <v>1.4999999999999999E-2</v>
      </c>
      <c r="H23" s="4"/>
      <c r="I23" s="2">
        <f t="shared" si="0"/>
        <v>1.95E-2</v>
      </c>
      <c r="J23" s="2">
        <f t="shared" si="1"/>
        <v>6.6257075093909858E-3</v>
      </c>
      <c r="K23" s="2">
        <f t="shared" si="2"/>
        <v>2.7049337638224498E-3</v>
      </c>
    </row>
    <row r="24" spans="1:11" x14ac:dyDescent="0.25">
      <c r="A24" s="1">
        <v>5.5</v>
      </c>
      <c r="B24" s="3">
        <v>1.6E-2</v>
      </c>
      <c r="C24" s="3">
        <v>0.03</v>
      </c>
      <c r="D24" s="3">
        <v>3.4000000000000002E-2</v>
      </c>
      <c r="E24" s="3">
        <v>1.6E-2</v>
      </c>
      <c r="F24" s="3">
        <v>1.2999999999999999E-2</v>
      </c>
      <c r="G24" s="3">
        <v>1.4999999999999999E-2</v>
      </c>
      <c r="H24" s="4"/>
      <c r="I24" s="2">
        <f t="shared" si="0"/>
        <v>2.0666666666666667E-2</v>
      </c>
      <c r="J24" s="2">
        <f t="shared" si="1"/>
        <v>8.9368152418334481E-3</v>
      </c>
      <c r="K24" s="2">
        <f t="shared" si="2"/>
        <v>3.6484395446699002E-3</v>
      </c>
    </row>
    <row r="25" spans="1:11" x14ac:dyDescent="0.25">
      <c r="A25" s="1">
        <v>5.75</v>
      </c>
      <c r="B25" s="3">
        <v>1.7000000000000001E-2</v>
      </c>
      <c r="C25" s="3">
        <v>3.4000000000000002E-2</v>
      </c>
      <c r="D25" s="3">
        <v>3.9E-2</v>
      </c>
      <c r="E25" s="3">
        <v>1.7000000000000001E-2</v>
      </c>
      <c r="F25" s="3">
        <v>1.2E-2</v>
      </c>
      <c r="G25" s="3">
        <v>1.4999999999999999E-2</v>
      </c>
      <c r="H25" s="4"/>
      <c r="I25" s="2">
        <f t="shared" si="0"/>
        <v>2.2333333333333334E-2</v>
      </c>
      <c r="J25" s="2">
        <f t="shared" si="1"/>
        <v>1.1236844159579084E-2</v>
      </c>
      <c r="K25" s="2">
        <f t="shared" si="2"/>
        <v>4.5874224183570051E-3</v>
      </c>
    </row>
    <row r="26" spans="1:11" x14ac:dyDescent="0.25">
      <c r="A26" s="1">
        <v>6</v>
      </c>
      <c r="B26" s="3">
        <v>1.9E-2</v>
      </c>
      <c r="C26" s="3">
        <v>4.1000000000000002E-2</v>
      </c>
      <c r="D26" s="3">
        <v>4.2000000000000003E-2</v>
      </c>
      <c r="E26" s="3">
        <v>1.7000000000000001E-2</v>
      </c>
      <c r="F26" s="3">
        <v>1.2999999999999999E-2</v>
      </c>
      <c r="G26" s="3">
        <v>1.6E-2</v>
      </c>
      <c r="H26" s="4"/>
      <c r="I26" s="2">
        <f t="shared" si="0"/>
        <v>2.466666666666667E-2</v>
      </c>
      <c r="J26" s="2">
        <f t="shared" si="1"/>
        <v>1.3185851002747852E-2</v>
      </c>
      <c r="K26" s="2">
        <f t="shared" si="2"/>
        <v>5.3831011301830253E-3</v>
      </c>
    </row>
    <row r="27" spans="1:11" x14ac:dyDescent="0.25">
      <c r="A27" s="1">
        <v>6.25</v>
      </c>
      <c r="B27" s="3">
        <v>0.02</v>
      </c>
      <c r="C27" s="3">
        <v>4.2999999999999997E-2</v>
      </c>
      <c r="D27" s="3">
        <v>4.7E-2</v>
      </c>
      <c r="E27" s="3">
        <v>1.7000000000000001E-2</v>
      </c>
      <c r="F27" s="3">
        <v>1.4E-2</v>
      </c>
      <c r="G27" s="3">
        <v>1.7000000000000001E-2</v>
      </c>
      <c r="H27" s="4"/>
      <c r="I27" s="2">
        <f t="shared" si="0"/>
        <v>2.6333333333333337E-2</v>
      </c>
      <c r="J27" s="2">
        <f t="shared" si="1"/>
        <v>1.4637850479720936E-2</v>
      </c>
      <c r="K27" s="2">
        <f t="shared" si="2"/>
        <v>5.9758774344117098E-3</v>
      </c>
    </row>
    <row r="28" spans="1:11" x14ac:dyDescent="0.25">
      <c r="A28" s="1">
        <v>6.5</v>
      </c>
      <c r="B28" s="3">
        <v>2.1999999999999999E-2</v>
      </c>
      <c r="C28" s="3">
        <v>4.9000000000000002E-2</v>
      </c>
      <c r="D28" s="3">
        <v>5.2999999999999999E-2</v>
      </c>
      <c r="E28" s="3">
        <v>1.7000000000000001E-2</v>
      </c>
      <c r="F28" s="3">
        <v>1.2999999999999999E-2</v>
      </c>
      <c r="G28" s="3">
        <v>1.6E-2</v>
      </c>
      <c r="H28" s="4"/>
      <c r="I28" s="2">
        <f t="shared" si="0"/>
        <v>2.8333333333333339E-2</v>
      </c>
      <c r="J28" s="2">
        <f t="shared" si="1"/>
        <v>1.7840029895341163E-2</v>
      </c>
      <c r="K28" s="2">
        <f t="shared" si="2"/>
        <v>7.2831617065972397E-3</v>
      </c>
    </row>
    <row r="29" spans="1:11" x14ac:dyDescent="0.25">
      <c r="A29" s="1">
        <v>6.75</v>
      </c>
      <c r="B29" s="3">
        <v>2.1000000000000001E-2</v>
      </c>
      <c r="C29" s="3">
        <v>5.2999999999999999E-2</v>
      </c>
      <c r="D29" s="3">
        <v>0.06</v>
      </c>
      <c r="E29" s="3">
        <v>1.7999999999999999E-2</v>
      </c>
      <c r="F29" s="3">
        <v>1.4E-2</v>
      </c>
      <c r="G29" s="3">
        <v>1.6E-2</v>
      </c>
      <c r="H29" s="4"/>
      <c r="I29" s="2">
        <f t="shared" si="0"/>
        <v>3.0333333333333334E-2</v>
      </c>
      <c r="J29" s="2">
        <f t="shared" si="1"/>
        <v>2.0519909031637217E-2</v>
      </c>
      <c r="K29" s="2">
        <f t="shared" si="2"/>
        <v>8.3772177826398776E-3</v>
      </c>
    </row>
    <row r="30" spans="1:11" x14ac:dyDescent="0.25">
      <c r="A30" s="1">
        <v>7</v>
      </c>
      <c r="B30" s="3">
        <v>2.4E-2</v>
      </c>
      <c r="C30" s="3">
        <v>6.2E-2</v>
      </c>
      <c r="D30" s="3">
        <v>6.9000000000000006E-2</v>
      </c>
      <c r="E30" s="3">
        <v>1.9E-2</v>
      </c>
      <c r="F30" s="3">
        <v>1.4E-2</v>
      </c>
      <c r="G30" s="3">
        <v>1.6E-2</v>
      </c>
      <c r="H30" s="4"/>
      <c r="I30" s="2">
        <f t="shared" si="0"/>
        <v>3.4000000000000002E-2</v>
      </c>
      <c r="J30" s="2">
        <f t="shared" si="1"/>
        <v>2.4730547911439402E-2</v>
      </c>
      <c r="K30" s="2">
        <f t="shared" si="2"/>
        <v>1.0096203907079795E-2</v>
      </c>
    </row>
    <row r="31" spans="1:11" x14ac:dyDescent="0.25">
      <c r="A31" s="1">
        <v>7.25</v>
      </c>
      <c r="B31" s="3">
        <v>4.1000000000000002E-2</v>
      </c>
      <c r="C31" s="3">
        <v>7.1999999999999995E-2</v>
      </c>
      <c r="D31" s="3">
        <v>7.9000000000000001E-2</v>
      </c>
      <c r="E31" s="3">
        <v>0.02</v>
      </c>
      <c r="F31" s="3">
        <v>1.4999999999999999E-2</v>
      </c>
      <c r="G31" s="3">
        <v>1.7000000000000001E-2</v>
      </c>
      <c r="H31" s="4"/>
      <c r="I31" s="2">
        <f t="shared" si="0"/>
        <v>4.0666666666666663E-2</v>
      </c>
      <c r="J31" s="2">
        <f t="shared" si="1"/>
        <v>2.8626328207904454E-2</v>
      </c>
      <c r="K31" s="2">
        <f t="shared" si="2"/>
        <v>1.1686649553134454E-2</v>
      </c>
    </row>
    <row r="32" spans="1:11" x14ac:dyDescent="0.25">
      <c r="A32" s="1">
        <v>7.5</v>
      </c>
      <c r="B32" s="3">
        <v>3.6999999999999998E-2</v>
      </c>
      <c r="C32" s="3">
        <v>8.5999999999999993E-2</v>
      </c>
      <c r="D32" s="3">
        <v>9.9000000000000005E-2</v>
      </c>
      <c r="E32" s="3">
        <v>0.02</v>
      </c>
      <c r="F32" s="3">
        <v>1.6E-2</v>
      </c>
      <c r="G32" s="3">
        <v>1.7000000000000001E-2</v>
      </c>
      <c r="H32" s="4"/>
      <c r="I32" s="2">
        <f t="shared" si="0"/>
        <v>4.5833333333333337E-2</v>
      </c>
      <c r="J32" s="2">
        <f t="shared" si="1"/>
        <v>3.7166741405007066E-2</v>
      </c>
      <c r="K32" s="2">
        <f t="shared" si="2"/>
        <v>1.517325864070661E-2</v>
      </c>
    </row>
    <row r="33" spans="1:11" x14ac:dyDescent="0.25">
      <c r="A33" s="1">
        <v>7.75</v>
      </c>
      <c r="B33" s="3">
        <v>3.2000000000000001E-2</v>
      </c>
      <c r="C33" s="3">
        <v>9.2999999999999999E-2</v>
      </c>
      <c r="D33" s="3">
        <v>0.113</v>
      </c>
      <c r="E33" s="3">
        <v>0.02</v>
      </c>
      <c r="F33" s="3">
        <v>1.6E-2</v>
      </c>
      <c r="G33" s="3">
        <v>1.7999999999999999E-2</v>
      </c>
      <c r="H33" s="4"/>
      <c r="I33" s="2">
        <f t="shared" si="0"/>
        <v>4.8666666666666671E-2</v>
      </c>
      <c r="J33" s="2">
        <f t="shared" si="1"/>
        <v>4.2921634016736446E-2</v>
      </c>
      <c r="K33" s="2">
        <f t="shared" si="2"/>
        <v>1.7522683711248245E-2</v>
      </c>
    </row>
    <row r="34" spans="1:11" x14ac:dyDescent="0.25">
      <c r="A34" s="1">
        <v>8</v>
      </c>
      <c r="B34" s="3">
        <v>3.4000000000000002E-2</v>
      </c>
      <c r="C34" s="3">
        <v>0.108</v>
      </c>
      <c r="D34" s="3">
        <v>0.14299999999999999</v>
      </c>
      <c r="E34" s="3">
        <v>2.3E-2</v>
      </c>
      <c r="F34" s="3">
        <v>1.6E-2</v>
      </c>
      <c r="G34" s="3">
        <v>1.7000000000000001E-2</v>
      </c>
      <c r="H34" s="4"/>
      <c r="I34" s="2">
        <f t="shared" si="0"/>
        <v>5.6833333333333347E-2</v>
      </c>
      <c r="J34" s="2">
        <f t="shared" si="1"/>
        <v>5.4704356925812256E-2</v>
      </c>
      <c r="K34" s="2">
        <f t="shared" si="2"/>
        <v>2.233296019588784E-2</v>
      </c>
    </row>
    <row r="35" spans="1:11" x14ac:dyDescent="0.25">
      <c r="A35" s="1">
        <v>8.25</v>
      </c>
      <c r="B35" s="3">
        <v>3.5999999999999997E-2</v>
      </c>
      <c r="C35" s="3">
        <v>0.121</v>
      </c>
      <c r="D35" s="3">
        <v>0.156</v>
      </c>
      <c r="E35" s="3">
        <v>2.4E-2</v>
      </c>
      <c r="F35" s="3">
        <v>1.7000000000000001E-2</v>
      </c>
      <c r="G35" s="3">
        <v>1.9E-2</v>
      </c>
      <c r="I35" s="2">
        <f t="shared" si="0"/>
        <v>6.2166666666666676E-2</v>
      </c>
      <c r="J35" s="2">
        <f t="shared" si="1"/>
        <v>6.0515838147270719E-2</v>
      </c>
      <c r="K35" s="2">
        <f t="shared" si="2"/>
        <v>2.4705487469611102E-2</v>
      </c>
    </row>
    <row r="36" spans="1:11" x14ac:dyDescent="0.25">
      <c r="A36" s="1">
        <v>8.5</v>
      </c>
      <c r="B36" s="3">
        <v>3.9E-2</v>
      </c>
      <c r="C36" s="3">
        <v>0.13200000000000001</v>
      </c>
      <c r="D36" s="3">
        <v>0.17599999999999999</v>
      </c>
      <c r="E36" s="3">
        <v>2.3E-2</v>
      </c>
      <c r="F36" s="3">
        <v>1.7999999999999999E-2</v>
      </c>
      <c r="G36" s="3">
        <v>0.02</v>
      </c>
      <c r="I36" s="2">
        <f t="shared" si="0"/>
        <v>6.8000000000000005E-2</v>
      </c>
      <c r="J36" s="2">
        <f t="shared" si="1"/>
        <v>6.8454364360499315E-2</v>
      </c>
      <c r="K36" s="2">
        <f t="shared" si="2"/>
        <v>2.794637722496424E-2</v>
      </c>
    </row>
    <row r="37" spans="1:11" x14ac:dyDescent="0.25">
      <c r="A37" s="1">
        <v>8.75</v>
      </c>
      <c r="B37" s="3">
        <v>4.2000000000000003E-2</v>
      </c>
      <c r="C37" s="3">
        <v>0.155</v>
      </c>
      <c r="D37" s="3">
        <v>0.191</v>
      </c>
      <c r="E37" s="3">
        <v>2.7E-2</v>
      </c>
      <c r="F37" s="3">
        <v>1.7000000000000001E-2</v>
      </c>
      <c r="G37" s="3">
        <v>1.9E-2</v>
      </c>
      <c r="I37" s="2">
        <f t="shared" si="0"/>
        <v>7.5166666666666673E-2</v>
      </c>
      <c r="J37" s="2">
        <f t="shared" si="1"/>
        <v>7.7134730612524113E-2</v>
      </c>
      <c r="K37" s="2">
        <f t="shared" si="2"/>
        <v>3.1490121907953576E-2</v>
      </c>
    </row>
    <row r="38" spans="1:11" x14ac:dyDescent="0.25">
      <c r="A38" s="1">
        <v>9</v>
      </c>
      <c r="B38" s="3">
        <v>0.05</v>
      </c>
      <c r="C38" s="3">
        <v>0.17499999999999999</v>
      </c>
      <c r="D38" s="3">
        <v>0.20699999999999999</v>
      </c>
      <c r="E38" s="3">
        <v>2.8000000000000001E-2</v>
      </c>
      <c r="F38" s="3">
        <v>1.9E-2</v>
      </c>
      <c r="G38" s="3">
        <v>0.02</v>
      </c>
      <c r="I38" s="2">
        <f t="shared" si="0"/>
        <v>8.3166666666666667E-2</v>
      </c>
      <c r="J38" s="2">
        <f t="shared" si="1"/>
        <v>8.4875006136474973E-2</v>
      </c>
      <c r="K38" s="2">
        <f t="shared" si="2"/>
        <v>3.4650076158325792E-2</v>
      </c>
    </row>
    <row r="39" spans="1:11" x14ac:dyDescent="0.25">
      <c r="A39" s="1">
        <v>9.25</v>
      </c>
      <c r="B39" s="3">
        <v>5.8999999999999997E-2</v>
      </c>
      <c r="C39" s="3">
        <v>0.19900000000000001</v>
      </c>
      <c r="D39" s="3">
        <v>0.22600000000000001</v>
      </c>
      <c r="E39" s="3">
        <v>0.03</v>
      </c>
      <c r="F39" s="3">
        <v>1.9E-2</v>
      </c>
      <c r="G39" s="3">
        <v>2.1999999999999999E-2</v>
      </c>
      <c r="I39" s="2">
        <f t="shared" si="0"/>
        <v>9.2500000000000013E-2</v>
      </c>
      <c r="J39" s="2">
        <f t="shared" si="1"/>
        <v>9.4409215651863138E-2</v>
      </c>
      <c r="K39" s="2">
        <f t="shared" si="2"/>
        <v>3.8542400893907307E-2</v>
      </c>
    </row>
    <row r="40" spans="1:11" x14ac:dyDescent="0.25">
      <c r="A40" s="1">
        <v>9.5</v>
      </c>
      <c r="B40" s="3">
        <v>5.8999999999999997E-2</v>
      </c>
      <c r="C40" s="3">
        <v>0.219</v>
      </c>
      <c r="D40" s="3">
        <v>0.24399999999999999</v>
      </c>
      <c r="E40" s="3">
        <v>3.1E-2</v>
      </c>
      <c r="F40" s="3">
        <v>0.02</v>
      </c>
      <c r="G40" s="3">
        <v>2.1000000000000001E-2</v>
      </c>
      <c r="I40" s="2">
        <f t="shared" si="0"/>
        <v>9.9000000000000019E-2</v>
      </c>
      <c r="J40" s="2">
        <f t="shared" si="1"/>
        <v>0.103898026930255</v>
      </c>
      <c r="K40" s="2">
        <f t="shared" si="2"/>
        <v>4.2416191876845012E-2</v>
      </c>
    </row>
    <row r="41" spans="1:11" x14ac:dyDescent="0.25">
      <c r="A41" s="1">
        <v>9.75</v>
      </c>
      <c r="B41" s="3">
        <v>6.2E-2</v>
      </c>
      <c r="C41" s="3">
        <v>0.24299999999999999</v>
      </c>
      <c r="D41" s="3">
        <v>0.25800000000000001</v>
      </c>
      <c r="E41" s="3">
        <v>3.4000000000000002E-2</v>
      </c>
      <c r="F41" s="3">
        <v>2.1000000000000001E-2</v>
      </c>
      <c r="G41" s="3">
        <v>2.3E-2</v>
      </c>
      <c r="I41" s="2">
        <f t="shared" si="0"/>
        <v>0.10683333333333334</v>
      </c>
      <c r="J41" s="2">
        <f t="shared" si="1"/>
        <v>0.11234129546460937</v>
      </c>
      <c r="K41" s="2">
        <f t="shared" si="2"/>
        <v>4.5863141821922505E-2</v>
      </c>
    </row>
    <row r="42" spans="1:11" x14ac:dyDescent="0.25">
      <c r="A42" s="1">
        <v>10</v>
      </c>
      <c r="B42" s="3">
        <v>7.0000000000000007E-2</v>
      </c>
      <c r="C42" s="3">
        <v>0.26200000000000001</v>
      </c>
      <c r="D42" s="3">
        <v>0.27800000000000002</v>
      </c>
      <c r="E42" s="3">
        <v>3.5000000000000003E-2</v>
      </c>
      <c r="F42" s="3">
        <v>2.1999999999999999E-2</v>
      </c>
      <c r="G42" s="3">
        <v>2.3E-2</v>
      </c>
      <c r="I42" s="2">
        <f t="shared" si="0"/>
        <v>0.11500000000000003</v>
      </c>
      <c r="J42" s="2">
        <f t="shared" si="1"/>
        <v>0.12142157963064061</v>
      </c>
      <c r="K42" s="2">
        <f t="shared" si="2"/>
        <v>4.9570152309630848E-2</v>
      </c>
    </row>
    <row r="43" spans="1:11" x14ac:dyDescent="0.25">
      <c r="A43" s="1">
        <v>10.25</v>
      </c>
      <c r="B43" s="3">
        <v>7.4999999999999997E-2</v>
      </c>
      <c r="C43" s="3">
        <v>0.28100000000000003</v>
      </c>
      <c r="D43" s="3">
        <v>0.29599999999999999</v>
      </c>
      <c r="E43" s="3">
        <v>3.5000000000000003E-2</v>
      </c>
      <c r="F43" s="3">
        <v>2.1999999999999999E-2</v>
      </c>
      <c r="G43" s="3">
        <v>2.4E-2</v>
      </c>
      <c r="I43" s="2">
        <f t="shared" si="0"/>
        <v>0.12216666666666669</v>
      </c>
      <c r="J43" s="2">
        <f t="shared" si="1"/>
        <v>0.13033712696951191</v>
      </c>
      <c r="K43" s="2">
        <f t="shared" si="2"/>
        <v>5.3209909269274699E-2</v>
      </c>
    </row>
    <row r="44" spans="1:11" x14ac:dyDescent="0.25">
      <c r="A44" s="1">
        <v>10.5</v>
      </c>
      <c r="B44" s="3">
        <v>7.9000000000000001E-2</v>
      </c>
      <c r="C44" s="3">
        <v>0.29499999999999998</v>
      </c>
      <c r="D44" s="3">
        <v>0.308</v>
      </c>
      <c r="E44" s="3">
        <v>3.7999999999999999E-2</v>
      </c>
      <c r="F44" s="3">
        <v>2.4E-2</v>
      </c>
      <c r="G44" s="3">
        <v>2.5000000000000001E-2</v>
      </c>
      <c r="I44" s="2">
        <f t="shared" si="0"/>
        <v>0.12816666666666668</v>
      </c>
      <c r="J44" s="2">
        <f t="shared" si="1"/>
        <v>0.13580488454642073</v>
      </c>
      <c r="K44" s="2">
        <f t="shared" si="2"/>
        <v>5.5442111952718559E-2</v>
      </c>
    </row>
    <row r="45" spans="1:11" x14ac:dyDescent="0.25">
      <c r="A45" s="1">
        <v>10.75</v>
      </c>
      <c r="B45" s="3">
        <v>9.0999999999999998E-2</v>
      </c>
      <c r="C45" s="3">
        <v>0.314</v>
      </c>
      <c r="D45" s="3">
        <v>0.32800000000000001</v>
      </c>
      <c r="E45" s="3">
        <v>4.2999999999999997E-2</v>
      </c>
      <c r="F45" s="3">
        <v>2.5000000000000001E-2</v>
      </c>
      <c r="G45" s="3">
        <v>2.7E-2</v>
      </c>
      <c r="I45" s="2">
        <f t="shared" si="0"/>
        <v>0.13800000000000004</v>
      </c>
      <c r="J45" s="2">
        <f t="shared" si="1"/>
        <v>0.14380542409798036</v>
      </c>
      <c r="K45" s="2">
        <f t="shared" si="2"/>
        <v>5.8708318547431297E-2</v>
      </c>
    </row>
    <row r="46" spans="1:11" x14ac:dyDescent="0.25">
      <c r="A46" s="1">
        <v>11</v>
      </c>
      <c r="B46" s="3">
        <v>0.12</v>
      </c>
      <c r="C46" s="3">
        <v>0.33200000000000002</v>
      </c>
      <c r="D46" s="3">
        <v>0.34100000000000003</v>
      </c>
      <c r="E46" s="3">
        <v>4.9000000000000002E-2</v>
      </c>
      <c r="F46" s="3">
        <v>2.5999999999999999E-2</v>
      </c>
      <c r="G46" s="3">
        <v>2.8000000000000001E-2</v>
      </c>
      <c r="I46" s="2">
        <f t="shared" si="0"/>
        <v>0.14933333333333335</v>
      </c>
      <c r="J46" s="2">
        <f t="shared" si="1"/>
        <v>0.14897203316954047</v>
      </c>
      <c r="K46" s="2">
        <f t="shared" si="2"/>
        <v>6.0817577868390801E-2</v>
      </c>
    </row>
    <row r="47" spans="1:11" x14ac:dyDescent="0.25">
      <c r="A47" s="1">
        <v>11.25</v>
      </c>
      <c r="B47" s="3">
        <v>0.126</v>
      </c>
      <c r="C47" s="3">
        <v>0.34699999999999998</v>
      </c>
      <c r="D47" s="3">
        <v>0.35799999999999998</v>
      </c>
      <c r="E47" s="3">
        <v>4.7E-2</v>
      </c>
      <c r="F47" s="3">
        <v>2.7E-2</v>
      </c>
      <c r="G47" s="3">
        <v>2.9000000000000001E-2</v>
      </c>
      <c r="I47" s="2">
        <f t="shared" si="0"/>
        <v>0.15566666666666668</v>
      </c>
      <c r="J47" s="2">
        <f t="shared" si="1"/>
        <v>0.15673884861981938</v>
      </c>
      <c r="K47" s="2">
        <f t="shared" si="2"/>
        <v>6.3988366998315477E-2</v>
      </c>
    </row>
    <row r="48" spans="1:11" x14ac:dyDescent="0.25">
      <c r="A48" s="1">
        <v>11.5</v>
      </c>
      <c r="B48" s="3">
        <v>0.13</v>
      </c>
      <c r="C48" s="3">
        <v>0.34799999999999998</v>
      </c>
      <c r="D48" s="3">
        <v>0.36799999999999999</v>
      </c>
      <c r="E48" s="3">
        <v>5.2999999999999999E-2</v>
      </c>
      <c r="F48" s="3">
        <v>2.8000000000000001E-2</v>
      </c>
      <c r="G48" s="3">
        <v>3.1E-2</v>
      </c>
      <c r="I48" s="2">
        <f t="shared" si="0"/>
        <v>0.15966666666666668</v>
      </c>
      <c r="J48" s="2">
        <f t="shared" si="1"/>
        <v>0.15812737481747638</v>
      </c>
      <c r="K48" s="2">
        <f t="shared" si="2"/>
        <v>6.4555230444773237E-2</v>
      </c>
    </row>
    <row r="49" spans="1:11" x14ac:dyDescent="0.25">
      <c r="A49" s="1">
        <v>11.75</v>
      </c>
      <c r="B49" s="3">
        <v>0.13500000000000001</v>
      </c>
      <c r="C49" s="3">
        <v>0.37</v>
      </c>
      <c r="D49" s="3">
        <v>0.38600000000000001</v>
      </c>
      <c r="E49" s="3">
        <v>5.8000000000000003E-2</v>
      </c>
      <c r="F49" s="3">
        <v>2.9000000000000001E-2</v>
      </c>
      <c r="G49" s="3">
        <v>3.2000000000000001E-2</v>
      </c>
      <c r="I49" s="2">
        <f t="shared" si="0"/>
        <v>0.16833333333333333</v>
      </c>
      <c r="J49" s="2">
        <f t="shared" si="1"/>
        <v>0.16693312034065216</v>
      </c>
      <c r="K49" s="2">
        <f t="shared" si="2"/>
        <v>6.8150161000869569E-2</v>
      </c>
    </row>
    <row r="50" spans="1:11" x14ac:dyDescent="0.25">
      <c r="A50" s="1">
        <v>12</v>
      </c>
      <c r="B50" s="3">
        <v>0.13800000000000001</v>
      </c>
      <c r="C50" s="3">
        <v>0.379</v>
      </c>
      <c r="D50" s="3">
        <v>0.41399999999999998</v>
      </c>
      <c r="E50" s="3">
        <v>6.0999999999999999E-2</v>
      </c>
      <c r="F50" s="3">
        <v>2.9000000000000001E-2</v>
      </c>
      <c r="G50" s="3">
        <v>3.3000000000000002E-2</v>
      </c>
      <c r="I50" s="2">
        <f t="shared" si="0"/>
        <v>0.17566666666666664</v>
      </c>
      <c r="J50" s="2">
        <f t="shared" si="1"/>
        <v>0.17582908367692376</v>
      </c>
      <c r="K50" s="2">
        <f t="shared" si="2"/>
        <v>7.1781922824931649E-2</v>
      </c>
    </row>
    <row r="51" spans="1:11" x14ac:dyDescent="0.25">
      <c r="A51" s="1">
        <v>12.25</v>
      </c>
      <c r="B51" s="3">
        <v>0.14599999999999999</v>
      </c>
      <c r="C51" s="3">
        <v>0.40100000000000002</v>
      </c>
      <c r="D51" s="3">
        <v>0.42599999999999999</v>
      </c>
      <c r="E51" s="3">
        <v>6.8000000000000005E-2</v>
      </c>
      <c r="F51" s="3">
        <v>3.1E-2</v>
      </c>
      <c r="G51" s="3">
        <v>3.5000000000000003E-2</v>
      </c>
      <c r="I51" s="2">
        <f t="shared" si="0"/>
        <v>0.1845</v>
      </c>
      <c r="J51" s="2">
        <f t="shared" si="1"/>
        <v>0.18229728467533465</v>
      </c>
      <c r="K51" s="2">
        <f t="shared" si="2"/>
        <v>7.4422554824909559E-2</v>
      </c>
    </row>
    <row r="52" spans="1:11" x14ac:dyDescent="0.25">
      <c r="A52" s="1">
        <v>12.5</v>
      </c>
      <c r="B52" s="3">
        <v>0.156</v>
      </c>
      <c r="C52" s="3">
        <v>0.42099999999999999</v>
      </c>
      <c r="D52" s="3">
        <v>0.437</v>
      </c>
      <c r="E52" s="3">
        <v>7.0999999999999994E-2</v>
      </c>
      <c r="F52" s="3">
        <v>3.2000000000000001E-2</v>
      </c>
      <c r="G52" s="3">
        <v>3.7999999999999999E-2</v>
      </c>
      <c r="I52" s="2">
        <f t="shared" si="0"/>
        <v>0.1925</v>
      </c>
      <c r="J52" s="2">
        <f t="shared" si="1"/>
        <v>0.18852983848717422</v>
      </c>
      <c r="K52" s="2">
        <f t="shared" si="2"/>
        <v>7.6966984263817095E-2</v>
      </c>
    </row>
    <row r="53" spans="1:11" x14ac:dyDescent="0.25">
      <c r="A53" s="1">
        <v>12.75</v>
      </c>
      <c r="B53" s="3">
        <v>0.16900000000000001</v>
      </c>
      <c r="C53" s="3">
        <v>0.432</v>
      </c>
      <c r="D53" s="3">
        <v>0.45600000000000002</v>
      </c>
      <c r="E53" s="3">
        <v>0.08</v>
      </c>
      <c r="F53" s="3">
        <v>3.3000000000000002E-2</v>
      </c>
      <c r="G53" s="3">
        <v>3.9E-2</v>
      </c>
      <c r="I53" s="2">
        <f t="shared" si="0"/>
        <v>0.20149999999999998</v>
      </c>
      <c r="J53" s="2">
        <f t="shared" si="1"/>
        <v>0.19417389113884495</v>
      </c>
      <c r="K53" s="2">
        <f t="shared" si="2"/>
        <v>7.9271159110149703E-2</v>
      </c>
    </row>
    <row r="54" spans="1:11" x14ac:dyDescent="0.25">
      <c r="A54" s="1">
        <v>13</v>
      </c>
      <c r="B54" s="3">
        <v>0.18099999999999999</v>
      </c>
      <c r="C54" s="3">
        <v>0.45500000000000002</v>
      </c>
      <c r="D54" s="3">
        <v>0.47</v>
      </c>
      <c r="E54" s="3">
        <v>8.6999999999999994E-2</v>
      </c>
      <c r="F54" s="3">
        <v>3.5999999999999997E-2</v>
      </c>
      <c r="G54" s="3">
        <v>4.1000000000000002E-2</v>
      </c>
      <c r="I54" s="2">
        <f t="shared" si="0"/>
        <v>0.21166666666666664</v>
      </c>
      <c r="J54" s="2">
        <f t="shared" si="1"/>
        <v>0.20120404237158526</v>
      </c>
      <c r="K54" s="2">
        <f t="shared" si="2"/>
        <v>8.2141206332618344E-2</v>
      </c>
    </row>
    <row r="55" spans="1:11" x14ac:dyDescent="0.25">
      <c r="A55" s="1">
        <v>13.25</v>
      </c>
      <c r="B55" s="3">
        <v>0.20100000000000001</v>
      </c>
      <c r="C55" s="3">
        <v>0.47599999999999998</v>
      </c>
      <c r="D55" s="3">
        <v>0.48499999999999999</v>
      </c>
      <c r="E55" s="3">
        <v>9.6000000000000002E-2</v>
      </c>
      <c r="F55" s="3">
        <v>3.9E-2</v>
      </c>
      <c r="G55" s="3">
        <v>4.2999999999999997E-2</v>
      </c>
      <c r="I55" s="2">
        <f t="shared" si="0"/>
        <v>0.2233333333333333</v>
      </c>
      <c r="J55" s="2">
        <f t="shared" si="1"/>
        <v>0.20761567057104977</v>
      </c>
      <c r="K55" s="2">
        <f t="shared" si="2"/>
        <v>8.4758742584139624E-2</v>
      </c>
    </row>
    <row r="56" spans="1:11" x14ac:dyDescent="0.25">
      <c r="A56" s="1">
        <v>13.5</v>
      </c>
      <c r="B56" s="3">
        <v>0.245</v>
      </c>
      <c r="C56" s="3">
        <v>0.47599999999999998</v>
      </c>
      <c r="D56" s="3">
        <v>0.50700000000000001</v>
      </c>
      <c r="E56" s="3">
        <v>0.104</v>
      </c>
      <c r="F56" s="3">
        <v>4.1000000000000002E-2</v>
      </c>
      <c r="G56" s="3">
        <v>4.5999999999999999E-2</v>
      </c>
      <c r="I56" s="2">
        <f t="shared" si="0"/>
        <v>0.23650000000000002</v>
      </c>
      <c r="J56" s="2">
        <f t="shared" si="1"/>
        <v>0.21103056650637131</v>
      </c>
      <c r="K56" s="2">
        <f t="shared" si="2"/>
        <v>8.6152868011846642E-2</v>
      </c>
    </row>
    <row r="57" spans="1:11" x14ac:dyDescent="0.25">
      <c r="A57" s="1">
        <v>13.75</v>
      </c>
      <c r="B57" s="3">
        <v>0.28599999999999998</v>
      </c>
      <c r="C57" s="3">
        <v>0.505</v>
      </c>
      <c r="D57" s="3">
        <v>0.52400000000000002</v>
      </c>
      <c r="E57" s="3">
        <v>0.11700000000000001</v>
      </c>
      <c r="F57" s="3">
        <v>4.2000000000000003E-2</v>
      </c>
      <c r="G57" s="3">
        <v>4.8000000000000001E-2</v>
      </c>
      <c r="I57" s="2">
        <f t="shared" si="0"/>
        <v>0.25366666666666665</v>
      </c>
      <c r="J57" s="2">
        <f t="shared" si="1"/>
        <v>0.22048733901670328</v>
      </c>
      <c r="K57" s="2">
        <f t="shared" si="2"/>
        <v>9.0013579222495324E-2</v>
      </c>
    </row>
    <row r="58" spans="1:11" x14ac:dyDescent="0.25">
      <c r="A58" s="1">
        <v>14</v>
      </c>
      <c r="B58" s="3">
        <v>0.311</v>
      </c>
      <c r="C58" s="3">
        <v>0.52200000000000002</v>
      </c>
      <c r="D58" s="3">
        <v>0.53100000000000003</v>
      </c>
      <c r="E58" s="3">
        <v>0.124</v>
      </c>
      <c r="F58" s="3">
        <v>4.3999999999999997E-2</v>
      </c>
      <c r="G58" s="3">
        <v>5.2999999999999999E-2</v>
      </c>
      <c r="I58" s="2">
        <f t="shared" si="0"/>
        <v>0.26416666666666666</v>
      </c>
      <c r="J58" s="2">
        <f t="shared" si="1"/>
        <v>0.22475890786944722</v>
      </c>
      <c r="K58" s="2">
        <f t="shared" si="2"/>
        <v>9.1757439904226717E-2</v>
      </c>
    </row>
    <row r="59" spans="1:11" x14ac:dyDescent="0.25">
      <c r="A59" s="1">
        <v>14.25</v>
      </c>
      <c r="B59" s="3">
        <v>0.35099999999999998</v>
      </c>
      <c r="C59" s="3">
        <v>0.53100000000000003</v>
      </c>
      <c r="D59" s="3">
        <v>0.53900000000000003</v>
      </c>
      <c r="E59" s="3">
        <v>0.13600000000000001</v>
      </c>
      <c r="F59" s="3">
        <v>4.7E-2</v>
      </c>
      <c r="G59" s="3">
        <v>5.5E-2</v>
      </c>
      <c r="I59" s="2">
        <f t="shared" si="0"/>
        <v>0.27649999999999997</v>
      </c>
      <c r="J59" s="2">
        <f t="shared" si="1"/>
        <v>0.2283416300195828</v>
      </c>
      <c r="K59" s="2">
        <f t="shared" si="2"/>
        <v>9.3220080097226585E-2</v>
      </c>
    </row>
    <row r="60" spans="1:11" x14ac:dyDescent="0.25">
      <c r="A60" s="1">
        <v>14.5</v>
      </c>
      <c r="B60" s="3">
        <v>0.374</v>
      </c>
      <c r="C60" s="3">
        <v>0.54400000000000004</v>
      </c>
      <c r="D60" s="3">
        <v>0.55300000000000005</v>
      </c>
      <c r="E60" s="3">
        <v>0.14399999999999999</v>
      </c>
      <c r="F60" s="3">
        <v>0.05</v>
      </c>
      <c r="G60" s="3">
        <v>0.06</v>
      </c>
      <c r="I60" s="2">
        <f t="shared" si="0"/>
        <v>0.28750000000000003</v>
      </c>
      <c r="J60" s="2">
        <f t="shared" si="1"/>
        <v>0.23346070333141719</v>
      </c>
      <c r="K60" s="2">
        <f t="shared" si="2"/>
        <v>9.5309933025542165E-2</v>
      </c>
    </row>
    <row r="61" spans="1:11" x14ac:dyDescent="0.25">
      <c r="A61" s="1">
        <v>14.75</v>
      </c>
      <c r="B61" s="3">
        <v>0.38600000000000001</v>
      </c>
      <c r="C61" s="3">
        <v>0.55300000000000005</v>
      </c>
      <c r="D61" s="3">
        <v>0.55900000000000005</v>
      </c>
      <c r="E61" s="3">
        <v>0.159</v>
      </c>
      <c r="F61" s="3">
        <v>5.1999999999999998E-2</v>
      </c>
      <c r="G61" s="3">
        <v>6.3E-2</v>
      </c>
      <c r="I61" s="2">
        <f t="shared" si="0"/>
        <v>0.29533333333333339</v>
      </c>
      <c r="J61" s="2">
        <f t="shared" si="1"/>
        <v>0.23490820902358153</v>
      </c>
      <c r="K61" s="2">
        <f t="shared" si="2"/>
        <v>9.5900874749804965E-2</v>
      </c>
    </row>
    <row r="62" spans="1:11" x14ac:dyDescent="0.25">
      <c r="A62" s="1">
        <v>15</v>
      </c>
      <c r="B62" s="3">
        <v>0.39200000000000002</v>
      </c>
      <c r="C62" s="3">
        <v>0.56599999999999995</v>
      </c>
      <c r="D62" s="3">
        <v>0.57299999999999995</v>
      </c>
      <c r="E62" s="3">
        <v>0.17299999999999999</v>
      </c>
      <c r="F62" s="3">
        <v>5.7000000000000002E-2</v>
      </c>
      <c r="G62" s="3">
        <v>6.8000000000000005E-2</v>
      </c>
      <c r="I62" s="2">
        <f t="shared" si="0"/>
        <v>0.30483333333333335</v>
      </c>
      <c r="J62" s="2">
        <f t="shared" si="1"/>
        <v>0.23774390984138086</v>
      </c>
      <c r="K62" s="2">
        <f t="shared" si="2"/>
        <v>9.7058544760938517E-2</v>
      </c>
    </row>
    <row r="63" spans="1:11" x14ac:dyDescent="0.25">
      <c r="A63" s="1">
        <v>15.25</v>
      </c>
      <c r="B63" s="3">
        <v>0.41499999999999998</v>
      </c>
      <c r="C63" s="3">
        <v>0.57599999999999996</v>
      </c>
      <c r="D63" s="3">
        <v>0.59099999999999997</v>
      </c>
      <c r="E63" s="3">
        <v>0.187</v>
      </c>
      <c r="F63" s="3">
        <v>5.8000000000000003E-2</v>
      </c>
      <c r="G63" s="3">
        <v>7.2999999999999995E-2</v>
      </c>
      <c r="I63" s="2">
        <f t="shared" si="0"/>
        <v>0.31666666666666665</v>
      </c>
      <c r="J63" s="2">
        <f t="shared" si="1"/>
        <v>0.24301330553421691</v>
      </c>
      <c r="K63" s="2">
        <f t="shared" si="2"/>
        <v>9.9209766544316486E-2</v>
      </c>
    </row>
    <row r="64" spans="1:11" x14ac:dyDescent="0.25">
      <c r="A64" s="1">
        <v>15.5</v>
      </c>
      <c r="B64" s="3">
        <v>0.46300000000000002</v>
      </c>
      <c r="C64" s="3">
        <v>0.58599999999999997</v>
      </c>
      <c r="D64" s="3">
        <v>0.60099999999999998</v>
      </c>
      <c r="E64" s="3">
        <v>0.19900000000000001</v>
      </c>
      <c r="F64" s="3">
        <v>6.2E-2</v>
      </c>
      <c r="G64" s="3">
        <v>7.8E-2</v>
      </c>
      <c r="I64" s="2">
        <f t="shared" si="0"/>
        <v>0.33150000000000002</v>
      </c>
      <c r="J64" s="2">
        <f t="shared" si="1"/>
        <v>0.24865297102588577</v>
      </c>
      <c r="K64" s="2">
        <f t="shared" si="2"/>
        <v>0.10151215034007834</v>
      </c>
    </row>
    <row r="65" spans="1:11" x14ac:dyDescent="0.25">
      <c r="A65" s="1">
        <v>15.75</v>
      </c>
      <c r="B65" s="3">
        <v>0.45600000000000002</v>
      </c>
      <c r="C65" s="3">
        <v>0.59899999999999998</v>
      </c>
      <c r="D65" s="3">
        <v>0.61499999999999999</v>
      </c>
      <c r="E65" s="3">
        <v>0.215</v>
      </c>
      <c r="F65" s="3">
        <v>6.7000000000000004E-2</v>
      </c>
      <c r="G65" s="3">
        <v>8.2000000000000003E-2</v>
      </c>
      <c r="I65" s="2">
        <f t="shared" si="0"/>
        <v>0.33899999999999997</v>
      </c>
      <c r="J65" s="2">
        <f t="shared" si="1"/>
        <v>0.25014955526644461</v>
      </c>
      <c r="K65" s="2">
        <f t="shared" si="2"/>
        <v>0.10212312829782165</v>
      </c>
    </row>
    <row r="66" spans="1:11" x14ac:dyDescent="0.25">
      <c r="A66" s="1">
        <v>16</v>
      </c>
      <c r="B66" s="3">
        <v>0.48199999999999998</v>
      </c>
      <c r="C66" s="3">
        <v>0.61399999999999999</v>
      </c>
      <c r="D66" s="3">
        <v>0.63300000000000001</v>
      </c>
      <c r="E66" s="3">
        <v>0.23100000000000001</v>
      </c>
      <c r="F66" s="3">
        <v>7.0999999999999994E-2</v>
      </c>
      <c r="G66" s="3">
        <v>0.09</v>
      </c>
      <c r="I66" s="2">
        <f t="shared" si="0"/>
        <v>0.35349999999999998</v>
      </c>
      <c r="J66" s="2">
        <f t="shared" si="1"/>
        <v>0.25563157082019428</v>
      </c>
      <c r="K66" s="2">
        <f t="shared" si="2"/>
        <v>0.10436115177593625</v>
      </c>
    </row>
    <row r="67" spans="1:11" x14ac:dyDescent="0.25">
      <c r="A67" s="1">
        <v>16.25</v>
      </c>
      <c r="B67" s="3">
        <v>0.48699999999999999</v>
      </c>
      <c r="C67" s="3">
        <v>0.61799999999999999</v>
      </c>
      <c r="D67" s="3">
        <v>0.65300000000000002</v>
      </c>
      <c r="E67" s="3">
        <v>0.251</v>
      </c>
      <c r="F67" s="3">
        <v>7.6999999999999999E-2</v>
      </c>
      <c r="G67" s="3">
        <v>9.8000000000000004E-2</v>
      </c>
      <c r="I67" s="2">
        <f t="shared" ref="I67:I98" si="3">AVERAGE(B67:G67)</f>
        <v>0.36399999999999993</v>
      </c>
      <c r="J67" s="2">
        <f t="shared" ref="J67:J98" si="4">STDEV(B67:G67)</f>
        <v>0.25653849613654489</v>
      </c>
      <c r="K67" s="2">
        <f t="shared" ref="K67:K98" si="5">J67/(SQRT(6))</f>
        <v>0.10473140248591478</v>
      </c>
    </row>
    <row r="68" spans="1:11" x14ac:dyDescent="0.25">
      <c r="A68" s="1">
        <v>16.5</v>
      </c>
      <c r="B68" s="3">
        <v>0.51</v>
      </c>
      <c r="C68" s="3">
        <v>0.64300000000000002</v>
      </c>
      <c r="D68" s="3">
        <v>0.65600000000000003</v>
      </c>
      <c r="E68" s="3">
        <v>0.29099999999999998</v>
      </c>
      <c r="F68" s="3">
        <v>8.4000000000000005E-2</v>
      </c>
      <c r="G68" s="3">
        <v>0.109</v>
      </c>
      <c r="I68" s="2">
        <f t="shared" si="3"/>
        <v>0.38216666666666671</v>
      </c>
      <c r="J68" s="2">
        <f t="shared" si="4"/>
        <v>0.25736931959086851</v>
      </c>
      <c r="K68" s="2">
        <f t="shared" si="5"/>
        <v>0.10507058474081969</v>
      </c>
    </row>
    <row r="69" spans="1:11" x14ac:dyDescent="0.25">
      <c r="A69" s="1">
        <v>16.75</v>
      </c>
      <c r="B69" s="3">
        <v>0.52</v>
      </c>
      <c r="C69" s="3">
        <v>0.65800000000000003</v>
      </c>
      <c r="D69" s="3">
        <v>0.67200000000000004</v>
      </c>
      <c r="E69" s="3">
        <v>0.31</v>
      </c>
      <c r="F69" s="3">
        <v>9.0999999999999998E-2</v>
      </c>
      <c r="G69" s="3">
        <v>0.11700000000000001</v>
      </c>
      <c r="I69" s="2">
        <f t="shared" si="3"/>
        <v>0.39466666666666672</v>
      </c>
      <c r="J69" s="2">
        <f t="shared" si="4"/>
        <v>0.26017199439345245</v>
      </c>
      <c r="K69" s="2">
        <f t="shared" si="5"/>
        <v>0.10621477193770072</v>
      </c>
    </row>
    <row r="70" spans="1:11" x14ac:dyDescent="0.25">
      <c r="A70" s="1">
        <v>17</v>
      </c>
      <c r="B70" s="3">
        <v>0.53900000000000003</v>
      </c>
      <c r="C70" s="3">
        <v>0.66900000000000004</v>
      </c>
      <c r="D70" s="3">
        <v>0.69399999999999995</v>
      </c>
      <c r="E70" s="3">
        <v>0.32100000000000001</v>
      </c>
      <c r="F70" s="3">
        <v>9.7000000000000003E-2</v>
      </c>
      <c r="G70" s="3">
        <v>0.126</v>
      </c>
      <c r="I70" s="2">
        <f t="shared" si="3"/>
        <v>0.40766666666666668</v>
      </c>
      <c r="J70" s="2">
        <f t="shared" si="4"/>
        <v>0.26491180922462976</v>
      </c>
      <c r="K70" s="2">
        <f t="shared" si="5"/>
        <v>0.10814979323964412</v>
      </c>
    </row>
    <row r="71" spans="1:11" x14ac:dyDescent="0.25">
      <c r="A71" s="1">
        <v>17.25</v>
      </c>
      <c r="B71" s="3">
        <v>0.55600000000000005</v>
      </c>
      <c r="C71" s="3">
        <v>0.67600000000000005</v>
      </c>
      <c r="D71" s="3">
        <v>0.68500000000000005</v>
      </c>
      <c r="E71" s="3">
        <v>0.37</v>
      </c>
      <c r="F71" s="3">
        <v>0.106</v>
      </c>
      <c r="G71" s="3">
        <v>0.13700000000000001</v>
      </c>
      <c r="I71" s="2">
        <f t="shared" si="3"/>
        <v>0.42166666666666669</v>
      </c>
      <c r="J71" s="2">
        <f t="shared" si="4"/>
        <v>0.25900785058887055</v>
      </c>
      <c r="K71" s="2">
        <f t="shared" si="5"/>
        <v>0.10573951221962606</v>
      </c>
    </row>
    <row r="72" spans="1:11" x14ac:dyDescent="0.25">
      <c r="A72" s="1">
        <v>17.5</v>
      </c>
      <c r="B72" s="3">
        <v>0.57199999999999995</v>
      </c>
      <c r="C72" s="3">
        <v>0.68400000000000005</v>
      </c>
      <c r="D72" s="3">
        <v>0.71099999999999997</v>
      </c>
      <c r="E72" s="3">
        <v>0.39400000000000002</v>
      </c>
      <c r="F72" s="3">
        <v>0.114</v>
      </c>
      <c r="G72" s="3">
        <v>0.14699999999999999</v>
      </c>
      <c r="I72" s="2">
        <f t="shared" si="3"/>
        <v>0.437</v>
      </c>
      <c r="J72" s="2">
        <f t="shared" si="4"/>
        <v>0.26252161815743863</v>
      </c>
      <c r="K72" s="2">
        <f t="shared" si="5"/>
        <v>0.10717400182258136</v>
      </c>
    </row>
    <row r="73" spans="1:11" x14ac:dyDescent="0.25">
      <c r="A73" s="1">
        <v>17.75</v>
      </c>
      <c r="B73" s="3">
        <v>0.58599999999999997</v>
      </c>
      <c r="C73" s="3">
        <v>0.69899999999999995</v>
      </c>
      <c r="D73" s="3">
        <v>0.72099999999999997</v>
      </c>
      <c r="E73" s="3">
        <v>0.42799999999999999</v>
      </c>
      <c r="F73" s="3">
        <v>0.125</v>
      </c>
      <c r="G73" s="3">
        <v>0.16700000000000001</v>
      </c>
      <c r="I73" s="2">
        <f t="shared" si="3"/>
        <v>0.45433333333333326</v>
      </c>
      <c r="J73" s="2">
        <f t="shared" si="4"/>
        <v>0.26077704397946294</v>
      </c>
      <c r="K73" s="2">
        <f t="shared" si="5"/>
        <v>0.10646178239683537</v>
      </c>
    </row>
    <row r="74" spans="1:11" x14ac:dyDescent="0.25">
      <c r="A74" s="1">
        <v>18</v>
      </c>
      <c r="B74" s="3">
        <v>0.60199999999999998</v>
      </c>
      <c r="C74" s="3">
        <v>0.71699999999999997</v>
      </c>
      <c r="D74" s="3">
        <v>0.72499999999999998</v>
      </c>
      <c r="E74" s="3">
        <v>0.435</v>
      </c>
      <c r="F74" s="3">
        <v>0.13400000000000001</v>
      </c>
      <c r="G74" s="3">
        <v>0.17199999999999999</v>
      </c>
      <c r="I74" s="2">
        <f t="shared" si="3"/>
        <v>0.46416666666666667</v>
      </c>
      <c r="J74" s="2">
        <f t="shared" si="4"/>
        <v>0.26312690221006785</v>
      </c>
      <c r="K74" s="2">
        <f t="shared" si="5"/>
        <v>0.10742110800231226</v>
      </c>
    </row>
    <row r="75" spans="1:11" x14ac:dyDescent="0.25">
      <c r="A75" s="1">
        <v>18.25</v>
      </c>
      <c r="B75" s="3">
        <v>0.61499999999999999</v>
      </c>
      <c r="C75" s="3">
        <v>0.72699999999999998</v>
      </c>
      <c r="D75" s="3">
        <v>0.72899999999999998</v>
      </c>
      <c r="E75" s="3">
        <v>0.47199999999999998</v>
      </c>
      <c r="F75" s="3">
        <v>0.14499999999999999</v>
      </c>
      <c r="G75" s="3">
        <v>0.186</v>
      </c>
      <c r="I75" s="2">
        <f t="shared" si="3"/>
        <v>0.47900000000000004</v>
      </c>
      <c r="J75" s="2">
        <f t="shared" si="4"/>
        <v>0.26075045541666841</v>
      </c>
      <c r="K75" s="2">
        <f t="shared" si="5"/>
        <v>0.10645092766152862</v>
      </c>
    </row>
    <row r="76" spans="1:11" x14ac:dyDescent="0.25">
      <c r="A76" s="1">
        <v>18.5</v>
      </c>
      <c r="B76" s="3">
        <v>0.628</v>
      </c>
      <c r="C76" s="3">
        <v>0.73599999999999999</v>
      </c>
      <c r="D76" s="3">
        <v>0.746</v>
      </c>
      <c r="E76" s="3">
        <v>0.48099999999999998</v>
      </c>
      <c r="F76" s="3">
        <v>0.158</v>
      </c>
      <c r="G76" s="3">
        <v>0.20100000000000001</v>
      </c>
      <c r="I76" s="2">
        <f t="shared" si="3"/>
        <v>0.49166666666666664</v>
      </c>
      <c r="J76" s="2">
        <f t="shared" si="4"/>
        <v>0.26034797227300749</v>
      </c>
      <c r="K76" s="2">
        <f t="shared" si="5"/>
        <v>0.10628661460618853</v>
      </c>
    </row>
    <row r="77" spans="1:11" x14ac:dyDescent="0.25">
      <c r="A77" s="1">
        <v>18.75</v>
      </c>
      <c r="B77" s="3">
        <v>0.63900000000000001</v>
      </c>
      <c r="C77" s="3">
        <v>0.74399999999999999</v>
      </c>
      <c r="D77" s="3">
        <v>0.748</v>
      </c>
      <c r="E77" s="3">
        <v>0.49</v>
      </c>
      <c r="F77" s="3">
        <v>0.17199999999999999</v>
      </c>
      <c r="G77" s="3">
        <v>0.216</v>
      </c>
      <c r="I77" s="2">
        <f t="shared" si="3"/>
        <v>0.50150000000000017</v>
      </c>
      <c r="J77" s="2">
        <f t="shared" si="4"/>
        <v>0.25639325264132795</v>
      </c>
      <c r="K77" s="2">
        <f t="shared" si="5"/>
        <v>0.10467210707729148</v>
      </c>
    </row>
    <row r="78" spans="1:11" x14ac:dyDescent="0.25">
      <c r="A78" s="1">
        <v>19</v>
      </c>
      <c r="B78" s="3">
        <v>0.65200000000000002</v>
      </c>
      <c r="C78" s="3">
        <v>0.753</v>
      </c>
      <c r="D78" s="3">
        <v>0.755</v>
      </c>
      <c r="E78" s="3">
        <v>0.54</v>
      </c>
      <c r="F78" s="3">
        <v>0.186</v>
      </c>
      <c r="G78" s="3">
        <v>0.23</v>
      </c>
      <c r="I78" s="2">
        <f t="shared" si="3"/>
        <v>0.51933333333333331</v>
      </c>
      <c r="J78" s="2">
        <f t="shared" si="4"/>
        <v>0.25416189066550998</v>
      </c>
      <c r="K78" s="2">
        <f t="shared" si="5"/>
        <v>0.10376115736525772</v>
      </c>
    </row>
    <row r="79" spans="1:11" x14ac:dyDescent="0.25">
      <c r="A79" s="1">
        <v>19.25</v>
      </c>
      <c r="B79" s="3">
        <v>0.66600000000000004</v>
      </c>
      <c r="C79" s="3">
        <v>0.76400000000000001</v>
      </c>
      <c r="D79" s="3">
        <v>0.77100000000000002</v>
      </c>
      <c r="E79" s="3">
        <v>0.56100000000000005</v>
      </c>
      <c r="F79" s="3">
        <v>0.2</v>
      </c>
      <c r="G79" s="3">
        <v>0.245</v>
      </c>
      <c r="I79" s="2">
        <f t="shared" si="3"/>
        <v>0.53450000000000009</v>
      </c>
      <c r="J79" s="2">
        <f t="shared" si="4"/>
        <v>0.25388875516650983</v>
      </c>
      <c r="K79" s="2">
        <f t="shared" si="5"/>
        <v>0.10364965026472592</v>
      </c>
    </row>
    <row r="80" spans="1:11" x14ac:dyDescent="0.25">
      <c r="A80" s="1">
        <v>19.5</v>
      </c>
      <c r="B80" s="3">
        <v>0.67300000000000004</v>
      </c>
      <c r="C80" s="3">
        <v>0.77400000000000002</v>
      </c>
      <c r="D80" s="3">
        <v>0.77700000000000002</v>
      </c>
      <c r="E80" s="3">
        <v>0.58299999999999996</v>
      </c>
      <c r="F80" s="3">
        <v>0.21</v>
      </c>
      <c r="G80" s="3">
        <v>0.26</v>
      </c>
      <c r="I80" s="2">
        <f t="shared" si="3"/>
        <v>0.54616666666666669</v>
      </c>
      <c r="J80" s="2">
        <f t="shared" si="4"/>
        <v>0.25200588617464204</v>
      </c>
      <c r="K80" s="2">
        <f t="shared" si="5"/>
        <v>0.10288097221762847</v>
      </c>
    </row>
    <row r="81" spans="1:11" x14ac:dyDescent="0.25">
      <c r="A81" s="1">
        <v>19.75</v>
      </c>
      <c r="B81" s="3">
        <v>0.68799999999999994</v>
      </c>
      <c r="C81" s="3">
        <v>0.77800000000000002</v>
      </c>
      <c r="D81" s="3">
        <v>0.78700000000000003</v>
      </c>
      <c r="E81" s="3">
        <v>0.59799999999999998</v>
      </c>
      <c r="F81" s="3">
        <v>0.221</v>
      </c>
      <c r="G81" s="3">
        <v>0.26500000000000001</v>
      </c>
      <c r="I81" s="2">
        <f t="shared" si="3"/>
        <v>0.5561666666666667</v>
      </c>
      <c r="J81" s="2">
        <f t="shared" si="4"/>
        <v>0.25248320076129144</v>
      </c>
      <c r="K81" s="2">
        <f t="shared" si="5"/>
        <v>0.10307583508164156</v>
      </c>
    </row>
    <row r="82" spans="1:11" x14ac:dyDescent="0.25">
      <c r="A82" s="1">
        <v>20</v>
      </c>
      <c r="B82" s="3">
        <v>0.69499999999999995</v>
      </c>
      <c r="C82" s="3">
        <v>0.78200000000000003</v>
      </c>
      <c r="D82" s="3">
        <v>0.79100000000000004</v>
      </c>
      <c r="E82" s="3">
        <v>0.621</v>
      </c>
      <c r="F82" s="3">
        <v>0.25600000000000001</v>
      </c>
      <c r="G82" s="3">
        <v>0.32600000000000001</v>
      </c>
      <c r="I82" s="2">
        <f t="shared" si="3"/>
        <v>0.5784999999999999</v>
      </c>
      <c r="J82" s="2">
        <f t="shared" si="4"/>
        <v>0.23225395583283392</v>
      </c>
      <c r="K82" s="2">
        <f t="shared" si="5"/>
        <v>9.481728042222401E-2</v>
      </c>
    </row>
    <row r="83" spans="1:11" x14ac:dyDescent="0.25">
      <c r="A83" s="1">
        <v>20.25</v>
      </c>
      <c r="B83" s="3">
        <v>0.7</v>
      </c>
      <c r="C83" s="3">
        <v>0.77900000000000003</v>
      </c>
      <c r="D83" s="3">
        <v>0.79800000000000004</v>
      </c>
      <c r="E83" s="3">
        <v>0.64100000000000001</v>
      </c>
      <c r="F83" s="3">
        <v>0.245</v>
      </c>
      <c r="G83" s="3">
        <v>0.307</v>
      </c>
      <c r="I83" s="2">
        <f t="shared" si="3"/>
        <v>0.57833333333333337</v>
      </c>
      <c r="J83" s="2">
        <f t="shared" si="4"/>
        <v>0.24165402265773814</v>
      </c>
      <c r="K83" s="2">
        <f t="shared" si="5"/>
        <v>9.8654841633737222E-2</v>
      </c>
    </row>
    <row r="84" spans="1:11" x14ac:dyDescent="0.25">
      <c r="A84" s="1">
        <v>20.5</v>
      </c>
      <c r="B84" s="3">
        <v>0.71199999999999997</v>
      </c>
      <c r="C84" s="3">
        <v>0.79100000000000004</v>
      </c>
      <c r="D84" s="3">
        <v>0.80500000000000005</v>
      </c>
      <c r="E84" s="3">
        <v>0.65800000000000003</v>
      </c>
      <c r="F84" s="3">
        <v>0.255</v>
      </c>
      <c r="G84" s="3">
        <v>0.308</v>
      </c>
      <c r="I84" s="2">
        <f t="shared" si="3"/>
        <v>0.58816666666666662</v>
      </c>
      <c r="J84" s="2">
        <f t="shared" si="4"/>
        <v>0.24407492019186786</v>
      </c>
      <c r="K84" s="2">
        <f t="shared" si="5"/>
        <v>9.9643168913433861E-2</v>
      </c>
    </row>
    <row r="85" spans="1:11" x14ac:dyDescent="0.25">
      <c r="A85" s="1">
        <v>20.75</v>
      </c>
      <c r="B85" s="3">
        <v>0.73099999999999998</v>
      </c>
      <c r="C85" s="3">
        <v>0.80500000000000005</v>
      </c>
      <c r="D85" s="3">
        <v>0.81399999999999995</v>
      </c>
      <c r="E85" s="3">
        <v>0.68899999999999995</v>
      </c>
      <c r="F85" s="3">
        <v>0.26800000000000002</v>
      </c>
      <c r="G85" s="3">
        <v>0.35</v>
      </c>
      <c r="I85" s="2">
        <f t="shared" si="3"/>
        <v>0.60950000000000004</v>
      </c>
      <c r="J85" s="2">
        <f t="shared" si="4"/>
        <v>0.23878253704992716</v>
      </c>
      <c r="K85" s="2">
        <f t="shared" si="5"/>
        <v>9.7482562543256809E-2</v>
      </c>
    </row>
    <row r="86" spans="1:11" x14ac:dyDescent="0.25">
      <c r="A86" s="1">
        <v>21</v>
      </c>
      <c r="B86" s="3">
        <v>0.74</v>
      </c>
      <c r="C86" s="3">
        <v>0.81100000000000005</v>
      </c>
      <c r="D86" s="3">
        <v>0.82399999999999995</v>
      </c>
      <c r="E86" s="3">
        <v>0.70899999999999996</v>
      </c>
      <c r="F86" s="3">
        <v>0.28699999999999998</v>
      </c>
      <c r="G86" s="3">
        <v>0.37</v>
      </c>
      <c r="I86" s="2">
        <f t="shared" si="3"/>
        <v>0.62350000000000005</v>
      </c>
      <c r="J86" s="2">
        <f t="shared" si="4"/>
        <v>0.2339801273612781</v>
      </c>
      <c r="K86" s="2">
        <f t="shared" si="5"/>
        <v>9.5521986997758726E-2</v>
      </c>
    </row>
    <row r="87" spans="1:11" x14ac:dyDescent="0.25">
      <c r="A87" s="1">
        <v>21.25</v>
      </c>
      <c r="B87" s="3">
        <v>0.73499999999999999</v>
      </c>
      <c r="C87" s="3">
        <v>0.81799999999999995</v>
      </c>
      <c r="D87" s="3">
        <v>0.82699999999999996</v>
      </c>
      <c r="E87" s="3">
        <v>0.72699999999999998</v>
      </c>
      <c r="F87" s="3">
        <v>0.31</v>
      </c>
      <c r="G87" s="3">
        <v>0.39100000000000001</v>
      </c>
      <c r="I87" s="2">
        <f t="shared" si="3"/>
        <v>0.6346666666666666</v>
      </c>
      <c r="J87" s="2">
        <f t="shared" si="4"/>
        <v>0.22537849646021391</v>
      </c>
      <c r="K87" s="2">
        <f t="shared" si="5"/>
        <v>9.2010385887198134E-2</v>
      </c>
    </row>
    <row r="88" spans="1:11" x14ac:dyDescent="0.25">
      <c r="A88" s="1">
        <v>21.5</v>
      </c>
      <c r="B88" s="3">
        <v>0.755</v>
      </c>
      <c r="C88" s="3">
        <v>0.82599999999999996</v>
      </c>
      <c r="D88" s="3">
        <v>0.84199999999999997</v>
      </c>
      <c r="E88" s="3">
        <v>0.73599999999999999</v>
      </c>
      <c r="F88" s="3">
        <v>0.32</v>
      </c>
      <c r="G88" s="3">
        <v>0.41499999999999998</v>
      </c>
      <c r="I88" s="2">
        <f t="shared" si="3"/>
        <v>0.64899999999999991</v>
      </c>
      <c r="J88" s="2">
        <f t="shared" si="4"/>
        <v>0.2237766743876583</v>
      </c>
      <c r="K88" s="2">
        <f t="shared" si="5"/>
        <v>9.1356444764450026E-2</v>
      </c>
    </row>
    <row r="89" spans="1:11" x14ac:dyDescent="0.25">
      <c r="A89" s="1">
        <v>21.75</v>
      </c>
      <c r="B89" s="3">
        <v>0.76400000000000001</v>
      </c>
      <c r="C89" s="3">
        <v>0.83299999999999996</v>
      </c>
      <c r="D89" s="3">
        <v>0.85099999999999998</v>
      </c>
      <c r="E89" s="3">
        <v>0.73099999999999998</v>
      </c>
      <c r="F89" s="3">
        <v>0.33100000000000002</v>
      </c>
      <c r="G89" s="3">
        <v>0.438</v>
      </c>
      <c r="I89" s="2">
        <f t="shared" si="3"/>
        <v>0.65800000000000003</v>
      </c>
      <c r="J89" s="2">
        <f t="shared" si="4"/>
        <v>0.21898310437109078</v>
      </c>
      <c r="K89" s="2">
        <f t="shared" si="5"/>
        <v>8.9399477999967503E-2</v>
      </c>
    </row>
    <row r="90" spans="1:11" x14ac:dyDescent="0.25">
      <c r="A90" s="1">
        <v>22</v>
      </c>
      <c r="B90" s="3">
        <v>0.77900000000000003</v>
      </c>
      <c r="C90" s="3">
        <v>0.84</v>
      </c>
      <c r="D90" s="3">
        <v>0.86299999999999999</v>
      </c>
      <c r="E90" s="3">
        <v>0.749</v>
      </c>
      <c r="F90" s="3">
        <v>0.33900000000000002</v>
      </c>
      <c r="G90" s="3">
        <v>0.46400000000000002</v>
      </c>
      <c r="I90" s="2">
        <f t="shared" si="3"/>
        <v>0.67233333333333345</v>
      </c>
      <c r="J90" s="2">
        <f t="shared" si="4"/>
        <v>0.21736390378042617</v>
      </c>
      <c r="K90" s="2">
        <f t="shared" si="5"/>
        <v>8.8738442126910608E-2</v>
      </c>
    </row>
    <row r="91" spans="1:11" x14ac:dyDescent="0.25">
      <c r="A91" s="1">
        <v>22.25</v>
      </c>
      <c r="B91" s="3">
        <v>0.78400000000000003</v>
      </c>
      <c r="C91" s="3">
        <v>0.85499999999999998</v>
      </c>
      <c r="D91" s="3">
        <v>0.88100000000000001</v>
      </c>
      <c r="E91" s="3">
        <v>0.75600000000000001</v>
      </c>
      <c r="F91" s="3">
        <v>0.36599999999999999</v>
      </c>
      <c r="G91" s="3">
        <v>0.50700000000000001</v>
      </c>
      <c r="I91" s="2">
        <f t="shared" si="3"/>
        <v>0.6915</v>
      </c>
      <c r="J91" s="2">
        <f t="shared" si="4"/>
        <v>0.2075328889597983</v>
      </c>
      <c r="K91" s="2">
        <f t="shared" si="5"/>
        <v>8.4724947132864367E-2</v>
      </c>
    </row>
    <row r="92" spans="1:11" x14ac:dyDescent="0.25">
      <c r="A92" s="1">
        <v>22.5</v>
      </c>
      <c r="B92" s="3">
        <v>0.79400000000000004</v>
      </c>
      <c r="C92" s="3">
        <v>0.86799999999999999</v>
      </c>
      <c r="D92" s="3">
        <v>0.89500000000000002</v>
      </c>
      <c r="E92" s="3">
        <v>0.78600000000000003</v>
      </c>
      <c r="F92" s="3">
        <v>0.44</v>
      </c>
      <c r="G92" s="3">
        <v>0.57199999999999995</v>
      </c>
      <c r="I92" s="2">
        <f t="shared" si="3"/>
        <v>0.72583333333333322</v>
      </c>
      <c r="J92" s="2">
        <f t="shared" si="4"/>
        <v>0.18025583670624024</v>
      </c>
      <c r="K92" s="2">
        <f t="shared" si="5"/>
        <v>7.3589137181455835E-2</v>
      </c>
    </row>
    <row r="93" spans="1:11" x14ac:dyDescent="0.25">
      <c r="A93" s="1">
        <v>22.75</v>
      </c>
      <c r="B93" s="3">
        <v>0.79900000000000004</v>
      </c>
      <c r="C93" s="3">
        <v>0.88600000000000001</v>
      </c>
      <c r="D93" s="3">
        <v>0.92100000000000004</v>
      </c>
      <c r="E93" s="3">
        <v>0.79100000000000004</v>
      </c>
      <c r="F93" s="3">
        <v>0.46400000000000002</v>
      </c>
      <c r="G93" s="3">
        <v>0.58599999999999997</v>
      </c>
      <c r="I93" s="2">
        <f t="shared" si="3"/>
        <v>0.74116666666666664</v>
      </c>
      <c r="J93" s="2">
        <f t="shared" si="4"/>
        <v>0.17890938115891725</v>
      </c>
      <c r="K93" s="2">
        <f t="shared" si="5"/>
        <v>7.3039449006075632E-2</v>
      </c>
    </row>
    <row r="94" spans="1:11" x14ac:dyDescent="0.25">
      <c r="A94" s="1">
        <v>23</v>
      </c>
      <c r="B94" s="3">
        <v>0.81299999999999994</v>
      </c>
      <c r="C94" s="3">
        <v>0.90500000000000003</v>
      </c>
      <c r="D94" s="3">
        <v>0.95699999999999996</v>
      </c>
      <c r="E94" s="3">
        <v>0.81100000000000005</v>
      </c>
      <c r="F94" s="3">
        <v>0.52200000000000002</v>
      </c>
      <c r="G94" s="3">
        <v>0.624</v>
      </c>
      <c r="I94" s="2">
        <f t="shared" si="3"/>
        <v>0.77199999999999991</v>
      </c>
      <c r="J94" s="2">
        <f t="shared" si="4"/>
        <v>0.16704490414256912</v>
      </c>
      <c r="K94" s="2">
        <f t="shared" si="5"/>
        <v>6.819579654690372E-2</v>
      </c>
    </row>
    <row r="95" spans="1:11" x14ac:dyDescent="0.25">
      <c r="A95" s="1">
        <v>23.25</v>
      </c>
      <c r="B95" s="3">
        <v>0.81499999999999995</v>
      </c>
      <c r="C95" s="3">
        <v>0.92200000000000004</v>
      </c>
      <c r="D95" s="3">
        <v>0.97199999999999998</v>
      </c>
      <c r="E95" s="3">
        <v>0.82</v>
      </c>
      <c r="F95" s="3">
        <v>0.53500000000000003</v>
      </c>
      <c r="G95" s="3">
        <v>0.63200000000000001</v>
      </c>
      <c r="I95" s="2">
        <f t="shared" si="3"/>
        <v>0.78266666666666662</v>
      </c>
      <c r="J95" s="2">
        <f t="shared" si="4"/>
        <v>0.16836824720435456</v>
      </c>
      <c r="K95" s="2">
        <f t="shared" si="5"/>
        <v>6.8736049089574841E-2</v>
      </c>
    </row>
    <row r="96" spans="1:11" x14ac:dyDescent="0.25">
      <c r="A96" s="1">
        <v>23.5</v>
      </c>
      <c r="B96" s="3">
        <v>0.82199999999999995</v>
      </c>
      <c r="C96" s="3">
        <v>0.94</v>
      </c>
      <c r="D96" s="3">
        <v>0.98499999999999999</v>
      </c>
      <c r="E96" s="3">
        <v>0.85</v>
      </c>
      <c r="F96" s="3">
        <v>0.57899999999999996</v>
      </c>
      <c r="G96" s="3">
        <v>0.67100000000000004</v>
      </c>
      <c r="I96" s="2">
        <f t="shared" si="3"/>
        <v>0.8078333333333334</v>
      </c>
      <c r="J96" s="2">
        <f t="shared" si="4"/>
        <v>0.15615558480780192</v>
      </c>
      <c r="K96" s="2">
        <f t="shared" si="5"/>
        <v>6.3750250544169926E-2</v>
      </c>
    </row>
    <row r="97" spans="1:11" x14ac:dyDescent="0.25">
      <c r="A97" s="1">
        <v>23.75</v>
      </c>
      <c r="B97" s="3">
        <v>0.82899999999999996</v>
      </c>
      <c r="C97" s="3">
        <v>0.95499999999999996</v>
      </c>
      <c r="D97" s="3">
        <v>0.99199999999999999</v>
      </c>
      <c r="E97" s="3">
        <v>0.84399999999999997</v>
      </c>
      <c r="F97" s="3">
        <v>0.58899999999999997</v>
      </c>
      <c r="G97" s="3">
        <v>0.69299999999999995</v>
      </c>
      <c r="I97" s="2">
        <f t="shared" si="3"/>
        <v>0.81699999999999984</v>
      </c>
      <c r="J97" s="2">
        <f t="shared" si="4"/>
        <v>0.15355910914042242</v>
      </c>
      <c r="K97" s="2">
        <f t="shared" si="5"/>
        <v>6.2690243791731215E-2</v>
      </c>
    </row>
    <row r="98" spans="1:11" x14ac:dyDescent="0.25">
      <c r="A98" s="1">
        <v>24</v>
      </c>
      <c r="B98" s="3">
        <v>0.83599999999999997</v>
      </c>
      <c r="C98" s="3">
        <v>0.97199999999999998</v>
      </c>
      <c r="D98" s="3">
        <v>1.0009999999999999</v>
      </c>
      <c r="E98" s="3">
        <v>0.86199999999999999</v>
      </c>
      <c r="F98" s="3">
        <v>0.61699999999999999</v>
      </c>
      <c r="G98" s="3">
        <v>0.71</v>
      </c>
      <c r="I98" s="2">
        <f t="shared" si="3"/>
        <v>0.83300000000000007</v>
      </c>
      <c r="J98" s="2">
        <f t="shared" si="4"/>
        <v>0.14844527611210787</v>
      </c>
      <c r="K98" s="2">
        <f t="shared" si="5"/>
        <v>6.060253020020416E-2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activeCell="O11" sqref="O1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0.01</v>
      </c>
      <c r="C2" s="3">
        <v>1.7999999999999999E-2</v>
      </c>
      <c r="D2" s="3">
        <v>1.9E-2</v>
      </c>
      <c r="E2" s="3">
        <v>2.3E-2</v>
      </c>
      <c r="F2" s="3">
        <v>1.7000000000000001E-2</v>
      </c>
      <c r="G2" s="3">
        <v>2.9000000000000001E-2</v>
      </c>
      <c r="H2" s="4"/>
      <c r="I2" s="2">
        <f>AVERAGE(B2:G2)</f>
        <v>1.9333333333333334E-2</v>
      </c>
      <c r="J2" s="2">
        <f>STDEV(B2:G2)</f>
        <v>6.3456021516217565E-3</v>
      </c>
      <c r="K2" s="2">
        <f>J2/(SQRT(6))</f>
        <v>2.5905812303633931E-3</v>
      </c>
      <c r="L2">
        <v>5.5</v>
      </c>
      <c r="M2">
        <v>20</v>
      </c>
    </row>
    <row r="3" spans="1:13" x14ac:dyDescent="0.25">
      <c r="A3" s="1">
        <v>0.25</v>
      </c>
      <c r="B3" s="3">
        <v>1.4999999999999999E-2</v>
      </c>
      <c r="C3" s="3">
        <v>2.1000000000000001E-2</v>
      </c>
      <c r="D3" s="3">
        <v>2.8000000000000001E-2</v>
      </c>
      <c r="E3" s="3">
        <v>3.4000000000000002E-2</v>
      </c>
      <c r="F3" s="3">
        <v>0.03</v>
      </c>
      <c r="G3" s="3">
        <v>4.8000000000000001E-2</v>
      </c>
      <c r="H3" s="4"/>
      <c r="I3" s="2">
        <f t="shared" ref="I3:I66" si="0">AVERAGE(B3:G3)</f>
        <v>2.9333333333333333E-2</v>
      </c>
      <c r="J3" s="2">
        <f t="shared" ref="J3:J66" si="1">STDEV(B3:G3)</f>
        <v>1.1378341999899061E-2</v>
      </c>
      <c r="K3" s="2">
        <f t="shared" ref="K3:K66" si="2">J3/(SQRT(6))</f>
        <v>4.6451886697719642E-3</v>
      </c>
    </row>
    <row r="4" spans="1:13" x14ac:dyDescent="0.25">
      <c r="A4" s="1">
        <v>0.5</v>
      </c>
      <c r="B4" s="3">
        <v>2.5000000000000001E-2</v>
      </c>
      <c r="C4" s="3">
        <v>2.5999999999999999E-2</v>
      </c>
      <c r="D4" s="3">
        <v>2.5999999999999999E-2</v>
      </c>
      <c r="E4" s="3">
        <v>3.7999999999999999E-2</v>
      </c>
      <c r="F4" s="3">
        <v>3.4000000000000002E-2</v>
      </c>
      <c r="G4" s="3">
        <v>4.7E-2</v>
      </c>
      <c r="H4" s="4"/>
      <c r="I4" s="2">
        <f t="shared" si="0"/>
        <v>3.266666666666667E-2</v>
      </c>
      <c r="J4" s="2">
        <f t="shared" si="1"/>
        <v>8.7559503577091247E-3</v>
      </c>
      <c r="K4" s="2">
        <f t="shared" si="2"/>
        <v>3.5746017649212003E-3</v>
      </c>
    </row>
    <row r="5" spans="1:13" x14ac:dyDescent="0.25">
      <c r="A5" s="1">
        <v>0.75</v>
      </c>
      <c r="B5" s="3">
        <v>2.5000000000000001E-2</v>
      </c>
      <c r="C5" s="3">
        <v>3.7999999999999999E-2</v>
      </c>
      <c r="D5" s="3">
        <v>3.2000000000000001E-2</v>
      </c>
      <c r="E5" s="3">
        <v>4.9000000000000002E-2</v>
      </c>
      <c r="F5" s="3">
        <v>3.9E-2</v>
      </c>
      <c r="G5" s="3">
        <v>5.0999999999999997E-2</v>
      </c>
      <c r="H5" s="4"/>
      <c r="I5" s="2">
        <f t="shared" si="0"/>
        <v>3.9E-2</v>
      </c>
      <c r="J5" s="2">
        <f t="shared" si="1"/>
        <v>9.8994949366116563E-3</v>
      </c>
      <c r="K5" s="2">
        <f t="shared" si="2"/>
        <v>4.0414518843273767E-3</v>
      </c>
    </row>
    <row r="6" spans="1:13" x14ac:dyDescent="0.25">
      <c r="A6" s="1">
        <v>1</v>
      </c>
      <c r="B6" s="3">
        <v>3.6999999999999998E-2</v>
      </c>
      <c r="C6" s="3">
        <v>3.5999999999999997E-2</v>
      </c>
      <c r="D6" s="3">
        <v>3.6999999999999998E-2</v>
      </c>
      <c r="E6" s="3">
        <v>3.1E-2</v>
      </c>
      <c r="F6" s="3">
        <v>2.3E-2</v>
      </c>
      <c r="G6" s="3">
        <v>2.5000000000000001E-2</v>
      </c>
      <c r="H6" s="4"/>
      <c r="I6" s="2">
        <f t="shared" si="0"/>
        <v>3.1499999999999993E-2</v>
      </c>
      <c r="J6" s="2">
        <f t="shared" si="1"/>
        <v>6.2529992803454261E-3</v>
      </c>
      <c r="K6" s="2">
        <f t="shared" si="2"/>
        <v>2.5527762664727862E-3</v>
      </c>
    </row>
    <row r="7" spans="1:13" x14ac:dyDescent="0.25">
      <c r="A7" s="1">
        <v>1.25</v>
      </c>
      <c r="B7" s="3">
        <v>4.9000000000000002E-2</v>
      </c>
      <c r="C7" s="3">
        <v>4.3999999999999997E-2</v>
      </c>
      <c r="D7" s="3">
        <v>3.6999999999999998E-2</v>
      </c>
      <c r="E7" s="3">
        <v>2.5999999999999999E-2</v>
      </c>
      <c r="F7" s="3">
        <v>2.4E-2</v>
      </c>
      <c r="G7" s="3">
        <v>2.5999999999999999E-2</v>
      </c>
      <c r="H7" s="4"/>
      <c r="I7" s="2">
        <f t="shared" si="0"/>
        <v>3.4333333333333334E-2</v>
      </c>
      <c r="J7" s="2">
        <f t="shared" si="1"/>
        <v>1.0595596569644719E-2</v>
      </c>
      <c r="K7" s="2">
        <f t="shared" si="2"/>
        <v>4.3256341860022285E-3</v>
      </c>
    </row>
    <row r="8" spans="1:13" x14ac:dyDescent="0.25">
      <c r="A8" s="1">
        <v>1.5</v>
      </c>
      <c r="B8" s="3">
        <v>0.06</v>
      </c>
      <c r="C8" s="3">
        <v>0.05</v>
      </c>
      <c r="D8" s="3">
        <v>3.6999999999999998E-2</v>
      </c>
      <c r="E8" s="3">
        <v>2.7E-2</v>
      </c>
      <c r="F8" s="3">
        <v>2.4E-2</v>
      </c>
      <c r="G8" s="3">
        <v>2.7E-2</v>
      </c>
      <c r="H8" s="4"/>
      <c r="I8" s="2">
        <f t="shared" si="0"/>
        <v>3.7499999999999999E-2</v>
      </c>
      <c r="J8" s="2">
        <f t="shared" si="1"/>
        <v>1.459794506086389E-2</v>
      </c>
      <c r="K8" s="2">
        <f t="shared" si="2"/>
        <v>5.9595861153830766E-3</v>
      </c>
    </row>
    <row r="9" spans="1:13" x14ac:dyDescent="0.25">
      <c r="A9" s="1">
        <v>1.75</v>
      </c>
      <c r="B9" s="3">
        <v>5.5E-2</v>
      </c>
      <c r="C9" s="3">
        <v>4.9000000000000002E-2</v>
      </c>
      <c r="D9" s="3">
        <v>3.4000000000000002E-2</v>
      </c>
      <c r="E9" s="3">
        <v>2.5000000000000001E-2</v>
      </c>
      <c r="F9" s="3">
        <v>2.4E-2</v>
      </c>
      <c r="G9" s="3">
        <v>2.7E-2</v>
      </c>
      <c r="H9" s="4"/>
      <c r="I9" s="2">
        <f t="shared" si="0"/>
        <v>3.5666666666666666E-2</v>
      </c>
      <c r="J9" s="2">
        <f t="shared" si="1"/>
        <v>1.3261473020244278E-2</v>
      </c>
      <c r="K9" s="2">
        <f t="shared" si="2"/>
        <v>5.4139736895473687E-3</v>
      </c>
    </row>
    <row r="10" spans="1:13" x14ac:dyDescent="0.25">
      <c r="A10" s="1">
        <v>2</v>
      </c>
      <c r="B10" s="3">
        <v>6.7000000000000004E-2</v>
      </c>
      <c r="C10" s="3">
        <v>0.05</v>
      </c>
      <c r="D10" s="3">
        <v>3.6999999999999998E-2</v>
      </c>
      <c r="E10" s="3">
        <v>2.5999999999999999E-2</v>
      </c>
      <c r="F10" s="3">
        <v>2.4E-2</v>
      </c>
      <c r="G10" s="3">
        <v>2.5999999999999999E-2</v>
      </c>
      <c r="H10" s="4"/>
      <c r="I10" s="2">
        <f t="shared" si="0"/>
        <v>3.833333333333333E-2</v>
      </c>
      <c r="J10" s="2">
        <f t="shared" si="1"/>
        <v>1.7142539679600187E-2</v>
      </c>
      <c r="K10" s="2">
        <f t="shared" si="2"/>
        <v>6.9984125184057149E-3</v>
      </c>
    </row>
    <row r="11" spans="1:13" x14ac:dyDescent="0.25">
      <c r="A11" s="1">
        <v>2.25</v>
      </c>
      <c r="B11" s="3">
        <v>6.6000000000000003E-2</v>
      </c>
      <c r="C11" s="3">
        <v>5.1999999999999998E-2</v>
      </c>
      <c r="D11" s="3">
        <v>3.6999999999999998E-2</v>
      </c>
      <c r="E11" s="3">
        <v>2.5999999999999999E-2</v>
      </c>
      <c r="F11" s="3">
        <v>2.3E-2</v>
      </c>
      <c r="G11" s="3">
        <v>2.5999999999999999E-2</v>
      </c>
      <c r="H11" s="4"/>
      <c r="I11" s="2">
        <f t="shared" si="0"/>
        <v>3.833333333333333E-2</v>
      </c>
      <c r="J11" s="2">
        <f t="shared" si="1"/>
        <v>1.72819751957543E-2</v>
      </c>
      <c r="K11" s="2">
        <f t="shared" si="2"/>
        <v>7.0553368295055777E-3</v>
      </c>
    </row>
    <row r="12" spans="1:13" x14ac:dyDescent="0.25">
      <c r="A12" s="1">
        <v>2.5</v>
      </c>
      <c r="B12" s="3">
        <v>7.0999999999999994E-2</v>
      </c>
      <c r="C12" s="3">
        <v>0.05</v>
      </c>
      <c r="D12" s="3">
        <v>0.04</v>
      </c>
      <c r="E12" s="3">
        <v>2.7E-2</v>
      </c>
      <c r="F12" s="3">
        <v>2.3E-2</v>
      </c>
      <c r="G12" s="3">
        <v>2.7E-2</v>
      </c>
      <c r="H12" s="4"/>
      <c r="I12" s="2">
        <f t="shared" si="0"/>
        <v>3.9666666666666663E-2</v>
      </c>
      <c r="J12" s="2">
        <f t="shared" si="1"/>
        <v>1.8370265830049033E-2</v>
      </c>
      <c r="K12" s="2">
        <f t="shared" si="2"/>
        <v>7.4996296204842359E-3</v>
      </c>
    </row>
    <row r="13" spans="1:13" x14ac:dyDescent="0.25">
      <c r="A13" s="1">
        <v>2.75</v>
      </c>
      <c r="B13" s="3">
        <v>7.0999999999999994E-2</v>
      </c>
      <c r="C13" s="3">
        <v>5.1999999999999998E-2</v>
      </c>
      <c r="D13" s="3">
        <v>0.04</v>
      </c>
      <c r="E13" s="3">
        <v>2.5999999999999999E-2</v>
      </c>
      <c r="F13" s="3">
        <v>2.3E-2</v>
      </c>
      <c r="G13" s="3">
        <v>2.5999999999999999E-2</v>
      </c>
      <c r="H13" s="4"/>
      <c r="I13" s="2">
        <f t="shared" si="0"/>
        <v>3.9666666666666663E-2</v>
      </c>
      <c r="J13" s="2">
        <f t="shared" si="1"/>
        <v>1.8896207732417281E-2</v>
      </c>
      <c r="K13" s="2">
        <f t="shared" si="2"/>
        <v>7.7143445030093856E-3</v>
      </c>
    </row>
    <row r="14" spans="1:13" x14ac:dyDescent="0.25">
      <c r="A14" s="1">
        <v>3</v>
      </c>
      <c r="B14" s="3">
        <v>7.4999999999999997E-2</v>
      </c>
      <c r="C14" s="3">
        <v>5.2999999999999999E-2</v>
      </c>
      <c r="D14" s="3">
        <v>4.2000000000000003E-2</v>
      </c>
      <c r="E14" s="3">
        <v>2.5999999999999999E-2</v>
      </c>
      <c r="F14" s="3">
        <v>2.5000000000000001E-2</v>
      </c>
      <c r="G14" s="3">
        <v>2.5999999999999999E-2</v>
      </c>
      <c r="H14" s="4"/>
      <c r="I14" s="2">
        <f t="shared" si="0"/>
        <v>4.1166666666666664E-2</v>
      </c>
      <c r="J14" s="2">
        <f t="shared" si="1"/>
        <v>2.0034137532388724E-2</v>
      </c>
      <c r="K14" s="2">
        <f t="shared" si="2"/>
        <v>8.1789023985156129E-3</v>
      </c>
    </row>
    <row r="15" spans="1:13" x14ac:dyDescent="0.25">
      <c r="A15" s="1">
        <v>3.25</v>
      </c>
      <c r="B15" s="3">
        <v>0.08</v>
      </c>
      <c r="C15" s="3">
        <v>5.3999999999999999E-2</v>
      </c>
      <c r="D15" s="3">
        <v>4.2000000000000003E-2</v>
      </c>
      <c r="E15" s="3">
        <v>2.5999999999999999E-2</v>
      </c>
      <c r="F15" s="3">
        <v>2.3E-2</v>
      </c>
      <c r="G15" s="3">
        <v>2.7E-2</v>
      </c>
      <c r="H15" s="4"/>
      <c r="I15" s="2">
        <f t="shared" si="0"/>
        <v>4.2000000000000003E-2</v>
      </c>
      <c r="J15" s="2">
        <f t="shared" si="1"/>
        <v>2.2045407685048594E-2</v>
      </c>
      <c r="K15" s="2">
        <f t="shared" si="2"/>
        <v>8.9999999999999976E-3</v>
      </c>
    </row>
    <row r="16" spans="1:13" x14ac:dyDescent="0.25">
      <c r="A16" s="1">
        <v>3.5</v>
      </c>
      <c r="B16" s="3">
        <v>8.2000000000000003E-2</v>
      </c>
      <c r="C16" s="3">
        <v>5.5E-2</v>
      </c>
      <c r="D16" s="3">
        <v>4.3999999999999997E-2</v>
      </c>
      <c r="E16" s="3">
        <v>2.5000000000000001E-2</v>
      </c>
      <c r="F16" s="3">
        <v>2.3E-2</v>
      </c>
      <c r="G16" s="3">
        <v>2.7E-2</v>
      </c>
      <c r="H16" s="4"/>
      <c r="I16" s="2">
        <f t="shared" si="0"/>
        <v>4.2666666666666665E-2</v>
      </c>
      <c r="J16" s="2">
        <f t="shared" si="1"/>
        <v>2.300144922970436E-2</v>
      </c>
      <c r="K16" s="2">
        <f t="shared" si="2"/>
        <v>9.3903023262181442E-3</v>
      </c>
    </row>
    <row r="17" spans="1:11" x14ac:dyDescent="0.25">
      <c r="A17" s="1">
        <v>3.75</v>
      </c>
      <c r="B17" s="3">
        <v>8.8999999999999996E-2</v>
      </c>
      <c r="C17" s="3">
        <v>5.3999999999999999E-2</v>
      </c>
      <c r="D17" s="3">
        <v>4.3999999999999997E-2</v>
      </c>
      <c r="E17" s="3">
        <v>2.5999999999999999E-2</v>
      </c>
      <c r="F17" s="3">
        <v>2.4E-2</v>
      </c>
      <c r="G17" s="3">
        <v>2.7E-2</v>
      </c>
      <c r="H17" s="4"/>
      <c r="I17" s="2">
        <f t="shared" si="0"/>
        <v>4.4000000000000004E-2</v>
      </c>
      <c r="J17" s="2">
        <f t="shared" si="1"/>
        <v>2.5051946032194777E-2</v>
      </c>
      <c r="K17" s="2">
        <f t="shared" si="2"/>
        <v>1.0227414140436474E-2</v>
      </c>
    </row>
    <row r="18" spans="1:11" x14ac:dyDescent="0.25">
      <c r="A18" s="1">
        <v>4</v>
      </c>
      <c r="B18" s="3">
        <v>9.4E-2</v>
      </c>
      <c r="C18" s="3">
        <v>5.6000000000000001E-2</v>
      </c>
      <c r="D18" s="3">
        <v>4.8000000000000001E-2</v>
      </c>
      <c r="E18" s="3">
        <v>2.5999999999999999E-2</v>
      </c>
      <c r="F18" s="3">
        <v>2.4E-2</v>
      </c>
      <c r="G18" s="3">
        <v>2.7E-2</v>
      </c>
      <c r="H18" s="4"/>
      <c r="I18" s="2">
        <f t="shared" si="0"/>
        <v>4.5833333333333337E-2</v>
      </c>
      <c r="J18" s="2">
        <f t="shared" si="1"/>
        <v>2.7028996775068558E-2</v>
      </c>
      <c r="K18" s="2">
        <f t="shared" si="2"/>
        <v>1.1034541726375005E-2</v>
      </c>
    </row>
    <row r="19" spans="1:11" x14ac:dyDescent="0.25">
      <c r="A19" s="1">
        <v>4.25</v>
      </c>
      <c r="B19" s="3">
        <v>9.7000000000000003E-2</v>
      </c>
      <c r="C19" s="3">
        <v>6.2E-2</v>
      </c>
      <c r="D19" s="3">
        <v>0.05</v>
      </c>
      <c r="E19" s="3">
        <v>2.7E-2</v>
      </c>
      <c r="F19" s="3">
        <v>2.4E-2</v>
      </c>
      <c r="G19" s="3">
        <v>2.7E-2</v>
      </c>
      <c r="H19" s="4"/>
      <c r="I19" s="2">
        <f t="shared" si="0"/>
        <v>4.7833333333333339E-2</v>
      </c>
      <c r="J19" s="2">
        <f t="shared" si="1"/>
        <v>2.8491519206014032E-2</v>
      </c>
      <c r="K19" s="2">
        <f t="shared" si="2"/>
        <v>1.163161400857355E-2</v>
      </c>
    </row>
    <row r="20" spans="1:11" x14ac:dyDescent="0.25">
      <c r="A20" s="1">
        <v>4.5</v>
      </c>
      <c r="B20" s="3">
        <v>0.1</v>
      </c>
      <c r="C20" s="3">
        <v>6.5000000000000002E-2</v>
      </c>
      <c r="D20" s="3">
        <v>0.05</v>
      </c>
      <c r="E20" s="3">
        <v>2.5999999999999999E-2</v>
      </c>
      <c r="F20" s="3">
        <v>2.4E-2</v>
      </c>
      <c r="G20" s="3">
        <v>2.7E-2</v>
      </c>
      <c r="H20" s="4"/>
      <c r="I20" s="2">
        <f t="shared" si="0"/>
        <v>4.8666666666666671E-2</v>
      </c>
      <c r="J20" s="2">
        <f t="shared" si="1"/>
        <v>2.9984440409430133E-2</v>
      </c>
      <c r="K20" s="2">
        <f t="shared" si="2"/>
        <v>1.2241096537665426E-2</v>
      </c>
    </row>
    <row r="21" spans="1:11" x14ac:dyDescent="0.25">
      <c r="A21" s="1">
        <v>4.75</v>
      </c>
      <c r="B21" s="3">
        <v>0.11</v>
      </c>
      <c r="C21" s="3">
        <v>6.2E-2</v>
      </c>
      <c r="D21" s="3">
        <v>5.5E-2</v>
      </c>
      <c r="E21" s="3">
        <v>2.5999999999999999E-2</v>
      </c>
      <c r="F21" s="3">
        <v>2.3E-2</v>
      </c>
      <c r="G21" s="3">
        <v>2.5999999999999999E-2</v>
      </c>
      <c r="H21" s="4"/>
      <c r="I21" s="2">
        <f t="shared" si="0"/>
        <v>5.0333333333333341E-2</v>
      </c>
      <c r="J21" s="2">
        <f t="shared" si="1"/>
        <v>3.3613489355713511E-2</v>
      </c>
      <c r="K21" s="2">
        <f t="shared" si="2"/>
        <v>1.3722649565995297E-2</v>
      </c>
    </row>
    <row r="22" spans="1:11" x14ac:dyDescent="0.25">
      <c r="A22" s="1">
        <v>5</v>
      </c>
      <c r="B22" s="3">
        <v>0.104</v>
      </c>
      <c r="C22" s="3">
        <v>5.8000000000000003E-2</v>
      </c>
      <c r="D22" s="3">
        <v>5.1999999999999998E-2</v>
      </c>
      <c r="E22" s="3">
        <v>2.5999999999999999E-2</v>
      </c>
      <c r="F22" s="3">
        <v>2.4E-2</v>
      </c>
      <c r="G22" s="3">
        <v>2.8000000000000001E-2</v>
      </c>
      <c r="H22" s="4"/>
      <c r="I22" s="2">
        <f t="shared" si="0"/>
        <v>4.8666666666666671E-2</v>
      </c>
      <c r="J22" s="2">
        <f t="shared" si="1"/>
        <v>3.0689846312203419E-2</v>
      </c>
      <c r="K22" s="2">
        <f t="shared" si="2"/>
        <v>1.2529077291555737E-2</v>
      </c>
    </row>
    <row r="23" spans="1:11" x14ac:dyDescent="0.25">
      <c r="A23" s="1">
        <v>5.25</v>
      </c>
      <c r="B23" s="3">
        <v>0.124</v>
      </c>
      <c r="C23" s="3">
        <v>7.4999999999999997E-2</v>
      </c>
      <c r="D23" s="3">
        <v>5.8999999999999997E-2</v>
      </c>
      <c r="E23" s="3">
        <v>2.7E-2</v>
      </c>
      <c r="F23" s="3">
        <v>2.5000000000000001E-2</v>
      </c>
      <c r="G23" s="3">
        <v>2.8000000000000001E-2</v>
      </c>
      <c r="H23" s="4"/>
      <c r="I23" s="2">
        <f t="shared" si="0"/>
        <v>5.6333333333333346E-2</v>
      </c>
      <c r="J23" s="2">
        <f t="shared" si="1"/>
        <v>3.8934132411891045E-2</v>
      </c>
      <c r="K23" s="2">
        <f t="shared" si="2"/>
        <v>1.5894792997848201E-2</v>
      </c>
    </row>
    <row r="24" spans="1:11" x14ac:dyDescent="0.25">
      <c r="A24" s="1">
        <v>5.5</v>
      </c>
      <c r="B24" s="3">
        <v>0.111</v>
      </c>
      <c r="C24" s="3">
        <v>7.9000000000000001E-2</v>
      </c>
      <c r="D24" s="3">
        <v>5.8999999999999997E-2</v>
      </c>
      <c r="E24" s="3">
        <v>2.5999999999999999E-2</v>
      </c>
      <c r="F24" s="3">
        <v>2.3E-2</v>
      </c>
      <c r="G24" s="3">
        <v>2.7E-2</v>
      </c>
      <c r="H24" s="4"/>
      <c r="I24" s="2">
        <f t="shared" si="0"/>
        <v>5.4166666666666675E-2</v>
      </c>
      <c r="J24" s="2">
        <f t="shared" si="1"/>
        <v>3.5701073746690938E-2</v>
      </c>
      <c r="K24" s="2">
        <f t="shared" si="2"/>
        <v>1.4574902324810879E-2</v>
      </c>
    </row>
    <row r="25" spans="1:11" x14ac:dyDescent="0.25">
      <c r="A25" s="1">
        <v>5.75</v>
      </c>
      <c r="B25" s="3">
        <v>0.11799999999999999</v>
      </c>
      <c r="C25" s="3">
        <v>0.08</v>
      </c>
      <c r="D25" s="3">
        <v>0.06</v>
      </c>
      <c r="E25" s="3">
        <v>2.5999999999999999E-2</v>
      </c>
      <c r="F25" s="3">
        <v>2.4E-2</v>
      </c>
      <c r="G25" s="3">
        <v>2.7E-2</v>
      </c>
      <c r="H25" s="4"/>
      <c r="I25" s="2">
        <f t="shared" si="0"/>
        <v>5.5833333333333346E-2</v>
      </c>
      <c r="J25" s="2">
        <f t="shared" si="1"/>
        <v>3.7949527884634675E-2</v>
      </c>
      <c r="K25" s="2">
        <f t="shared" si="2"/>
        <v>1.5492829882812807E-2</v>
      </c>
    </row>
    <row r="26" spans="1:11" x14ac:dyDescent="0.25">
      <c r="A26" s="1">
        <v>6</v>
      </c>
      <c r="B26" s="3">
        <v>0.13100000000000001</v>
      </c>
      <c r="C26" s="3">
        <v>6.7000000000000004E-2</v>
      </c>
      <c r="D26" s="3">
        <v>0.06</v>
      </c>
      <c r="E26" s="3">
        <v>2.7E-2</v>
      </c>
      <c r="F26" s="3">
        <v>2.4E-2</v>
      </c>
      <c r="G26" s="3">
        <v>2.8000000000000001E-2</v>
      </c>
      <c r="H26" s="4"/>
      <c r="I26" s="2">
        <f t="shared" si="0"/>
        <v>5.6166666666666677E-2</v>
      </c>
      <c r="J26" s="2">
        <f t="shared" si="1"/>
        <v>4.1014225174525305E-2</v>
      </c>
      <c r="K26" s="2">
        <f t="shared" si="2"/>
        <v>1.6743987312199893E-2</v>
      </c>
    </row>
    <row r="27" spans="1:11" x14ac:dyDescent="0.25">
      <c r="A27" s="1">
        <v>6.25</v>
      </c>
      <c r="B27" s="3">
        <v>0.13800000000000001</v>
      </c>
      <c r="C27" s="3">
        <v>7.0000000000000007E-2</v>
      </c>
      <c r="D27" s="3">
        <v>6.3E-2</v>
      </c>
      <c r="E27" s="3">
        <v>2.5999999999999999E-2</v>
      </c>
      <c r="F27" s="3">
        <v>2.5000000000000001E-2</v>
      </c>
      <c r="G27" s="3">
        <v>2.5999999999999999E-2</v>
      </c>
      <c r="H27" s="4"/>
      <c r="I27" s="2">
        <f t="shared" si="0"/>
        <v>5.8000000000000017E-2</v>
      </c>
      <c r="J27" s="2">
        <f t="shared" si="1"/>
        <v>4.4059051283476341E-2</v>
      </c>
      <c r="K27" s="2">
        <f t="shared" si="2"/>
        <v>1.7987032365938887E-2</v>
      </c>
    </row>
    <row r="28" spans="1:11" x14ac:dyDescent="0.25">
      <c r="A28" s="1">
        <v>6.5</v>
      </c>
      <c r="B28" s="3">
        <v>0.14199999999999999</v>
      </c>
      <c r="C28" s="3">
        <v>7.0000000000000007E-2</v>
      </c>
      <c r="D28" s="3">
        <v>6.0999999999999999E-2</v>
      </c>
      <c r="E28" s="3">
        <v>2.5999999999999999E-2</v>
      </c>
      <c r="F28" s="3">
        <v>2.3E-2</v>
      </c>
      <c r="G28" s="3">
        <v>2.5999999999999999E-2</v>
      </c>
      <c r="H28" s="4"/>
      <c r="I28" s="2">
        <f t="shared" si="0"/>
        <v>5.8000000000000017E-2</v>
      </c>
      <c r="J28" s="2">
        <f t="shared" si="1"/>
        <v>4.5786460880919776E-2</v>
      </c>
      <c r="K28" s="2">
        <f t="shared" si="2"/>
        <v>1.8692244381026041E-2</v>
      </c>
    </row>
    <row r="29" spans="1:11" x14ac:dyDescent="0.25">
      <c r="A29" s="1">
        <v>6.75</v>
      </c>
      <c r="B29" s="3">
        <v>0.14499999999999999</v>
      </c>
      <c r="C29" s="3">
        <v>7.4999999999999997E-2</v>
      </c>
      <c r="D29" s="3">
        <v>6.5000000000000002E-2</v>
      </c>
      <c r="E29" s="3">
        <v>2.9000000000000001E-2</v>
      </c>
      <c r="F29" s="3">
        <v>2.3E-2</v>
      </c>
      <c r="G29" s="3">
        <v>2.7E-2</v>
      </c>
      <c r="H29" s="4"/>
      <c r="I29" s="2">
        <f t="shared" si="0"/>
        <v>6.0666666666666674E-2</v>
      </c>
      <c r="J29" s="2">
        <f t="shared" si="1"/>
        <v>4.6671904467963023E-2</v>
      </c>
      <c r="K29" s="2">
        <f t="shared" si="2"/>
        <v>1.9053725211738638E-2</v>
      </c>
    </row>
    <row r="30" spans="1:11" x14ac:dyDescent="0.25">
      <c r="A30" s="1">
        <v>7</v>
      </c>
      <c r="B30" s="3">
        <v>0.14399999999999999</v>
      </c>
      <c r="C30" s="3">
        <v>6.9000000000000006E-2</v>
      </c>
      <c r="D30" s="3">
        <v>6.4000000000000001E-2</v>
      </c>
      <c r="E30" s="3">
        <v>2.5000000000000001E-2</v>
      </c>
      <c r="F30" s="3">
        <v>2.4E-2</v>
      </c>
      <c r="G30" s="3">
        <v>2.8000000000000001E-2</v>
      </c>
      <c r="H30" s="4"/>
      <c r="I30" s="2">
        <f t="shared" si="0"/>
        <v>5.9000000000000018E-2</v>
      </c>
      <c r="J30" s="2">
        <f t="shared" si="1"/>
        <v>4.6242837283194442E-2</v>
      </c>
      <c r="K30" s="2">
        <f t="shared" si="2"/>
        <v>1.8878559267062719E-2</v>
      </c>
    </row>
    <row r="31" spans="1:11" x14ac:dyDescent="0.25">
      <c r="A31" s="1">
        <v>7.25</v>
      </c>
      <c r="B31" s="3">
        <v>0.14899999999999999</v>
      </c>
      <c r="C31" s="3">
        <v>6.7000000000000004E-2</v>
      </c>
      <c r="D31" s="3">
        <v>6.3E-2</v>
      </c>
      <c r="E31" s="3">
        <v>2.5000000000000001E-2</v>
      </c>
      <c r="F31" s="3">
        <v>2.5000000000000001E-2</v>
      </c>
      <c r="G31" s="3">
        <v>2.5999999999999999E-2</v>
      </c>
      <c r="H31" s="4"/>
      <c r="I31" s="2">
        <f t="shared" si="0"/>
        <v>5.916666666666668E-2</v>
      </c>
      <c r="J31" s="2">
        <f t="shared" si="1"/>
        <v>4.812656923848474E-2</v>
      </c>
      <c r="K31" s="2">
        <f t="shared" si="2"/>
        <v>1.9647589617502136E-2</v>
      </c>
    </row>
    <row r="32" spans="1:11" x14ac:dyDescent="0.25">
      <c r="A32" s="1">
        <v>7.5</v>
      </c>
      <c r="B32" s="3">
        <v>0.159</v>
      </c>
      <c r="C32" s="3">
        <v>6.6000000000000003E-2</v>
      </c>
      <c r="D32" s="3">
        <v>6.6000000000000003E-2</v>
      </c>
      <c r="E32" s="3">
        <v>2.5000000000000001E-2</v>
      </c>
      <c r="F32" s="3">
        <v>2.3E-2</v>
      </c>
      <c r="G32" s="3">
        <v>2.7E-2</v>
      </c>
      <c r="H32" s="4"/>
      <c r="I32" s="2">
        <f t="shared" si="0"/>
        <v>6.1000000000000019E-2</v>
      </c>
      <c r="J32" s="2">
        <f t="shared" si="1"/>
        <v>5.2057660339281463E-2</v>
      </c>
      <c r="K32" s="2">
        <f t="shared" si="2"/>
        <v>2.1252450839060102E-2</v>
      </c>
    </row>
    <row r="33" spans="1:11" x14ac:dyDescent="0.25">
      <c r="A33" s="1">
        <v>7.75</v>
      </c>
      <c r="B33" s="3">
        <v>0.156</v>
      </c>
      <c r="C33" s="3">
        <v>6.7000000000000004E-2</v>
      </c>
      <c r="D33" s="3">
        <v>6.7000000000000004E-2</v>
      </c>
      <c r="E33" s="3">
        <v>2.5000000000000001E-2</v>
      </c>
      <c r="F33" s="3">
        <v>2.4E-2</v>
      </c>
      <c r="G33" s="3">
        <v>2.5000000000000001E-2</v>
      </c>
      <c r="H33" s="4"/>
      <c r="I33" s="2">
        <f t="shared" si="0"/>
        <v>6.0666666666666681E-2</v>
      </c>
      <c r="J33" s="2">
        <f t="shared" si="1"/>
        <v>5.1102511353813766E-2</v>
      </c>
      <c r="K33" s="2">
        <f t="shared" si="2"/>
        <v>2.0862512898604621E-2</v>
      </c>
    </row>
    <row r="34" spans="1:11" x14ac:dyDescent="0.25">
      <c r="A34" s="1">
        <v>8</v>
      </c>
      <c r="B34" s="3">
        <v>0.16300000000000001</v>
      </c>
      <c r="C34" s="3">
        <v>7.2999999999999995E-2</v>
      </c>
      <c r="D34" s="3">
        <v>7.0000000000000007E-2</v>
      </c>
      <c r="E34" s="3">
        <v>3.2000000000000001E-2</v>
      </c>
      <c r="F34" s="3">
        <v>2.3E-2</v>
      </c>
      <c r="G34" s="3">
        <v>2.5000000000000001E-2</v>
      </c>
      <c r="H34" s="4"/>
      <c r="I34" s="2">
        <f t="shared" si="0"/>
        <v>6.433333333333334E-2</v>
      </c>
      <c r="J34" s="2">
        <f t="shared" si="1"/>
        <v>5.3185210976987453E-2</v>
      </c>
      <c r="K34" s="2">
        <f t="shared" si="2"/>
        <v>2.1712771459315012E-2</v>
      </c>
    </row>
    <row r="35" spans="1:11" x14ac:dyDescent="0.25">
      <c r="A35" s="1">
        <v>8.25</v>
      </c>
      <c r="B35" s="3">
        <v>0.17100000000000001</v>
      </c>
      <c r="C35" s="3">
        <v>9.5000000000000001E-2</v>
      </c>
      <c r="D35" s="3">
        <v>7.6999999999999999E-2</v>
      </c>
      <c r="E35" s="3">
        <v>2.5000000000000001E-2</v>
      </c>
      <c r="F35" s="3">
        <v>2.4E-2</v>
      </c>
      <c r="G35" s="3">
        <v>2.7E-2</v>
      </c>
      <c r="I35" s="2">
        <f t="shared" si="0"/>
        <v>6.9833333333333344E-2</v>
      </c>
      <c r="J35" s="2">
        <f t="shared" si="1"/>
        <v>5.8077247409520569E-2</v>
      </c>
      <c r="K35" s="2">
        <f t="shared" si="2"/>
        <v>2.3709936969783591E-2</v>
      </c>
    </row>
    <row r="36" spans="1:11" x14ac:dyDescent="0.25">
      <c r="A36" s="1">
        <v>8.5</v>
      </c>
      <c r="B36" s="3">
        <v>0.16600000000000001</v>
      </c>
      <c r="C36" s="3">
        <v>7.1999999999999995E-2</v>
      </c>
      <c r="D36" s="3">
        <v>6.6000000000000003E-2</v>
      </c>
      <c r="E36" s="3">
        <v>2.5000000000000001E-2</v>
      </c>
      <c r="F36" s="3">
        <v>2.3E-2</v>
      </c>
      <c r="G36" s="3">
        <v>2.5999999999999999E-2</v>
      </c>
      <c r="I36" s="2">
        <f t="shared" si="0"/>
        <v>6.3000000000000014E-2</v>
      </c>
      <c r="J36" s="2">
        <f t="shared" si="1"/>
        <v>5.4976358555291753E-2</v>
      </c>
      <c r="K36" s="2">
        <f t="shared" si="2"/>
        <v>2.2444004396126229E-2</v>
      </c>
    </row>
    <row r="37" spans="1:11" x14ac:dyDescent="0.25">
      <c r="A37" s="1">
        <v>8.75</v>
      </c>
      <c r="B37" s="3">
        <v>0.16300000000000001</v>
      </c>
      <c r="C37" s="3">
        <v>6.9000000000000006E-2</v>
      </c>
      <c r="D37" s="3">
        <v>6.6000000000000003E-2</v>
      </c>
      <c r="E37" s="3">
        <v>2.5999999999999999E-2</v>
      </c>
      <c r="F37" s="3">
        <v>2.3E-2</v>
      </c>
      <c r="G37" s="3">
        <v>2.5999999999999999E-2</v>
      </c>
      <c r="I37" s="2">
        <f t="shared" si="0"/>
        <v>6.2166666666666683E-2</v>
      </c>
      <c r="J37" s="2">
        <f t="shared" si="1"/>
        <v>5.3626175200797849E-2</v>
      </c>
      <c r="K37" s="2">
        <f t="shared" si="2"/>
        <v>2.189279434984133E-2</v>
      </c>
    </row>
    <row r="38" spans="1:11" x14ac:dyDescent="0.25">
      <c r="A38" s="1">
        <v>9</v>
      </c>
      <c r="B38" s="3">
        <v>0.17899999999999999</v>
      </c>
      <c r="C38" s="3">
        <v>7.2999999999999995E-2</v>
      </c>
      <c r="D38" s="3">
        <v>7.1999999999999995E-2</v>
      </c>
      <c r="E38" s="3">
        <v>2.5000000000000001E-2</v>
      </c>
      <c r="F38" s="3">
        <v>2.4E-2</v>
      </c>
      <c r="G38" s="3">
        <v>2.5000000000000001E-2</v>
      </c>
      <c r="I38" s="2">
        <f t="shared" si="0"/>
        <v>6.6333333333333341E-2</v>
      </c>
      <c r="J38" s="2">
        <f t="shared" si="1"/>
        <v>5.9965545663044413E-2</v>
      </c>
      <c r="K38" s="2">
        <f t="shared" si="2"/>
        <v>2.44808315036706E-2</v>
      </c>
    </row>
    <row r="39" spans="1:11" x14ac:dyDescent="0.25">
      <c r="A39" s="1">
        <v>9.25</v>
      </c>
      <c r="B39" s="3">
        <v>0.17699999999999999</v>
      </c>
      <c r="C39" s="3">
        <v>7.9000000000000001E-2</v>
      </c>
      <c r="D39" s="3">
        <v>7.2999999999999995E-2</v>
      </c>
      <c r="E39" s="3">
        <v>2.5999999999999999E-2</v>
      </c>
      <c r="F39" s="3">
        <v>2.3E-2</v>
      </c>
      <c r="G39" s="3">
        <v>2.5999999999999999E-2</v>
      </c>
      <c r="I39" s="2">
        <f t="shared" si="0"/>
        <v>6.7333333333333342E-2</v>
      </c>
      <c r="J39" s="2">
        <f t="shared" si="1"/>
        <v>5.9291370929222618E-2</v>
      </c>
      <c r="K39" s="2">
        <f t="shared" si="2"/>
        <v>2.4205600821113921E-2</v>
      </c>
    </row>
    <row r="40" spans="1:11" x14ac:dyDescent="0.25">
      <c r="A40" s="1">
        <v>9.5</v>
      </c>
      <c r="B40" s="3">
        <v>0.16500000000000001</v>
      </c>
      <c r="C40" s="3">
        <v>7.5999999999999998E-2</v>
      </c>
      <c r="D40" s="3">
        <v>7.3999999999999996E-2</v>
      </c>
      <c r="E40" s="3">
        <v>2.5000000000000001E-2</v>
      </c>
      <c r="F40" s="3">
        <v>2.3E-2</v>
      </c>
      <c r="G40" s="3">
        <v>2.7E-2</v>
      </c>
      <c r="I40" s="2">
        <f t="shared" si="0"/>
        <v>6.5000000000000016E-2</v>
      </c>
      <c r="J40" s="2">
        <f t="shared" si="1"/>
        <v>5.4790510127210895E-2</v>
      </c>
      <c r="K40" s="2">
        <f t="shared" si="2"/>
        <v>2.2368132093076823E-2</v>
      </c>
    </row>
    <row r="41" spans="1:11" x14ac:dyDescent="0.25">
      <c r="A41" s="1">
        <v>9.75</v>
      </c>
      <c r="B41" s="3">
        <v>0.16900000000000001</v>
      </c>
      <c r="C41" s="3">
        <v>0.08</v>
      </c>
      <c r="D41" s="3">
        <v>7.6999999999999999E-2</v>
      </c>
      <c r="E41" s="3">
        <v>2.5000000000000001E-2</v>
      </c>
      <c r="F41" s="3">
        <v>2.3E-2</v>
      </c>
      <c r="G41" s="3">
        <v>2.5999999999999999E-2</v>
      </c>
      <c r="I41" s="2">
        <f t="shared" si="0"/>
        <v>6.666666666666668E-2</v>
      </c>
      <c r="J41" s="2">
        <f t="shared" si="1"/>
        <v>5.6662744962335421E-2</v>
      </c>
      <c r="K41" s="2">
        <f t="shared" si="2"/>
        <v>2.3132468763863302E-2</v>
      </c>
    </row>
    <row r="42" spans="1:11" x14ac:dyDescent="0.25">
      <c r="A42" s="1">
        <v>10</v>
      </c>
      <c r="B42" s="3">
        <v>0.17499999999999999</v>
      </c>
      <c r="C42" s="3">
        <v>7.4999999999999997E-2</v>
      </c>
      <c r="D42" s="3">
        <v>7.5999999999999998E-2</v>
      </c>
      <c r="E42" s="3">
        <v>2.5999999999999999E-2</v>
      </c>
      <c r="F42" s="3">
        <v>2.1999999999999999E-2</v>
      </c>
      <c r="G42" s="3">
        <v>2.5999999999999999E-2</v>
      </c>
      <c r="I42" s="2">
        <f t="shared" si="0"/>
        <v>6.666666666666668E-2</v>
      </c>
      <c r="J42" s="2">
        <f t="shared" si="1"/>
        <v>5.8643556054068416E-2</v>
      </c>
      <c r="K42" s="2">
        <f t="shared" si="2"/>
        <v>2.3941131505795157E-2</v>
      </c>
    </row>
    <row r="43" spans="1:11" x14ac:dyDescent="0.25">
      <c r="A43" s="1">
        <v>10.25</v>
      </c>
      <c r="B43" s="3">
        <v>0.16200000000000001</v>
      </c>
      <c r="C43" s="3">
        <v>7.4999999999999997E-2</v>
      </c>
      <c r="D43" s="3">
        <v>7.5999999999999998E-2</v>
      </c>
      <c r="E43" s="3">
        <v>2.5999999999999999E-2</v>
      </c>
      <c r="F43" s="3">
        <v>2.4E-2</v>
      </c>
      <c r="G43" s="3">
        <v>2.5999999999999999E-2</v>
      </c>
      <c r="I43" s="2">
        <f t="shared" si="0"/>
        <v>6.483333333333334E-2</v>
      </c>
      <c r="J43" s="2">
        <f t="shared" si="1"/>
        <v>5.3577669477746649E-2</v>
      </c>
      <c r="K43" s="2">
        <f t="shared" si="2"/>
        <v>2.1872991971327964E-2</v>
      </c>
    </row>
    <row r="44" spans="1:11" x14ac:dyDescent="0.25">
      <c r="A44" s="1">
        <v>10.5</v>
      </c>
      <c r="B44" s="3">
        <v>0.153</v>
      </c>
      <c r="C44" s="3">
        <v>8.3000000000000004E-2</v>
      </c>
      <c r="D44" s="3">
        <v>7.9000000000000001E-2</v>
      </c>
      <c r="E44" s="3">
        <v>2.5999999999999999E-2</v>
      </c>
      <c r="F44" s="3">
        <v>2.4E-2</v>
      </c>
      <c r="G44" s="3">
        <v>2.5999999999999999E-2</v>
      </c>
      <c r="I44" s="2">
        <f t="shared" si="0"/>
        <v>6.5166666666666678E-2</v>
      </c>
      <c r="J44" s="2">
        <f t="shared" si="1"/>
        <v>5.0964366636569385E-2</v>
      </c>
      <c r="K44" s="2">
        <f t="shared" si="2"/>
        <v>2.0806115553952988E-2</v>
      </c>
    </row>
    <row r="45" spans="1:11" x14ac:dyDescent="0.25">
      <c r="A45" s="1">
        <v>10.75</v>
      </c>
      <c r="B45" s="3">
        <v>0.154</v>
      </c>
      <c r="C45" s="3">
        <v>8.4000000000000005E-2</v>
      </c>
      <c r="D45" s="3">
        <v>0.08</v>
      </c>
      <c r="E45" s="3">
        <v>2.5000000000000001E-2</v>
      </c>
      <c r="F45" s="3">
        <v>2.3E-2</v>
      </c>
      <c r="G45" s="3">
        <v>2.5999999999999999E-2</v>
      </c>
      <c r="I45" s="2">
        <f t="shared" si="0"/>
        <v>6.533333333333334E-2</v>
      </c>
      <c r="J45" s="2">
        <f t="shared" si="1"/>
        <v>5.1751972587203543E-2</v>
      </c>
      <c r="K45" s="2">
        <f t="shared" si="2"/>
        <v>2.1127654336858551E-2</v>
      </c>
    </row>
    <row r="46" spans="1:11" x14ac:dyDescent="0.25">
      <c r="A46" s="1">
        <v>11</v>
      </c>
      <c r="B46" s="3">
        <v>0.17299999999999999</v>
      </c>
      <c r="C46" s="3">
        <v>7.9000000000000001E-2</v>
      </c>
      <c r="D46" s="3">
        <v>7.9000000000000001E-2</v>
      </c>
      <c r="E46" s="3">
        <v>2.4E-2</v>
      </c>
      <c r="F46" s="3">
        <v>2.1999999999999999E-2</v>
      </c>
      <c r="G46" s="3">
        <v>2.5999999999999999E-2</v>
      </c>
      <c r="I46" s="2">
        <f t="shared" si="0"/>
        <v>6.716666666666668E-2</v>
      </c>
      <c r="J46" s="2">
        <f t="shared" si="1"/>
        <v>5.8444560625148544E-2</v>
      </c>
      <c r="K46" s="2">
        <f t="shared" si="2"/>
        <v>2.3859891962128496E-2</v>
      </c>
    </row>
    <row r="47" spans="1:11" x14ac:dyDescent="0.25">
      <c r="A47" s="1">
        <v>11.25</v>
      </c>
      <c r="B47" s="3">
        <v>0.187</v>
      </c>
      <c r="C47" s="3">
        <v>8.5000000000000006E-2</v>
      </c>
      <c r="D47" s="3">
        <v>8.5000000000000006E-2</v>
      </c>
      <c r="E47" s="3">
        <v>2.5000000000000001E-2</v>
      </c>
      <c r="F47" s="3">
        <v>2.3E-2</v>
      </c>
      <c r="G47" s="3">
        <v>2.5999999999999999E-2</v>
      </c>
      <c r="I47" s="2">
        <f t="shared" si="0"/>
        <v>7.1833333333333346E-2</v>
      </c>
      <c r="J47" s="2">
        <f t="shared" si="1"/>
        <v>6.370060177633069E-2</v>
      </c>
      <c r="K47" s="2">
        <f t="shared" si="2"/>
        <v>2.6005661776706324E-2</v>
      </c>
    </row>
    <row r="48" spans="1:11" x14ac:dyDescent="0.25">
      <c r="A48" s="1">
        <v>11.5</v>
      </c>
      <c r="B48" s="3">
        <v>0.187</v>
      </c>
      <c r="C48" s="3">
        <v>8.5999999999999993E-2</v>
      </c>
      <c r="D48" s="3">
        <v>8.2000000000000003E-2</v>
      </c>
      <c r="E48" s="3">
        <v>2.5000000000000001E-2</v>
      </c>
      <c r="F48" s="3">
        <v>2.3E-2</v>
      </c>
      <c r="G48" s="3">
        <v>2.5999999999999999E-2</v>
      </c>
      <c r="I48" s="2">
        <f t="shared" si="0"/>
        <v>7.1500000000000022E-2</v>
      </c>
      <c r="J48" s="2">
        <f t="shared" si="1"/>
        <v>6.363253884609664E-2</v>
      </c>
      <c r="K48" s="2">
        <f t="shared" si="2"/>
        <v>2.5977875201794311E-2</v>
      </c>
    </row>
    <row r="49" spans="1:11" x14ac:dyDescent="0.25">
      <c r="A49" s="1">
        <v>11.75</v>
      </c>
      <c r="B49" s="3">
        <v>0.17599999999999999</v>
      </c>
      <c r="C49" s="3">
        <v>8.1000000000000003E-2</v>
      </c>
      <c r="D49" s="3">
        <v>8.1000000000000003E-2</v>
      </c>
      <c r="E49" s="3">
        <v>2.4E-2</v>
      </c>
      <c r="F49" s="3">
        <v>2.3E-2</v>
      </c>
      <c r="G49" s="3">
        <v>2.5000000000000001E-2</v>
      </c>
      <c r="I49" s="2">
        <f t="shared" si="0"/>
        <v>6.8333333333333343E-2</v>
      </c>
      <c r="J49" s="2">
        <f t="shared" si="1"/>
        <v>5.9684727247987512E-2</v>
      </c>
      <c r="K49" s="2">
        <f t="shared" si="2"/>
        <v>2.4366187865792848E-2</v>
      </c>
    </row>
    <row r="50" spans="1:11" x14ac:dyDescent="0.25">
      <c r="A50" s="1">
        <v>12</v>
      </c>
      <c r="B50" s="3">
        <v>0.16900000000000001</v>
      </c>
      <c r="C50" s="3">
        <v>7.8E-2</v>
      </c>
      <c r="D50" s="3">
        <v>7.8E-2</v>
      </c>
      <c r="E50" s="3">
        <v>2.5000000000000001E-2</v>
      </c>
      <c r="F50" s="3">
        <v>2.1000000000000001E-2</v>
      </c>
      <c r="G50" s="3">
        <v>2.5999999999999999E-2</v>
      </c>
      <c r="I50" s="2">
        <f t="shared" si="0"/>
        <v>6.6166666666666679E-2</v>
      </c>
      <c r="J50" s="2">
        <f t="shared" si="1"/>
        <v>5.6925975324685171E-2</v>
      </c>
      <c r="K50" s="2">
        <f t="shared" si="2"/>
        <v>2.3239932109290772E-2</v>
      </c>
    </row>
    <row r="51" spans="1:11" x14ac:dyDescent="0.25">
      <c r="A51" s="1">
        <v>12.25</v>
      </c>
      <c r="B51" s="3">
        <v>0.16900000000000001</v>
      </c>
      <c r="C51" s="3">
        <v>7.6999999999999999E-2</v>
      </c>
      <c r="D51" s="3">
        <v>7.6999999999999999E-2</v>
      </c>
      <c r="E51" s="3">
        <v>2.4E-2</v>
      </c>
      <c r="F51" s="3">
        <v>2.3E-2</v>
      </c>
      <c r="G51" s="3">
        <v>2.5000000000000001E-2</v>
      </c>
      <c r="I51" s="2">
        <f t="shared" si="0"/>
        <v>6.5833333333333341E-2</v>
      </c>
      <c r="J51" s="2">
        <f t="shared" si="1"/>
        <v>5.6823997278145327E-2</v>
      </c>
      <c r="K51" s="2">
        <f t="shared" si="2"/>
        <v>2.3198299746126038E-2</v>
      </c>
    </row>
    <row r="52" spans="1:11" x14ac:dyDescent="0.25">
      <c r="A52" s="1">
        <v>12.5</v>
      </c>
      <c r="B52" s="3">
        <v>0.16700000000000001</v>
      </c>
      <c r="C52" s="3">
        <v>8.1000000000000003E-2</v>
      </c>
      <c r="D52" s="3">
        <v>8.1000000000000003E-2</v>
      </c>
      <c r="E52" s="3">
        <v>2.5999999999999999E-2</v>
      </c>
      <c r="F52" s="3">
        <v>2.3E-2</v>
      </c>
      <c r="G52" s="3">
        <v>2.5000000000000001E-2</v>
      </c>
      <c r="I52" s="2">
        <f t="shared" si="0"/>
        <v>6.716666666666668E-2</v>
      </c>
      <c r="J52" s="2">
        <f t="shared" si="1"/>
        <v>5.6165529167512218E-2</v>
      </c>
      <c r="K52" s="2">
        <f t="shared" si="2"/>
        <v>2.2929481265635099E-2</v>
      </c>
    </row>
    <row r="53" spans="1:11" x14ac:dyDescent="0.25">
      <c r="A53" s="1">
        <v>12.75</v>
      </c>
      <c r="B53" s="3">
        <v>0.16900000000000001</v>
      </c>
      <c r="C53" s="3">
        <v>8.2000000000000003E-2</v>
      </c>
      <c r="D53" s="3">
        <v>8.2000000000000003E-2</v>
      </c>
      <c r="E53" s="3">
        <v>2.5000000000000001E-2</v>
      </c>
      <c r="F53" s="3">
        <v>2.1000000000000001E-2</v>
      </c>
      <c r="G53" s="3">
        <v>2.5000000000000001E-2</v>
      </c>
      <c r="I53" s="2">
        <f t="shared" si="0"/>
        <v>6.7333333333333342E-2</v>
      </c>
      <c r="J53" s="2">
        <f t="shared" si="1"/>
        <v>5.744098420698121E-2</v>
      </c>
      <c r="K53" s="2">
        <f t="shared" si="2"/>
        <v>2.3450183605061837E-2</v>
      </c>
    </row>
    <row r="54" spans="1:11" x14ac:dyDescent="0.25">
      <c r="A54" s="1">
        <v>13</v>
      </c>
      <c r="B54" s="3">
        <v>0.18099999999999999</v>
      </c>
      <c r="C54" s="3">
        <v>8.6999999999999994E-2</v>
      </c>
      <c r="D54" s="3">
        <v>8.4000000000000005E-2</v>
      </c>
      <c r="E54" s="3">
        <v>2.5000000000000001E-2</v>
      </c>
      <c r="F54" s="3">
        <v>2.1000000000000001E-2</v>
      </c>
      <c r="G54" s="3">
        <v>2.5000000000000001E-2</v>
      </c>
      <c r="I54" s="2">
        <f t="shared" si="0"/>
        <v>7.0500000000000021E-2</v>
      </c>
      <c r="J54" s="2">
        <f t="shared" si="1"/>
        <v>6.2057231649502352E-2</v>
      </c>
      <c r="K54" s="2">
        <f t="shared" si="2"/>
        <v>2.5334758731829273E-2</v>
      </c>
    </row>
    <row r="55" spans="1:11" x14ac:dyDescent="0.25">
      <c r="A55" s="1">
        <v>13.25</v>
      </c>
      <c r="B55" s="3">
        <v>0.19</v>
      </c>
      <c r="C55" s="3">
        <v>8.5000000000000006E-2</v>
      </c>
      <c r="D55" s="3">
        <v>8.3000000000000004E-2</v>
      </c>
      <c r="E55" s="3">
        <v>2.4E-2</v>
      </c>
      <c r="F55" s="3">
        <v>2.1999999999999999E-2</v>
      </c>
      <c r="G55" s="3">
        <v>2.5000000000000001E-2</v>
      </c>
      <c r="I55" s="2">
        <f t="shared" si="0"/>
        <v>7.1500000000000022E-2</v>
      </c>
      <c r="J55" s="2">
        <f t="shared" si="1"/>
        <v>6.5154431929071388E-2</v>
      </c>
      <c r="K55" s="2">
        <f t="shared" si="2"/>
        <v>2.6599185451187529E-2</v>
      </c>
    </row>
    <row r="56" spans="1:11" x14ac:dyDescent="0.25">
      <c r="A56" s="1">
        <v>13.5</v>
      </c>
      <c r="B56" s="3">
        <v>0.19700000000000001</v>
      </c>
      <c r="C56" s="3">
        <v>0.13100000000000001</v>
      </c>
      <c r="D56" s="3">
        <v>0.10299999999999999</v>
      </c>
      <c r="E56" s="3">
        <v>2.5000000000000001E-2</v>
      </c>
      <c r="F56" s="3">
        <v>2.1999999999999999E-2</v>
      </c>
      <c r="G56" s="3">
        <v>2.5999999999999999E-2</v>
      </c>
      <c r="I56" s="2">
        <f t="shared" si="0"/>
        <v>8.4000000000000005E-2</v>
      </c>
      <c r="J56" s="2">
        <f t="shared" si="1"/>
        <v>7.2149844074675576E-2</v>
      </c>
      <c r="K56" s="2">
        <f t="shared" si="2"/>
        <v>2.9455050500720583E-2</v>
      </c>
    </row>
    <row r="57" spans="1:11" x14ac:dyDescent="0.25">
      <c r="A57" s="1">
        <v>13.75</v>
      </c>
      <c r="B57" s="3">
        <v>0.17899999999999999</v>
      </c>
      <c r="C57" s="3">
        <v>8.6999999999999994E-2</v>
      </c>
      <c r="D57" s="3">
        <v>8.4000000000000005E-2</v>
      </c>
      <c r="E57" s="3">
        <v>2.5000000000000001E-2</v>
      </c>
      <c r="F57" s="3">
        <v>2.1999999999999999E-2</v>
      </c>
      <c r="G57" s="3">
        <v>2.4E-2</v>
      </c>
      <c r="I57" s="2">
        <f t="shared" si="0"/>
        <v>7.0166666666666683E-2</v>
      </c>
      <c r="J57" s="2">
        <f t="shared" si="1"/>
        <v>6.1336503541257248E-2</v>
      </c>
      <c r="K57" s="2">
        <f t="shared" si="2"/>
        <v>2.5040522713748955E-2</v>
      </c>
    </row>
    <row r="58" spans="1:11" x14ac:dyDescent="0.25">
      <c r="A58" s="1">
        <v>14</v>
      </c>
      <c r="B58" s="3">
        <v>0.19400000000000001</v>
      </c>
      <c r="C58" s="3">
        <v>8.5999999999999993E-2</v>
      </c>
      <c r="D58" s="3">
        <v>8.2000000000000003E-2</v>
      </c>
      <c r="E58" s="3">
        <v>2.4E-2</v>
      </c>
      <c r="F58" s="3">
        <v>0.02</v>
      </c>
      <c r="G58" s="3">
        <v>2.4E-2</v>
      </c>
      <c r="I58" s="2">
        <f t="shared" si="0"/>
        <v>7.1666666666666684E-2</v>
      </c>
      <c r="J58" s="2">
        <f t="shared" si="1"/>
        <v>6.7069118576783632E-2</v>
      </c>
      <c r="K58" s="2">
        <f t="shared" si="2"/>
        <v>2.7380853001890037E-2</v>
      </c>
    </row>
    <row r="59" spans="1:11" x14ac:dyDescent="0.25">
      <c r="A59" s="1">
        <v>14.25</v>
      </c>
      <c r="B59" s="3">
        <v>0.19</v>
      </c>
      <c r="C59" s="3">
        <v>0.09</v>
      </c>
      <c r="D59" s="3">
        <v>8.5999999999999993E-2</v>
      </c>
      <c r="E59" s="3">
        <v>2.5999999999999999E-2</v>
      </c>
      <c r="F59" s="3">
        <v>2.1999999999999999E-2</v>
      </c>
      <c r="G59" s="3">
        <v>2.5000000000000001E-2</v>
      </c>
      <c r="I59" s="2">
        <f t="shared" si="0"/>
        <v>7.3166666666666672E-2</v>
      </c>
      <c r="J59" s="2">
        <f t="shared" si="1"/>
        <v>6.5208639509398328E-2</v>
      </c>
      <c r="K59" s="2">
        <f t="shared" si="2"/>
        <v>2.6621315603186185E-2</v>
      </c>
    </row>
    <row r="60" spans="1:11" x14ac:dyDescent="0.25">
      <c r="A60" s="1">
        <v>14.5</v>
      </c>
      <c r="B60" s="3">
        <v>0.20899999999999999</v>
      </c>
      <c r="C60" s="3">
        <v>8.6999999999999994E-2</v>
      </c>
      <c r="D60" s="3">
        <v>8.3000000000000004E-2</v>
      </c>
      <c r="E60" s="3">
        <v>2.4E-2</v>
      </c>
      <c r="F60" s="3">
        <v>2.1000000000000001E-2</v>
      </c>
      <c r="G60" s="3">
        <v>2.5000000000000001E-2</v>
      </c>
      <c r="I60" s="2">
        <f t="shared" si="0"/>
        <v>7.4833333333333349E-2</v>
      </c>
      <c r="J60" s="2">
        <f t="shared" si="1"/>
        <v>7.2361361697156193E-2</v>
      </c>
      <c r="K60" s="2">
        <f t="shared" si="2"/>
        <v>2.9541402208501277E-2</v>
      </c>
    </row>
    <row r="61" spans="1:11" x14ac:dyDescent="0.25">
      <c r="A61" s="1">
        <v>14.75</v>
      </c>
      <c r="B61" s="3">
        <v>0.19500000000000001</v>
      </c>
      <c r="C61" s="3">
        <v>9.2999999999999999E-2</v>
      </c>
      <c r="D61" s="3">
        <v>8.5000000000000006E-2</v>
      </c>
      <c r="E61" s="3">
        <v>2.4E-2</v>
      </c>
      <c r="F61" s="3">
        <v>2.1000000000000001E-2</v>
      </c>
      <c r="G61" s="3">
        <v>2.4E-2</v>
      </c>
      <c r="I61" s="2">
        <f t="shared" si="0"/>
        <v>7.3666666666666686E-2</v>
      </c>
      <c r="J61" s="2">
        <f t="shared" si="1"/>
        <v>6.7721980675897728E-2</v>
      </c>
      <c r="K61" s="2">
        <f t="shared" si="2"/>
        <v>2.7647382837762018E-2</v>
      </c>
    </row>
    <row r="62" spans="1:11" x14ac:dyDescent="0.25">
      <c r="A62" s="1">
        <v>15</v>
      </c>
      <c r="B62" s="3">
        <v>0.19800000000000001</v>
      </c>
      <c r="C62" s="3">
        <v>8.5000000000000006E-2</v>
      </c>
      <c r="D62" s="3">
        <v>8.1000000000000003E-2</v>
      </c>
      <c r="E62" s="3">
        <v>2.5000000000000001E-2</v>
      </c>
      <c r="F62" s="3">
        <v>2.1999999999999999E-2</v>
      </c>
      <c r="G62" s="3">
        <v>2.5000000000000001E-2</v>
      </c>
      <c r="I62" s="2">
        <f t="shared" si="0"/>
        <v>7.2666666666666685E-2</v>
      </c>
      <c r="J62" s="2">
        <f t="shared" si="1"/>
        <v>6.7884215150995617E-2</v>
      </c>
      <c r="K62" s="2">
        <f t="shared" si="2"/>
        <v>2.7713614784875031E-2</v>
      </c>
    </row>
    <row r="63" spans="1:11" x14ac:dyDescent="0.25">
      <c r="A63" s="1">
        <v>15.25</v>
      </c>
      <c r="B63" s="3">
        <v>0.20100000000000001</v>
      </c>
      <c r="C63" s="3">
        <v>8.5999999999999993E-2</v>
      </c>
      <c r="D63" s="3">
        <v>8.3000000000000004E-2</v>
      </c>
      <c r="E63" s="3">
        <v>2.4E-2</v>
      </c>
      <c r="F63" s="3">
        <v>2.1999999999999999E-2</v>
      </c>
      <c r="G63" s="3">
        <v>2.5000000000000001E-2</v>
      </c>
      <c r="I63" s="2">
        <f t="shared" si="0"/>
        <v>7.3500000000000024E-2</v>
      </c>
      <c r="J63" s="2">
        <f t="shared" si="1"/>
        <v>6.92206616553179E-2</v>
      </c>
      <c r="K63" s="2">
        <f t="shared" si="2"/>
        <v>2.8259216785561009E-2</v>
      </c>
    </row>
    <row r="64" spans="1:11" x14ac:dyDescent="0.25">
      <c r="A64" s="1">
        <v>15.5</v>
      </c>
      <c r="B64" s="3">
        <v>0.2</v>
      </c>
      <c r="C64" s="3">
        <v>8.6999999999999994E-2</v>
      </c>
      <c r="D64" s="3">
        <v>8.5999999999999993E-2</v>
      </c>
      <c r="E64" s="3">
        <v>2.5000000000000001E-2</v>
      </c>
      <c r="F64" s="3">
        <v>2.1000000000000001E-2</v>
      </c>
      <c r="G64" s="3">
        <v>2.4E-2</v>
      </c>
      <c r="I64" s="2">
        <f t="shared" si="0"/>
        <v>7.3833333333333348E-2</v>
      </c>
      <c r="J64" s="2">
        <f t="shared" si="1"/>
        <v>6.9135856591689568E-2</v>
      </c>
      <c r="K64" s="2">
        <f t="shared" si="2"/>
        <v>2.8224595263312065E-2</v>
      </c>
    </row>
    <row r="65" spans="1:11" x14ac:dyDescent="0.25">
      <c r="A65" s="1">
        <v>15.75</v>
      </c>
      <c r="B65" s="3">
        <v>0.19400000000000001</v>
      </c>
      <c r="C65" s="3">
        <v>9.6000000000000002E-2</v>
      </c>
      <c r="D65" s="3">
        <v>9.0999999999999998E-2</v>
      </c>
      <c r="E65" s="3">
        <v>2.3E-2</v>
      </c>
      <c r="F65" s="3">
        <v>2.1000000000000001E-2</v>
      </c>
      <c r="G65" s="3">
        <v>2.3E-2</v>
      </c>
      <c r="I65" s="2">
        <f t="shared" si="0"/>
        <v>7.4666666666666673E-2</v>
      </c>
      <c r="J65" s="2">
        <f t="shared" si="1"/>
        <v>6.8090136339022445E-2</v>
      </c>
      <c r="K65" s="2">
        <f t="shared" si="2"/>
        <v>2.7797681757857271E-2</v>
      </c>
    </row>
    <row r="66" spans="1:11" x14ac:dyDescent="0.25">
      <c r="A66" s="1">
        <v>16</v>
      </c>
      <c r="B66" s="3">
        <v>0.21299999999999999</v>
      </c>
      <c r="C66" s="3">
        <v>0.13700000000000001</v>
      </c>
      <c r="D66" s="3">
        <v>0.106</v>
      </c>
      <c r="E66" s="3">
        <v>2.1999999999999999E-2</v>
      </c>
      <c r="F66" s="3">
        <v>2.1000000000000001E-2</v>
      </c>
      <c r="G66" s="3">
        <v>2.4E-2</v>
      </c>
      <c r="I66" s="2">
        <f t="shared" si="0"/>
        <v>8.716666666666667E-2</v>
      </c>
      <c r="J66" s="2">
        <f t="shared" si="1"/>
        <v>7.910351867437164E-2</v>
      </c>
      <c r="K66" s="2">
        <f t="shared" si="2"/>
        <v>3.2293876268488488E-2</v>
      </c>
    </row>
    <row r="67" spans="1:11" x14ac:dyDescent="0.25">
      <c r="A67" s="1">
        <v>16.25</v>
      </c>
      <c r="B67" s="3">
        <v>0.20399999999999999</v>
      </c>
      <c r="C67" s="3">
        <v>0.1</v>
      </c>
      <c r="D67" s="3">
        <v>9.0999999999999998E-2</v>
      </c>
      <c r="E67" s="3">
        <v>2.3E-2</v>
      </c>
      <c r="F67" s="3">
        <v>0.02</v>
      </c>
      <c r="G67" s="3">
        <v>2.4E-2</v>
      </c>
      <c r="I67" s="2">
        <f t="shared" ref="I67:I98" si="3">AVERAGE(B67:G67)</f>
        <v>7.7000000000000013E-2</v>
      </c>
      <c r="J67" s="2">
        <f t="shared" ref="J67:J98" si="4">STDEV(B67:G67)</f>
        <v>7.1872108637495782E-2</v>
      </c>
      <c r="K67" s="2">
        <f t="shared" ref="K67:K98" si="5">J67/(SQRT(6))</f>
        <v>2.9341665483290699E-2</v>
      </c>
    </row>
    <row r="68" spans="1:11" x14ac:dyDescent="0.25">
      <c r="A68" s="1">
        <v>16.5</v>
      </c>
      <c r="B68" s="3">
        <v>0.21</v>
      </c>
      <c r="C68" s="3">
        <v>9.6000000000000002E-2</v>
      </c>
      <c r="D68" s="3">
        <v>8.7999999999999995E-2</v>
      </c>
      <c r="E68" s="3">
        <v>2.3E-2</v>
      </c>
      <c r="F68" s="3">
        <v>0.02</v>
      </c>
      <c r="G68" s="3">
        <v>2.3E-2</v>
      </c>
      <c r="I68" s="2">
        <f t="shared" si="3"/>
        <v>7.6666666666666675E-2</v>
      </c>
      <c r="J68" s="2">
        <f t="shared" si="4"/>
        <v>7.3825921373638567E-2</v>
      </c>
      <c r="K68" s="2">
        <f t="shared" si="5"/>
        <v>3.0139306192707514E-2</v>
      </c>
    </row>
    <row r="69" spans="1:11" x14ac:dyDescent="0.25">
      <c r="A69" s="1">
        <v>16.75</v>
      </c>
      <c r="B69" s="3">
        <v>0.19800000000000001</v>
      </c>
      <c r="C69" s="3">
        <v>9.6000000000000002E-2</v>
      </c>
      <c r="D69" s="3">
        <v>8.7999999999999995E-2</v>
      </c>
      <c r="E69" s="3">
        <v>2.5000000000000001E-2</v>
      </c>
      <c r="F69" s="3">
        <v>2.1000000000000001E-2</v>
      </c>
      <c r="G69" s="3">
        <v>2.3E-2</v>
      </c>
      <c r="I69" s="2">
        <f t="shared" si="3"/>
        <v>7.5166666666666673E-2</v>
      </c>
      <c r="J69" s="2">
        <f t="shared" si="4"/>
        <v>6.9077975264672214E-2</v>
      </c>
      <c r="K69" s="2">
        <f t="shared" si="5"/>
        <v>2.8200965310507451E-2</v>
      </c>
    </row>
    <row r="70" spans="1:11" x14ac:dyDescent="0.25">
      <c r="A70" s="1">
        <v>17</v>
      </c>
      <c r="B70" s="3">
        <v>0.21099999999999999</v>
      </c>
      <c r="C70" s="3">
        <v>9.8000000000000004E-2</v>
      </c>
      <c r="D70" s="3">
        <v>8.7999999999999995E-2</v>
      </c>
      <c r="E70" s="3">
        <v>2.4E-2</v>
      </c>
      <c r="F70" s="3">
        <v>2.1000000000000001E-2</v>
      </c>
      <c r="G70" s="3">
        <v>2.4E-2</v>
      </c>
      <c r="I70" s="2">
        <f t="shared" si="3"/>
        <v>7.7666666666666676E-2</v>
      </c>
      <c r="J70" s="2">
        <f t="shared" si="4"/>
        <v>7.3850299028958996E-2</v>
      </c>
      <c r="K70" s="2">
        <f t="shared" si="5"/>
        <v>3.0149258328817596E-2</v>
      </c>
    </row>
    <row r="71" spans="1:11" x14ac:dyDescent="0.25">
      <c r="A71" s="1">
        <v>17.25</v>
      </c>
      <c r="B71" s="3">
        <v>0.19600000000000001</v>
      </c>
      <c r="C71" s="3">
        <v>9.7000000000000003E-2</v>
      </c>
      <c r="D71" s="3">
        <v>8.6999999999999994E-2</v>
      </c>
      <c r="E71" s="3">
        <v>2.1999999999999999E-2</v>
      </c>
      <c r="F71" s="3">
        <v>0.02</v>
      </c>
      <c r="G71" s="3">
        <v>2.3E-2</v>
      </c>
      <c r="I71" s="2">
        <f t="shared" si="3"/>
        <v>7.4166666666666672E-2</v>
      </c>
      <c r="J71" s="2">
        <f t="shared" si="4"/>
        <v>6.8996859831927604E-2</v>
      </c>
      <c r="K71" s="2">
        <f t="shared" si="5"/>
        <v>2.8167850073759226E-2</v>
      </c>
    </row>
    <row r="72" spans="1:11" x14ac:dyDescent="0.25">
      <c r="A72" s="1">
        <v>17.5</v>
      </c>
      <c r="B72" s="3">
        <v>0.219</v>
      </c>
      <c r="C72" s="3">
        <v>9.7000000000000003E-2</v>
      </c>
      <c r="D72" s="3">
        <v>8.8999999999999996E-2</v>
      </c>
      <c r="E72" s="3">
        <v>2.1999999999999999E-2</v>
      </c>
      <c r="F72" s="3">
        <v>0.02</v>
      </c>
      <c r="G72" s="3">
        <v>2.3E-2</v>
      </c>
      <c r="I72" s="2">
        <f t="shared" si="3"/>
        <v>7.8333333333333352E-2</v>
      </c>
      <c r="J72" s="2">
        <f t="shared" si="4"/>
        <v>7.7314078062579686E-2</v>
      </c>
      <c r="K72" s="2">
        <f t="shared" si="5"/>
        <v>3.1563340197837811E-2</v>
      </c>
    </row>
    <row r="73" spans="1:11" x14ac:dyDescent="0.25">
      <c r="A73" s="1">
        <v>17.75</v>
      </c>
      <c r="B73" s="3">
        <v>0.23599999999999999</v>
      </c>
      <c r="C73" s="3">
        <v>0.122</v>
      </c>
      <c r="D73" s="3">
        <v>0.1</v>
      </c>
      <c r="E73" s="3">
        <v>2.1999999999999999E-2</v>
      </c>
      <c r="F73" s="3">
        <v>0.02</v>
      </c>
      <c r="G73" s="3">
        <v>2.1999999999999999E-2</v>
      </c>
      <c r="I73" s="2">
        <f t="shared" si="3"/>
        <v>8.7000000000000008E-2</v>
      </c>
      <c r="J73" s="2">
        <f t="shared" si="4"/>
        <v>8.5479822180442061E-2</v>
      </c>
      <c r="K73" s="2">
        <f t="shared" si="5"/>
        <v>3.4896991274320471E-2</v>
      </c>
    </row>
    <row r="74" spans="1:11" x14ac:dyDescent="0.25">
      <c r="A74" s="1">
        <v>18</v>
      </c>
      <c r="B74" s="3">
        <v>0.22700000000000001</v>
      </c>
      <c r="C74" s="3">
        <v>0.112</v>
      </c>
      <c r="D74" s="3">
        <v>9.2999999999999999E-2</v>
      </c>
      <c r="E74" s="3">
        <v>2.1999999999999999E-2</v>
      </c>
      <c r="F74" s="3">
        <v>1.9E-2</v>
      </c>
      <c r="G74" s="3">
        <v>2.3E-2</v>
      </c>
      <c r="I74" s="2">
        <f t="shared" si="3"/>
        <v>8.266666666666668E-2</v>
      </c>
      <c r="J74" s="2">
        <f t="shared" si="4"/>
        <v>8.1355188320516261E-2</v>
      </c>
      <c r="K74" s="2">
        <f t="shared" si="5"/>
        <v>3.3213116552216398E-2</v>
      </c>
    </row>
    <row r="75" spans="1:11" x14ac:dyDescent="0.25">
      <c r="A75" s="1">
        <v>18.25</v>
      </c>
      <c r="B75" s="3">
        <v>0.20399999999999999</v>
      </c>
      <c r="C75" s="3">
        <v>0.11600000000000001</v>
      </c>
      <c r="D75" s="3">
        <v>8.7999999999999995E-2</v>
      </c>
      <c r="E75" s="3">
        <v>2.1000000000000001E-2</v>
      </c>
      <c r="F75" s="3">
        <v>1.9E-2</v>
      </c>
      <c r="G75" s="3">
        <v>2.3E-2</v>
      </c>
      <c r="I75" s="2">
        <f t="shared" si="3"/>
        <v>7.8500000000000014E-2</v>
      </c>
      <c r="J75" s="2">
        <f t="shared" si="4"/>
        <v>7.3720417795886076E-2</v>
      </c>
      <c r="K75" s="2">
        <f t="shared" si="5"/>
        <v>3.0096234537452238E-2</v>
      </c>
    </row>
    <row r="76" spans="1:11" x14ac:dyDescent="0.25">
      <c r="A76" s="1">
        <v>18.5</v>
      </c>
      <c r="B76" s="3">
        <v>0.23300000000000001</v>
      </c>
      <c r="C76" s="3">
        <v>0.115</v>
      </c>
      <c r="D76" s="3">
        <v>9.2999999999999999E-2</v>
      </c>
      <c r="E76" s="3">
        <v>2.1000000000000001E-2</v>
      </c>
      <c r="F76" s="3">
        <v>1.9E-2</v>
      </c>
      <c r="G76" s="3">
        <v>2.3E-2</v>
      </c>
      <c r="I76" s="2">
        <f t="shared" si="3"/>
        <v>8.4000000000000019E-2</v>
      </c>
      <c r="J76" s="2">
        <f t="shared" si="4"/>
        <v>8.3854636127050228E-2</v>
      </c>
      <c r="K76" s="2">
        <f t="shared" si="5"/>
        <v>3.4233511846337543E-2</v>
      </c>
    </row>
    <row r="77" spans="1:11" x14ac:dyDescent="0.25">
      <c r="A77" s="1">
        <v>18.75</v>
      </c>
      <c r="B77" s="3">
        <v>0.20599999999999999</v>
      </c>
      <c r="C77" s="3">
        <v>0.113</v>
      </c>
      <c r="D77" s="3">
        <v>8.8999999999999996E-2</v>
      </c>
      <c r="E77" s="3">
        <v>2.3E-2</v>
      </c>
      <c r="F77" s="3">
        <v>0.02</v>
      </c>
      <c r="G77" s="3">
        <v>2.3E-2</v>
      </c>
      <c r="I77" s="2">
        <f t="shared" si="3"/>
        <v>7.9000000000000015E-2</v>
      </c>
      <c r="J77" s="2">
        <f t="shared" si="4"/>
        <v>7.3672247149113065E-2</v>
      </c>
      <c r="K77" s="2">
        <f t="shared" si="5"/>
        <v>3.0076568953256617E-2</v>
      </c>
    </row>
    <row r="78" spans="1:11" x14ac:dyDescent="0.25">
      <c r="A78" s="1">
        <v>19</v>
      </c>
      <c r="B78" s="3">
        <v>0.23100000000000001</v>
      </c>
      <c r="C78" s="3">
        <v>0.115</v>
      </c>
      <c r="D78" s="3">
        <v>9.0999999999999998E-2</v>
      </c>
      <c r="E78" s="3">
        <v>2.1999999999999999E-2</v>
      </c>
      <c r="F78" s="3">
        <v>0.02</v>
      </c>
      <c r="G78" s="3">
        <v>2.1999999999999999E-2</v>
      </c>
      <c r="I78" s="2">
        <f t="shared" si="3"/>
        <v>8.3500000000000019E-2</v>
      </c>
      <c r="J78" s="2">
        <f t="shared" si="4"/>
        <v>8.2947573804180649E-2</v>
      </c>
      <c r="K78" s="2">
        <f t="shared" si="5"/>
        <v>3.3863205203681856E-2</v>
      </c>
    </row>
    <row r="79" spans="1:11" x14ac:dyDescent="0.25">
      <c r="A79" s="1">
        <v>19.25</v>
      </c>
      <c r="B79" s="3">
        <v>0.23300000000000001</v>
      </c>
      <c r="C79" s="3">
        <v>0.123</v>
      </c>
      <c r="D79" s="3">
        <v>9.8000000000000004E-2</v>
      </c>
      <c r="E79" s="3">
        <v>2.1999999999999999E-2</v>
      </c>
      <c r="F79" s="3">
        <v>1.9E-2</v>
      </c>
      <c r="G79" s="3">
        <v>2.1000000000000001E-2</v>
      </c>
      <c r="I79" s="2">
        <f t="shared" si="3"/>
        <v>8.6000000000000007E-2</v>
      </c>
      <c r="J79" s="2">
        <f t="shared" si="4"/>
        <v>8.4772637094760711E-2</v>
      </c>
      <c r="K79" s="2">
        <f t="shared" si="5"/>
        <v>3.4608284172049524E-2</v>
      </c>
    </row>
    <row r="80" spans="1:11" x14ac:dyDescent="0.25">
      <c r="A80" s="1">
        <v>19.5</v>
      </c>
      <c r="B80" s="3">
        <v>0.22</v>
      </c>
      <c r="C80" s="3">
        <v>0.182</v>
      </c>
      <c r="D80" s="3">
        <v>0.124</v>
      </c>
      <c r="E80" s="3">
        <v>2.1000000000000001E-2</v>
      </c>
      <c r="F80" s="3">
        <v>1.9E-2</v>
      </c>
      <c r="G80" s="3">
        <v>0.02</v>
      </c>
      <c r="I80" s="2">
        <f t="shared" si="3"/>
        <v>9.7666666666666679E-2</v>
      </c>
      <c r="J80" s="2">
        <f t="shared" si="4"/>
        <v>9.0409439035239361E-2</v>
      </c>
      <c r="K80" s="2">
        <f t="shared" si="5"/>
        <v>3.6909498927933319E-2</v>
      </c>
    </row>
    <row r="81" spans="1:11" x14ac:dyDescent="0.25">
      <c r="A81" s="1">
        <v>19.75</v>
      </c>
      <c r="B81" s="3">
        <v>0.215</v>
      </c>
      <c r="C81" s="3">
        <v>0.11899999999999999</v>
      </c>
      <c r="D81" s="3">
        <v>9.4E-2</v>
      </c>
      <c r="E81" s="3">
        <v>2.1999999999999999E-2</v>
      </c>
      <c r="F81" s="3">
        <v>1.7999999999999999E-2</v>
      </c>
      <c r="G81" s="3">
        <v>2.1000000000000001E-2</v>
      </c>
      <c r="I81" s="2">
        <f t="shared" si="3"/>
        <v>8.1500000000000003E-2</v>
      </c>
      <c r="J81" s="2">
        <f t="shared" si="4"/>
        <v>7.82527954772224E-2</v>
      </c>
      <c r="K81" s="2">
        <f t="shared" si="5"/>
        <v>3.1946569977594361E-2</v>
      </c>
    </row>
    <row r="82" spans="1:11" x14ac:dyDescent="0.25">
      <c r="A82" s="1">
        <v>20</v>
      </c>
      <c r="B82" s="3">
        <v>0.16300000000000001</v>
      </c>
      <c r="C82" s="3">
        <v>8.4000000000000005E-2</v>
      </c>
      <c r="D82" s="3">
        <v>7.3999999999999996E-2</v>
      </c>
      <c r="E82" s="3">
        <v>2.1999999999999999E-2</v>
      </c>
      <c r="F82" s="3">
        <v>1.9E-2</v>
      </c>
      <c r="G82" s="3">
        <v>2.1000000000000001E-2</v>
      </c>
      <c r="I82" s="2">
        <f t="shared" si="3"/>
        <v>6.3833333333333339E-2</v>
      </c>
      <c r="J82" s="2">
        <f t="shared" si="4"/>
        <v>5.6460310543484132E-2</v>
      </c>
      <c r="K82" s="2">
        <f t="shared" si="5"/>
        <v>2.304982525843622E-2</v>
      </c>
    </row>
    <row r="83" spans="1:11" x14ac:dyDescent="0.25">
      <c r="A83" s="1">
        <v>20.25</v>
      </c>
      <c r="B83" s="3">
        <v>0.221</v>
      </c>
      <c r="C83" s="3">
        <v>0.122</v>
      </c>
      <c r="D83" s="3">
        <v>9.5000000000000001E-2</v>
      </c>
      <c r="E83" s="3">
        <v>2.1999999999999999E-2</v>
      </c>
      <c r="F83" s="3">
        <v>1.7999999999999999E-2</v>
      </c>
      <c r="G83" s="3">
        <v>2.1999999999999999E-2</v>
      </c>
      <c r="I83" s="2">
        <f t="shared" si="3"/>
        <v>8.3333333333333329E-2</v>
      </c>
      <c r="J83" s="2">
        <f t="shared" si="4"/>
        <v>8.0467798942599825E-2</v>
      </c>
      <c r="K83" s="2">
        <f t="shared" si="5"/>
        <v>3.2850841355706227E-2</v>
      </c>
    </row>
    <row r="84" spans="1:11" x14ac:dyDescent="0.25">
      <c r="A84" s="1">
        <v>20.5</v>
      </c>
      <c r="B84" s="3">
        <v>0.20899999999999999</v>
      </c>
      <c r="C84" s="3">
        <v>0.128</v>
      </c>
      <c r="D84" s="3">
        <v>9.6000000000000002E-2</v>
      </c>
      <c r="E84" s="3">
        <v>2.1999999999999999E-2</v>
      </c>
      <c r="F84" s="3">
        <v>1.9E-2</v>
      </c>
      <c r="G84" s="3">
        <v>2.1000000000000001E-2</v>
      </c>
      <c r="I84" s="2">
        <f t="shared" si="3"/>
        <v>8.2500000000000004E-2</v>
      </c>
      <c r="J84" s="2">
        <f t="shared" si="4"/>
        <v>7.7109662170184598E-2</v>
      </c>
      <c r="K84" s="2">
        <f t="shared" si="5"/>
        <v>3.1479887759223876E-2</v>
      </c>
    </row>
    <row r="85" spans="1:11" x14ac:dyDescent="0.25">
      <c r="A85" s="1">
        <v>20.75</v>
      </c>
      <c r="B85" s="3">
        <v>0.21199999999999999</v>
      </c>
      <c r="C85" s="3">
        <v>0.13900000000000001</v>
      </c>
      <c r="D85" s="3">
        <v>0.10199999999999999</v>
      </c>
      <c r="E85" s="3">
        <v>1.9E-2</v>
      </c>
      <c r="F85" s="3">
        <v>1.7000000000000001E-2</v>
      </c>
      <c r="G85" s="3">
        <v>0.02</v>
      </c>
      <c r="I85" s="2">
        <f t="shared" si="3"/>
        <v>8.483333333333333E-2</v>
      </c>
      <c r="J85" s="2">
        <f t="shared" si="4"/>
        <v>8.0670729925213056E-2</v>
      </c>
      <c r="K85" s="2">
        <f t="shared" si="5"/>
        <v>3.2933687582440231E-2</v>
      </c>
    </row>
    <row r="86" spans="1:11" x14ac:dyDescent="0.25">
      <c r="A86" s="1">
        <v>21</v>
      </c>
      <c r="B86" s="3">
        <v>0.221</v>
      </c>
      <c r="C86" s="3">
        <v>0.19600000000000001</v>
      </c>
      <c r="D86" s="3">
        <v>0.128</v>
      </c>
      <c r="E86" s="3">
        <v>0.02</v>
      </c>
      <c r="F86" s="3">
        <v>1.7999999999999999E-2</v>
      </c>
      <c r="G86" s="3">
        <v>0.02</v>
      </c>
      <c r="I86" s="2">
        <f t="shared" si="3"/>
        <v>0.10050000000000002</v>
      </c>
      <c r="J86" s="2">
        <f t="shared" si="4"/>
        <v>9.3982445169297421E-2</v>
      </c>
      <c r="K86" s="2">
        <f t="shared" si="5"/>
        <v>3.8368172573979419E-2</v>
      </c>
    </row>
    <row r="87" spans="1:11" x14ac:dyDescent="0.25">
      <c r="A87" s="1">
        <v>21.25</v>
      </c>
      <c r="B87" s="3">
        <v>0.215</v>
      </c>
      <c r="C87" s="3">
        <v>0.124</v>
      </c>
      <c r="D87" s="3">
        <v>9.4E-2</v>
      </c>
      <c r="E87" s="3">
        <v>0.02</v>
      </c>
      <c r="F87" s="3">
        <v>1.7000000000000001E-2</v>
      </c>
      <c r="G87" s="3">
        <v>0.02</v>
      </c>
      <c r="I87" s="2">
        <f t="shared" si="3"/>
        <v>8.1666666666666665E-2</v>
      </c>
      <c r="J87" s="2">
        <f t="shared" si="4"/>
        <v>7.9384297355753336E-2</v>
      </c>
      <c r="K87" s="2">
        <f t="shared" si="5"/>
        <v>3.2408503685161266E-2</v>
      </c>
    </row>
    <row r="88" spans="1:11" x14ac:dyDescent="0.25">
      <c r="A88" s="1">
        <v>21.5</v>
      </c>
      <c r="B88" s="3">
        <v>0.215</v>
      </c>
      <c r="C88" s="3">
        <v>0.123</v>
      </c>
      <c r="D88" s="3">
        <v>9.5000000000000001E-2</v>
      </c>
      <c r="E88" s="3">
        <v>2.1000000000000001E-2</v>
      </c>
      <c r="F88" s="3">
        <v>1.7000000000000001E-2</v>
      </c>
      <c r="G88" s="3">
        <v>2.1000000000000001E-2</v>
      </c>
      <c r="I88" s="2">
        <f t="shared" si="3"/>
        <v>8.2000000000000003E-2</v>
      </c>
      <c r="J88" s="2">
        <f t="shared" si="4"/>
        <v>7.9001265812643773E-2</v>
      </c>
      <c r="K88" s="2">
        <f t="shared" si="5"/>
        <v>3.2252131712493047E-2</v>
      </c>
    </row>
    <row r="89" spans="1:11" x14ac:dyDescent="0.25">
      <c r="A89" s="1">
        <v>21.75</v>
      </c>
      <c r="B89" s="3">
        <v>0.221</v>
      </c>
      <c r="C89" s="3">
        <v>0.127</v>
      </c>
      <c r="D89" s="3">
        <v>9.5000000000000001E-2</v>
      </c>
      <c r="E89" s="3">
        <v>1.9E-2</v>
      </c>
      <c r="F89" s="3">
        <v>1.6E-2</v>
      </c>
      <c r="G89" s="3">
        <v>1.9E-2</v>
      </c>
      <c r="I89" s="2">
        <f t="shared" si="3"/>
        <v>8.2833333333333328E-2</v>
      </c>
      <c r="J89" s="2">
        <f t="shared" si="4"/>
        <v>8.2225097547322309E-2</v>
      </c>
      <c r="K89" s="2">
        <f t="shared" si="5"/>
        <v>3.3568255506918714E-2</v>
      </c>
    </row>
    <row r="90" spans="1:11" x14ac:dyDescent="0.25">
      <c r="A90" s="1">
        <v>22</v>
      </c>
      <c r="B90" s="3">
        <v>0.20799999999999999</v>
      </c>
      <c r="C90" s="3">
        <v>0.14299999999999999</v>
      </c>
      <c r="D90" s="3">
        <v>0.10199999999999999</v>
      </c>
      <c r="E90" s="3">
        <v>0.02</v>
      </c>
      <c r="F90" s="3">
        <v>1.7000000000000001E-2</v>
      </c>
      <c r="G90" s="3">
        <v>0.02</v>
      </c>
      <c r="I90" s="2">
        <f t="shared" si="3"/>
        <v>8.5000000000000006E-2</v>
      </c>
      <c r="J90" s="2">
        <f t="shared" si="4"/>
        <v>7.9819797043089474E-2</v>
      </c>
      <c r="K90" s="2">
        <f t="shared" si="5"/>
        <v>3.2586295688013786E-2</v>
      </c>
    </row>
    <row r="91" spans="1:11" x14ac:dyDescent="0.25">
      <c r="A91" s="1">
        <v>22.25</v>
      </c>
      <c r="B91" s="3">
        <v>0.23100000000000001</v>
      </c>
      <c r="C91" s="3">
        <v>0.14199999999999999</v>
      </c>
      <c r="D91" s="3">
        <v>9.9000000000000005E-2</v>
      </c>
      <c r="E91" s="3">
        <v>0.02</v>
      </c>
      <c r="F91" s="3">
        <v>1.6E-2</v>
      </c>
      <c r="G91" s="3">
        <v>1.7999999999999999E-2</v>
      </c>
      <c r="I91" s="2">
        <f t="shared" si="3"/>
        <v>8.7666666666666671E-2</v>
      </c>
      <c r="J91" s="2">
        <f t="shared" si="4"/>
        <v>8.7399466054814495E-2</v>
      </c>
      <c r="K91" s="2">
        <f t="shared" si="5"/>
        <v>3.568068260433245E-2</v>
      </c>
    </row>
    <row r="92" spans="1:11" x14ac:dyDescent="0.25">
      <c r="A92" s="1">
        <v>22.5</v>
      </c>
      <c r="B92" s="3">
        <v>0.20799999999999999</v>
      </c>
      <c r="C92" s="3">
        <v>0.13700000000000001</v>
      </c>
      <c r="D92" s="3">
        <v>9.5000000000000001E-2</v>
      </c>
      <c r="E92" s="3">
        <v>1.7000000000000001E-2</v>
      </c>
      <c r="F92" s="3">
        <v>1.4E-2</v>
      </c>
      <c r="G92" s="3">
        <v>1.7000000000000001E-2</v>
      </c>
      <c r="I92" s="2">
        <f t="shared" si="3"/>
        <v>8.1333333333333327E-2</v>
      </c>
      <c r="J92" s="2">
        <f t="shared" si="4"/>
        <v>8.0176472026815118E-2</v>
      </c>
      <c r="K92" s="2">
        <f t="shared" si="5"/>
        <v>3.2731907640371011E-2</v>
      </c>
    </row>
    <row r="93" spans="1:11" x14ac:dyDescent="0.25">
      <c r="A93" s="1">
        <v>22.75</v>
      </c>
      <c r="B93" s="3">
        <v>0.216</v>
      </c>
      <c r="C93" s="3">
        <v>0.14099999999999999</v>
      </c>
      <c r="D93" s="3">
        <v>9.8000000000000004E-2</v>
      </c>
      <c r="E93" s="3">
        <v>1.9E-2</v>
      </c>
      <c r="F93" s="3">
        <v>1.4999999999999999E-2</v>
      </c>
      <c r="G93" s="3">
        <v>1.9E-2</v>
      </c>
      <c r="I93" s="2">
        <f t="shared" si="3"/>
        <v>8.4666666666666668E-2</v>
      </c>
      <c r="J93" s="2">
        <f t="shared" si="4"/>
        <v>8.255583968845974E-2</v>
      </c>
      <c r="K93" s="2">
        <f t="shared" si="5"/>
        <v>3.3703280420622428E-2</v>
      </c>
    </row>
    <row r="94" spans="1:11" x14ac:dyDescent="0.25">
      <c r="A94" s="1">
        <v>23</v>
      </c>
      <c r="B94" s="3">
        <v>0.20399999999999999</v>
      </c>
      <c r="C94" s="3">
        <v>0.16600000000000001</v>
      </c>
      <c r="D94" s="3">
        <v>0.111</v>
      </c>
      <c r="E94" s="3">
        <v>0.02</v>
      </c>
      <c r="F94" s="3">
        <v>1.4999999999999999E-2</v>
      </c>
      <c r="G94" s="3">
        <v>1.7999999999999999E-2</v>
      </c>
      <c r="I94" s="2">
        <f t="shared" si="3"/>
        <v>8.900000000000001E-2</v>
      </c>
      <c r="J94" s="2">
        <f t="shared" si="4"/>
        <v>8.3565543138305512E-2</v>
      </c>
      <c r="K94" s="2">
        <f t="shared" si="5"/>
        <v>3.4115490127897427E-2</v>
      </c>
    </row>
    <row r="95" spans="1:11" x14ac:dyDescent="0.25">
      <c r="A95" s="1">
        <v>23.25</v>
      </c>
      <c r="B95" s="3">
        <v>0.20100000000000001</v>
      </c>
      <c r="C95" s="3">
        <v>0.17100000000000001</v>
      </c>
      <c r="D95" s="3">
        <v>0.109</v>
      </c>
      <c r="E95" s="3">
        <v>1.7999999999999999E-2</v>
      </c>
      <c r="F95" s="3">
        <v>1.6E-2</v>
      </c>
      <c r="G95" s="3">
        <v>1.7999999999999999E-2</v>
      </c>
      <c r="I95" s="2">
        <f t="shared" si="3"/>
        <v>8.8833333333333334E-2</v>
      </c>
      <c r="J95" s="2">
        <f t="shared" si="4"/>
        <v>8.3760173511440814E-2</v>
      </c>
      <c r="K95" s="2">
        <f t="shared" si="5"/>
        <v>3.4194947645002256E-2</v>
      </c>
    </row>
    <row r="96" spans="1:11" x14ac:dyDescent="0.25">
      <c r="A96" s="1">
        <v>23.5</v>
      </c>
      <c r="B96" s="3">
        <v>0.19</v>
      </c>
      <c r="C96" s="3">
        <v>0.17199999999999999</v>
      </c>
      <c r="D96" s="3">
        <v>0.109</v>
      </c>
      <c r="E96" s="3">
        <v>1.7000000000000001E-2</v>
      </c>
      <c r="F96" s="3">
        <v>1.4E-2</v>
      </c>
      <c r="G96" s="3">
        <v>1.7000000000000001E-2</v>
      </c>
      <c r="I96" s="2">
        <f t="shared" si="3"/>
        <v>8.6500000000000007E-2</v>
      </c>
      <c r="J96" s="2">
        <f t="shared" si="4"/>
        <v>8.1786918269366266E-2</v>
      </c>
      <c r="K96" s="2">
        <f t="shared" si="5"/>
        <v>3.3389369565776469E-2</v>
      </c>
    </row>
    <row r="97" spans="1:11" x14ac:dyDescent="0.25">
      <c r="A97" s="1">
        <v>23.75</v>
      </c>
      <c r="B97" s="3">
        <v>0.20100000000000001</v>
      </c>
      <c r="C97" s="3">
        <v>0.16400000000000001</v>
      </c>
      <c r="D97" s="3">
        <v>0.10100000000000001</v>
      </c>
      <c r="E97" s="3">
        <v>3.1E-2</v>
      </c>
      <c r="F97" s="3">
        <v>1.7999999999999999E-2</v>
      </c>
      <c r="G97" s="3">
        <v>1.7999999999999999E-2</v>
      </c>
      <c r="I97" s="2">
        <f t="shared" si="3"/>
        <v>8.8833333333333334E-2</v>
      </c>
      <c r="J97" s="2">
        <f t="shared" si="4"/>
        <v>7.9697971534203244E-2</v>
      </c>
      <c r="K97" s="2">
        <f t="shared" si="5"/>
        <v>3.2536560632276092E-2</v>
      </c>
    </row>
    <row r="98" spans="1:11" x14ac:dyDescent="0.25">
      <c r="A98" s="1">
        <v>24</v>
      </c>
      <c r="B98" s="3">
        <v>0.19500000000000001</v>
      </c>
      <c r="C98" s="3">
        <v>0.16200000000000001</v>
      </c>
      <c r="D98" s="3">
        <v>0.1</v>
      </c>
      <c r="E98" s="3">
        <v>2.1000000000000001E-2</v>
      </c>
      <c r="F98" s="3">
        <v>1.2999999999999999E-2</v>
      </c>
      <c r="G98" s="3">
        <v>1.7000000000000001E-2</v>
      </c>
      <c r="I98" s="2">
        <f t="shared" si="3"/>
        <v>8.4666666666666668E-2</v>
      </c>
      <c r="J98" s="2">
        <f t="shared" si="4"/>
        <v>8.0196425523003614E-2</v>
      </c>
      <c r="K98" s="2">
        <f t="shared" si="5"/>
        <v>3.2740053621078742E-2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8"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1.2E-2</v>
      </c>
      <c r="C2" s="3">
        <v>1.7999999999999999E-2</v>
      </c>
      <c r="D2" s="3">
        <v>2.4E-2</v>
      </c>
      <c r="E2" s="3">
        <v>1.7000000000000001E-2</v>
      </c>
      <c r="F2" s="3">
        <v>1.7999999999999999E-2</v>
      </c>
      <c r="G2" s="3">
        <v>1.9E-2</v>
      </c>
      <c r="H2" s="4"/>
      <c r="I2" s="3">
        <f>AVERAGE(B2:G2)</f>
        <v>1.8000000000000002E-2</v>
      </c>
      <c r="J2" s="3">
        <f>STDEV(B2:G2)</f>
        <v>3.8470768123342689E-3</v>
      </c>
      <c r="K2" s="3">
        <f>J2/(SQRT(6))</f>
        <v>1.570562531918633E-3</v>
      </c>
      <c r="L2">
        <v>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2.1000000000000001E-2</v>
      </c>
      <c r="D3" s="3">
        <v>1.9E-2</v>
      </c>
      <c r="E3" s="3">
        <v>1.9E-2</v>
      </c>
      <c r="F3" s="3">
        <v>1.9E-2</v>
      </c>
      <c r="G3" s="3">
        <v>2.1000000000000001E-2</v>
      </c>
      <c r="H3" s="4"/>
      <c r="I3" s="3">
        <f t="shared" ref="I3:I66" si="0">AVERAGE(B3:G3)</f>
        <v>1.9000000000000003E-2</v>
      </c>
      <c r="J3" s="3">
        <f t="shared" ref="J3:J66" si="1">STDEV(B3:G3)</f>
        <v>2.1908902300206653E-3</v>
      </c>
      <c r="K3" s="3">
        <f t="shared" ref="K3:K66" si="2">J3/(SQRT(6))</f>
        <v>8.9442719099991634E-4</v>
      </c>
    </row>
    <row r="4" spans="1:13" x14ac:dyDescent="0.25">
      <c r="A4" s="1">
        <v>0.5</v>
      </c>
      <c r="B4" s="3">
        <v>0.01</v>
      </c>
      <c r="C4" s="3">
        <v>1.4999999999999999E-2</v>
      </c>
      <c r="D4" s="3">
        <v>1.9E-2</v>
      </c>
      <c r="E4" s="3">
        <v>1.4999999999999999E-2</v>
      </c>
      <c r="F4" s="3">
        <v>1.4999999999999999E-2</v>
      </c>
      <c r="G4" s="3">
        <v>1.7000000000000001E-2</v>
      </c>
      <c r="H4" s="4"/>
      <c r="I4" s="3">
        <f t="shared" si="0"/>
        <v>1.5166666666666667E-2</v>
      </c>
      <c r="J4" s="3">
        <f t="shared" si="1"/>
        <v>2.9944392908634273E-3</v>
      </c>
      <c r="K4" s="3">
        <f t="shared" si="2"/>
        <v>1.2224747213928167E-3</v>
      </c>
    </row>
    <row r="5" spans="1:13" x14ac:dyDescent="0.25">
      <c r="A5" s="1">
        <v>0.75</v>
      </c>
      <c r="B5" s="3">
        <v>8.0000000000000002E-3</v>
      </c>
      <c r="C5" s="3">
        <v>1.4E-2</v>
      </c>
      <c r="D5" s="3">
        <v>1.6E-2</v>
      </c>
      <c r="E5" s="3">
        <v>1.2999999999999999E-2</v>
      </c>
      <c r="F5" s="3">
        <v>1.2999999999999999E-2</v>
      </c>
      <c r="G5" s="3">
        <v>1.4E-2</v>
      </c>
      <c r="H5" s="4"/>
      <c r="I5" s="3">
        <f t="shared" si="0"/>
        <v>1.2999999999999999E-2</v>
      </c>
      <c r="J5" s="3">
        <f t="shared" si="1"/>
        <v>2.6832815729997479E-3</v>
      </c>
      <c r="K5" s="3">
        <f t="shared" si="2"/>
        <v>1.0954451150103324E-3</v>
      </c>
    </row>
    <row r="6" spans="1:13" x14ac:dyDescent="0.25">
      <c r="A6" s="1">
        <v>1</v>
      </c>
      <c r="B6" s="3">
        <v>8.0000000000000002E-3</v>
      </c>
      <c r="C6" s="3">
        <v>1.2999999999999999E-2</v>
      </c>
      <c r="D6" s="3">
        <v>1.4999999999999999E-2</v>
      </c>
      <c r="E6" s="3">
        <v>1.2E-2</v>
      </c>
      <c r="F6" s="3">
        <v>1.0999999999999999E-2</v>
      </c>
      <c r="G6" s="3">
        <v>1.2999999999999999E-2</v>
      </c>
      <c r="H6" s="4"/>
      <c r="I6" s="3">
        <f t="shared" si="0"/>
        <v>1.1999999999999999E-2</v>
      </c>
      <c r="J6" s="3">
        <f t="shared" si="1"/>
        <v>2.3664319132398462E-3</v>
      </c>
      <c r="K6" s="3">
        <f t="shared" si="2"/>
        <v>9.6609178307929594E-4</v>
      </c>
    </row>
    <row r="7" spans="1:13" x14ac:dyDescent="0.25">
      <c r="A7" s="1">
        <v>1.25</v>
      </c>
      <c r="B7" s="3">
        <v>7.0000000000000001E-3</v>
      </c>
      <c r="C7" s="3">
        <v>1.2999999999999999E-2</v>
      </c>
      <c r="D7" s="3">
        <v>1.4E-2</v>
      </c>
      <c r="E7" s="3">
        <v>1.0999999999999999E-2</v>
      </c>
      <c r="F7" s="3">
        <v>1.0999999999999999E-2</v>
      </c>
      <c r="G7" s="3">
        <v>1.2999999999999999E-2</v>
      </c>
      <c r="H7" s="4"/>
      <c r="I7" s="3">
        <f t="shared" si="0"/>
        <v>1.1499999999999998E-2</v>
      </c>
      <c r="J7" s="3">
        <f t="shared" si="1"/>
        <v>2.5099800796022265E-3</v>
      </c>
      <c r="K7" s="3">
        <f t="shared" si="2"/>
        <v>1.0246950765959598E-3</v>
      </c>
    </row>
    <row r="8" spans="1:13" x14ac:dyDescent="0.25">
      <c r="A8" s="1">
        <v>1.5</v>
      </c>
      <c r="B8" s="3">
        <v>8.0000000000000002E-3</v>
      </c>
      <c r="C8" s="3">
        <v>1.2E-2</v>
      </c>
      <c r="D8" s="3">
        <v>1.4E-2</v>
      </c>
      <c r="E8" s="3">
        <v>1.2E-2</v>
      </c>
      <c r="F8" s="3">
        <v>1.2E-2</v>
      </c>
      <c r="G8" s="3">
        <v>1.4E-2</v>
      </c>
      <c r="H8" s="4"/>
      <c r="I8" s="3">
        <f t="shared" si="0"/>
        <v>1.1999999999999999E-2</v>
      </c>
      <c r="J8" s="3">
        <f t="shared" si="1"/>
        <v>2.1908902300206644E-3</v>
      </c>
      <c r="K8" s="3">
        <f t="shared" si="2"/>
        <v>8.9442719099991591E-4</v>
      </c>
    </row>
    <row r="9" spans="1:13" x14ac:dyDescent="0.25">
      <c r="A9" s="1">
        <v>1.75</v>
      </c>
      <c r="B9" s="3">
        <v>8.0000000000000002E-3</v>
      </c>
      <c r="C9" s="3">
        <v>1.2999999999999999E-2</v>
      </c>
      <c r="D9" s="3">
        <v>1.2999999999999999E-2</v>
      </c>
      <c r="E9" s="3">
        <v>1.2E-2</v>
      </c>
      <c r="F9" s="3">
        <v>1.2E-2</v>
      </c>
      <c r="G9" s="3">
        <v>1.2999999999999999E-2</v>
      </c>
      <c r="H9" s="4"/>
      <c r="I9" s="3">
        <f t="shared" si="0"/>
        <v>1.1833333333333333E-2</v>
      </c>
      <c r="J9" s="3">
        <f t="shared" si="1"/>
        <v>1.9407902170679515E-3</v>
      </c>
      <c r="K9" s="3">
        <f t="shared" si="2"/>
        <v>7.9232428826698088E-4</v>
      </c>
    </row>
    <row r="10" spans="1:13" x14ac:dyDescent="0.25">
      <c r="A10" s="1">
        <v>2</v>
      </c>
      <c r="B10" s="3">
        <v>8.0000000000000002E-3</v>
      </c>
      <c r="C10" s="3">
        <v>1.4E-2</v>
      </c>
      <c r="D10" s="3">
        <v>1.4E-2</v>
      </c>
      <c r="E10" s="3">
        <v>1.2E-2</v>
      </c>
      <c r="F10" s="3">
        <v>1.2E-2</v>
      </c>
      <c r="G10" s="3">
        <v>1.2999999999999999E-2</v>
      </c>
      <c r="H10" s="4"/>
      <c r="I10" s="3">
        <f t="shared" si="0"/>
        <v>1.2166666666666666E-2</v>
      </c>
      <c r="J10" s="3">
        <f t="shared" si="1"/>
        <v>2.2286019533929039E-3</v>
      </c>
      <c r="K10" s="3">
        <f t="shared" si="2"/>
        <v>9.0982293759707877E-4</v>
      </c>
    </row>
    <row r="11" spans="1:13" x14ac:dyDescent="0.25">
      <c r="A11" s="1">
        <v>2.25</v>
      </c>
      <c r="B11" s="3">
        <v>8.9999999999999993E-3</v>
      </c>
      <c r="C11" s="3">
        <v>1.4E-2</v>
      </c>
      <c r="D11" s="3">
        <v>1.4E-2</v>
      </c>
      <c r="E11" s="3">
        <v>1.2999999999999999E-2</v>
      </c>
      <c r="F11" s="3">
        <v>1.2E-2</v>
      </c>
      <c r="G11" s="3">
        <v>1.4E-2</v>
      </c>
      <c r="H11" s="4"/>
      <c r="I11" s="3">
        <f t="shared" si="0"/>
        <v>1.2666666666666666E-2</v>
      </c>
      <c r="J11" s="3">
        <f t="shared" si="1"/>
        <v>1.9663841605003507E-3</v>
      </c>
      <c r="K11" s="3">
        <f t="shared" si="2"/>
        <v>8.0277297191948672E-4</v>
      </c>
    </row>
    <row r="12" spans="1:13" x14ac:dyDescent="0.25">
      <c r="A12" s="1">
        <v>2.5</v>
      </c>
      <c r="B12" s="3">
        <v>8.9999999999999993E-3</v>
      </c>
      <c r="C12" s="3">
        <v>1.4E-2</v>
      </c>
      <c r="D12" s="3">
        <v>1.6E-2</v>
      </c>
      <c r="E12" s="3">
        <v>1.4E-2</v>
      </c>
      <c r="F12" s="3">
        <v>1.2999999999999999E-2</v>
      </c>
      <c r="G12" s="3">
        <v>1.4999999999999999E-2</v>
      </c>
      <c r="H12" s="4"/>
      <c r="I12" s="3">
        <f t="shared" si="0"/>
        <v>1.35E-2</v>
      </c>
      <c r="J12" s="3">
        <f t="shared" si="1"/>
        <v>2.4289915602982242E-3</v>
      </c>
      <c r="K12" s="3">
        <f t="shared" si="2"/>
        <v>9.9163165204290142E-4</v>
      </c>
    </row>
    <row r="13" spans="1:13" x14ac:dyDescent="0.25">
      <c r="A13" s="1">
        <v>2.75</v>
      </c>
      <c r="B13" s="3">
        <v>8.9999999999999993E-3</v>
      </c>
      <c r="C13" s="3">
        <v>1.4999999999999999E-2</v>
      </c>
      <c r="D13" s="3">
        <v>1.4E-2</v>
      </c>
      <c r="E13" s="3">
        <v>1.4E-2</v>
      </c>
      <c r="F13" s="3">
        <v>1.2999999999999999E-2</v>
      </c>
      <c r="G13" s="3">
        <v>1.6E-2</v>
      </c>
      <c r="H13" s="4"/>
      <c r="I13" s="3">
        <f t="shared" si="0"/>
        <v>1.35E-2</v>
      </c>
      <c r="J13" s="3">
        <f t="shared" si="1"/>
        <v>2.4289915602982242E-3</v>
      </c>
      <c r="K13" s="3">
        <f t="shared" si="2"/>
        <v>9.9163165204290142E-4</v>
      </c>
    </row>
    <row r="14" spans="1:13" x14ac:dyDescent="0.25">
      <c r="A14" s="1">
        <v>3</v>
      </c>
      <c r="B14" s="3">
        <v>0.01</v>
      </c>
      <c r="C14" s="3">
        <v>1.7000000000000001E-2</v>
      </c>
      <c r="D14" s="3">
        <v>1.7999999999999999E-2</v>
      </c>
      <c r="E14" s="3">
        <v>1.6E-2</v>
      </c>
      <c r="F14" s="3">
        <v>1.4999999999999999E-2</v>
      </c>
      <c r="G14" s="3">
        <v>1.6E-2</v>
      </c>
      <c r="H14" s="4"/>
      <c r="I14" s="3">
        <f t="shared" si="0"/>
        <v>1.5333333333333332E-2</v>
      </c>
      <c r="J14" s="3">
        <f t="shared" si="1"/>
        <v>2.8047578623950175E-3</v>
      </c>
      <c r="K14" s="3">
        <f t="shared" si="2"/>
        <v>1.1450376024878448E-3</v>
      </c>
    </row>
    <row r="15" spans="1:13" x14ac:dyDescent="0.25">
      <c r="A15" s="1">
        <v>3.25</v>
      </c>
      <c r="B15" s="3">
        <v>1.2E-2</v>
      </c>
      <c r="C15" s="3">
        <v>1.9E-2</v>
      </c>
      <c r="D15" s="3">
        <v>1.7999999999999999E-2</v>
      </c>
      <c r="E15" s="3">
        <v>1.7000000000000001E-2</v>
      </c>
      <c r="F15" s="3">
        <v>1.7000000000000001E-2</v>
      </c>
      <c r="G15" s="3">
        <v>1.9E-2</v>
      </c>
      <c r="H15" s="4"/>
      <c r="I15" s="3">
        <f t="shared" si="0"/>
        <v>1.7000000000000001E-2</v>
      </c>
      <c r="J15" s="3">
        <f t="shared" si="1"/>
        <v>2.6076809620810592E-3</v>
      </c>
      <c r="K15" s="3">
        <f t="shared" si="2"/>
        <v>1.0645812948447541E-3</v>
      </c>
    </row>
    <row r="16" spans="1:13" x14ac:dyDescent="0.25">
      <c r="A16" s="1">
        <v>3.5</v>
      </c>
      <c r="B16" s="3">
        <v>1.2999999999999999E-2</v>
      </c>
      <c r="C16" s="3">
        <v>2.1000000000000001E-2</v>
      </c>
      <c r="D16" s="3">
        <v>0.02</v>
      </c>
      <c r="E16" s="3">
        <v>1.7999999999999999E-2</v>
      </c>
      <c r="F16" s="3">
        <v>1.7999999999999999E-2</v>
      </c>
      <c r="G16" s="3">
        <v>1.9E-2</v>
      </c>
      <c r="H16" s="4"/>
      <c r="I16" s="3">
        <f t="shared" si="0"/>
        <v>1.8166666666666668E-2</v>
      </c>
      <c r="J16" s="3">
        <f t="shared" si="1"/>
        <v>2.7868739954771309E-3</v>
      </c>
      <c r="K16" s="3">
        <f t="shared" si="2"/>
        <v>1.1377365443917343E-3</v>
      </c>
    </row>
    <row r="17" spans="1:11" x14ac:dyDescent="0.25">
      <c r="A17" s="1">
        <v>3.75</v>
      </c>
      <c r="B17" s="3">
        <v>1.4999999999999999E-2</v>
      </c>
      <c r="C17" s="3">
        <v>2.1999999999999999E-2</v>
      </c>
      <c r="D17" s="3">
        <v>2.1000000000000001E-2</v>
      </c>
      <c r="E17" s="3">
        <v>2.3E-2</v>
      </c>
      <c r="F17" s="3">
        <v>0.02</v>
      </c>
      <c r="G17" s="3">
        <v>0.02</v>
      </c>
      <c r="H17" s="4"/>
      <c r="I17" s="3">
        <f t="shared" si="0"/>
        <v>2.0166666666666666E-2</v>
      </c>
      <c r="J17" s="3">
        <f t="shared" si="1"/>
        <v>2.7868739954771309E-3</v>
      </c>
      <c r="K17" s="3">
        <f t="shared" si="2"/>
        <v>1.1377365443917343E-3</v>
      </c>
    </row>
    <row r="18" spans="1:11" x14ac:dyDescent="0.25">
      <c r="A18" s="1">
        <v>4</v>
      </c>
      <c r="B18" s="3">
        <v>1.9E-2</v>
      </c>
      <c r="C18" s="3">
        <v>2.5999999999999999E-2</v>
      </c>
      <c r="D18" s="3">
        <v>2.5000000000000001E-2</v>
      </c>
      <c r="E18" s="3">
        <v>2.4E-2</v>
      </c>
      <c r="F18" s="3">
        <v>0.02</v>
      </c>
      <c r="G18" s="3">
        <v>2.3E-2</v>
      </c>
      <c r="H18" s="4"/>
      <c r="I18" s="3">
        <f t="shared" si="0"/>
        <v>2.2833333333333334E-2</v>
      </c>
      <c r="J18" s="3">
        <f t="shared" si="1"/>
        <v>2.7868739954771309E-3</v>
      </c>
      <c r="K18" s="3">
        <f t="shared" si="2"/>
        <v>1.1377365443917343E-3</v>
      </c>
    </row>
    <row r="19" spans="1:11" x14ac:dyDescent="0.25">
      <c r="A19" s="1">
        <v>4.25</v>
      </c>
      <c r="B19" s="3">
        <v>0.02</v>
      </c>
      <c r="C19" s="3">
        <v>2.8000000000000001E-2</v>
      </c>
      <c r="D19" s="3">
        <v>0.03</v>
      </c>
      <c r="E19" s="3">
        <v>2.5999999999999999E-2</v>
      </c>
      <c r="F19" s="3">
        <v>2.4E-2</v>
      </c>
      <c r="G19" s="3">
        <v>2.5999999999999999E-2</v>
      </c>
      <c r="H19" s="4"/>
      <c r="I19" s="3">
        <f t="shared" si="0"/>
        <v>2.5666666666666667E-2</v>
      </c>
      <c r="J19" s="3">
        <f t="shared" si="1"/>
        <v>3.4448028487370163E-3</v>
      </c>
      <c r="K19" s="3">
        <f t="shared" si="2"/>
        <v>1.4063348739819324E-3</v>
      </c>
    </row>
    <row r="20" spans="1:11" x14ac:dyDescent="0.25">
      <c r="A20" s="1">
        <v>4.5</v>
      </c>
      <c r="B20" s="3">
        <v>2.1000000000000001E-2</v>
      </c>
      <c r="C20" s="3">
        <v>3.1E-2</v>
      </c>
      <c r="D20" s="3">
        <v>0.03</v>
      </c>
      <c r="E20" s="3">
        <v>2.8000000000000001E-2</v>
      </c>
      <c r="F20" s="3">
        <v>2.5000000000000001E-2</v>
      </c>
      <c r="G20" s="3">
        <v>2.7E-2</v>
      </c>
      <c r="H20" s="4"/>
      <c r="I20" s="3">
        <f t="shared" si="0"/>
        <v>2.7E-2</v>
      </c>
      <c r="J20" s="3">
        <f t="shared" si="1"/>
        <v>3.6331804249169889E-3</v>
      </c>
      <c r="K20" s="3">
        <f t="shared" si="2"/>
        <v>1.4832396974191323E-3</v>
      </c>
    </row>
    <row r="21" spans="1:11" x14ac:dyDescent="0.25">
      <c r="A21" s="1">
        <v>4.75</v>
      </c>
      <c r="B21" s="3">
        <v>2.3E-2</v>
      </c>
      <c r="C21" s="3">
        <v>3.5000000000000003E-2</v>
      </c>
      <c r="D21" s="3">
        <v>3.5000000000000003E-2</v>
      </c>
      <c r="E21" s="3">
        <v>3.1E-2</v>
      </c>
      <c r="F21" s="3">
        <v>2.7E-2</v>
      </c>
      <c r="G21" s="3">
        <v>2.9000000000000001E-2</v>
      </c>
      <c r="H21" s="4"/>
      <c r="I21" s="3">
        <f t="shared" si="0"/>
        <v>0.03</v>
      </c>
      <c r="J21" s="3">
        <f t="shared" si="1"/>
        <v>4.6904157598234306E-3</v>
      </c>
      <c r="K21" s="3">
        <f t="shared" si="2"/>
        <v>1.9148542155126768E-3</v>
      </c>
    </row>
    <row r="22" spans="1:11" x14ac:dyDescent="0.25">
      <c r="A22" s="1">
        <v>5</v>
      </c>
      <c r="B22" s="3">
        <v>2.5999999999999999E-2</v>
      </c>
      <c r="C22" s="3">
        <v>3.5999999999999997E-2</v>
      </c>
      <c r="D22" s="3">
        <v>3.7999999999999999E-2</v>
      </c>
      <c r="E22" s="3">
        <v>3.2000000000000001E-2</v>
      </c>
      <c r="F22" s="3">
        <v>2.9000000000000001E-2</v>
      </c>
      <c r="G22" s="3">
        <v>3.2000000000000001E-2</v>
      </c>
      <c r="H22" s="4"/>
      <c r="I22" s="3">
        <f t="shared" si="0"/>
        <v>3.216666666666667E-2</v>
      </c>
      <c r="J22" s="3">
        <f t="shared" si="1"/>
        <v>4.4007575105505028E-3</v>
      </c>
      <c r="K22" s="3">
        <f t="shared" si="2"/>
        <v>1.7966017304282486E-3</v>
      </c>
    </row>
    <row r="23" spans="1:11" x14ac:dyDescent="0.25">
      <c r="A23" s="1">
        <v>5.25</v>
      </c>
      <c r="B23" s="3">
        <v>2.8000000000000001E-2</v>
      </c>
      <c r="C23" s="3">
        <v>3.7999999999999999E-2</v>
      </c>
      <c r="D23" s="3">
        <v>3.5999999999999997E-2</v>
      </c>
      <c r="E23" s="3">
        <v>3.5000000000000003E-2</v>
      </c>
      <c r="F23" s="3">
        <v>3.1E-2</v>
      </c>
      <c r="G23" s="3">
        <v>3.3000000000000002E-2</v>
      </c>
      <c r="H23" s="4"/>
      <c r="I23" s="3">
        <f t="shared" si="0"/>
        <v>3.3500000000000002E-2</v>
      </c>
      <c r="J23" s="3">
        <f t="shared" si="1"/>
        <v>3.6193922141707713E-3</v>
      </c>
      <c r="K23" s="3">
        <f t="shared" si="2"/>
        <v>1.4776106839534335E-3</v>
      </c>
    </row>
    <row r="24" spans="1:11" x14ac:dyDescent="0.25">
      <c r="A24" s="1">
        <v>5.5</v>
      </c>
      <c r="B24" s="3">
        <v>0.03</v>
      </c>
      <c r="C24" s="3">
        <v>4.1000000000000002E-2</v>
      </c>
      <c r="D24" s="3">
        <v>3.7999999999999999E-2</v>
      </c>
      <c r="E24" s="3">
        <v>3.5999999999999997E-2</v>
      </c>
      <c r="F24" s="3">
        <v>3.3000000000000002E-2</v>
      </c>
      <c r="G24" s="3">
        <v>3.5999999999999997E-2</v>
      </c>
      <c r="H24" s="4"/>
      <c r="I24" s="3">
        <f t="shared" si="0"/>
        <v>3.5666666666666673E-2</v>
      </c>
      <c r="J24" s="3">
        <f t="shared" si="1"/>
        <v>3.8297084310253528E-3</v>
      </c>
      <c r="K24" s="3">
        <f t="shared" si="2"/>
        <v>1.5634719199411435E-3</v>
      </c>
    </row>
    <row r="25" spans="1:11" x14ac:dyDescent="0.25">
      <c r="A25" s="1">
        <v>5.75</v>
      </c>
      <c r="B25" s="3">
        <v>3.3000000000000002E-2</v>
      </c>
      <c r="C25" s="3">
        <v>4.2999999999999997E-2</v>
      </c>
      <c r="D25" s="3">
        <v>4.2000000000000003E-2</v>
      </c>
      <c r="E25" s="3">
        <v>3.6999999999999998E-2</v>
      </c>
      <c r="F25" s="3">
        <v>3.5000000000000003E-2</v>
      </c>
      <c r="G25" s="3">
        <v>3.6999999999999998E-2</v>
      </c>
      <c r="H25" s="4"/>
      <c r="I25" s="3">
        <f t="shared" si="0"/>
        <v>3.7833333333333337E-2</v>
      </c>
      <c r="J25" s="3">
        <f t="shared" si="1"/>
        <v>3.9200340134578756E-3</v>
      </c>
      <c r="K25" s="3">
        <f t="shared" si="2"/>
        <v>1.6003471845543737E-3</v>
      </c>
    </row>
    <row r="26" spans="1:11" x14ac:dyDescent="0.25">
      <c r="A26" s="1">
        <v>6</v>
      </c>
      <c r="B26" s="3">
        <v>3.3000000000000002E-2</v>
      </c>
      <c r="C26" s="3">
        <v>4.4999999999999998E-2</v>
      </c>
      <c r="D26" s="3">
        <v>4.8000000000000001E-2</v>
      </c>
      <c r="E26" s="3">
        <v>0.04</v>
      </c>
      <c r="F26" s="3">
        <v>3.5999999999999997E-2</v>
      </c>
      <c r="G26" s="3">
        <v>0.04</v>
      </c>
      <c r="H26" s="4"/>
      <c r="I26" s="3">
        <f t="shared" si="0"/>
        <v>4.0333333333333339E-2</v>
      </c>
      <c r="J26" s="3">
        <f t="shared" si="1"/>
        <v>5.5377492419453828E-3</v>
      </c>
      <c r="K26" s="3">
        <f t="shared" si="2"/>
        <v>2.260776661041756E-3</v>
      </c>
    </row>
    <row r="27" spans="1:11" x14ac:dyDescent="0.25">
      <c r="A27" s="1">
        <v>6.25</v>
      </c>
      <c r="B27" s="3">
        <v>3.5000000000000003E-2</v>
      </c>
      <c r="C27" s="3">
        <v>4.8000000000000001E-2</v>
      </c>
      <c r="D27" s="3">
        <v>5.0999999999999997E-2</v>
      </c>
      <c r="E27" s="3">
        <v>4.1000000000000002E-2</v>
      </c>
      <c r="F27" s="3">
        <v>3.7999999999999999E-2</v>
      </c>
      <c r="G27" s="3">
        <v>4.2000000000000003E-2</v>
      </c>
      <c r="H27" s="4"/>
      <c r="I27" s="3">
        <f t="shared" si="0"/>
        <v>4.2500000000000003E-2</v>
      </c>
      <c r="J27" s="3">
        <f t="shared" si="1"/>
        <v>6.0249481325568253E-3</v>
      </c>
      <c r="K27" s="3">
        <f t="shared" si="2"/>
        <v>2.4596747752497683E-3</v>
      </c>
    </row>
    <row r="28" spans="1:11" x14ac:dyDescent="0.25">
      <c r="A28" s="1">
        <v>6.5</v>
      </c>
      <c r="B28" s="3">
        <v>3.9E-2</v>
      </c>
      <c r="C28" s="3">
        <v>5.1999999999999998E-2</v>
      </c>
      <c r="D28" s="3">
        <v>5.2999999999999999E-2</v>
      </c>
      <c r="E28" s="3">
        <v>4.2999999999999997E-2</v>
      </c>
      <c r="F28" s="3">
        <v>0.04</v>
      </c>
      <c r="G28" s="3">
        <v>4.3999999999999997E-2</v>
      </c>
      <c r="H28" s="4"/>
      <c r="I28" s="3">
        <f t="shared" si="0"/>
        <v>4.5166666666666667E-2</v>
      </c>
      <c r="J28" s="3">
        <f t="shared" si="1"/>
        <v>5.9805239458317252E-3</v>
      </c>
      <c r="K28" s="3">
        <f t="shared" si="2"/>
        <v>2.4415386769639984E-3</v>
      </c>
    </row>
    <row r="29" spans="1:11" x14ac:dyDescent="0.25">
      <c r="A29" s="1">
        <v>6.75</v>
      </c>
      <c r="B29" s="3">
        <v>0.04</v>
      </c>
      <c r="C29" s="3">
        <v>5.3999999999999999E-2</v>
      </c>
      <c r="D29" s="3">
        <v>5.6000000000000001E-2</v>
      </c>
      <c r="E29" s="3">
        <v>4.3999999999999997E-2</v>
      </c>
      <c r="F29" s="3">
        <v>4.1000000000000002E-2</v>
      </c>
      <c r="G29" s="3">
        <v>4.7E-2</v>
      </c>
      <c r="H29" s="4"/>
      <c r="I29" s="3">
        <f t="shared" si="0"/>
        <v>4.7000000000000007E-2</v>
      </c>
      <c r="J29" s="3">
        <f t="shared" si="1"/>
        <v>6.6932802122726034E-3</v>
      </c>
      <c r="K29" s="3">
        <f t="shared" si="2"/>
        <v>2.7325202042558926E-3</v>
      </c>
    </row>
    <row r="30" spans="1:11" x14ac:dyDescent="0.25">
      <c r="A30" s="1">
        <v>7</v>
      </c>
      <c r="B30" s="3">
        <v>4.4999999999999998E-2</v>
      </c>
      <c r="C30" s="3">
        <v>5.7000000000000002E-2</v>
      </c>
      <c r="D30" s="3">
        <v>0.06</v>
      </c>
      <c r="E30" s="3">
        <v>4.8000000000000001E-2</v>
      </c>
      <c r="F30" s="3">
        <v>4.7E-2</v>
      </c>
      <c r="G30" s="3">
        <v>5.1999999999999998E-2</v>
      </c>
      <c r="H30" s="4"/>
      <c r="I30" s="3">
        <f t="shared" si="0"/>
        <v>5.1499999999999997E-2</v>
      </c>
      <c r="J30" s="3">
        <f t="shared" si="1"/>
        <v>5.9581876439064926E-3</v>
      </c>
      <c r="K30" s="3">
        <f t="shared" si="2"/>
        <v>2.4324199198877375E-3</v>
      </c>
    </row>
    <row r="31" spans="1:11" x14ac:dyDescent="0.25">
      <c r="A31" s="1">
        <v>7.25</v>
      </c>
      <c r="B31" s="3">
        <v>4.9000000000000002E-2</v>
      </c>
      <c r="C31" s="3">
        <v>5.8000000000000003E-2</v>
      </c>
      <c r="D31" s="3">
        <v>6.0999999999999999E-2</v>
      </c>
      <c r="E31" s="3">
        <v>5.2999999999999999E-2</v>
      </c>
      <c r="F31" s="3">
        <v>4.8000000000000001E-2</v>
      </c>
      <c r="G31" s="3">
        <v>5.2999999999999999E-2</v>
      </c>
      <c r="H31" s="4"/>
      <c r="I31" s="3">
        <f t="shared" si="0"/>
        <v>5.3666666666666668E-2</v>
      </c>
      <c r="J31" s="3">
        <f t="shared" si="1"/>
        <v>5.0464508980734828E-3</v>
      </c>
      <c r="K31" s="3">
        <f t="shared" si="2"/>
        <v>2.060204952048326E-3</v>
      </c>
    </row>
    <row r="32" spans="1:11" x14ac:dyDescent="0.25">
      <c r="A32" s="1">
        <v>7.5</v>
      </c>
      <c r="B32" s="3">
        <v>5.2999999999999999E-2</v>
      </c>
      <c r="C32" s="3">
        <v>6.3E-2</v>
      </c>
      <c r="D32" s="3">
        <v>6.6000000000000003E-2</v>
      </c>
      <c r="E32" s="3">
        <v>5.8000000000000003E-2</v>
      </c>
      <c r="F32" s="3">
        <v>5.1999999999999998E-2</v>
      </c>
      <c r="G32" s="3">
        <v>5.8000000000000003E-2</v>
      </c>
      <c r="H32" s="4"/>
      <c r="I32" s="3">
        <f t="shared" si="0"/>
        <v>5.8333333333333327E-2</v>
      </c>
      <c r="J32" s="3">
        <f t="shared" si="1"/>
        <v>5.4650404085117878E-3</v>
      </c>
      <c r="K32" s="3">
        <f t="shared" si="2"/>
        <v>2.2310934040908692E-3</v>
      </c>
    </row>
    <row r="33" spans="1:11" x14ac:dyDescent="0.25">
      <c r="A33" s="1">
        <v>7.75</v>
      </c>
      <c r="B33" s="3">
        <v>5.3999999999999999E-2</v>
      </c>
      <c r="C33" s="3">
        <v>6.3E-2</v>
      </c>
      <c r="D33" s="3">
        <v>7.0000000000000007E-2</v>
      </c>
      <c r="E33" s="3">
        <v>5.7000000000000002E-2</v>
      </c>
      <c r="F33" s="3">
        <v>5.7000000000000002E-2</v>
      </c>
      <c r="G33" s="3">
        <v>5.8000000000000003E-2</v>
      </c>
      <c r="H33" s="4"/>
      <c r="I33" s="3">
        <f t="shared" si="0"/>
        <v>5.9833333333333329E-2</v>
      </c>
      <c r="J33" s="3">
        <f t="shared" si="1"/>
        <v>5.7763887219149899E-3</v>
      </c>
      <c r="K33" s="3">
        <f t="shared" si="2"/>
        <v>2.3582008207765335E-3</v>
      </c>
    </row>
    <row r="34" spans="1:11" x14ac:dyDescent="0.25">
      <c r="A34" s="1">
        <v>8</v>
      </c>
      <c r="B34" s="3">
        <v>5.5E-2</v>
      </c>
      <c r="C34" s="3">
        <v>7.2999999999999995E-2</v>
      </c>
      <c r="D34" s="3">
        <v>8.5999999999999993E-2</v>
      </c>
      <c r="E34" s="3">
        <v>5.7000000000000002E-2</v>
      </c>
      <c r="F34" s="3">
        <v>5.5E-2</v>
      </c>
      <c r="G34" s="3">
        <v>6.2E-2</v>
      </c>
      <c r="H34" s="4"/>
      <c r="I34" s="3">
        <f t="shared" si="0"/>
        <v>6.4666666666666664E-2</v>
      </c>
      <c r="J34" s="3">
        <f t="shared" si="1"/>
        <v>1.2468627296806452E-2</v>
      </c>
      <c r="K34" s="3">
        <f t="shared" si="2"/>
        <v>5.0902957783522922E-3</v>
      </c>
    </row>
    <row r="35" spans="1:11" x14ac:dyDescent="0.25">
      <c r="A35" s="1">
        <v>8.25</v>
      </c>
      <c r="B35" s="3">
        <v>5.5E-2</v>
      </c>
      <c r="C35" s="3">
        <v>7.6999999999999999E-2</v>
      </c>
      <c r="D35" s="3">
        <v>8.5000000000000006E-2</v>
      </c>
      <c r="E35" s="3">
        <v>7.0000000000000007E-2</v>
      </c>
      <c r="F35" s="3">
        <v>6.3E-2</v>
      </c>
      <c r="G35" s="3">
        <v>6.9000000000000006E-2</v>
      </c>
      <c r="I35" s="3">
        <f t="shared" si="0"/>
        <v>6.9833333333333344E-2</v>
      </c>
      <c r="J35" s="3">
        <f t="shared" si="1"/>
        <v>1.0476958846281064E-2</v>
      </c>
      <c r="K35" s="3">
        <f t="shared" si="2"/>
        <v>4.2772005382544914E-3</v>
      </c>
    </row>
    <row r="36" spans="1:11" x14ac:dyDescent="0.25">
      <c r="A36" s="1">
        <v>8.5</v>
      </c>
      <c r="B36" s="3">
        <v>5.8999999999999997E-2</v>
      </c>
      <c r="C36" s="3">
        <v>7.4999999999999997E-2</v>
      </c>
      <c r="D36" s="3">
        <v>9.2999999999999999E-2</v>
      </c>
      <c r="E36" s="3">
        <v>7.4999999999999997E-2</v>
      </c>
      <c r="F36" s="3">
        <v>7.2999999999999995E-2</v>
      </c>
      <c r="G36" s="3">
        <v>8.1000000000000003E-2</v>
      </c>
      <c r="I36" s="3">
        <f t="shared" si="0"/>
        <v>7.5999999999999998E-2</v>
      </c>
      <c r="J36" s="3">
        <f t="shared" si="1"/>
        <v>1.1081516141756023E-2</v>
      </c>
      <c r="K36" s="3">
        <f t="shared" si="2"/>
        <v>4.5240100206196E-3</v>
      </c>
    </row>
    <row r="37" spans="1:11" x14ac:dyDescent="0.25">
      <c r="A37" s="1">
        <v>8.75</v>
      </c>
      <c r="B37" s="3">
        <v>6.5000000000000002E-2</v>
      </c>
      <c r="C37" s="3">
        <v>8.2000000000000003E-2</v>
      </c>
      <c r="D37" s="3">
        <v>9.4E-2</v>
      </c>
      <c r="E37" s="3">
        <v>7.8E-2</v>
      </c>
      <c r="F37" s="3">
        <v>7.3999999999999996E-2</v>
      </c>
      <c r="G37" s="3">
        <v>0.08</v>
      </c>
      <c r="I37" s="3">
        <f t="shared" si="0"/>
        <v>7.8833333333333339E-2</v>
      </c>
      <c r="J37" s="3">
        <f t="shared" si="1"/>
        <v>9.5585912490631156E-3</v>
      </c>
      <c r="K37" s="3">
        <f t="shared" si="2"/>
        <v>3.9022785366728584E-3</v>
      </c>
    </row>
    <row r="38" spans="1:11" x14ac:dyDescent="0.25">
      <c r="A38" s="1">
        <v>9</v>
      </c>
      <c r="B38" s="3">
        <v>7.0000000000000007E-2</v>
      </c>
      <c r="C38" s="3">
        <v>9.6000000000000002E-2</v>
      </c>
      <c r="D38" s="3">
        <v>0.11</v>
      </c>
      <c r="E38" s="3">
        <v>9.8000000000000004E-2</v>
      </c>
      <c r="F38" s="3">
        <v>7.8E-2</v>
      </c>
      <c r="G38" s="3">
        <v>8.4000000000000005E-2</v>
      </c>
      <c r="I38" s="3">
        <f t="shared" si="0"/>
        <v>8.9333333333333334E-2</v>
      </c>
      <c r="J38" s="3">
        <f t="shared" si="1"/>
        <v>1.4678782874157694E-2</v>
      </c>
      <c r="K38" s="3">
        <f t="shared" si="2"/>
        <v>5.9925880144651089E-3</v>
      </c>
    </row>
    <row r="39" spans="1:11" x14ac:dyDescent="0.25">
      <c r="A39" s="1">
        <v>9.25</v>
      </c>
      <c r="B39" s="3">
        <v>8.5000000000000006E-2</v>
      </c>
      <c r="C39" s="3">
        <v>0.1</v>
      </c>
      <c r="D39" s="3">
        <v>0.115</v>
      </c>
      <c r="E39" s="3">
        <v>0.1</v>
      </c>
      <c r="F39" s="3">
        <v>8.5999999999999993E-2</v>
      </c>
      <c r="G39" s="3">
        <v>0.09</v>
      </c>
      <c r="I39" s="3">
        <f t="shared" si="0"/>
        <v>9.5999999999999988E-2</v>
      </c>
      <c r="J39" s="3">
        <f t="shared" si="1"/>
        <v>1.1401754250991544E-2</v>
      </c>
      <c r="K39" s="3">
        <f t="shared" si="2"/>
        <v>4.6547466812563807E-3</v>
      </c>
    </row>
    <row r="40" spans="1:11" x14ac:dyDescent="0.25">
      <c r="A40" s="1">
        <v>9.5</v>
      </c>
      <c r="B40" s="3">
        <v>0.09</v>
      </c>
      <c r="C40" s="3">
        <v>9.9000000000000005E-2</v>
      </c>
      <c r="D40" s="3">
        <v>0.123</v>
      </c>
      <c r="E40" s="3">
        <v>0.104</v>
      </c>
      <c r="F40" s="3">
        <v>0.108</v>
      </c>
      <c r="G40" s="3">
        <v>9.1999999999999998E-2</v>
      </c>
      <c r="I40" s="3">
        <f t="shared" si="0"/>
        <v>0.10266666666666667</v>
      </c>
      <c r="J40" s="3">
        <f t="shared" si="1"/>
        <v>1.2094075684675814E-2</v>
      </c>
      <c r="K40" s="3">
        <f t="shared" si="2"/>
        <v>4.9373857230094751E-3</v>
      </c>
    </row>
    <row r="41" spans="1:11" x14ac:dyDescent="0.25">
      <c r="A41" s="1">
        <v>9.75</v>
      </c>
      <c r="B41" s="3">
        <v>9.2999999999999999E-2</v>
      </c>
      <c r="C41" s="3">
        <v>0.107</v>
      </c>
      <c r="D41" s="3">
        <v>0.122</v>
      </c>
      <c r="E41" s="3">
        <v>0.104</v>
      </c>
      <c r="F41" s="3">
        <v>0.107</v>
      </c>
      <c r="G41" s="3">
        <v>9.6000000000000002E-2</v>
      </c>
      <c r="I41" s="3">
        <f t="shared" si="0"/>
        <v>0.10483333333333333</v>
      </c>
      <c r="J41" s="3">
        <f t="shared" si="1"/>
        <v>1.0225784403490357E-2</v>
      </c>
      <c r="K41" s="3">
        <f t="shared" si="2"/>
        <v>4.1746590013769722E-3</v>
      </c>
    </row>
    <row r="42" spans="1:11" x14ac:dyDescent="0.25">
      <c r="A42" s="1">
        <v>10</v>
      </c>
      <c r="B42" s="3">
        <v>9.6000000000000002E-2</v>
      </c>
      <c r="C42" s="3">
        <v>0.11</v>
      </c>
      <c r="D42" s="3">
        <v>0.13800000000000001</v>
      </c>
      <c r="E42" s="3">
        <v>0.105</v>
      </c>
      <c r="F42" s="3">
        <v>0.109</v>
      </c>
      <c r="G42" s="3">
        <v>9.9000000000000005E-2</v>
      </c>
      <c r="I42" s="3">
        <f t="shared" si="0"/>
        <v>0.1095</v>
      </c>
      <c r="J42" s="3">
        <f t="shared" si="1"/>
        <v>1.5003332963045254E-2</v>
      </c>
      <c r="K42" s="3">
        <f t="shared" si="2"/>
        <v>6.1250850334233498E-3</v>
      </c>
    </row>
    <row r="43" spans="1:11" x14ac:dyDescent="0.25">
      <c r="A43" s="1">
        <v>10.25</v>
      </c>
      <c r="B43" s="3">
        <v>0.1</v>
      </c>
      <c r="C43" s="3">
        <v>0.11600000000000001</v>
      </c>
      <c r="D43" s="3">
        <v>0.14399999999999999</v>
      </c>
      <c r="E43" s="3">
        <v>0.114</v>
      </c>
      <c r="F43" s="3">
        <v>0.124</v>
      </c>
      <c r="G43" s="3">
        <v>0.11799999999999999</v>
      </c>
      <c r="I43" s="3">
        <f t="shared" si="0"/>
        <v>0.11933333333333333</v>
      </c>
      <c r="J43" s="3">
        <f t="shared" si="1"/>
        <v>1.4459137825841087E-2</v>
      </c>
      <c r="K43" s="3">
        <f t="shared" si="2"/>
        <v>5.9029182989810015E-3</v>
      </c>
    </row>
    <row r="44" spans="1:11" x14ac:dyDescent="0.25">
      <c r="A44" s="1">
        <v>10.5</v>
      </c>
      <c r="B44" s="3">
        <v>0.106</v>
      </c>
      <c r="C44" s="3">
        <v>0.13400000000000001</v>
      </c>
      <c r="D44" s="3">
        <v>0.16</v>
      </c>
      <c r="E44" s="3">
        <v>0.124</v>
      </c>
      <c r="F44" s="3">
        <v>0.127</v>
      </c>
      <c r="G44" s="3">
        <v>0.126</v>
      </c>
      <c r="I44" s="3">
        <f t="shared" si="0"/>
        <v>0.1295</v>
      </c>
      <c r="J44" s="3">
        <f t="shared" si="1"/>
        <v>1.761533422901761E-2</v>
      </c>
      <c r="K44" s="3">
        <f t="shared" si="2"/>
        <v>7.1914300849460107E-3</v>
      </c>
    </row>
    <row r="45" spans="1:11" x14ac:dyDescent="0.25">
      <c r="A45" s="1">
        <v>10.75</v>
      </c>
      <c r="B45" s="3">
        <v>0.106</v>
      </c>
      <c r="C45" s="3">
        <v>0.13400000000000001</v>
      </c>
      <c r="D45" s="3">
        <v>0.17199999999999999</v>
      </c>
      <c r="E45" s="3">
        <v>0.123</v>
      </c>
      <c r="F45" s="3">
        <v>0.124</v>
      </c>
      <c r="G45" s="3">
        <v>0.13300000000000001</v>
      </c>
      <c r="I45" s="3">
        <f t="shared" si="0"/>
        <v>0.13199999999999998</v>
      </c>
      <c r="J45" s="3">
        <f t="shared" si="1"/>
        <v>2.2027255843613501E-2</v>
      </c>
      <c r="K45" s="3">
        <f t="shared" si="2"/>
        <v>8.9925895417653501E-3</v>
      </c>
    </row>
    <row r="46" spans="1:11" x14ac:dyDescent="0.25">
      <c r="A46" s="1">
        <v>11</v>
      </c>
      <c r="B46" s="3">
        <v>0.114</v>
      </c>
      <c r="C46" s="3">
        <v>0.152</v>
      </c>
      <c r="D46" s="3">
        <v>0.191</v>
      </c>
      <c r="E46" s="3">
        <v>0.122</v>
      </c>
      <c r="F46" s="3">
        <v>0.13</v>
      </c>
      <c r="G46" s="3">
        <v>0.127</v>
      </c>
      <c r="I46" s="3">
        <f t="shared" si="0"/>
        <v>0.13933333333333334</v>
      </c>
      <c r="J46" s="3">
        <f t="shared" si="1"/>
        <v>2.8324312289386089E-2</v>
      </c>
      <c r="K46" s="3">
        <f t="shared" si="2"/>
        <v>1.1563352070706457E-2</v>
      </c>
    </row>
    <row r="47" spans="1:11" x14ac:dyDescent="0.25">
      <c r="A47" s="1">
        <v>11.25</v>
      </c>
      <c r="B47" s="3">
        <v>0.127</v>
      </c>
      <c r="C47" s="3">
        <v>0.17</v>
      </c>
      <c r="D47" s="3">
        <v>0.217</v>
      </c>
      <c r="E47" s="3">
        <v>0.14699999999999999</v>
      </c>
      <c r="F47" s="3">
        <v>0.13400000000000001</v>
      </c>
      <c r="G47" s="3">
        <v>0.14899999999999999</v>
      </c>
      <c r="I47" s="3">
        <f t="shared" si="0"/>
        <v>0.15733333333333335</v>
      </c>
      <c r="J47" s="3">
        <f t="shared" si="1"/>
        <v>3.2745483149079664E-2</v>
      </c>
      <c r="K47" s="3">
        <f t="shared" si="2"/>
        <v>1.3368287516025007E-2</v>
      </c>
    </row>
    <row r="48" spans="1:11" x14ac:dyDescent="0.25">
      <c r="A48" s="1">
        <v>11.5</v>
      </c>
      <c r="B48" s="3">
        <v>0.124</v>
      </c>
      <c r="C48" s="3">
        <v>0.17199999999999999</v>
      </c>
      <c r="D48" s="3">
        <v>0.23400000000000001</v>
      </c>
      <c r="E48" s="3">
        <v>0.157</v>
      </c>
      <c r="F48" s="3">
        <v>0.13900000000000001</v>
      </c>
      <c r="G48" s="3">
        <v>0.17399999999999999</v>
      </c>
      <c r="I48" s="3">
        <f t="shared" si="0"/>
        <v>0.16666666666666666</v>
      </c>
      <c r="J48" s="3">
        <f t="shared" si="1"/>
        <v>3.8197731171715807E-2</v>
      </c>
      <c r="K48" s="3">
        <f t="shared" si="2"/>
        <v>1.5594158450451191E-2</v>
      </c>
    </row>
    <row r="49" spans="1:11" x14ac:dyDescent="0.25">
      <c r="A49" s="1">
        <v>11.75</v>
      </c>
      <c r="B49" s="3">
        <v>0.126</v>
      </c>
      <c r="C49" s="3">
        <v>0.184</v>
      </c>
      <c r="D49" s="3">
        <v>0.254</v>
      </c>
      <c r="E49" s="3">
        <v>0.187</v>
      </c>
      <c r="F49" s="3">
        <v>0.14899999999999999</v>
      </c>
      <c r="G49" s="3">
        <v>0.16900000000000001</v>
      </c>
      <c r="I49" s="3">
        <f t="shared" si="0"/>
        <v>0.1781666666666667</v>
      </c>
      <c r="J49" s="3">
        <f t="shared" si="1"/>
        <v>4.3632174672673038E-2</v>
      </c>
      <c r="K49" s="3">
        <f t="shared" si="2"/>
        <v>1.7812760719339432E-2</v>
      </c>
    </row>
    <row r="50" spans="1:11" x14ac:dyDescent="0.25">
      <c r="A50" s="1">
        <v>12</v>
      </c>
      <c r="B50" s="3">
        <v>0.13300000000000001</v>
      </c>
      <c r="C50" s="3">
        <v>0.191</v>
      </c>
      <c r="D50" s="3">
        <v>0.27900000000000003</v>
      </c>
      <c r="E50" s="3">
        <v>0.20599999999999999</v>
      </c>
      <c r="F50" s="3">
        <v>0.16400000000000001</v>
      </c>
      <c r="G50" s="3">
        <v>0.193</v>
      </c>
      <c r="I50" s="3">
        <f t="shared" si="0"/>
        <v>0.19433333333333333</v>
      </c>
      <c r="J50" s="3">
        <f t="shared" si="1"/>
        <v>4.898843400912789E-2</v>
      </c>
      <c r="K50" s="3">
        <f t="shared" si="2"/>
        <v>1.9999444436728232E-2</v>
      </c>
    </row>
    <row r="51" spans="1:11" x14ac:dyDescent="0.25">
      <c r="A51" s="1">
        <v>12.25</v>
      </c>
      <c r="B51" s="3">
        <v>0.13700000000000001</v>
      </c>
      <c r="C51" s="3">
        <v>0.217</v>
      </c>
      <c r="D51" s="3">
        <v>0.30399999999999999</v>
      </c>
      <c r="E51" s="3">
        <v>0.23499999999999999</v>
      </c>
      <c r="F51" s="3">
        <v>0.183</v>
      </c>
      <c r="G51" s="3">
        <v>0.21099999999999999</v>
      </c>
      <c r="I51" s="3">
        <f t="shared" si="0"/>
        <v>0.2145</v>
      </c>
      <c r="J51" s="3">
        <f t="shared" si="1"/>
        <v>5.5583270864532616E-2</v>
      </c>
      <c r="K51" s="3">
        <f t="shared" si="2"/>
        <v>2.2691775308835288E-2</v>
      </c>
    </row>
    <row r="52" spans="1:11" x14ac:dyDescent="0.25">
      <c r="A52" s="1">
        <v>12.5</v>
      </c>
      <c r="B52" s="3">
        <v>0.14699999999999999</v>
      </c>
      <c r="C52" s="3">
        <v>0.25</v>
      </c>
      <c r="D52" s="3">
        <v>0.32900000000000001</v>
      </c>
      <c r="E52" s="3">
        <v>0.24199999999999999</v>
      </c>
      <c r="F52" s="3">
        <v>0.19800000000000001</v>
      </c>
      <c r="G52" s="3">
        <v>0.222</v>
      </c>
      <c r="I52" s="3">
        <f t="shared" si="0"/>
        <v>0.23133333333333331</v>
      </c>
      <c r="J52" s="3">
        <f t="shared" si="1"/>
        <v>6.0516664371614778E-2</v>
      </c>
      <c r="K52" s="3">
        <f t="shared" si="2"/>
        <v>2.4705824774287101E-2</v>
      </c>
    </row>
    <row r="53" spans="1:11" x14ac:dyDescent="0.25">
      <c r="A53" s="1">
        <v>12.75</v>
      </c>
      <c r="B53" s="3">
        <v>0.153</v>
      </c>
      <c r="C53" s="3">
        <v>0.28100000000000003</v>
      </c>
      <c r="D53" s="3">
        <v>0.34899999999999998</v>
      </c>
      <c r="E53" s="3">
        <v>0.26200000000000001</v>
      </c>
      <c r="F53" s="3">
        <v>0.215</v>
      </c>
      <c r="G53" s="3">
        <v>0.253</v>
      </c>
      <c r="I53" s="3">
        <f t="shared" si="0"/>
        <v>0.25216666666666665</v>
      </c>
      <c r="J53" s="3">
        <f t="shared" si="1"/>
        <v>6.5606148085882068E-2</v>
      </c>
      <c r="K53" s="3">
        <f t="shared" si="2"/>
        <v>2.6783597799980397E-2</v>
      </c>
    </row>
    <row r="54" spans="1:11" x14ac:dyDescent="0.25">
      <c r="A54" s="1">
        <v>13</v>
      </c>
      <c r="B54" s="3">
        <v>0.16300000000000001</v>
      </c>
      <c r="C54" s="3">
        <v>0.32</v>
      </c>
      <c r="D54" s="3">
        <v>0.375</v>
      </c>
      <c r="E54" s="3">
        <v>0.29199999999999998</v>
      </c>
      <c r="F54" s="3">
        <v>0.255</v>
      </c>
      <c r="G54" s="3">
        <v>0.28899999999999998</v>
      </c>
      <c r="I54" s="3">
        <f t="shared" si="0"/>
        <v>0.28233333333333327</v>
      </c>
      <c r="J54" s="3">
        <f t="shared" si="1"/>
        <v>7.0896168208632329E-2</v>
      </c>
      <c r="K54" s="3">
        <f t="shared" si="2"/>
        <v>2.8943239471612623E-2</v>
      </c>
    </row>
    <row r="55" spans="1:11" x14ac:dyDescent="0.25">
      <c r="A55" s="1">
        <v>13.25</v>
      </c>
      <c r="B55" s="3">
        <v>0.17899999999999999</v>
      </c>
      <c r="C55" s="3">
        <v>0.36099999999999999</v>
      </c>
      <c r="D55" s="3">
        <v>0.39200000000000002</v>
      </c>
      <c r="E55" s="3">
        <v>0.30599999999999999</v>
      </c>
      <c r="F55" s="3">
        <v>0.27400000000000002</v>
      </c>
      <c r="G55" s="3">
        <v>0.32500000000000001</v>
      </c>
      <c r="I55" s="3">
        <f t="shared" si="0"/>
        <v>0.30616666666666664</v>
      </c>
      <c r="J55" s="3">
        <f t="shared" si="1"/>
        <v>7.4746014386498846E-2</v>
      </c>
      <c r="K55" s="3">
        <f t="shared" si="2"/>
        <v>3.0514932592275466E-2</v>
      </c>
    </row>
    <row r="56" spans="1:11" x14ac:dyDescent="0.25">
      <c r="A56" s="1">
        <v>13.5</v>
      </c>
      <c r="B56" s="3">
        <v>0.19400000000000001</v>
      </c>
      <c r="C56" s="3">
        <v>0.39700000000000002</v>
      </c>
      <c r="D56" s="3">
        <v>0.40899999999999997</v>
      </c>
      <c r="E56" s="3">
        <v>0.32700000000000001</v>
      </c>
      <c r="F56" s="3">
        <v>0.3</v>
      </c>
      <c r="G56" s="3">
        <v>0.36</v>
      </c>
      <c r="I56" s="3">
        <f t="shared" si="0"/>
        <v>0.33116666666666666</v>
      </c>
      <c r="J56" s="3">
        <f t="shared" si="1"/>
        <v>7.8774149736234186E-2</v>
      </c>
      <c r="K56" s="3">
        <f t="shared" si="2"/>
        <v>3.2159411962561973E-2</v>
      </c>
    </row>
    <row r="57" spans="1:11" x14ac:dyDescent="0.25">
      <c r="A57" s="1">
        <v>13.75</v>
      </c>
      <c r="B57" s="3">
        <v>0.19400000000000001</v>
      </c>
      <c r="C57" s="3">
        <v>0.40699999999999997</v>
      </c>
      <c r="D57" s="3">
        <v>0.42299999999999999</v>
      </c>
      <c r="E57" s="3">
        <v>0.34499999999999997</v>
      </c>
      <c r="F57" s="3">
        <v>0.32200000000000001</v>
      </c>
      <c r="G57" s="3">
        <v>0.38600000000000001</v>
      </c>
      <c r="I57" s="3">
        <f t="shared" si="0"/>
        <v>0.34616666666666668</v>
      </c>
      <c r="J57" s="3">
        <f t="shared" si="1"/>
        <v>8.3583291791282363E-2</v>
      </c>
      <c r="K57" s="3">
        <f t="shared" si="2"/>
        <v>3.4122735985133261E-2</v>
      </c>
    </row>
    <row r="58" spans="1:11" x14ac:dyDescent="0.25">
      <c r="A58" s="1">
        <v>14</v>
      </c>
      <c r="B58" s="3">
        <v>0.21099999999999999</v>
      </c>
      <c r="C58" s="3">
        <v>0.42699999999999999</v>
      </c>
      <c r="D58" s="3">
        <v>0.45300000000000001</v>
      </c>
      <c r="E58" s="3">
        <v>0.36</v>
      </c>
      <c r="F58" s="3">
        <v>0.34200000000000003</v>
      </c>
      <c r="G58" s="3">
        <v>0.41799999999999998</v>
      </c>
      <c r="I58" s="3">
        <f t="shared" si="0"/>
        <v>0.36850000000000005</v>
      </c>
      <c r="J58" s="3">
        <f t="shared" si="1"/>
        <v>8.7856132398370146E-2</v>
      </c>
      <c r="K58" s="3">
        <f t="shared" si="2"/>
        <v>3.5867115858401424E-2</v>
      </c>
    </row>
    <row r="59" spans="1:11" x14ac:dyDescent="0.25">
      <c r="A59" s="1">
        <v>14.25</v>
      </c>
      <c r="B59" s="3">
        <v>0.28799999999999998</v>
      </c>
      <c r="C59" s="3">
        <v>0.47099999999999997</v>
      </c>
      <c r="D59" s="3">
        <v>0.46700000000000003</v>
      </c>
      <c r="E59" s="3">
        <v>0.39</v>
      </c>
      <c r="F59" s="3">
        <v>0.372</v>
      </c>
      <c r="G59" s="3">
        <v>0.443</v>
      </c>
      <c r="I59" s="3">
        <f t="shared" si="0"/>
        <v>0.40516666666666667</v>
      </c>
      <c r="J59" s="3">
        <f t="shared" si="1"/>
        <v>7.0209448556918852E-2</v>
      </c>
      <c r="K59" s="3">
        <f t="shared" si="2"/>
        <v>2.8662887347772659E-2</v>
      </c>
    </row>
    <row r="60" spans="1:11" x14ac:dyDescent="0.25">
      <c r="A60" s="1">
        <v>14.5</v>
      </c>
      <c r="B60" s="3">
        <v>0.33400000000000002</v>
      </c>
      <c r="C60" s="3">
        <v>0.47899999999999998</v>
      </c>
      <c r="D60" s="3">
        <v>0.48799999999999999</v>
      </c>
      <c r="E60" s="3">
        <v>0.40100000000000002</v>
      </c>
      <c r="F60" s="3">
        <v>0.38800000000000001</v>
      </c>
      <c r="G60" s="3">
        <v>0.46600000000000003</v>
      </c>
      <c r="I60" s="3">
        <f t="shared" si="0"/>
        <v>0.42599999999999999</v>
      </c>
      <c r="J60" s="3">
        <f t="shared" si="1"/>
        <v>6.129600313234166E-2</v>
      </c>
      <c r="K60" s="3">
        <f t="shared" si="2"/>
        <v>2.5023988491046079E-2</v>
      </c>
    </row>
    <row r="61" spans="1:11" x14ac:dyDescent="0.25">
      <c r="A61" s="1">
        <v>14.75</v>
      </c>
      <c r="B61" s="3">
        <v>0.378</v>
      </c>
      <c r="C61" s="3">
        <v>0.51100000000000001</v>
      </c>
      <c r="D61" s="3">
        <v>0.498</v>
      </c>
      <c r="E61" s="3">
        <v>0.43</v>
      </c>
      <c r="F61" s="3">
        <v>0.41</v>
      </c>
      <c r="G61" s="3">
        <v>0.49099999999999999</v>
      </c>
      <c r="I61" s="3">
        <f t="shared" si="0"/>
        <v>0.45300000000000001</v>
      </c>
      <c r="J61" s="3">
        <f t="shared" si="1"/>
        <v>5.447201116169674E-2</v>
      </c>
      <c r="K61" s="3">
        <f t="shared" si="2"/>
        <v>2.2238105434891162E-2</v>
      </c>
    </row>
    <row r="62" spans="1:11" x14ac:dyDescent="0.25">
      <c r="A62" s="1">
        <v>15</v>
      </c>
      <c r="B62" s="3">
        <v>0.39800000000000002</v>
      </c>
      <c r="C62" s="3">
        <v>0.51800000000000002</v>
      </c>
      <c r="D62" s="3">
        <v>0.52200000000000002</v>
      </c>
      <c r="E62" s="3">
        <v>0.44900000000000001</v>
      </c>
      <c r="F62" s="3">
        <v>0.438</v>
      </c>
      <c r="G62" s="3">
        <v>0.51700000000000002</v>
      </c>
      <c r="I62" s="3">
        <f t="shared" si="0"/>
        <v>0.47366666666666668</v>
      </c>
      <c r="J62" s="3">
        <f t="shared" si="1"/>
        <v>5.2507777201730971E-2</v>
      </c>
      <c r="K62" s="3">
        <f t="shared" si="2"/>
        <v>2.1436210278664072E-2</v>
      </c>
    </row>
    <row r="63" spans="1:11" x14ac:dyDescent="0.25">
      <c r="A63" s="1">
        <v>15.25</v>
      </c>
      <c r="B63" s="3">
        <v>0.42699999999999999</v>
      </c>
      <c r="C63" s="3">
        <v>0.55200000000000005</v>
      </c>
      <c r="D63" s="3">
        <v>0.54400000000000004</v>
      </c>
      <c r="E63" s="3">
        <v>0.47599999999999998</v>
      </c>
      <c r="F63" s="3">
        <v>0.45900000000000002</v>
      </c>
      <c r="G63" s="3">
        <v>0.54</v>
      </c>
      <c r="I63" s="3">
        <f t="shared" si="0"/>
        <v>0.4996666666666667</v>
      </c>
      <c r="J63" s="3">
        <f t="shared" si="1"/>
        <v>5.2583901211936235E-2</v>
      </c>
      <c r="K63" s="3">
        <f t="shared" si="2"/>
        <v>2.1467287775693625E-2</v>
      </c>
    </row>
    <row r="64" spans="1:11" x14ac:dyDescent="0.25">
      <c r="A64" s="1">
        <v>15.5</v>
      </c>
      <c r="B64" s="3">
        <v>0.44400000000000001</v>
      </c>
      <c r="C64" s="3">
        <v>0.57199999999999995</v>
      </c>
      <c r="D64" s="3">
        <v>0.55800000000000005</v>
      </c>
      <c r="E64" s="3">
        <v>0.5</v>
      </c>
      <c r="F64" s="3">
        <v>0.48799999999999999</v>
      </c>
      <c r="G64" s="3">
        <v>0.56000000000000005</v>
      </c>
      <c r="I64" s="3">
        <f t="shared" si="0"/>
        <v>0.52033333333333331</v>
      </c>
      <c r="J64" s="3">
        <f t="shared" si="1"/>
        <v>5.0886802480276432E-2</v>
      </c>
      <c r="K64" s="3">
        <f t="shared" si="2"/>
        <v>2.077445011974512E-2</v>
      </c>
    </row>
    <row r="65" spans="1:11" x14ac:dyDescent="0.25">
      <c r="A65" s="1">
        <v>15.75</v>
      </c>
      <c r="B65" s="3">
        <v>0.46400000000000002</v>
      </c>
      <c r="C65" s="3">
        <v>0.59199999999999997</v>
      </c>
      <c r="D65" s="3">
        <v>0.57599999999999996</v>
      </c>
      <c r="E65" s="3">
        <v>0.52500000000000002</v>
      </c>
      <c r="F65" s="3">
        <v>0.50600000000000001</v>
      </c>
      <c r="G65" s="3">
        <v>0.58599999999999997</v>
      </c>
      <c r="I65" s="3">
        <f t="shared" si="0"/>
        <v>0.54149999999999998</v>
      </c>
      <c r="J65" s="3">
        <f t="shared" si="1"/>
        <v>5.1496601829635294E-2</v>
      </c>
      <c r="K65" s="3">
        <f t="shared" si="2"/>
        <v>2.102339966164685E-2</v>
      </c>
    </row>
    <row r="66" spans="1:11" x14ac:dyDescent="0.25">
      <c r="A66" s="1">
        <v>16</v>
      </c>
      <c r="B66" s="3">
        <v>0.48499999999999999</v>
      </c>
      <c r="C66" s="3">
        <v>0.60899999999999999</v>
      </c>
      <c r="D66" s="3">
        <v>0.60099999999999998</v>
      </c>
      <c r="E66" s="3">
        <v>0.55000000000000004</v>
      </c>
      <c r="F66" s="3">
        <v>0.52700000000000002</v>
      </c>
      <c r="G66" s="3">
        <v>0.60699999999999998</v>
      </c>
      <c r="I66" s="3">
        <f t="shared" si="0"/>
        <v>0.5631666666666667</v>
      </c>
      <c r="J66" s="3">
        <f t="shared" si="1"/>
        <v>5.1078044859476229E-2</v>
      </c>
      <c r="K66" s="3">
        <f t="shared" si="2"/>
        <v>2.0852524494117678E-2</v>
      </c>
    </row>
    <row r="67" spans="1:11" x14ac:dyDescent="0.25">
      <c r="A67" s="1">
        <v>16.25</v>
      </c>
      <c r="B67" s="3">
        <v>0.50600000000000001</v>
      </c>
      <c r="C67" s="3">
        <v>0.63100000000000001</v>
      </c>
      <c r="D67" s="3">
        <v>0.62</v>
      </c>
      <c r="E67" s="3">
        <v>0.57899999999999996</v>
      </c>
      <c r="F67" s="3">
        <v>0.56200000000000006</v>
      </c>
      <c r="G67" s="3">
        <v>0.623</v>
      </c>
      <c r="I67" s="3">
        <f t="shared" ref="I67:I98" si="3">AVERAGE(B67:G67)</f>
        <v>0.58683333333333343</v>
      </c>
      <c r="J67" s="3">
        <f t="shared" ref="J67:J98" si="4">STDEV(B67:G67)</f>
        <v>4.8105786207759516E-2</v>
      </c>
      <c r="K67" s="3">
        <f t="shared" ref="K67:K98" si="5">J67/(SQRT(6))</f>
        <v>1.9639104980737905E-2</v>
      </c>
    </row>
    <row r="68" spans="1:11" x14ac:dyDescent="0.25">
      <c r="A68" s="1">
        <v>16.5</v>
      </c>
      <c r="B68" s="3">
        <v>0.52200000000000002</v>
      </c>
      <c r="C68" s="3">
        <v>0.64200000000000002</v>
      </c>
      <c r="D68" s="3">
        <v>0.63900000000000001</v>
      </c>
      <c r="E68" s="3">
        <v>0.59599999999999997</v>
      </c>
      <c r="F68" s="3">
        <v>0.57399999999999995</v>
      </c>
      <c r="G68" s="3">
        <v>0.64</v>
      </c>
      <c r="I68" s="3">
        <f t="shared" si="3"/>
        <v>0.60216666666666663</v>
      </c>
      <c r="J68" s="3">
        <f t="shared" si="4"/>
        <v>4.8234496645727189E-2</v>
      </c>
      <c r="K68" s="3">
        <f t="shared" si="5"/>
        <v>1.9691650797003062E-2</v>
      </c>
    </row>
    <row r="69" spans="1:11" x14ac:dyDescent="0.25">
      <c r="A69" s="1">
        <v>16.75</v>
      </c>
      <c r="B69" s="3">
        <v>0.54</v>
      </c>
      <c r="C69" s="3">
        <v>0.66200000000000003</v>
      </c>
      <c r="D69" s="3">
        <v>0.66100000000000003</v>
      </c>
      <c r="E69" s="3">
        <v>0.622</v>
      </c>
      <c r="F69" s="3">
        <v>0.60399999999999998</v>
      </c>
      <c r="G69" s="3">
        <v>0.65900000000000003</v>
      </c>
      <c r="I69" s="3">
        <f t="shared" si="3"/>
        <v>0.6246666666666667</v>
      </c>
      <c r="J69" s="3">
        <f t="shared" si="4"/>
        <v>4.794858357310116E-2</v>
      </c>
      <c r="K69" s="3">
        <f t="shared" si="5"/>
        <v>1.9574927273882214E-2</v>
      </c>
    </row>
    <row r="70" spans="1:11" x14ac:dyDescent="0.25">
      <c r="A70" s="1">
        <v>17</v>
      </c>
      <c r="B70" s="3">
        <v>0.56100000000000005</v>
      </c>
      <c r="C70" s="3">
        <v>0.68600000000000005</v>
      </c>
      <c r="D70" s="3">
        <v>0.67400000000000004</v>
      </c>
      <c r="E70" s="3">
        <v>0.64300000000000002</v>
      </c>
      <c r="F70" s="3">
        <v>0.626</v>
      </c>
      <c r="G70" s="3">
        <v>0.69099999999999995</v>
      </c>
      <c r="I70" s="3">
        <f t="shared" si="3"/>
        <v>0.64683333333333326</v>
      </c>
      <c r="J70" s="3">
        <f t="shared" si="4"/>
        <v>4.9068999038768511E-2</v>
      </c>
      <c r="K70" s="3">
        <f t="shared" si="5"/>
        <v>2.0032334972350185E-2</v>
      </c>
    </row>
    <row r="71" spans="1:11" x14ac:dyDescent="0.25">
      <c r="A71" s="1">
        <v>17.25</v>
      </c>
      <c r="B71" s="3">
        <v>0.57199999999999995</v>
      </c>
      <c r="C71" s="3">
        <v>0.68600000000000005</v>
      </c>
      <c r="D71" s="3">
        <v>0.68500000000000005</v>
      </c>
      <c r="E71" s="3">
        <v>0.66900000000000004</v>
      </c>
      <c r="F71" s="3">
        <v>0.64400000000000002</v>
      </c>
      <c r="G71" s="3">
        <v>0.71099999999999997</v>
      </c>
      <c r="I71" s="3">
        <f t="shared" si="3"/>
        <v>0.66116666666666668</v>
      </c>
      <c r="J71" s="3">
        <f t="shared" si="4"/>
        <v>4.8938396649938057E-2</v>
      </c>
      <c r="K71" s="3">
        <f t="shared" si="5"/>
        <v>1.9979016770379655E-2</v>
      </c>
    </row>
    <row r="72" spans="1:11" x14ac:dyDescent="0.25">
      <c r="A72" s="1">
        <v>17.5</v>
      </c>
      <c r="B72" s="3">
        <v>0.60199999999999998</v>
      </c>
      <c r="C72" s="3">
        <v>0.71699999999999997</v>
      </c>
      <c r="D72" s="3">
        <v>0.71299999999999997</v>
      </c>
      <c r="E72" s="3">
        <v>0.69299999999999995</v>
      </c>
      <c r="F72" s="3">
        <v>0.66800000000000004</v>
      </c>
      <c r="G72" s="3">
        <v>0.71899999999999997</v>
      </c>
      <c r="I72" s="3">
        <f t="shared" si="3"/>
        <v>0.68533333333333335</v>
      </c>
      <c r="J72" s="3">
        <f t="shared" si="4"/>
        <v>4.5178165817866781E-2</v>
      </c>
      <c r="K72" s="3">
        <f t="shared" si="5"/>
        <v>1.8443908961437046E-2</v>
      </c>
    </row>
    <row r="73" spans="1:11" x14ac:dyDescent="0.25">
      <c r="A73" s="1">
        <v>17.75</v>
      </c>
      <c r="B73" s="3">
        <v>0.61399999999999999</v>
      </c>
      <c r="C73" s="3">
        <v>0.72699999999999998</v>
      </c>
      <c r="D73" s="3">
        <v>0.72399999999999998</v>
      </c>
      <c r="E73" s="3">
        <v>0.70899999999999996</v>
      </c>
      <c r="F73" s="3">
        <v>0.68100000000000005</v>
      </c>
      <c r="G73" s="3">
        <v>0.74</v>
      </c>
      <c r="I73" s="3">
        <f t="shared" si="3"/>
        <v>0.69916666666666671</v>
      </c>
      <c r="J73" s="3">
        <f t="shared" si="4"/>
        <v>4.6344003567523877E-2</v>
      </c>
      <c r="K73" s="3">
        <f t="shared" si="5"/>
        <v>1.8919860229692793E-2</v>
      </c>
    </row>
    <row r="74" spans="1:11" x14ac:dyDescent="0.25">
      <c r="A74" s="1">
        <v>18</v>
      </c>
      <c r="B74" s="3">
        <v>0.63600000000000001</v>
      </c>
      <c r="C74" s="3">
        <v>0.73799999999999999</v>
      </c>
      <c r="D74" s="3">
        <v>0.747</v>
      </c>
      <c r="E74" s="3">
        <v>0.73099999999999998</v>
      </c>
      <c r="F74" s="3">
        <v>0.71099999999999997</v>
      </c>
      <c r="G74" s="3">
        <v>0.754</v>
      </c>
      <c r="I74" s="3">
        <f t="shared" si="3"/>
        <v>0.71950000000000003</v>
      </c>
      <c r="J74" s="3">
        <f t="shared" si="4"/>
        <v>4.3509769018003297E-2</v>
      </c>
      <c r="K74" s="3">
        <f t="shared" si="5"/>
        <v>1.77627888200774E-2</v>
      </c>
    </row>
    <row r="75" spans="1:11" x14ac:dyDescent="0.25">
      <c r="A75" s="1">
        <v>18.25</v>
      </c>
      <c r="B75" s="3">
        <v>0.65700000000000003</v>
      </c>
      <c r="C75" s="3">
        <v>0.75700000000000001</v>
      </c>
      <c r="D75" s="3">
        <v>0.75800000000000001</v>
      </c>
      <c r="E75" s="3">
        <v>0.755</v>
      </c>
      <c r="F75" s="3">
        <v>0.73099999999999998</v>
      </c>
      <c r="G75" s="3">
        <v>0.77400000000000002</v>
      </c>
      <c r="I75" s="3">
        <f t="shared" si="3"/>
        <v>0.73866666666666669</v>
      </c>
      <c r="J75" s="3">
        <f t="shared" si="4"/>
        <v>4.2316269526822256E-2</v>
      </c>
      <c r="K75" s="3">
        <f t="shared" si="5"/>
        <v>1.7275544693133249E-2</v>
      </c>
    </row>
    <row r="76" spans="1:11" x14ac:dyDescent="0.25">
      <c r="A76" s="1">
        <v>18.5</v>
      </c>
      <c r="B76" s="3">
        <v>0.67300000000000004</v>
      </c>
      <c r="C76" s="3">
        <v>0.77200000000000002</v>
      </c>
      <c r="D76" s="3">
        <v>0.78200000000000003</v>
      </c>
      <c r="E76" s="3">
        <v>0.77800000000000002</v>
      </c>
      <c r="F76" s="3">
        <v>0.76</v>
      </c>
      <c r="G76" s="3">
        <v>0.78700000000000003</v>
      </c>
      <c r="I76" s="3">
        <f t="shared" si="3"/>
        <v>0.75866666666666671</v>
      </c>
      <c r="J76" s="3">
        <f t="shared" si="4"/>
        <v>4.2986819685418294E-2</v>
      </c>
      <c r="K76" s="3">
        <f t="shared" si="5"/>
        <v>1.7549295649050355E-2</v>
      </c>
    </row>
    <row r="77" spans="1:11" x14ac:dyDescent="0.25">
      <c r="A77" s="1">
        <v>18.75</v>
      </c>
      <c r="B77" s="3">
        <v>0.69599999999999995</v>
      </c>
      <c r="C77" s="3">
        <v>0.77800000000000002</v>
      </c>
      <c r="D77" s="3">
        <v>0.78100000000000003</v>
      </c>
      <c r="E77" s="3">
        <v>0.79300000000000004</v>
      </c>
      <c r="F77" s="3">
        <v>0.76900000000000002</v>
      </c>
      <c r="G77" s="3">
        <v>0.81</v>
      </c>
      <c r="I77" s="3">
        <f t="shared" si="3"/>
        <v>0.77116666666666678</v>
      </c>
      <c r="J77" s="3">
        <f t="shared" si="4"/>
        <v>3.9453347977917781E-2</v>
      </c>
      <c r="K77" s="3">
        <f t="shared" si="5"/>
        <v>1.6106761865060843E-2</v>
      </c>
    </row>
    <row r="78" spans="1:11" x14ac:dyDescent="0.25">
      <c r="A78" s="1">
        <v>19</v>
      </c>
      <c r="B78" s="3">
        <v>0.71499999999999997</v>
      </c>
      <c r="C78" s="3">
        <v>0.79600000000000004</v>
      </c>
      <c r="D78" s="3">
        <v>0.80400000000000005</v>
      </c>
      <c r="E78" s="3">
        <v>0.81200000000000006</v>
      </c>
      <c r="F78" s="3">
        <v>0.78100000000000003</v>
      </c>
      <c r="G78" s="3">
        <v>0.82899999999999996</v>
      </c>
      <c r="I78" s="3">
        <f t="shared" si="3"/>
        <v>0.7895000000000002</v>
      </c>
      <c r="J78" s="3">
        <f t="shared" si="4"/>
        <v>3.9853481654681069E-2</v>
      </c>
      <c r="K78" s="3">
        <f t="shared" si="5"/>
        <v>1.6270115754556475E-2</v>
      </c>
    </row>
    <row r="79" spans="1:11" x14ac:dyDescent="0.25">
      <c r="A79" s="1">
        <v>19.25</v>
      </c>
      <c r="B79" s="3">
        <v>0.752</v>
      </c>
      <c r="C79" s="3">
        <v>0.82599999999999996</v>
      </c>
      <c r="D79" s="3">
        <v>0.82</v>
      </c>
      <c r="E79" s="3">
        <v>0.83199999999999996</v>
      </c>
      <c r="F79" s="3">
        <v>0.79500000000000004</v>
      </c>
      <c r="G79" s="3">
        <v>0.84099999999999997</v>
      </c>
      <c r="I79" s="3">
        <f t="shared" si="3"/>
        <v>0.81099999999999994</v>
      </c>
      <c r="J79" s="3">
        <f t="shared" si="4"/>
        <v>3.2814630883189873E-2</v>
      </c>
      <c r="K79" s="3">
        <f t="shared" si="5"/>
        <v>1.339651696026495E-2</v>
      </c>
    </row>
    <row r="80" spans="1:11" x14ac:dyDescent="0.25">
      <c r="A80" s="1">
        <v>19.5</v>
      </c>
      <c r="B80" s="3">
        <v>0.76800000000000002</v>
      </c>
      <c r="C80" s="3">
        <v>0.83699999999999997</v>
      </c>
      <c r="D80" s="3">
        <v>0.84299999999999997</v>
      </c>
      <c r="E80" s="3">
        <v>0.84699999999999998</v>
      </c>
      <c r="F80" s="3">
        <v>0.80800000000000005</v>
      </c>
      <c r="G80" s="3">
        <v>0.85</v>
      </c>
      <c r="I80" s="3">
        <f t="shared" si="3"/>
        <v>0.8254999999999999</v>
      </c>
      <c r="J80" s="3">
        <f t="shared" si="4"/>
        <v>3.1979681049066115E-2</v>
      </c>
      <c r="K80" s="3">
        <f t="shared" si="5"/>
        <v>1.3055650117860839E-2</v>
      </c>
    </row>
    <row r="81" spans="1:11" x14ac:dyDescent="0.25">
      <c r="A81" s="1">
        <v>19.75</v>
      </c>
      <c r="B81" s="3">
        <v>0.79500000000000004</v>
      </c>
      <c r="C81" s="3">
        <v>0.85599999999999998</v>
      </c>
      <c r="D81" s="3">
        <v>0.84899999999999998</v>
      </c>
      <c r="E81" s="3">
        <v>0.86599999999999999</v>
      </c>
      <c r="F81" s="3">
        <v>0.83499999999999996</v>
      </c>
      <c r="G81" s="3">
        <v>0.86499999999999999</v>
      </c>
      <c r="I81" s="3">
        <f t="shared" si="3"/>
        <v>0.84433333333333349</v>
      </c>
      <c r="J81" s="3">
        <f t="shared" si="4"/>
        <v>2.6740730481171711E-2</v>
      </c>
      <c r="K81" s="3">
        <f t="shared" si="5"/>
        <v>1.0916857504693265E-2</v>
      </c>
    </row>
    <row r="82" spans="1:11" x14ac:dyDescent="0.25">
      <c r="A82" s="1">
        <v>20</v>
      </c>
      <c r="B82" s="3">
        <v>0.80400000000000005</v>
      </c>
      <c r="C82" s="3">
        <v>0.85499999999999998</v>
      </c>
      <c r="D82" s="3">
        <v>0.86299999999999999</v>
      </c>
      <c r="E82" s="3">
        <v>0.877</v>
      </c>
      <c r="F82" s="3">
        <v>0.84299999999999997</v>
      </c>
      <c r="G82" s="3">
        <v>0.875</v>
      </c>
      <c r="I82" s="3">
        <f t="shared" si="3"/>
        <v>0.85283333333333333</v>
      </c>
      <c r="J82" s="3">
        <f t="shared" si="4"/>
        <v>2.7073357136983691E-2</v>
      </c>
      <c r="K82" s="3">
        <f t="shared" si="5"/>
        <v>1.1052651768291217E-2</v>
      </c>
    </row>
    <row r="83" spans="1:11" x14ac:dyDescent="0.25">
      <c r="A83" s="1">
        <v>20.25</v>
      </c>
      <c r="B83" s="3">
        <v>0.82799999999999996</v>
      </c>
      <c r="C83" s="3">
        <v>0.87</v>
      </c>
      <c r="D83" s="3">
        <v>0.86399999999999999</v>
      </c>
      <c r="E83" s="3">
        <v>0.89800000000000002</v>
      </c>
      <c r="F83" s="3">
        <v>0.86499999999999999</v>
      </c>
      <c r="G83" s="3">
        <v>0.88800000000000001</v>
      </c>
      <c r="I83" s="3">
        <f t="shared" si="3"/>
        <v>0.86883333333333335</v>
      </c>
      <c r="J83" s="3">
        <f t="shared" si="4"/>
        <v>2.4186084153220579E-2</v>
      </c>
      <c r="K83" s="3">
        <f t="shared" si="5"/>
        <v>9.8739275085674306E-3</v>
      </c>
    </row>
    <row r="84" spans="1:11" x14ac:dyDescent="0.25">
      <c r="A84" s="1">
        <v>20.5</v>
      </c>
      <c r="B84" s="3">
        <v>0.84199999999999997</v>
      </c>
      <c r="C84" s="3">
        <v>0.88700000000000001</v>
      </c>
      <c r="D84" s="3">
        <v>0.88200000000000001</v>
      </c>
      <c r="E84" s="3">
        <v>0.91</v>
      </c>
      <c r="F84" s="3">
        <v>0.876</v>
      </c>
      <c r="G84" s="3">
        <v>0.89900000000000002</v>
      </c>
      <c r="I84" s="3">
        <f t="shared" si="3"/>
        <v>0.88266666666666671</v>
      </c>
      <c r="J84" s="3">
        <f t="shared" si="4"/>
        <v>2.3372348334445719E-2</v>
      </c>
      <c r="K84" s="3">
        <f t="shared" si="5"/>
        <v>9.5417212516633824E-3</v>
      </c>
    </row>
    <row r="85" spans="1:11" x14ac:dyDescent="0.25">
      <c r="A85" s="1">
        <v>20.75</v>
      </c>
      <c r="B85" s="3">
        <v>0.85499999999999998</v>
      </c>
      <c r="C85" s="3">
        <v>0.89500000000000002</v>
      </c>
      <c r="D85" s="3">
        <v>0.90300000000000002</v>
      </c>
      <c r="E85" s="3">
        <v>0.92700000000000005</v>
      </c>
      <c r="F85" s="3">
        <v>0.88800000000000001</v>
      </c>
      <c r="G85" s="3">
        <v>0.91200000000000003</v>
      </c>
      <c r="I85" s="3">
        <f t="shared" si="3"/>
        <v>0.89666666666666661</v>
      </c>
      <c r="J85" s="3">
        <f t="shared" si="4"/>
        <v>2.4532971011817298E-2</v>
      </c>
      <c r="K85" s="3">
        <f t="shared" si="5"/>
        <v>1.0015543475573921E-2</v>
      </c>
    </row>
    <row r="86" spans="1:11" x14ac:dyDescent="0.25">
      <c r="A86" s="1">
        <v>21</v>
      </c>
      <c r="B86" s="3">
        <v>0.86899999999999999</v>
      </c>
      <c r="C86" s="3">
        <v>0.90600000000000003</v>
      </c>
      <c r="D86" s="3">
        <v>0.91500000000000004</v>
      </c>
      <c r="E86" s="3">
        <v>0.92900000000000005</v>
      </c>
      <c r="F86" s="3">
        <v>0.89600000000000002</v>
      </c>
      <c r="G86" s="3">
        <v>0.92</v>
      </c>
      <c r="I86" s="3">
        <f t="shared" si="3"/>
        <v>0.90583333333333327</v>
      </c>
      <c r="J86" s="3">
        <f t="shared" si="4"/>
        <v>2.1329947648005786E-2</v>
      </c>
      <c r="K86" s="3">
        <f t="shared" si="5"/>
        <v>8.7079146629820588E-3</v>
      </c>
    </row>
    <row r="87" spans="1:11" x14ac:dyDescent="0.25">
      <c r="A87" s="1">
        <v>21.25</v>
      </c>
      <c r="B87" s="3">
        <v>0.871</v>
      </c>
      <c r="C87" s="3">
        <v>0.91100000000000003</v>
      </c>
      <c r="D87" s="3">
        <v>0.91800000000000004</v>
      </c>
      <c r="E87" s="3">
        <v>0.93500000000000005</v>
      </c>
      <c r="F87" s="3">
        <v>0.89800000000000002</v>
      </c>
      <c r="G87" s="3">
        <v>0.93200000000000005</v>
      </c>
      <c r="I87" s="3">
        <f t="shared" si="3"/>
        <v>0.91083333333333349</v>
      </c>
      <c r="J87" s="3">
        <f t="shared" si="4"/>
        <v>2.3811061855084661E-2</v>
      </c>
      <c r="K87" s="3">
        <f t="shared" si="5"/>
        <v>9.7208252964676133E-3</v>
      </c>
    </row>
    <row r="88" spans="1:11" x14ac:dyDescent="0.25">
      <c r="A88" s="1">
        <v>21.5</v>
      </c>
      <c r="B88" s="3">
        <v>0.90600000000000003</v>
      </c>
      <c r="C88" s="3">
        <v>0.92900000000000005</v>
      </c>
      <c r="D88" s="3">
        <v>0.93600000000000005</v>
      </c>
      <c r="E88" s="3">
        <v>0.94899999999999995</v>
      </c>
      <c r="F88" s="3">
        <v>0.91300000000000003</v>
      </c>
      <c r="G88" s="3">
        <v>0.94299999999999995</v>
      </c>
      <c r="I88" s="3">
        <f t="shared" si="3"/>
        <v>0.92933333333333323</v>
      </c>
      <c r="J88" s="3">
        <f t="shared" si="4"/>
        <v>1.6907591983090487E-2</v>
      </c>
      <c r="K88" s="3">
        <f t="shared" si="5"/>
        <v>6.9024955229572077E-3</v>
      </c>
    </row>
    <row r="89" spans="1:11" x14ac:dyDescent="0.25">
      <c r="A89" s="1">
        <v>21.75</v>
      </c>
      <c r="B89" s="3">
        <v>0.90700000000000003</v>
      </c>
      <c r="C89" s="3">
        <v>0.93300000000000005</v>
      </c>
      <c r="D89" s="3">
        <v>0.93899999999999995</v>
      </c>
      <c r="E89" s="3">
        <v>0.95399999999999996</v>
      </c>
      <c r="F89" s="3">
        <v>0.92600000000000005</v>
      </c>
      <c r="G89" s="3">
        <v>0.94699999999999995</v>
      </c>
      <c r="I89" s="3">
        <f t="shared" si="3"/>
        <v>0.93433333333333335</v>
      </c>
      <c r="J89" s="3">
        <f t="shared" si="4"/>
        <v>1.6657330718535476E-2</v>
      </c>
      <c r="K89" s="3">
        <f t="shared" si="5"/>
        <v>6.8003267895332996E-3</v>
      </c>
    </row>
    <row r="90" spans="1:11" x14ac:dyDescent="0.25">
      <c r="A90" s="1">
        <v>22</v>
      </c>
      <c r="B90" s="3">
        <v>0.91200000000000003</v>
      </c>
      <c r="C90" s="3">
        <v>0.94299999999999995</v>
      </c>
      <c r="D90" s="3">
        <v>0.94699999999999995</v>
      </c>
      <c r="E90" s="3">
        <v>0.96399999999999997</v>
      </c>
      <c r="F90" s="3">
        <v>0.93500000000000005</v>
      </c>
      <c r="G90" s="3">
        <v>0.95699999999999996</v>
      </c>
      <c r="I90" s="3">
        <f t="shared" si="3"/>
        <v>0.94300000000000006</v>
      </c>
      <c r="J90" s="3">
        <f t="shared" si="4"/>
        <v>1.8319388636087144E-2</v>
      </c>
      <c r="K90" s="3">
        <f t="shared" si="5"/>
        <v>7.4788590930256965E-3</v>
      </c>
    </row>
    <row r="91" spans="1:11" x14ac:dyDescent="0.25">
      <c r="A91" s="1">
        <v>22.25</v>
      </c>
      <c r="B91" s="3">
        <v>0.93600000000000005</v>
      </c>
      <c r="C91" s="3">
        <v>0.95499999999999996</v>
      </c>
      <c r="D91" s="3">
        <v>0.95399999999999996</v>
      </c>
      <c r="E91" s="3">
        <v>0.97299999999999998</v>
      </c>
      <c r="F91" s="3">
        <v>0.93899999999999995</v>
      </c>
      <c r="G91" s="3">
        <v>0.96599999999999997</v>
      </c>
      <c r="I91" s="3">
        <f t="shared" si="3"/>
        <v>0.95383333333333331</v>
      </c>
      <c r="J91" s="3">
        <f t="shared" si="4"/>
        <v>1.4524691620363794E-2</v>
      </c>
      <c r="K91" s="3">
        <f t="shared" si="5"/>
        <v>5.9296805235283159E-3</v>
      </c>
    </row>
    <row r="92" spans="1:11" x14ac:dyDescent="0.25">
      <c r="A92" s="1">
        <v>22.5</v>
      </c>
      <c r="B92" s="3">
        <v>0.93100000000000005</v>
      </c>
      <c r="C92" s="3">
        <v>0.94899999999999995</v>
      </c>
      <c r="D92" s="3">
        <v>0.95299999999999996</v>
      </c>
      <c r="E92" s="3">
        <v>0.97299999999999998</v>
      </c>
      <c r="F92" s="3">
        <v>0.94199999999999995</v>
      </c>
      <c r="G92" s="3">
        <v>0.96799999999999997</v>
      </c>
      <c r="I92" s="3">
        <f t="shared" si="3"/>
        <v>0.95266666666666655</v>
      </c>
      <c r="J92" s="3">
        <f t="shared" si="4"/>
        <v>1.5781846110853641E-2</v>
      </c>
      <c r="K92" s="3">
        <f t="shared" si="5"/>
        <v>6.4429116951197647E-3</v>
      </c>
    </row>
    <row r="93" spans="1:11" x14ac:dyDescent="0.25">
      <c r="A93" s="1">
        <v>22.75</v>
      </c>
      <c r="B93" s="3">
        <v>0.94799999999999995</v>
      </c>
      <c r="C93" s="3">
        <v>0.96499999999999997</v>
      </c>
      <c r="D93" s="3">
        <v>0.96299999999999997</v>
      </c>
      <c r="E93" s="3">
        <v>0.98499999999999999</v>
      </c>
      <c r="F93" s="3">
        <v>0.96099999999999997</v>
      </c>
      <c r="G93" s="3">
        <v>0.97299999999999998</v>
      </c>
      <c r="I93" s="3">
        <f t="shared" si="3"/>
        <v>0.96583333333333332</v>
      </c>
      <c r="J93" s="3">
        <f t="shared" si="4"/>
        <v>1.2400268814290558E-2</v>
      </c>
      <c r="K93" s="3">
        <f t="shared" si="5"/>
        <v>5.0623885447264741E-3</v>
      </c>
    </row>
    <row r="94" spans="1:11" x14ac:dyDescent="0.25">
      <c r="A94" s="1">
        <v>23</v>
      </c>
      <c r="B94" s="3">
        <v>0.95399999999999996</v>
      </c>
      <c r="C94" s="3">
        <v>0.97199999999999998</v>
      </c>
      <c r="D94" s="3">
        <v>0.97699999999999998</v>
      </c>
      <c r="E94" s="3">
        <v>0.98399999999999999</v>
      </c>
      <c r="F94" s="3">
        <v>0.95399999999999996</v>
      </c>
      <c r="G94" s="3">
        <v>0.98299999999999998</v>
      </c>
      <c r="I94" s="3">
        <f t="shared" si="3"/>
        <v>0.97066666666666668</v>
      </c>
      <c r="J94" s="3">
        <f t="shared" si="4"/>
        <v>1.3618614711734339E-2</v>
      </c>
      <c r="K94" s="3">
        <f t="shared" si="5"/>
        <v>5.5597761745515588E-3</v>
      </c>
    </row>
    <row r="95" spans="1:11" x14ac:dyDescent="0.25">
      <c r="A95" s="1">
        <v>23.25</v>
      </c>
      <c r="B95" s="3">
        <v>0.97599999999999998</v>
      </c>
      <c r="C95" s="3">
        <v>0.98399999999999999</v>
      </c>
      <c r="D95" s="3">
        <v>0.99</v>
      </c>
      <c r="E95" s="3">
        <v>0.998</v>
      </c>
      <c r="F95" s="3">
        <v>0.96799999999999997</v>
      </c>
      <c r="G95" s="3">
        <v>0.99299999999999999</v>
      </c>
      <c r="I95" s="3">
        <f t="shared" si="3"/>
        <v>0.98483333333333345</v>
      </c>
      <c r="J95" s="3">
        <f t="shared" si="4"/>
        <v>1.1214573851318065E-2</v>
      </c>
      <c r="K95" s="3">
        <f t="shared" si="5"/>
        <v>4.5783306030813403E-3</v>
      </c>
    </row>
    <row r="96" spans="1:11" x14ac:dyDescent="0.25">
      <c r="A96" s="1">
        <v>23.5</v>
      </c>
      <c r="B96" s="3">
        <v>0.98499999999999999</v>
      </c>
      <c r="C96" s="3">
        <v>0.99399999999999999</v>
      </c>
      <c r="D96" s="3">
        <v>0.995</v>
      </c>
      <c r="E96" s="3">
        <v>1.004</v>
      </c>
      <c r="F96" s="3">
        <v>0.97099999999999997</v>
      </c>
      <c r="G96" s="3">
        <v>0.99299999999999999</v>
      </c>
      <c r="I96" s="3">
        <f t="shared" si="3"/>
        <v>0.9903333333333334</v>
      </c>
      <c r="J96" s="3">
        <f t="shared" si="4"/>
        <v>1.1236844159579099E-2</v>
      </c>
      <c r="K96" s="3">
        <f t="shared" si="5"/>
        <v>4.5874224183570112E-3</v>
      </c>
    </row>
    <row r="97" spans="1:11" x14ac:dyDescent="0.25">
      <c r="A97" s="1">
        <v>23.75</v>
      </c>
      <c r="B97" s="3">
        <v>0.99199999999999999</v>
      </c>
      <c r="C97" s="3">
        <v>0.997</v>
      </c>
      <c r="D97" s="3">
        <v>1.008</v>
      </c>
      <c r="E97" s="3">
        <v>1.008</v>
      </c>
      <c r="F97" s="3">
        <v>0.96699999999999997</v>
      </c>
      <c r="G97" s="3">
        <v>0.996</v>
      </c>
      <c r="I97" s="3">
        <f t="shared" si="3"/>
        <v>0.9946666666666667</v>
      </c>
      <c r="J97" s="3">
        <f t="shared" si="4"/>
        <v>1.5068731421943491E-2</v>
      </c>
      <c r="K97" s="3">
        <f t="shared" si="5"/>
        <v>6.1517838424675264E-3</v>
      </c>
    </row>
    <row r="98" spans="1:11" x14ac:dyDescent="0.25">
      <c r="A98" s="1">
        <v>24</v>
      </c>
      <c r="B98" s="3">
        <v>1.002</v>
      </c>
      <c r="C98" s="3">
        <v>1.0029999999999999</v>
      </c>
      <c r="D98" s="3">
        <v>1.01</v>
      </c>
      <c r="E98" s="3">
        <v>1.006</v>
      </c>
      <c r="F98" s="3">
        <v>0.97599999999999998</v>
      </c>
      <c r="G98" s="3">
        <v>1.002</v>
      </c>
      <c r="I98" s="3">
        <f t="shared" si="3"/>
        <v>0.99983333333333324</v>
      </c>
      <c r="J98" s="3">
        <f t="shared" si="4"/>
        <v>1.2073386710723166E-2</v>
      </c>
      <c r="K98" s="3">
        <f t="shared" si="5"/>
        <v>4.928939484761855E-3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G1" sqref="G1"/>
    </sheetView>
  </sheetViews>
  <sheetFormatPr defaultRowHeight="15" x14ac:dyDescent="0.25"/>
  <cols>
    <col min="1" max="1" width="12.28515625" customWidth="1"/>
    <col min="11" max="11" width="11.7109375" customWidth="1"/>
    <col min="12" max="12" width="12.570312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x14ac:dyDescent="0.25">
      <c r="A2" s="1">
        <v>0</v>
      </c>
      <c r="B2" s="3">
        <v>1.6E-2</v>
      </c>
      <c r="C2" s="3">
        <v>2.1000000000000001E-2</v>
      </c>
      <c r="D2" s="3">
        <v>2.1000000000000001E-2</v>
      </c>
      <c r="E2" s="3">
        <v>2.1000000000000001E-2</v>
      </c>
      <c r="F2" s="3">
        <v>2.1999999999999999E-2</v>
      </c>
      <c r="G2" s="4"/>
      <c r="H2" s="2">
        <f>AVERAGE(B2:F2)</f>
        <v>2.0200000000000003E-2</v>
      </c>
      <c r="I2" s="2">
        <f>STDEV(B2:F2)</f>
        <v>2.3874672772626641E-3</v>
      </c>
      <c r="J2" s="2">
        <f>I2/(SQRT(5))</f>
        <v>1.0677078252031309E-3</v>
      </c>
      <c r="K2">
        <v>5</v>
      </c>
      <c r="L2">
        <v>5</v>
      </c>
    </row>
    <row r="3" spans="1:12" x14ac:dyDescent="0.25">
      <c r="A3" s="1">
        <v>0.25</v>
      </c>
      <c r="B3" s="3">
        <v>1.9E-2</v>
      </c>
      <c r="C3" s="3">
        <v>2.3E-2</v>
      </c>
      <c r="D3" s="3">
        <v>2.4E-2</v>
      </c>
      <c r="E3" s="3">
        <v>2.3E-2</v>
      </c>
      <c r="F3" s="3">
        <v>2.1999999999999999E-2</v>
      </c>
      <c r="G3" s="4"/>
      <c r="H3" s="2">
        <f t="shared" ref="H3:H66" si="0">AVERAGE(B3:F3)</f>
        <v>2.2199999999999998E-2</v>
      </c>
      <c r="I3" s="2">
        <f t="shared" ref="I3:I66" si="1">STDEV(B3:F3)</f>
        <v>1.9235384061671349E-3</v>
      </c>
      <c r="J3" s="2">
        <f t="shared" ref="J3:J66" si="2">I3/(SQRT(5))</f>
        <v>8.6023252670426283E-4</v>
      </c>
    </row>
    <row r="4" spans="1:12" x14ac:dyDescent="0.25">
      <c r="A4" s="1">
        <v>0.5</v>
      </c>
      <c r="B4" s="3">
        <v>0.02</v>
      </c>
      <c r="C4" s="3">
        <v>2.5000000000000001E-2</v>
      </c>
      <c r="D4" s="3">
        <v>2.7E-2</v>
      </c>
      <c r="E4" s="3">
        <v>2.3E-2</v>
      </c>
      <c r="F4" s="3">
        <v>2.4E-2</v>
      </c>
      <c r="G4" s="4"/>
      <c r="H4" s="2">
        <f t="shared" si="0"/>
        <v>2.3799999999999998E-2</v>
      </c>
      <c r="I4" s="2">
        <f t="shared" si="1"/>
        <v>2.5884358211089569E-3</v>
      </c>
      <c r="J4" s="2">
        <f t="shared" si="2"/>
        <v>1.1575836902790225E-3</v>
      </c>
    </row>
    <row r="5" spans="1:12" x14ac:dyDescent="0.25">
      <c r="A5" s="1">
        <v>0.75</v>
      </c>
      <c r="B5" s="3">
        <v>2.1000000000000001E-2</v>
      </c>
      <c r="C5" s="3">
        <v>2.5999999999999999E-2</v>
      </c>
      <c r="D5" s="3">
        <v>2.7E-2</v>
      </c>
      <c r="E5" s="3">
        <v>2.1999999999999999E-2</v>
      </c>
      <c r="F5" s="3">
        <v>2.5000000000000001E-2</v>
      </c>
      <c r="G5" s="4"/>
      <c r="H5" s="2">
        <f t="shared" si="0"/>
        <v>2.4199999999999999E-2</v>
      </c>
      <c r="I5" s="2">
        <f t="shared" si="1"/>
        <v>2.5884358211089565E-3</v>
      </c>
      <c r="J5" s="2">
        <f t="shared" si="2"/>
        <v>1.1575836902790223E-3</v>
      </c>
    </row>
    <row r="6" spans="1:12" x14ac:dyDescent="0.25">
      <c r="A6" s="1">
        <v>1</v>
      </c>
      <c r="B6" s="3">
        <v>2.1000000000000001E-2</v>
      </c>
      <c r="C6" s="3">
        <v>2.5999999999999999E-2</v>
      </c>
      <c r="D6" s="3">
        <v>2.7E-2</v>
      </c>
      <c r="E6" s="3">
        <v>2.3E-2</v>
      </c>
      <c r="F6" s="3">
        <v>2.4E-2</v>
      </c>
      <c r="G6" s="4"/>
      <c r="H6" s="2">
        <f t="shared" si="0"/>
        <v>2.4199999999999999E-2</v>
      </c>
      <c r="I6" s="2">
        <f t="shared" si="1"/>
        <v>2.3874672772626637E-3</v>
      </c>
      <c r="J6" s="2">
        <f t="shared" si="2"/>
        <v>1.0677078252031306E-3</v>
      </c>
    </row>
    <row r="7" spans="1:12" x14ac:dyDescent="0.25">
      <c r="A7" s="1">
        <v>1.25</v>
      </c>
      <c r="B7" s="3">
        <v>2.1999999999999999E-2</v>
      </c>
      <c r="C7" s="3">
        <v>2.7E-2</v>
      </c>
      <c r="D7" s="3">
        <v>2.8000000000000001E-2</v>
      </c>
      <c r="E7" s="3">
        <v>2.1999999999999999E-2</v>
      </c>
      <c r="F7" s="3">
        <v>2.4E-2</v>
      </c>
      <c r="G7" s="4"/>
      <c r="H7" s="2">
        <f t="shared" si="0"/>
        <v>2.46E-2</v>
      </c>
      <c r="I7" s="2">
        <f t="shared" si="1"/>
        <v>2.7928480087537886E-3</v>
      </c>
      <c r="J7" s="2">
        <f t="shared" si="2"/>
        <v>1.2489995996796798E-3</v>
      </c>
    </row>
    <row r="8" spans="1:12" x14ac:dyDescent="0.25">
      <c r="A8" s="1">
        <v>1.5</v>
      </c>
      <c r="B8" s="3">
        <v>2.1999999999999999E-2</v>
      </c>
      <c r="C8" s="3">
        <v>2.7E-2</v>
      </c>
      <c r="D8" s="3">
        <v>2.8000000000000001E-2</v>
      </c>
      <c r="E8" s="3">
        <v>2.3E-2</v>
      </c>
      <c r="F8" s="3">
        <v>2.4E-2</v>
      </c>
      <c r="G8" s="4"/>
      <c r="H8" s="2">
        <f t="shared" si="0"/>
        <v>2.4799999999999999E-2</v>
      </c>
      <c r="I8" s="2">
        <f t="shared" si="1"/>
        <v>2.5884358211089573E-3</v>
      </c>
      <c r="J8" s="2">
        <f t="shared" si="2"/>
        <v>1.1575836902790227E-3</v>
      </c>
    </row>
    <row r="9" spans="1:12" x14ac:dyDescent="0.25">
      <c r="A9" s="1">
        <v>1.75</v>
      </c>
      <c r="B9" s="3">
        <v>2.1999999999999999E-2</v>
      </c>
      <c r="C9" s="3">
        <v>2.8000000000000001E-2</v>
      </c>
      <c r="D9" s="3">
        <v>2.8000000000000001E-2</v>
      </c>
      <c r="E9" s="3">
        <v>2.1999999999999999E-2</v>
      </c>
      <c r="F9" s="3">
        <v>2.5000000000000001E-2</v>
      </c>
      <c r="G9" s="4"/>
      <c r="H9" s="2">
        <f t="shared" si="0"/>
        <v>2.5000000000000001E-2</v>
      </c>
      <c r="I9" s="2">
        <f t="shared" si="1"/>
        <v>3.0000000000000009E-3</v>
      </c>
      <c r="J9" s="2">
        <f t="shared" si="2"/>
        <v>1.3416407864998742E-3</v>
      </c>
    </row>
    <row r="10" spans="1:12" x14ac:dyDescent="0.25">
      <c r="A10" s="1">
        <v>2</v>
      </c>
      <c r="B10" s="3">
        <v>2.1000000000000001E-2</v>
      </c>
      <c r="C10" s="3">
        <v>2.7E-2</v>
      </c>
      <c r="D10" s="3">
        <v>2.8000000000000001E-2</v>
      </c>
      <c r="E10" s="3">
        <v>2.1999999999999999E-2</v>
      </c>
      <c r="F10" s="3">
        <v>2.3E-2</v>
      </c>
      <c r="G10" s="4"/>
      <c r="H10" s="2">
        <f t="shared" si="0"/>
        <v>2.4199999999999999E-2</v>
      </c>
      <c r="I10" s="2">
        <f t="shared" si="1"/>
        <v>3.1144823004794872E-3</v>
      </c>
      <c r="J10" s="2">
        <f t="shared" si="2"/>
        <v>1.3928388277184118E-3</v>
      </c>
    </row>
    <row r="11" spans="1:12" x14ac:dyDescent="0.25">
      <c r="A11" s="1">
        <v>2.25</v>
      </c>
      <c r="B11" s="3">
        <v>2.1999999999999999E-2</v>
      </c>
      <c r="C11" s="3">
        <v>2.9000000000000001E-2</v>
      </c>
      <c r="D11" s="3">
        <v>2.7E-2</v>
      </c>
      <c r="E11" s="3">
        <v>2.1999999999999999E-2</v>
      </c>
      <c r="F11" s="3">
        <v>2.5999999999999999E-2</v>
      </c>
      <c r="G11" s="4"/>
      <c r="H11" s="2">
        <f t="shared" si="0"/>
        <v>2.52E-2</v>
      </c>
      <c r="I11" s="2">
        <f t="shared" si="1"/>
        <v>3.1144823004794885E-3</v>
      </c>
      <c r="J11" s="2">
        <f t="shared" si="2"/>
        <v>1.3928388277184124E-3</v>
      </c>
    </row>
    <row r="12" spans="1:12" x14ac:dyDescent="0.25">
      <c r="A12" s="1">
        <v>2.5</v>
      </c>
      <c r="B12" s="3">
        <v>2.1000000000000001E-2</v>
      </c>
      <c r="C12" s="3">
        <v>2.7E-2</v>
      </c>
      <c r="D12" s="3">
        <v>2.9000000000000001E-2</v>
      </c>
      <c r="E12" s="3">
        <v>2.3E-2</v>
      </c>
      <c r="F12" s="3">
        <v>2.5999999999999999E-2</v>
      </c>
      <c r="G12" s="4"/>
      <c r="H12" s="2">
        <f t="shared" si="0"/>
        <v>2.52E-2</v>
      </c>
      <c r="I12" s="2">
        <f t="shared" si="1"/>
        <v>3.1937438845342624E-3</v>
      </c>
      <c r="J12" s="2">
        <f t="shared" si="2"/>
        <v>1.4282856857085698E-3</v>
      </c>
    </row>
    <row r="13" spans="1:12" x14ac:dyDescent="0.25">
      <c r="A13" s="1">
        <v>2.75</v>
      </c>
      <c r="B13" s="3">
        <v>2.1999999999999999E-2</v>
      </c>
      <c r="C13" s="3">
        <v>2.8000000000000001E-2</v>
      </c>
      <c r="D13" s="3">
        <v>2.5999999999999999E-2</v>
      </c>
      <c r="E13" s="3">
        <v>2.1999999999999999E-2</v>
      </c>
      <c r="F13" s="3">
        <v>2.4E-2</v>
      </c>
      <c r="G13" s="4"/>
      <c r="H13" s="2">
        <f t="shared" si="0"/>
        <v>2.4399999999999998E-2</v>
      </c>
      <c r="I13" s="2">
        <f t="shared" si="1"/>
        <v>2.60768096208106E-3</v>
      </c>
      <c r="J13" s="2">
        <f t="shared" si="2"/>
        <v>1.1661903789690602E-3</v>
      </c>
    </row>
    <row r="14" spans="1:12" x14ac:dyDescent="0.25">
      <c r="A14" s="1">
        <v>3</v>
      </c>
      <c r="B14" s="3">
        <v>2.3E-2</v>
      </c>
      <c r="C14" s="3">
        <v>2.8000000000000001E-2</v>
      </c>
      <c r="D14" s="3">
        <v>2.9000000000000001E-2</v>
      </c>
      <c r="E14" s="3">
        <v>2.3E-2</v>
      </c>
      <c r="F14" s="3">
        <v>2.4E-2</v>
      </c>
      <c r="G14" s="4"/>
      <c r="H14" s="2">
        <f t="shared" si="0"/>
        <v>2.5399999999999999E-2</v>
      </c>
      <c r="I14" s="2">
        <f t="shared" si="1"/>
        <v>2.8809720581775872E-3</v>
      </c>
      <c r="J14" s="2">
        <f t="shared" si="2"/>
        <v>1.2884098726725127E-3</v>
      </c>
    </row>
    <row r="15" spans="1:12" x14ac:dyDescent="0.25">
      <c r="A15" s="1">
        <v>3.25</v>
      </c>
      <c r="B15" s="3">
        <v>2.1999999999999999E-2</v>
      </c>
      <c r="C15" s="3">
        <v>2.9000000000000001E-2</v>
      </c>
      <c r="D15" s="3">
        <v>2.9000000000000001E-2</v>
      </c>
      <c r="E15" s="3">
        <v>2.3E-2</v>
      </c>
      <c r="F15" s="3">
        <v>2.5999999999999999E-2</v>
      </c>
      <c r="G15" s="4"/>
      <c r="H15" s="2">
        <f t="shared" si="0"/>
        <v>2.58E-2</v>
      </c>
      <c r="I15" s="2">
        <f t="shared" si="1"/>
        <v>3.2710854467592264E-3</v>
      </c>
      <c r="J15" s="2">
        <f t="shared" si="2"/>
        <v>1.4628738838327797E-3</v>
      </c>
    </row>
    <row r="16" spans="1:12" x14ac:dyDescent="0.25">
      <c r="A16" s="1">
        <v>3.5</v>
      </c>
      <c r="B16" s="3">
        <v>2.1999999999999999E-2</v>
      </c>
      <c r="C16" s="3">
        <v>3.1E-2</v>
      </c>
      <c r="D16" s="3">
        <v>2.8000000000000001E-2</v>
      </c>
      <c r="E16" s="3">
        <v>2.3E-2</v>
      </c>
      <c r="F16" s="3">
        <v>2.5000000000000001E-2</v>
      </c>
      <c r="G16" s="4"/>
      <c r="H16" s="2">
        <f t="shared" si="0"/>
        <v>2.58E-2</v>
      </c>
      <c r="I16" s="2">
        <f t="shared" si="1"/>
        <v>3.70135110466435E-3</v>
      </c>
      <c r="J16" s="2">
        <f t="shared" si="2"/>
        <v>1.655294535724685E-3</v>
      </c>
    </row>
    <row r="17" spans="1:10" x14ac:dyDescent="0.25">
      <c r="A17" s="1">
        <v>3.75</v>
      </c>
      <c r="B17" s="3">
        <v>2.1999999999999999E-2</v>
      </c>
      <c r="C17" s="3">
        <v>3.1E-2</v>
      </c>
      <c r="D17" s="3">
        <v>2.9000000000000001E-2</v>
      </c>
      <c r="E17" s="3">
        <v>2.4E-2</v>
      </c>
      <c r="F17" s="3">
        <v>2.5000000000000001E-2</v>
      </c>
      <c r="G17" s="4"/>
      <c r="H17" s="2">
        <f t="shared" si="0"/>
        <v>2.6200000000000001E-2</v>
      </c>
      <c r="I17" s="2">
        <f t="shared" si="1"/>
        <v>3.70135110466435E-3</v>
      </c>
      <c r="J17" s="2">
        <f t="shared" si="2"/>
        <v>1.655294535724685E-3</v>
      </c>
    </row>
    <row r="18" spans="1:10" x14ac:dyDescent="0.25">
      <c r="A18" s="1">
        <v>4</v>
      </c>
      <c r="B18" s="3">
        <v>2.4E-2</v>
      </c>
      <c r="C18" s="3">
        <v>3.3000000000000002E-2</v>
      </c>
      <c r="D18" s="3">
        <v>0.03</v>
      </c>
      <c r="E18" s="3">
        <v>2.1999999999999999E-2</v>
      </c>
      <c r="F18" s="3">
        <v>2.5999999999999999E-2</v>
      </c>
      <c r="G18" s="4"/>
      <c r="H18" s="2">
        <f t="shared" si="0"/>
        <v>2.6999999999999996E-2</v>
      </c>
      <c r="I18" s="2">
        <f t="shared" si="1"/>
        <v>4.4721359549995798E-3</v>
      </c>
      <c r="J18" s="2">
        <f t="shared" si="2"/>
        <v>2E-3</v>
      </c>
    </row>
    <row r="19" spans="1:10" x14ac:dyDescent="0.25">
      <c r="A19" s="1">
        <v>4.25</v>
      </c>
      <c r="B19" s="3">
        <v>2.5000000000000001E-2</v>
      </c>
      <c r="C19" s="3">
        <v>3.5000000000000003E-2</v>
      </c>
      <c r="D19" s="3">
        <v>3.1E-2</v>
      </c>
      <c r="E19" s="3">
        <v>2.3E-2</v>
      </c>
      <c r="F19" s="3">
        <v>2.7E-2</v>
      </c>
      <c r="G19" s="4"/>
      <c r="H19" s="2">
        <f t="shared" si="0"/>
        <v>2.8199999999999996E-2</v>
      </c>
      <c r="I19" s="2">
        <f t="shared" si="1"/>
        <v>4.816637831516919E-3</v>
      </c>
      <c r="J19" s="2">
        <f t="shared" si="2"/>
        <v>2.1540659228538018E-3</v>
      </c>
    </row>
    <row r="20" spans="1:10" x14ac:dyDescent="0.25">
      <c r="A20" s="1">
        <v>4.5</v>
      </c>
      <c r="B20" s="3">
        <v>2.3E-2</v>
      </c>
      <c r="C20" s="3">
        <v>3.3000000000000002E-2</v>
      </c>
      <c r="D20" s="3">
        <v>2.9000000000000001E-2</v>
      </c>
      <c r="E20" s="3">
        <v>2.3E-2</v>
      </c>
      <c r="F20" s="3">
        <v>2.5999999999999999E-2</v>
      </c>
      <c r="G20" s="4"/>
      <c r="H20" s="2">
        <f t="shared" si="0"/>
        <v>2.6800000000000001E-2</v>
      </c>
      <c r="I20" s="2">
        <f t="shared" si="1"/>
        <v>4.2661458015403097E-3</v>
      </c>
      <c r="J20" s="2">
        <f t="shared" si="2"/>
        <v>1.9078784028338917E-3</v>
      </c>
    </row>
    <row r="21" spans="1:10" x14ac:dyDescent="0.25">
      <c r="A21" s="1">
        <v>4.75</v>
      </c>
      <c r="B21" s="3">
        <v>2.3E-2</v>
      </c>
      <c r="C21" s="3">
        <v>3.7999999999999999E-2</v>
      </c>
      <c r="D21" s="3">
        <v>3.2000000000000001E-2</v>
      </c>
      <c r="E21" s="3">
        <v>2.3E-2</v>
      </c>
      <c r="F21" s="3">
        <v>2.7E-2</v>
      </c>
      <c r="G21" s="4"/>
      <c r="H21" s="2">
        <f t="shared" si="0"/>
        <v>2.8599999999999997E-2</v>
      </c>
      <c r="I21" s="2">
        <f t="shared" si="1"/>
        <v>6.426507605223849E-3</v>
      </c>
      <c r="J21" s="2">
        <f t="shared" si="2"/>
        <v>2.8740215726399815E-3</v>
      </c>
    </row>
    <row r="22" spans="1:10" x14ac:dyDescent="0.25">
      <c r="A22" s="1">
        <v>5</v>
      </c>
      <c r="B22" s="3">
        <v>2.1999999999999999E-2</v>
      </c>
      <c r="C22" s="3">
        <v>3.5000000000000003E-2</v>
      </c>
      <c r="D22" s="3">
        <v>3.2000000000000001E-2</v>
      </c>
      <c r="E22" s="3">
        <v>2.3E-2</v>
      </c>
      <c r="F22" s="3">
        <v>2.5000000000000001E-2</v>
      </c>
      <c r="G22" s="4"/>
      <c r="H22" s="2">
        <f t="shared" si="0"/>
        <v>2.7399999999999997E-2</v>
      </c>
      <c r="I22" s="2">
        <f t="shared" si="1"/>
        <v>5.7706152185014311E-3</v>
      </c>
      <c r="J22" s="2">
        <f t="shared" si="2"/>
        <v>2.5806975801128001E-3</v>
      </c>
    </row>
    <row r="23" spans="1:10" x14ac:dyDescent="0.25">
      <c r="A23" s="1">
        <v>5.25</v>
      </c>
      <c r="B23" s="3">
        <v>2.5999999999999999E-2</v>
      </c>
      <c r="C23" s="3">
        <v>4.1000000000000002E-2</v>
      </c>
      <c r="D23" s="3">
        <v>3.1E-2</v>
      </c>
      <c r="E23" s="3">
        <v>2.3E-2</v>
      </c>
      <c r="F23" s="3">
        <v>2.5999999999999999E-2</v>
      </c>
      <c r="G23" s="4"/>
      <c r="H23" s="2">
        <f t="shared" si="0"/>
        <v>2.9399999999999999E-2</v>
      </c>
      <c r="I23" s="2">
        <f t="shared" si="1"/>
        <v>7.0922492905988793E-3</v>
      </c>
      <c r="J23" s="2">
        <f t="shared" si="2"/>
        <v>3.1717503054307507E-3</v>
      </c>
    </row>
    <row r="24" spans="1:10" x14ac:dyDescent="0.25">
      <c r="A24" s="1">
        <v>5.5</v>
      </c>
      <c r="B24" s="3">
        <v>2.5000000000000001E-2</v>
      </c>
      <c r="C24" s="3">
        <v>3.4000000000000002E-2</v>
      </c>
      <c r="D24" s="3">
        <v>2.9000000000000001E-2</v>
      </c>
      <c r="E24" s="3">
        <v>2.4E-2</v>
      </c>
      <c r="F24" s="3">
        <v>2.5999999999999999E-2</v>
      </c>
      <c r="G24" s="4"/>
      <c r="H24" s="2">
        <f t="shared" si="0"/>
        <v>2.7600000000000003E-2</v>
      </c>
      <c r="I24" s="2">
        <f t="shared" si="1"/>
        <v>4.0373258476372707E-3</v>
      </c>
      <c r="J24" s="2">
        <f t="shared" si="2"/>
        <v>1.8055470085267791E-3</v>
      </c>
    </row>
    <row r="25" spans="1:10" x14ac:dyDescent="0.25">
      <c r="A25" s="1">
        <v>5.75</v>
      </c>
      <c r="B25" s="3">
        <v>2.7E-2</v>
      </c>
      <c r="C25" s="3">
        <v>3.5000000000000003E-2</v>
      </c>
      <c r="D25" s="3">
        <v>0.03</v>
      </c>
      <c r="E25" s="3">
        <v>2.4E-2</v>
      </c>
      <c r="F25" s="3">
        <v>2.7E-2</v>
      </c>
      <c r="G25" s="4"/>
      <c r="H25" s="2">
        <f t="shared" si="0"/>
        <v>2.8599999999999997E-2</v>
      </c>
      <c r="I25" s="2">
        <f t="shared" si="1"/>
        <v>4.1593268686170859E-3</v>
      </c>
      <c r="J25" s="2">
        <f t="shared" si="2"/>
        <v>1.8601075237738281E-3</v>
      </c>
    </row>
    <row r="26" spans="1:10" x14ac:dyDescent="0.25">
      <c r="A26" s="1">
        <v>6</v>
      </c>
      <c r="B26" s="3">
        <v>2.3E-2</v>
      </c>
      <c r="C26" s="3">
        <v>3.7999999999999999E-2</v>
      </c>
      <c r="D26" s="3">
        <v>3.4000000000000002E-2</v>
      </c>
      <c r="E26" s="3">
        <v>2.3E-2</v>
      </c>
      <c r="F26" s="3">
        <v>2.5999999999999999E-2</v>
      </c>
      <c r="G26" s="4"/>
      <c r="H26" s="2">
        <f t="shared" si="0"/>
        <v>2.8799999999999999E-2</v>
      </c>
      <c r="I26" s="2">
        <f t="shared" si="1"/>
        <v>6.8337398253079549E-3</v>
      </c>
      <c r="J26" s="2">
        <f t="shared" si="2"/>
        <v>3.056141357987225E-3</v>
      </c>
    </row>
    <row r="27" spans="1:10" x14ac:dyDescent="0.25">
      <c r="A27" s="1">
        <v>6.25</v>
      </c>
      <c r="B27" s="3">
        <v>2.4E-2</v>
      </c>
      <c r="C27" s="3">
        <v>3.7999999999999999E-2</v>
      </c>
      <c r="D27" s="3">
        <v>3.5999999999999997E-2</v>
      </c>
      <c r="E27" s="3">
        <v>2.3E-2</v>
      </c>
      <c r="F27" s="3">
        <v>2.5999999999999999E-2</v>
      </c>
      <c r="G27" s="4"/>
      <c r="H27" s="2">
        <f t="shared" si="0"/>
        <v>2.9399999999999999E-2</v>
      </c>
      <c r="I27" s="2">
        <f t="shared" si="1"/>
        <v>7.0569115057509567E-3</v>
      </c>
      <c r="J27" s="2">
        <f t="shared" si="2"/>
        <v>3.1559467676119074E-3</v>
      </c>
    </row>
    <row r="28" spans="1:10" x14ac:dyDescent="0.25">
      <c r="A28" s="1">
        <v>6.5</v>
      </c>
      <c r="B28" s="3">
        <v>2.3E-2</v>
      </c>
      <c r="C28" s="3">
        <v>3.6999999999999998E-2</v>
      </c>
      <c r="D28" s="3">
        <v>3.5000000000000003E-2</v>
      </c>
      <c r="E28" s="3">
        <v>2.1999999999999999E-2</v>
      </c>
      <c r="F28" s="3">
        <v>2.5999999999999999E-2</v>
      </c>
      <c r="G28" s="4"/>
      <c r="H28" s="2">
        <f t="shared" si="0"/>
        <v>2.8599999999999997E-2</v>
      </c>
      <c r="I28" s="2">
        <f t="shared" si="1"/>
        <v>6.9498201415576395E-3</v>
      </c>
      <c r="J28" s="2">
        <f t="shared" si="2"/>
        <v>3.1080540535840186E-3</v>
      </c>
    </row>
    <row r="29" spans="1:10" x14ac:dyDescent="0.25">
      <c r="A29" s="1">
        <v>6.75</v>
      </c>
      <c r="B29" s="3">
        <v>2.4E-2</v>
      </c>
      <c r="C29" s="3">
        <v>3.7999999999999999E-2</v>
      </c>
      <c r="D29" s="3">
        <v>3.3000000000000002E-2</v>
      </c>
      <c r="E29" s="3">
        <v>2.1999999999999999E-2</v>
      </c>
      <c r="F29" s="3">
        <v>2.5000000000000001E-2</v>
      </c>
      <c r="G29" s="4"/>
      <c r="H29" s="2">
        <f t="shared" si="0"/>
        <v>2.8399999999999998E-2</v>
      </c>
      <c r="I29" s="2">
        <f t="shared" si="1"/>
        <v>6.8044103344816146E-3</v>
      </c>
      <c r="J29" s="2">
        <f t="shared" si="2"/>
        <v>3.0430248109405943E-3</v>
      </c>
    </row>
    <row r="30" spans="1:10" x14ac:dyDescent="0.25">
      <c r="A30" s="1">
        <v>7</v>
      </c>
      <c r="B30" s="3">
        <v>2.3E-2</v>
      </c>
      <c r="C30" s="3">
        <v>3.6999999999999998E-2</v>
      </c>
      <c r="D30" s="3">
        <v>3.4000000000000002E-2</v>
      </c>
      <c r="E30" s="3">
        <v>2.3E-2</v>
      </c>
      <c r="F30" s="3">
        <v>2.7E-2</v>
      </c>
      <c r="G30" s="4"/>
      <c r="H30" s="2">
        <f t="shared" si="0"/>
        <v>2.8799999999999999E-2</v>
      </c>
      <c r="I30" s="2">
        <f t="shared" si="1"/>
        <v>6.4187226143524951E-3</v>
      </c>
      <c r="J30" s="2">
        <f t="shared" si="2"/>
        <v>2.8705400188814693E-3</v>
      </c>
    </row>
    <row r="31" spans="1:10" x14ac:dyDescent="0.25">
      <c r="A31" s="1">
        <v>7.25</v>
      </c>
      <c r="B31" s="3">
        <v>2.4E-2</v>
      </c>
      <c r="C31" s="3">
        <v>3.6999999999999998E-2</v>
      </c>
      <c r="D31" s="3">
        <v>3.5999999999999997E-2</v>
      </c>
      <c r="E31" s="3">
        <v>2.3E-2</v>
      </c>
      <c r="F31" s="3">
        <v>2.5999999999999999E-2</v>
      </c>
      <c r="G31" s="4"/>
      <c r="H31" s="2">
        <f t="shared" si="0"/>
        <v>2.9199999999999997E-2</v>
      </c>
      <c r="I31" s="2">
        <f t="shared" si="1"/>
        <v>6.7601775124622185E-3</v>
      </c>
      <c r="J31" s="2">
        <f t="shared" si="2"/>
        <v>3.0232432915661901E-3</v>
      </c>
    </row>
    <row r="32" spans="1:10" x14ac:dyDescent="0.25">
      <c r="A32" s="1">
        <v>7.5</v>
      </c>
      <c r="B32" s="3">
        <v>2.5000000000000001E-2</v>
      </c>
      <c r="C32" s="3">
        <v>0.04</v>
      </c>
      <c r="D32" s="3">
        <v>3.7999999999999999E-2</v>
      </c>
      <c r="E32" s="3">
        <v>2.3E-2</v>
      </c>
      <c r="F32" s="3">
        <v>2.7E-2</v>
      </c>
      <c r="G32" s="4"/>
      <c r="H32" s="2">
        <f t="shared" si="0"/>
        <v>3.0599999999999999E-2</v>
      </c>
      <c r="I32" s="2">
        <f t="shared" si="1"/>
        <v>7.8294316524253546E-3</v>
      </c>
      <c r="J32" s="2">
        <f t="shared" si="2"/>
        <v>3.5014282800023195E-3</v>
      </c>
    </row>
    <row r="33" spans="1:10" x14ac:dyDescent="0.25">
      <c r="A33" s="1">
        <v>7.75</v>
      </c>
      <c r="B33" s="3">
        <v>2.4E-2</v>
      </c>
      <c r="C33" s="3">
        <v>3.7999999999999999E-2</v>
      </c>
      <c r="D33" s="3">
        <v>3.9E-2</v>
      </c>
      <c r="E33" s="3">
        <v>2.1999999999999999E-2</v>
      </c>
      <c r="F33" s="3">
        <v>2.7E-2</v>
      </c>
      <c r="G33" s="4"/>
      <c r="H33" s="2">
        <f t="shared" si="0"/>
        <v>0.03</v>
      </c>
      <c r="I33" s="2">
        <f t="shared" si="1"/>
        <v>7.9686887252546114E-3</v>
      </c>
      <c r="J33" s="2">
        <f t="shared" si="2"/>
        <v>3.5637059362410911E-3</v>
      </c>
    </row>
    <row r="34" spans="1:10" x14ac:dyDescent="0.25">
      <c r="A34" s="1">
        <v>8</v>
      </c>
      <c r="B34" s="3">
        <v>2.4E-2</v>
      </c>
      <c r="C34" s="3">
        <v>4.2000000000000003E-2</v>
      </c>
      <c r="D34" s="3">
        <v>3.9E-2</v>
      </c>
      <c r="E34" s="3">
        <v>2.1999999999999999E-2</v>
      </c>
      <c r="F34" s="3">
        <v>2.5000000000000001E-2</v>
      </c>
      <c r="G34" s="4"/>
      <c r="H34" s="2">
        <f t="shared" si="0"/>
        <v>3.04E-2</v>
      </c>
      <c r="I34" s="2">
        <f t="shared" si="1"/>
        <v>9.3434469014384743E-3</v>
      </c>
      <c r="J34" s="2">
        <f t="shared" si="2"/>
        <v>4.1785164831552408E-3</v>
      </c>
    </row>
    <row r="35" spans="1:10" x14ac:dyDescent="0.25">
      <c r="A35" s="1">
        <v>8.25</v>
      </c>
      <c r="B35" s="3">
        <v>2.8000000000000001E-2</v>
      </c>
      <c r="C35" s="3">
        <v>4.3999999999999997E-2</v>
      </c>
      <c r="D35" s="3">
        <v>3.6999999999999998E-2</v>
      </c>
      <c r="E35" s="3">
        <v>2.3E-2</v>
      </c>
      <c r="F35" s="3">
        <v>2.8000000000000001E-2</v>
      </c>
      <c r="H35" s="2">
        <f t="shared" si="0"/>
        <v>3.1999999999999994E-2</v>
      </c>
      <c r="I35" s="2">
        <f t="shared" si="1"/>
        <v>8.3964278118733599E-3</v>
      </c>
      <c r="J35" s="2">
        <f t="shared" si="2"/>
        <v>3.7549966711037295E-3</v>
      </c>
    </row>
    <row r="36" spans="1:10" x14ac:dyDescent="0.25">
      <c r="A36" s="1">
        <v>8.5</v>
      </c>
      <c r="B36" s="3">
        <v>2.3E-2</v>
      </c>
      <c r="C36" s="3">
        <v>3.9E-2</v>
      </c>
      <c r="D36" s="3">
        <v>3.5999999999999997E-2</v>
      </c>
      <c r="E36" s="3">
        <v>2.4E-2</v>
      </c>
      <c r="F36" s="3">
        <v>2.7E-2</v>
      </c>
      <c r="H36" s="2">
        <f t="shared" si="0"/>
        <v>2.98E-2</v>
      </c>
      <c r="I36" s="2">
        <f t="shared" si="1"/>
        <v>7.2594765651525939E-3</v>
      </c>
      <c r="J36" s="2">
        <f t="shared" si="2"/>
        <v>3.2465366161495762E-3</v>
      </c>
    </row>
    <row r="37" spans="1:10" x14ac:dyDescent="0.25">
      <c r="A37" s="1">
        <v>8.75</v>
      </c>
      <c r="B37" s="3">
        <v>2.4E-2</v>
      </c>
      <c r="C37" s="3">
        <v>3.9E-2</v>
      </c>
      <c r="D37" s="3">
        <v>3.6999999999999998E-2</v>
      </c>
      <c r="E37" s="3">
        <v>2.1999999999999999E-2</v>
      </c>
      <c r="F37" s="3">
        <v>2.5999999999999999E-2</v>
      </c>
      <c r="H37" s="2">
        <f t="shared" si="0"/>
        <v>2.9599999999999998E-2</v>
      </c>
      <c r="I37" s="2">
        <f t="shared" si="1"/>
        <v>7.8294316524253685E-3</v>
      </c>
      <c r="J37" s="2">
        <f t="shared" si="2"/>
        <v>3.501428280002326E-3</v>
      </c>
    </row>
    <row r="38" spans="1:10" x14ac:dyDescent="0.25">
      <c r="A38" s="1">
        <v>9</v>
      </c>
      <c r="B38" s="3">
        <v>2.4E-2</v>
      </c>
      <c r="C38" s="3">
        <v>4.2999999999999997E-2</v>
      </c>
      <c r="D38" s="3">
        <v>3.7999999999999999E-2</v>
      </c>
      <c r="E38" s="3">
        <v>2.3E-2</v>
      </c>
      <c r="F38" s="3">
        <v>2.8000000000000001E-2</v>
      </c>
      <c r="H38" s="2">
        <f t="shared" si="0"/>
        <v>3.1199999999999999E-2</v>
      </c>
      <c r="I38" s="2">
        <f t="shared" si="1"/>
        <v>8.8713020464867322E-3</v>
      </c>
      <c r="J38" s="2">
        <f t="shared" si="2"/>
        <v>3.9673668849754661E-3</v>
      </c>
    </row>
    <row r="39" spans="1:10" x14ac:dyDescent="0.25">
      <c r="A39" s="1">
        <v>9.25</v>
      </c>
      <c r="B39" s="3">
        <v>2.5000000000000001E-2</v>
      </c>
      <c r="C39" s="3">
        <v>4.4999999999999998E-2</v>
      </c>
      <c r="D39" s="3">
        <v>4.1000000000000002E-2</v>
      </c>
      <c r="E39" s="3">
        <v>2.4E-2</v>
      </c>
      <c r="F39" s="3">
        <v>2.7E-2</v>
      </c>
      <c r="H39" s="2">
        <f t="shared" si="0"/>
        <v>3.2399999999999998E-2</v>
      </c>
      <c r="I39" s="2">
        <f t="shared" si="1"/>
        <v>9.838699100999073E-3</v>
      </c>
      <c r="J39" s="2">
        <f t="shared" si="2"/>
        <v>4.3999999999999994E-3</v>
      </c>
    </row>
    <row r="40" spans="1:10" x14ac:dyDescent="0.25">
      <c r="A40" s="1">
        <v>9.5</v>
      </c>
      <c r="B40" s="3">
        <v>2.3E-2</v>
      </c>
      <c r="C40" s="3">
        <v>4.4999999999999998E-2</v>
      </c>
      <c r="D40" s="3">
        <v>0.04</v>
      </c>
      <c r="E40" s="3">
        <v>2.1999999999999999E-2</v>
      </c>
      <c r="F40" s="3">
        <v>2.7E-2</v>
      </c>
      <c r="H40" s="2">
        <f t="shared" si="0"/>
        <v>3.1399999999999997E-2</v>
      </c>
      <c r="I40" s="2">
        <f t="shared" si="1"/>
        <v>1.0454664030948095E-2</v>
      </c>
      <c r="J40" s="2">
        <f t="shared" si="2"/>
        <v>4.675467891024381E-3</v>
      </c>
    </row>
    <row r="41" spans="1:10" x14ac:dyDescent="0.25">
      <c r="A41" s="1">
        <v>9.75</v>
      </c>
      <c r="B41" s="3">
        <v>2.7E-2</v>
      </c>
      <c r="C41" s="3">
        <v>4.3999999999999997E-2</v>
      </c>
      <c r="D41" s="3">
        <v>3.9E-2</v>
      </c>
      <c r="E41" s="3">
        <v>2.1999999999999999E-2</v>
      </c>
      <c r="F41" s="3">
        <v>2.7E-2</v>
      </c>
      <c r="H41" s="2">
        <f t="shared" si="0"/>
        <v>3.1799999999999995E-2</v>
      </c>
      <c r="I41" s="2">
        <f t="shared" si="1"/>
        <v>9.2574294488265031E-3</v>
      </c>
      <c r="J41" s="2">
        <f t="shared" si="2"/>
        <v>4.1400483088968945E-3</v>
      </c>
    </row>
    <row r="42" spans="1:10" x14ac:dyDescent="0.25">
      <c r="A42" s="1">
        <v>10</v>
      </c>
      <c r="B42" s="3">
        <v>2.5000000000000001E-2</v>
      </c>
      <c r="C42" s="3">
        <v>4.4999999999999998E-2</v>
      </c>
      <c r="D42" s="3">
        <v>0.04</v>
      </c>
      <c r="E42" s="3">
        <v>2.1999999999999999E-2</v>
      </c>
      <c r="F42" s="3">
        <v>2.8000000000000001E-2</v>
      </c>
      <c r="H42" s="2">
        <f t="shared" si="0"/>
        <v>3.2000000000000001E-2</v>
      </c>
      <c r="I42" s="2">
        <f t="shared" si="1"/>
        <v>9.9749686716300006E-3</v>
      </c>
      <c r="J42" s="2">
        <f t="shared" si="2"/>
        <v>4.4609416046390918E-3</v>
      </c>
    </row>
    <row r="43" spans="1:10" x14ac:dyDescent="0.25">
      <c r="A43" s="1">
        <v>10.25</v>
      </c>
      <c r="B43" s="3">
        <v>2.5000000000000001E-2</v>
      </c>
      <c r="C43" s="3">
        <v>4.2000000000000003E-2</v>
      </c>
      <c r="D43" s="3">
        <v>3.9E-2</v>
      </c>
      <c r="E43" s="3">
        <v>2.3E-2</v>
      </c>
      <c r="F43" s="3">
        <v>2.8000000000000001E-2</v>
      </c>
      <c r="H43" s="2">
        <f t="shared" si="0"/>
        <v>3.1399999999999997E-2</v>
      </c>
      <c r="I43" s="2">
        <f t="shared" si="1"/>
        <v>8.5615419172016035E-3</v>
      </c>
      <c r="J43" s="2">
        <f t="shared" si="2"/>
        <v>3.8288379438153322E-3</v>
      </c>
    </row>
    <row r="44" spans="1:10" x14ac:dyDescent="0.25">
      <c r="A44" s="1">
        <v>10.5</v>
      </c>
      <c r="B44" s="3">
        <v>2.7E-2</v>
      </c>
      <c r="C44" s="3">
        <v>4.2999999999999997E-2</v>
      </c>
      <c r="D44" s="3">
        <v>0.04</v>
      </c>
      <c r="E44" s="3">
        <v>2.4E-2</v>
      </c>
      <c r="F44" s="3">
        <v>2.7E-2</v>
      </c>
      <c r="H44" s="2">
        <f t="shared" si="0"/>
        <v>3.2199999999999993E-2</v>
      </c>
      <c r="I44" s="2">
        <f t="shared" si="1"/>
        <v>8.6429161745327741E-3</v>
      </c>
      <c r="J44" s="2">
        <f t="shared" si="2"/>
        <v>3.8652296180175438E-3</v>
      </c>
    </row>
    <row r="45" spans="1:10" x14ac:dyDescent="0.25">
      <c r="A45" s="1">
        <v>10.75</v>
      </c>
      <c r="B45" s="3">
        <v>2.7E-2</v>
      </c>
      <c r="C45" s="3">
        <v>4.2000000000000003E-2</v>
      </c>
      <c r="D45" s="3">
        <v>3.9E-2</v>
      </c>
      <c r="E45" s="3">
        <v>2.4E-2</v>
      </c>
      <c r="F45" s="3">
        <v>2.8000000000000001E-2</v>
      </c>
      <c r="H45" s="2">
        <f t="shared" si="0"/>
        <v>3.2000000000000001E-2</v>
      </c>
      <c r="I45" s="2">
        <f t="shared" si="1"/>
        <v>7.9686887252546114E-3</v>
      </c>
      <c r="J45" s="2">
        <f t="shared" si="2"/>
        <v>3.5637059362410911E-3</v>
      </c>
    </row>
    <row r="46" spans="1:10" x14ac:dyDescent="0.25">
      <c r="A46" s="1">
        <v>11</v>
      </c>
      <c r="B46" s="3">
        <v>2.7E-2</v>
      </c>
      <c r="C46" s="3">
        <v>5.2999999999999999E-2</v>
      </c>
      <c r="D46" s="3">
        <v>4.1000000000000002E-2</v>
      </c>
      <c r="E46" s="3">
        <v>2.1000000000000001E-2</v>
      </c>
      <c r="F46" s="3">
        <v>2.7E-2</v>
      </c>
      <c r="H46" s="2">
        <f t="shared" si="0"/>
        <v>3.3799999999999997E-2</v>
      </c>
      <c r="I46" s="2">
        <f t="shared" si="1"/>
        <v>1.3007690033207288E-2</v>
      </c>
      <c r="J46" s="2">
        <f t="shared" si="2"/>
        <v>5.817215828899598E-3</v>
      </c>
    </row>
    <row r="47" spans="1:10" x14ac:dyDescent="0.25">
      <c r="A47" s="1">
        <v>11.25</v>
      </c>
      <c r="B47" s="3">
        <v>2.7E-2</v>
      </c>
      <c r="C47" s="3">
        <v>5.8999999999999997E-2</v>
      </c>
      <c r="D47" s="3">
        <v>4.1000000000000002E-2</v>
      </c>
      <c r="E47" s="3">
        <v>2.4E-2</v>
      </c>
      <c r="F47" s="3">
        <v>2.8000000000000001E-2</v>
      </c>
      <c r="H47" s="2">
        <f t="shared" si="0"/>
        <v>3.5799999999999998E-2</v>
      </c>
      <c r="I47" s="2">
        <f t="shared" si="1"/>
        <v>1.4515508947329401E-2</v>
      </c>
      <c r="J47" s="2">
        <f t="shared" si="2"/>
        <v>6.4915329468469901E-3</v>
      </c>
    </row>
    <row r="48" spans="1:10" x14ac:dyDescent="0.25">
      <c r="A48" s="1">
        <v>11.5</v>
      </c>
      <c r="B48" s="3">
        <v>2.7E-2</v>
      </c>
      <c r="C48" s="3">
        <v>5.8999999999999997E-2</v>
      </c>
      <c r="D48" s="3">
        <v>4.2000000000000003E-2</v>
      </c>
      <c r="E48" s="3">
        <v>2.3E-2</v>
      </c>
      <c r="F48" s="3">
        <v>2.9000000000000001E-2</v>
      </c>
      <c r="H48" s="2">
        <f t="shared" si="0"/>
        <v>3.5999999999999997E-2</v>
      </c>
      <c r="I48" s="2">
        <f t="shared" si="1"/>
        <v>1.4696938456699062E-2</v>
      </c>
      <c r="J48" s="2">
        <f t="shared" si="2"/>
        <v>6.5726706900619903E-3</v>
      </c>
    </row>
    <row r="49" spans="1:10" x14ac:dyDescent="0.25">
      <c r="A49" s="1">
        <v>11.75</v>
      </c>
      <c r="B49" s="3">
        <v>2.5000000000000001E-2</v>
      </c>
      <c r="C49" s="3">
        <v>5.2999999999999999E-2</v>
      </c>
      <c r="D49" s="3">
        <v>4.1000000000000002E-2</v>
      </c>
      <c r="E49" s="3">
        <v>2.1000000000000001E-2</v>
      </c>
      <c r="F49" s="3">
        <v>2.8000000000000001E-2</v>
      </c>
      <c r="H49" s="2">
        <f t="shared" si="0"/>
        <v>3.3599999999999998E-2</v>
      </c>
      <c r="I49" s="2">
        <f t="shared" si="1"/>
        <v>1.3183322798141606E-2</v>
      </c>
      <c r="J49" s="2">
        <f t="shared" si="2"/>
        <v>5.8957611891934736E-3</v>
      </c>
    </row>
    <row r="50" spans="1:10" x14ac:dyDescent="0.25">
      <c r="A50" s="1">
        <v>12</v>
      </c>
      <c r="B50" s="3">
        <v>2.5000000000000001E-2</v>
      </c>
      <c r="C50" s="3">
        <v>4.8000000000000001E-2</v>
      </c>
      <c r="D50" s="3">
        <v>3.9E-2</v>
      </c>
      <c r="E50" s="3">
        <v>2.3E-2</v>
      </c>
      <c r="F50" s="3">
        <v>2.9000000000000001E-2</v>
      </c>
      <c r="H50" s="2">
        <f t="shared" si="0"/>
        <v>3.2800000000000003E-2</v>
      </c>
      <c r="I50" s="2">
        <f t="shared" si="1"/>
        <v>1.0497618777608556E-2</v>
      </c>
      <c r="J50" s="2">
        <f t="shared" si="2"/>
        <v>4.6946778377221958E-3</v>
      </c>
    </row>
    <row r="51" spans="1:10" x14ac:dyDescent="0.25">
      <c r="A51" s="1">
        <v>12.25</v>
      </c>
      <c r="B51" s="3">
        <v>2.5000000000000001E-2</v>
      </c>
      <c r="C51" s="3">
        <v>4.9000000000000002E-2</v>
      </c>
      <c r="D51" s="3">
        <v>0.04</v>
      </c>
      <c r="E51" s="3">
        <v>2.4E-2</v>
      </c>
      <c r="F51" s="3">
        <v>2.8000000000000001E-2</v>
      </c>
      <c r="H51" s="2">
        <f t="shared" si="0"/>
        <v>3.32E-2</v>
      </c>
      <c r="I51" s="2">
        <f t="shared" si="1"/>
        <v>1.0894952959971879E-2</v>
      </c>
      <c r="J51" s="2">
        <f t="shared" si="2"/>
        <v>4.8723710860319328E-3</v>
      </c>
    </row>
    <row r="52" spans="1:10" x14ac:dyDescent="0.25">
      <c r="A52" s="1">
        <v>12.5</v>
      </c>
      <c r="B52" s="3">
        <v>2.1999999999999999E-2</v>
      </c>
      <c r="C52" s="3">
        <v>5.2999999999999999E-2</v>
      </c>
      <c r="D52" s="3">
        <v>3.7999999999999999E-2</v>
      </c>
      <c r="E52" s="3">
        <v>2.1999999999999999E-2</v>
      </c>
      <c r="F52" s="3">
        <v>2.5999999999999999E-2</v>
      </c>
      <c r="H52" s="2">
        <f t="shared" si="0"/>
        <v>3.2199999999999993E-2</v>
      </c>
      <c r="I52" s="2">
        <f t="shared" si="1"/>
        <v>1.3349157276772204E-2</v>
      </c>
      <c r="J52" s="2">
        <f t="shared" si="2"/>
        <v>5.9699246226397242E-3</v>
      </c>
    </row>
    <row r="53" spans="1:10" x14ac:dyDescent="0.25">
      <c r="A53" s="1">
        <v>12.75</v>
      </c>
      <c r="B53" s="3">
        <v>2.4E-2</v>
      </c>
      <c r="C53" s="3">
        <v>5.3999999999999999E-2</v>
      </c>
      <c r="D53" s="3">
        <v>3.9E-2</v>
      </c>
      <c r="E53" s="3">
        <v>2.1000000000000001E-2</v>
      </c>
      <c r="F53" s="3">
        <v>2.5000000000000001E-2</v>
      </c>
      <c r="H53" s="2">
        <f t="shared" si="0"/>
        <v>3.2599999999999997E-2</v>
      </c>
      <c r="I53" s="2">
        <f t="shared" si="1"/>
        <v>1.3831124321616105E-2</v>
      </c>
      <c r="J53" s="2">
        <f t="shared" si="2"/>
        <v>6.1854668376768547E-3</v>
      </c>
    </row>
    <row r="54" spans="1:10" x14ac:dyDescent="0.25">
      <c r="A54" s="1">
        <v>13</v>
      </c>
      <c r="B54" s="3">
        <v>2.4E-2</v>
      </c>
      <c r="C54" s="3">
        <v>5.8000000000000003E-2</v>
      </c>
      <c r="D54" s="3">
        <v>4.1000000000000002E-2</v>
      </c>
      <c r="E54" s="3">
        <v>2.3E-2</v>
      </c>
      <c r="F54" s="3">
        <v>2.7E-2</v>
      </c>
      <c r="H54" s="2">
        <f t="shared" si="0"/>
        <v>3.4599999999999999E-2</v>
      </c>
      <c r="I54" s="2">
        <f t="shared" si="1"/>
        <v>1.4943225890014514E-2</v>
      </c>
      <c r="J54" s="2">
        <f t="shared" si="2"/>
        <v>6.68281377864145E-3</v>
      </c>
    </row>
    <row r="55" spans="1:10" x14ac:dyDescent="0.25">
      <c r="A55" s="1">
        <v>13.25</v>
      </c>
      <c r="B55" s="3">
        <v>2.7E-2</v>
      </c>
      <c r="C55" s="3">
        <v>6.5000000000000002E-2</v>
      </c>
      <c r="D55" s="3">
        <v>4.1000000000000002E-2</v>
      </c>
      <c r="E55" s="3">
        <v>2.1999999999999999E-2</v>
      </c>
      <c r="F55" s="3">
        <v>2.7E-2</v>
      </c>
      <c r="H55" s="2">
        <f t="shared" si="0"/>
        <v>3.6400000000000002E-2</v>
      </c>
      <c r="I55" s="2">
        <f t="shared" si="1"/>
        <v>1.7487138130637618E-2</v>
      </c>
      <c r="J55" s="2">
        <f t="shared" si="2"/>
        <v>7.8204859184068613E-3</v>
      </c>
    </row>
    <row r="56" spans="1:10" x14ac:dyDescent="0.25">
      <c r="A56" s="1">
        <v>13.5</v>
      </c>
      <c r="B56" s="3">
        <v>0.03</v>
      </c>
      <c r="C56" s="3">
        <v>6.7000000000000004E-2</v>
      </c>
      <c r="D56" s="3">
        <v>3.9E-2</v>
      </c>
      <c r="E56" s="3">
        <v>2.4E-2</v>
      </c>
      <c r="F56" s="3">
        <v>2.8000000000000001E-2</v>
      </c>
      <c r="H56" s="2">
        <f t="shared" si="0"/>
        <v>3.7600000000000001E-2</v>
      </c>
      <c r="I56" s="2">
        <f t="shared" si="1"/>
        <v>1.7329166165744973E-2</v>
      </c>
      <c r="J56" s="2">
        <f t="shared" si="2"/>
        <v>7.7498387079990294E-3</v>
      </c>
    </row>
    <row r="57" spans="1:10" x14ac:dyDescent="0.25">
      <c r="A57" s="1">
        <v>13.75</v>
      </c>
      <c r="B57" s="3">
        <v>2.5999999999999999E-2</v>
      </c>
      <c r="C57" s="3">
        <v>0.05</v>
      </c>
      <c r="D57" s="3">
        <v>3.6999999999999998E-2</v>
      </c>
      <c r="E57" s="3">
        <v>2.3E-2</v>
      </c>
      <c r="F57" s="3">
        <v>2.7E-2</v>
      </c>
      <c r="H57" s="2">
        <f t="shared" si="0"/>
        <v>3.2599999999999997E-2</v>
      </c>
      <c r="I57" s="2">
        <f t="shared" si="1"/>
        <v>1.1058933040759417E-2</v>
      </c>
      <c r="J57" s="2">
        <f t="shared" si="2"/>
        <v>4.9457052075513016E-3</v>
      </c>
    </row>
    <row r="58" spans="1:10" x14ac:dyDescent="0.25">
      <c r="A58" s="1">
        <v>14</v>
      </c>
      <c r="B58" s="3">
        <v>2.5999999999999999E-2</v>
      </c>
      <c r="C58" s="3">
        <v>5.8000000000000003E-2</v>
      </c>
      <c r="D58" s="3">
        <v>4.2000000000000003E-2</v>
      </c>
      <c r="E58" s="3">
        <v>2.3E-2</v>
      </c>
      <c r="F58" s="3">
        <v>2.5999999999999999E-2</v>
      </c>
      <c r="H58" s="2">
        <f t="shared" si="0"/>
        <v>3.4999999999999996E-2</v>
      </c>
      <c r="I58" s="2">
        <f t="shared" si="1"/>
        <v>1.4866068747318507E-2</v>
      </c>
      <c r="J58" s="2">
        <f t="shared" si="2"/>
        <v>6.6483080554378647E-3</v>
      </c>
    </row>
    <row r="59" spans="1:10" x14ac:dyDescent="0.25">
      <c r="A59" s="1">
        <v>14.25</v>
      </c>
      <c r="B59" s="3">
        <v>2.8000000000000001E-2</v>
      </c>
      <c r="C59" s="3">
        <v>5.5E-2</v>
      </c>
      <c r="D59" s="3">
        <v>4.2000000000000003E-2</v>
      </c>
      <c r="E59" s="3">
        <v>2.1999999999999999E-2</v>
      </c>
      <c r="F59" s="3">
        <v>2.8000000000000001E-2</v>
      </c>
      <c r="H59" s="2">
        <f t="shared" si="0"/>
        <v>3.4999999999999996E-2</v>
      </c>
      <c r="I59" s="2">
        <f t="shared" si="1"/>
        <v>1.3379088160259657E-2</v>
      </c>
      <c r="J59" s="2">
        <f t="shared" si="2"/>
        <v>5.9833101206606381E-3</v>
      </c>
    </row>
    <row r="60" spans="1:10" x14ac:dyDescent="0.25">
      <c r="A60" s="1">
        <v>14.5</v>
      </c>
      <c r="B60" s="3">
        <v>2.5999999999999999E-2</v>
      </c>
      <c r="C60" s="3">
        <v>5.3999999999999999E-2</v>
      </c>
      <c r="D60" s="3">
        <v>4.2000000000000003E-2</v>
      </c>
      <c r="E60" s="3">
        <v>2.1000000000000001E-2</v>
      </c>
      <c r="F60" s="3">
        <v>2.8000000000000001E-2</v>
      </c>
      <c r="H60" s="2">
        <f t="shared" si="0"/>
        <v>3.4199999999999994E-2</v>
      </c>
      <c r="I60" s="2">
        <f t="shared" si="1"/>
        <v>1.3535139452550908E-2</v>
      </c>
      <c r="J60" s="2">
        <f t="shared" si="2"/>
        <v>6.0530983801686238E-3</v>
      </c>
    </row>
    <row r="61" spans="1:10" x14ac:dyDescent="0.25">
      <c r="A61" s="1">
        <v>14.75</v>
      </c>
      <c r="B61" s="3">
        <v>2.8000000000000001E-2</v>
      </c>
      <c r="C61" s="3">
        <v>5.0999999999999997E-2</v>
      </c>
      <c r="D61" s="3">
        <v>3.9E-2</v>
      </c>
      <c r="E61" s="3">
        <v>2.3E-2</v>
      </c>
      <c r="F61" s="3">
        <v>2.5999999999999999E-2</v>
      </c>
      <c r="H61" s="2">
        <f t="shared" si="0"/>
        <v>3.3399999999999999E-2</v>
      </c>
      <c r="I61" s="2">
        <f t="shared" si="1"/>
        <v>1.1545561917897294E-2</v>
      </c>
      <c r="J61" s="2">
        <f t="shared" si="2"/>
        <v>5.1633322573702385E-3</v>
      </c>
    </row>
    <row r="62" spans="1:10" x14ac:dyDescent="0.25">
      <c r="A62" s="1">
        <v>15</v>
      </c>
      <c r="B62" s="3">
        <v>2.5000000000000001E-2</v>
      </c>
      <c r="C62" s="3">
        <v>4.9000000000000002E-2</v>
      </c>
      <c r="D62" s="3">
        <v>0.04</v>
      </c>
      <c r="E62" s="3">
        <v>2.3E-2</v>
      </c>
      <c r="F62" s="3">
        <v>2.8000000000000001E-2</v>
      </c>
      <c r="H62" s="2">
        <f t="shared" si="0"/>
        <v>3.3000000000000002E-2</v>
      </c>
      <c r="I62" s="2">
        <f t="shared" si="1"/>
        <v>1.1113055385446441E-2</v>
      </c>
      <c r="J62" s="2">
        <f t="shared" si="2"/>
        <v>4.9699094559156731E-3</v>
      </c>
    </row>
    <row r="63" spans="1:10" x14ac:dyDescent="0.25">
      <c r="A63" s="1">
        <v>15.25</v>
      </c>
      <c r="B63" s="3">
        <v>2.5000000000000001E-2</v>
      </c>
      <c r="C63" s="3">
        <v>4.9000000000000002E-2</v>
      </c>
      <c r="D63" s="3">
        <v>3.9E-2</v>
      </c>
      <c r="E63" s="3">
        <v>2.1999999999999999E-2</v>
      </c>
      <c r="F63" s="3">
        <v>2.5999999999999999E-2</v>
      </c>
      <c r="H63" s="2">
        <f t="shared" si="0"/>
        <v>3.2199999999999999E-2</v>
      </c>
      <c r="I63" s="2">
        <f t="shared" si="1"/>
        <v>1.1432410069622236E-2</v>
      </c>
      <c r="J63" s="2">
        <f t="shared" si="2"/>
        <v>5.1127292124656838E-3</v>
      </c>
    </row>
    <row r="64" spans="1:10" x14ac:dyDescent="0.25">
      <c r="A64" s="1">
        <v>15.5</v>
      </c>
      <c r="B64" s="3">
        <v>2.4E-2</v>
      </c>
      <c r="C64" s="3">
        <v>4.5999999999999999E-2</v>
      </c>
      <c r="D64" s="3">
        <v>3.9E-2</v>
      </c>
      <c r="E64" s="3">
        <v>2.4E-2</v>
      </c>
      <c r="F64" s="3">
        <v>2.8000000000000001E-2</v>
      </c>
      <c r="H64" s="2">
        <f t="shared" si="0"/>
        <v>3.2199999999999999E-2</v>
      </c>
      <c r="I64" s="2">
        <f t="shared" si="1"/>
        <v>9.8590060350929772E-3</v>
      </c>
      <c r="J64" s="2">
        <f t="shared" si="2"/>
        <v>4.4090815370097149E-3</v>
      </c>
    </row>
    <row r="65" spans="1:10" x14ac:dyDescent="0.25">
      <c r="A65" s="1">
        <v>15.75</v>
      </c>
      <c r="B65" s="3">
        <v>2.5999999999999999E-2</v>
      </c>
      <c r="C65" s="3">
        <v>5.7000000000000002E-2</v>
      </c>
      <c r="D65" s="3">
        <v>4.2999999999999997E-2</v>
      </c>
      <c r="E65" s="3">
        <v>2.1999999999999999E-2</v>
      </c>
      <c r="F65" s="3">
        <v>2.5000000000000001E-2</v>
      </c>
      <c r="H65" s="2">
        <f t="shared" si="0"/>
        <v>3.4599999999999999E-2</v>
      </c>
      <c r="I65" s="2">
        <f t="shared" si="1"/>
        <v>1.4976648490233059E-2</v>
      </c>
      <c r="J65" s="2">
        <f t="shared" si="2"/>
        <v>6.6977608198561427E-3</v>
      </c>
    </row>
    <row r="66" spans="1:10" x14ac:dyDescent="0.25">
      <c r="A66" s="1">
        <v>16</v>
      </c>
      <c r="B66" s="3">
        <v>2.7E-2</v>
      </c>
      <c r="C66" s="3">
        <v>7.3999999999999996E-2</v>
      </c>
      <c r="D66" s="3">
        <v>4.1000000000000002E-2</v>
      </c>
      <c r="E66" s="3">
        <v>2.1000000000000001E-2</v>
      </c>
      <c r="F66" s="3">
        <v>2.5000000000000001E-2</v>
      </c>
      <c r="H66" s="2">
        <f t="shared" si="0"/>
        <v>3.7599999999999995E-2</v>
      </c>
      <c r="I66" s="2">
        <f t="shared" si="1"/>
        <v>2.1697926168184844E-2</v>
      </c>
      <c r="J66" s="2">
        <f t="shared" si="2"/>
        <v>9.7036075765665683E-3</v>
      </c>
    </row>
    <row r="67" spans="1:10" x14ac:dyDescent="0.25">
      <c r="A67" s="1">
        <v>16.25</v>
      </c>
      <c r="B67" s="3">
        <v>2.7E-2</v>
      </c>
      <c r="C67" s="3">
        <v>6.2E-2</v>
      </c>
      <c r="D67" s="3">
        <v>4.1000000000000002E-2</v>
      </c>
      <c r="E67" s="3">
        <v>2.3E-2</v>
      </c>
      <c r="F67" s="3">
        <v>2.5999999999999999E-2</v>
      </c>
      <c r="H67" s="2">
        <f t="shared" ref="H67:H98" si="3">AVERAGE(B67:F67)</f>
        <v>3.5799999999999998E-2</v>
      </c>
      <c r="I67" s="2">
        <f t="shared" ref="I67:I98" si="4">STDEV(B67:F67)</f>
        <v>1.6208022704821214E-2</v>
      </c>
      <c r="J67" s="2">
        <f t="shared" ref="J67:J98" si="5">I67/(SQRT(5))</f>
        <v>7.2484481097680482E-3</v>
      </c>
    </row>
    <row r="68" spans="1:10" x14ac:dyDescent="0.25">
      <c r="A68" s="1">
        <v>16.5</v>
      </c>
      <c r="B68" s="3">
        <v>2.4E-2</v>
      </c>
      <c r="C68" s="3">
        <v>0.06</v>
      </c>
      <c r="D68" s="3">
        <v>4.4999999999999998E-2</v>
      </c>
      <c r="E68" s="3">
        <v>1.7999999999999999E-2</v>
      </c>
      <c r="F68" s="3">
        <v>2.1999999999999999E-2</v>
      </c>
      <c r="H68" s="2">
        <f t="shared" si="3"/>
        <v>3.3799999999999997E-2</v>
      </c>
      <c r="I68" s="2">
        <f t="shared" si="4"/>
        <v>1.8005554698481249E-2</v>
      </c>
      <c r="J68" s="2">
        <f t="shared" si="5"/>
        <v>8.0523288556789592E-3</v>
      </c>
    </row>
    <row r="69" spans="1:10" x14ac:dyDescent="0.25">
      <c r="A69" s="1">
        <v>16.75</v>
      </c>
      <c r="B69" s="3">
        <v>2.4E-2</v>
      </c>
      <c r="C69" s="3">
        <v>5.5E-2</v>
      </c>
      <c r="D69" s="3">
        <v>4.2999999999999997E-2</v>
      </c>
      <c r="E69" s="3">
        <v>2.1999999999999999E-2</v>
      </c>
      <c r="F69" s="3">
        <v>2.4E-2</v>
      </c>
      <c r="H69" s="2">
        <f t="shared" si="3"/>
        <v>3.3599999999999998E-2</v>
      </c>
      <c r="I69" s="2">
        <f t="shared" si="4"/>
        <v>1.4707141122597561E-2</v>
      </c>
      <c r="J69" s="2">
        <f t="shared" si="5"/>
        <v>6.5772334609621426E-3</v>
      </c>
    </row>
    <row r="70" spans="1:10" x14ac:dyDescent="0.25">
      <c r="A70" s="1">
        <v>17</v>
      </c>
      <c r="B70" s="3">
        <v>2.7E-2</v>
      </c>
      <c r="C70" s="3">
        <v>7.0999999999999994E-2</v>
      </c>
      <c r="D70" s="3">
        <v>4.8000000000000001E-2</v>
      </c>
      <c r="E70" s="3">
        <v>2.3E-2</v>
      </c>
      <c r="F70" s="3">
        <v>2.5000000000000001E-2</v>
      </c>
      <c r="H70" s="2">
        <f t="shared" si="3"/>
        <v>3.8799999999999994E-2</v>
      </c>
      <c r="I70" s="2">
        <f t="shared" si="4"/>
        <v>2.0620378270051219E-2</v>
      </c>
      <c r="J70" s="2">
        <f t="shared" si="5"/>
        <v>9.2217135067188087E-3</v>
      </c>
    </row>
    <row r="71" spans="1:10" x14ac:dyDescent="0.25">
      <c r="A71" s="1">
        <v>17.25</v>
      </c>
      <c r="B71" s="3">
        <v>2.3E-2</v>
      </c>
      <c r="C71" s="3">
        <v>5.6000000000000001E-2</v>
      </c>
      <c r="D71" s="3">
        <v>4.7E-2</v>
      </c>
      <c r="E71" s="3">
        <v>2.3E-2</v>
      </c>
      <c r="F71" s="3">
        <v>2.5999999999999999E-2</v>
      </c>
      <c r="H71" s="2">
        <f t="shared" si="3"/>
        <v>3.4999999999999996E-2</v>
      </c>
      <c r="I71" s="2">
        <f t="shared" si="4"/>
        <v>1.5443445211480507E-2</v>
      </c>
      <c r="J71" s="2">
        <f t="shared" si="5"/>
        <v>6.9065186599328058E-3</v>
      </c>
    </row>
    <row r="72" spans="1:10" x14ac:dyDescent="0.25">
      <c r="A72" s="1">
        <v>17.5</v>
      </c>
      <c r="B72" s="3">
        <v>2.4E-2</v>
      </c>
      <c r="C72" s="3">
        <v>6.3E-2</v>
      </c>
      <c r="D72" s="3">
        <v>4.8000000000000001E-2</v>
      </c>
      <c r="E72" s="3">
        <v>2.1000000000000001E-2</v>
      </c>
      <c r="F72" s="3">
        <v>2.5000000000000001E-2</v>
      </c>
      <c r="H72" s="2">
        <f t="shared" si="3"/>
        <v>3.6199999999999996E-2</v>
      </c>
      <c r="I72" s="2">
        <f t="shared" si="4"/>
        <v>1.8458060569843209E-2</v>
      </c>
      <c r="J72" s="2">
        <f t="shared" si="5"/>
        <v>8.2546956333955836E-3</v>
      </c>
    </row>
    <row r="73" spans="1:10" x14ac:dyDescent="0.25">
      <c r="A73" s="1">
        <v>17.75</v>
      </c>
      <c r="B73" s="3">
        <v>2.9000000000000001E-2</v>
      </c>
      <c r="C73" s="3">
        <v>8.1000000000000003E-2</v>
      </c>
      <c r="D73" s="3">
        <v>4.1000000000000002E-2</v>
      </c>
      <c r="E73" s="3">
        <v>1.7000000000000001E-2</v>
      </c>
      <c r="F73" s="3">
        <v>2.1000000000000001E-2</v>
      </c>
      <c r="H73" s="2">
        <f t="shared" si="3"/>
        <v>3.7799999999999993E-2</v>
      </c>
      <c r="I73" s="2">
        <f t="shared" si="4"/>
        <v>2.5830214865540716E-2</v>
      </c>
      <c r="J73" s="2">
        <f t="shared" si="5"/>
        <v>1.1551623262554926E-2</v>
      </c>
    </row>
    <row r="74" spans="1:10" x14ac:dyDescent="0.25">
      <c r="A74" s="1">
        <v>18</v>
      </c>
      <c r="B74" s="3">
        <v>2.5000000000000001E-2</v>
      </c>
      <c r="C74" s="3">
        <v>7.2999999999999995E-2</v>
      </c>
      <c r="D74" s="3">
        <v>4.4999999999999998E-2</v>
      </c>
      <c r="E74" s="3">
        <v>2.1999999999999999E-2</v>
      </c>
      <c r="F74" s="3">
        <v>2.3E-2</v>
      </c>
      <c r="H74" s="2">
        <f t="shared" si="3"/>
        <v>3.7600000000000001E-2</v>
      </c>
      <c r="I74" s="2">
        <f t="shared" si="4"/>
        <v>2.1927152117865192E-2</v>
      </c>
      <c r="J74" s="2">
        <f t="shared" si="5"/>
        <v>9.8061205377050088E-3</v>
      </c>
    </row>
    <row r="75" spans="1:10" x14ac:dyDescent="0.25">
      <c r="A75" s="1">
        <v>18.25</v>
      </c>
      <c r="B75" s="3">
        <v>2.1999999999999999E-2</v>
      </c>
      <c r="C75" s="3">
        <v>6.5000000000000002E-2</v>
      </c>
      <c r="D75" s="3">
        <v>4.2000000000000003E-2</v>
      </c>
      <c r="E75" s="3">
        <v>2.1000000000000001E-2</v>
      </c>
      <c r="F75" s="3">
        <v>2.3E-2</v>
      </c>
      <c r="H75" s="2">
        <f t="shared" si="3"/>
        <v>3.4599999999999999E-2</v>
      </c>
      <c r="I75" s="2">
        <f t="shared" si="4"/>
        <v>1.9086644545335891E-2</v>
      </c>
      <c r="J75" s="2">
        <f t="shared" si="5"/>
        <v>8.5358069331493234E-3</v>
      </c>
    </row>
    <row r="76" spans="1:10" x14ac:dyDescent="0.25">
      <c r="A76" s="1">
        <v>18.5</v>
      </c>
      <c r="B76" s="3">
        <v>2.5000000000000001E-2</v>
      </c>
      <c r="C76" s="3">
        <v>6.8000000000000005E-2</v>
      </c>
      <c r="D76" s="3">
        <v>4.4999999999999998E-2</v>
      </c>
      <c r="E76" s="3">
        <v>2.4E-2</v>
      </c>
      <c r="F76" s="3">
        <v>2.3E-2</v>
      </c>
      <c r="H76" s="2">
        <f t="shared" si="3"/>
        <v>3.6999999999999998E-2</v>
      </c>
      <c r="I76" s="2">
        <f t="shared" si="4"/>
        <v>1.9583156027566138E-2</v>
      </c>
      <c r="J76" s="2">
        <f t="shared" si="5"/>
        <v>8.7578536183245247E-3</v>
      </c>
    </row>
    <row r="77" spans="1:10" x14ac:dyDescent="0.25">
      <c r="A77" s="1">
        <v>18.75</v>
      </c>
      <c r="B77" s="3">
        <v>2.1999999999999999E-2</v>
      </c>
      <c r="C77" s="3">
        <v>6.5000000000000002E-2</v>
      </c>
      <c r="D77" s="3">
        <v>4.2999999999999997E-2</v>
      </c>
      <c r="E77" s="3">
        <v>2.1000000000000001E-2</v>
      </c>
      <c r="F77" s="3">
        <v>2.3E-2</v>
      </c>
      <c r="H77" s="2">
        <f t="shared" si="3"/>
        <v>3.4799999999999998E-2</v>
      </c>
      <c r="I77" s="2">
        <f t="shared" si="4"/>
        <v>1.9188538245525643E-2</v>
      </c>
      <c r="J77" s="2">
        <f t="shared" si="5"/>
        <v>8.5813751811699771E-3</v>
      </c>
    </row>
    <row r="78" spans="1:10" x14ac:dyDescent="0.25">
      <c r="A78" s="1">
        <v>19</v>
      </c>
      <c r="B78" s="3">
        <v>2.5000000000000001E-2</v>
      </c>
      <c r="C78" s="3">
        <v>6.6000000000000003E-2</v>
      </c>
      <c r="D78" s="3">
        <v>4.3999999999999997E-2</v>
      </c>
      <c r="E78" s="3">
        <v>2.1000000000000001E-2</v>
      </c>
      <c r="F78" s="3">
        <v>2.5000000000000001E-2</v>
      </c>
      <c r="H78" s="2">
        <f t="shared" si="3"/>
        <v>3.6199999999999996E-2</v>
      </c>
      <c r="I78" s="2">
        <f t="shared" si="4"/>
        <v>1.8912958520548834E-2</v>
      </c>
      <c r="J78" s="2">
        <f t="shared" si="5"/>
        <v>8.4581321815162085E-3</v>
      </c>
    </row>
    <row r="79" spans="1:10" x14ac:dyDescent="0.25">
      <c r="A79" s="1">
        <v>19.25</v>
      </c>
      <c r="B79" s="3">
        <v>2.8000000000000001E-2</v>
      </c>
      <c r="C79" s="3">
        <v>8.5999999999999993E-2</v>
      </c>
      <c r="D79" s="3">
        <v>4.9000000000000002E-2</v>
      </c>
      <c r="E79" s="3">
        <v>0.02</v>
      </c>
      <c r="F79" s="3">
        <v>2.4E-2</v>
      </c>
      <c r="H79" s="2">
        <f t="shared" si="3"/>
        <v>4.1399999999999992E-2</v>
      </c>
      <c r="I79" s="2">
        <f t="shared" si="4"/>
        <v>2.7327641683833614E-2</v>
      </c>
      <c r="J79" s="2">
        <f t="shared" si="5"/>
        <v>1.2221292893961755E-2</v>
      </c>
    </row>
    <row r="80" spans="1:10" x14ac:dyDescent="0.25">
      <c r="A80" s="1">
        <v>19.5</v>
      </c>
      <c r="B80" s="3">
        <v>3.1E-2</v>
      </c>
      <c r="C80" s="3">
        <v>0.09</v>
      </c>
      <c r="D80" s="3">
        <v>4.2999999999999997E-2</v>
      </c>
      <c r="E80" s="3">
        <v>1.4E-2</v>
      </c>
      <c r="F80" s="3">
        <v>2.1000000000000001E-2</v>
      </c>
      <c r="H80" s="2">
        <f t="shared" si="3"/>
        <v>3.9799999999999995E-2</v>
      </c>
      <c r="I80" s="2">
        <f t="shared" si="4"/>
        <v>3.0111459612579401E-2</v>
      </c>
      <c r="J80" s="2">
        <f t="shared" si="5"/>
        <v>1.3466254119093404E-2</v>
      </c>
    </row>
    <row r="81" spans="1:10" x14ac:dyDescent="0.25">
      <c r="A81" s="1">
        <v>19.75</v>
      </c>
      <c r="B81" s="3">
        <v>0.03</v>
      </c>
      <c r="C81" s="3">
        <v>8.6999999999999994E-2</v>
      </c>
      <c r="D81" s="3">
        <v>4.7E-2</v>
      </c>
      <c r="E81" s="3">
        <v>1.9E-2</v>
      </c>
      <c r="F81" s="3">
        <v>2.3E-2</v>
      </c>
      <c r="H81" s="2">
        <f t="shared" si="3"/>
        <v>4.1199999999999994E-2</v>
      </c>
      <c r="I81" s="2">
        <f t="shared" si="4"/>
        <v>2.7752477366894669E-2</v>
      </c>
      <c r="J81" s="2">
        <f t="shared" si="5"/>
        <v>1.241128518728017E-2</v>
      </c>
    </row>
    <row r="82" spans="1:10" x14ac:dyDescent="0.25">
      <c r="A82" s="1">
        <v>20</v>
      </c>
      <c r="B82" s="3">
        <v>2.3E-2</v>
      </c>
      <c r="C82" s="3">
        <v>5.3999999999999999E-2</v>
      </c>
      <c r="D82" s="3">
        <v>3.7999999999999999E-2</v>
      </c>
      <c r="E82" s="3">
        <v>1.4E-2</v>
      </c>
      <c r="F82" s="3">
        <v>0.02</v>
      </c>
      <c r="H82" s="2">
        <f t="shared" si="3"/>
        <v>2.98E-2</v>
      </c>
      <c r="I82" s="2">
        <f t="shared" si="4"/>
        <v>1.6161683080669533E-2</v>
      </c>
      <c r="J82" s="2">
        <f t="shared" si="5"/>
        <v>7.227724399837058E-3</v>
      </c>
    </row>
    <row r="83" spans="1:10" x14ac:dyDescent="0.25">
      <c r="A83" s="1">
        <v>20.25</v>
      </c>
      <c r="B83" s="3">
        <v>2.5999999999999999E-2</v>
      </c>
      <c r="C83" s="3">
        <v>7.9000000000000001E-2</v>
      </c>
      <c r="D83" s="3">
        <v>4.4999999999999998E-2</v>
      </c>
      <c r="E83" s="3">
        <v>1.7999999999999999E-2</v>
      </c>
      <c r="F83" s="3">
        <v>2.1999999999999999E-2</v>
      </c>
      <c r="H83" s="2">
        <f t="shared" si="3"/>
        <v>3.7999999999999992E-2</v>
      </c>
      <c r="I83" s="2">
        <f t="shared" si="4"/>
        <v>2.5149552679918578E-2</v>
      </c>
      <c r="J83" s="2">
        <f t="shared" si="5"/>
        <v>1.1247221879201989E-2</v>
      </c>
    </row>
    <row r="84" spans="1:10" x14ac:dyDescent="0.25">
      <c r="A84" s="1">
        <v>20.5</v>
      </c>
      <c r="B84" s="3">
        <v>2.5000000000000001E-2</v>
      </c>
      <c r="C84" s="3">
        <v>7.9000000000000001E-2</v>
      </c>
      <c r="D84" s="3">
        <v>4.3999999999999997E-2</v>
      </c>
      <c r="E84" s="3">
        <v>1.9E-2</v>
      </c>
      <c r="F84" s="3">
        <v>2.3E-2</v>
      </c>
      <c r="H84" s="2">
        <f t="shared" si="3"/>
        <v>3.7999999999999999E-2</v>
      </c>
      <c r="I84" s="2">
        <f t="shared" si="4"/>
        <v>2.4859605789312112E-2</v>
      </c>
      <c r="J84" s="2">
        <f t="shared" si="5"/>
        <v>1.1117553687749838E-2</v>
      </c>
    </row>
    <row r="85" spans="1:10" x14ac:dyDescent="0.25">
      <c r="A85" s="1">
        <v>20.75</v>
      </c>
      <c r="B85" s="3">
        <v>2.5999999999999999E-2</v>
      </c>
      <c r="C85" s="3">
        <v>7.2999999999999995E-2</v>
      </c>
      <c r="D85" s="3">
        <v>4.2999999999999997E-2</v>
      </c>
      <c r="E85" s="3">
        <v>1.7000000000000001E-2</v>
      </c>
      <c r="F85" s="3">
        <v>0.02</v>
      </c>
      <c r="H85" s="2">
        <f t="shared" si="3"/>
        <v>3.5799999999999992E-2</v>
      </c>
      <c r="I85" s="2">
        <f t="shared" si="4"/>
        <v>2.3101947969814154E-2</v>
      </c>
      <c r="J85" s="2">
        <f t="shared" si="5"/>
        <v>1.0331505214633541E-2</v>
      </c>
    </row>
    <row r="86" spans="1:10" x14ac:dyDescent="0.25">
      <c r="A86" s="1">
        <v>21</v>
      </c>
      <c r="B86" s="3">
        <v>0.03</v>
      </c>
      <c r="C86" s="3">
        <v>7.6999999999999999E-2</v>
      </c>
      <c r="D86" s="3">
        <v>4.1000000000000002E-2</v>
      </c>
      <c r="E86" s="3">
        <v>1.6E-2</v>
      </c>
      <c r="F86" s="3">
        <v>0.02</v>
      </c>
      <c r="H86" s="2">
        <f t="shared" si="3"/>
        <v>3.6799999999999992E-2</v>
      </c>
      <c r="I86" s="2">
        <f t="shared" si="4"/>
        <v>2.4468346899617067E-2</v>
      </c>
      <c r="J86" s="2">
        <f t="shared" si="5"/>
        <v>1.0942577392917997E-2</v>
      </c>
    </row>
    <row r="87" spans="1:10" x14ac:dyDescent="0.25">
      <c r="A87" s="1">
        <v>21.25</v>
      </c>
      <c r="B87" s="3">
        <v>2.5000000000000001E-2</v>
      </c>
      <c r="C87" s="3">
        <v>7.0999999999999994E-2</v>
      </c>
      <c r="D87" s="3">
        <v>4.1000000000000002E-2</v>
      </c>
      <c r="E87" s="3">
        <v>1.2999999999999999E-2</v>
      </c>
      <c r="F87" s="3">
        <v>1.7000000000000001E-2</v>
      </c>
      <c r="H87" s="2">
        <f t="shared" si="3"/>
        <v>3.3400000000000006E-2</v>
      </c>
      <c r="I87" s="2">
        <f t="shared" si="4"/>
        <v>2.3596609926004184E-2</v>
      </c>
      <c r="J87" s="2">
        <f t="shared" si="5"/>
        <v>1.0552724766618327E-2</v>
      </c>
    </row>
    <row r="88" spans="1:10" x14ac:dyDescent="0.25">
      <c r="A88" s="1">
        <v>21.5</v>
      </c>
      <c r="B88" s="3">
        <v>2.5000000000000001E-2</v>
      </c>
      <c r="C88" s="3">
        <v>7.5999999999999998E-2</v>
      </c>
      <c r="D88" s="3">
        <v>4.2999999999999997E-2</v>
      </c>
      <c r="E88" s="3">
        <v>1.4E-2</v>
      </c>
      <c r="F88" s="3">
        <v>0.02</v>
      </c>
      <c r="H88" s="2">
        <f t="shared" si="3"/>
        <v>3.5600000000000007E-2</v>
      </c>
      <c r="I88" s="2">
        <f t="shared" si="4"/>
        <v>2.5045957757690154E-2</v>
      </c>
      <c r="J88" s="2">
        <f t="shared" si="5"/>
        <v>1.1200892821556677E-2</v>
      </c>
    </row>
    <row r="89" spans="1:10" x14ac:dyDescent="0.25">
      <c r="A89" s="1">
        <v>21.75</v>
      </c>
      <c r="B89" s="3">
        <v>2.4E-2</v>
      </c>
      <c r="C89" s="3">
        <v>7.2999999999999995E-2</v>
      </c>
      <c r="D89" s="3">
        <v>3.7999999999999999E-2</v>
      </c>
      <c r="E89" s="3">
        <v>1.4999999999999999E-2</v>
      </c>
      <c r="F89" s="3">
        <v>1.9E-2</v>
      </c>
      <c r="H89" s="2">
        <f t="shared" si="3"/>
        <v>3.3800000000000004E-2</v>
      </c>
      <c r="I89" s="2">
        <f t="shared" si="4"/>
        <v>2.3573289969794197E-2</v>
      </c>
      <c r="J89" s="2">
        <f t="shared" si="5"/>
        <v>1.0542295765154757E-2</v>
      </c>
    </row>
    <row r="90" spans="1:10" x14ac:dyDescent="0.25">
      <c r="A90" s="1">
        <v>22</v>
      </c>
      <c r="B90" s="3">
        <v>2.4E-2</v>
      </c>
      <c r="C90" s="3">
        <v>7.2999999999999995E-2</v>
      </c>
      <c r="D90" s="3">
        <v>3.5999999999999997E-2</v>
      </c>
      <c r="E90" s="3">
        <v>1.4999999999999999E-2</v>
      </c>
      <c r="F90" s="3">
        <v>2.1999999999999999E-2</v>
      </c>
      <c r="H90" s="2">
        <f t="shared" si="3"/>
        <v>3.4000000000000002E-2</v>
      </c>
      <c r="I90" s="2">
        <f t="shared" si="4"/>
        <v>2.3075961518428639E-2</v>
      </c>
      <c r="J90" s="2">
        <f t="shared" si="5"/>
        <v>1.031988372027514E-2</v>
      </c>
    </row>
    <row r="91" spans="1:10" x14ac:dyDescent="0.25">
      <c r="A91" s="1">
        <v>22.25</v>
      </c>
      <c r="B91" s="3">
        <v>2.5000000000000001E-2</v>
      </c>
      <c r="C91" s="3">
        <v>0.08</v>
      </c>
      <c r="D91" s="3">
        <v>3.9E-2</v>
      </c>
      <c r="E91" s="3">
        <v>1.4E-2</v>
      </c>
      <c r="F91" s="3">
        <v>0.02</v>
      </c>
      <c r="H91" s="2">
        <f t="shared" si="3"/>
        <v>3.5600000000000007E-2</v>
      </c>
      <c r="I91" s="2">
        <f t="shared" si="4"/>
        <v>2.6482069405543054E-2</v>
      </c>
      <c r="J91" s="2">
        <f t="shared" si="5"/>
        <v>1.1843141475132343E-2</v>
      </c>
    </row>
    <row r="92" spans="1:10" x14ac:dyDescent="0.25">
      <c r="A92" s="1">
        <v>22.5</v>
      </c>
      <c r="B92" s="3">
        <v>2.1999999999999999E-2</v>
      </c>
      <c r="C92" s="3">
        <v>7.3999999999999996E-2</v>
      </c>
      <c r="D92" s="3">
        <v>3.7999999999999999E-2</v>
      </c>
      <c r="E92" s="3">
        <v>8.9999999999999993E-3</v>
      </c>
      <c r="F92" s="3">
        <v>1.6E-2</v>
      </c>
      <c r="H92" s="2">
        <f t="shared" si="3"/>
        <v>3.1800000000000009E-2</v>
      </c>
      <c r="I92" s="2">
        <f t="shared" si="4"/>
        <v>2.5907527863538029E-2</v>
      </c>
      <c r="J92" s="2">
        <f t="shared" si="5"/>
        <v>1.1586198686368185E-2</v>
      </c>
    </row>
    <row r="93" spans="1:10" x14ac:dyDescent="0.25">
      <c r="A93" s="1">
        <v>22.75</v>
      </c>
      <c r="B93" s="3">
        <v>2.1999999999999999E-2</v>
      </c>
      <c r="C93" s="3">
        <v>8.1000000000000003E-2</v>
      </c>
      <c r="D93" s="3">
        <v>3.9E-2</v>
      </c>
      <c r="E93" s="3">
        <v>1.2999999999999999E-2</v>
      </c>
      <c r="F93" s="3">
        <v>1.7999999999999999E-2</v>
      </c>
      <c r="H93" s="2">
        <f t="shared" si="3"/>
        <v>3.4600000000000006E-2</v>
      </c>
      <c r="I93" s="2">
        <f t="shared" si="4"/>
        <v>2.7718225051398943E-2</v>
      </c>
      <c r="J93" s="2">
        <f t="shared" si="5"/>
        <v>1.2395967086113128E-2</v>
      </c>
    </row>
    <row r="94" spans="1:10" x14ac:dyDescent="0.25">
      <c r="A94" s="1">
        <v>23</v>
      </c>
      <c r="B94" s="3">
        <v>2.5999999999999999E-2</v>
      </c>
      <c r="C94" s="3">
        <v>7.6999999999999999E-2</v>
      </c>
      <c r="D94" s="3">
        <v>3.7999999999999999E-2</v>
      </c>
      <c r="E94" s="3">
        <v>8.9999999999999993E-3</v>
      </c>
      <c r="F94" s="3">
        <v>1.4999999999999999E-2</v>
      </c>
      <c r="H94" s="2">
        <f t="shared" si="3"/>
        <v>3.2999999999999995E-2</v>
      </c>
      <c r="I94" s="2">
        <f t="shared" si="4"/>
        <v>2.697220791852236E-2</v>
      </c>
      <c r="J94" s="2">
        <f t="shared" si="5"/>
        <v>1.2062338081814821E-2</v>
      </c>
    </row>
    <row r="95" spans="1:10" x14ac:dyDescent="0.25">
      <c r="A95" s="1">
        <v>23.25</v>
      </c>
      <c r="B95" s="3">
        <v>2.7E-2</v>
      </c>
      <c r="C95" s="3">
        <v>7.5999999999999998E-2</v>
      </c>
      <c r="D95" s="3">
        <v>3.5999999999999997E-2</v>
      </c>
      <c r="E95" s="3">
        <v>1.2999999999999999E-2</v>
      </c>
      <c r="F95" s="3">
        <v>1.7999999999999999E-2</v>
      </c>
      <c r="H95" s="2">
        <f t="shared" si="3"/>
        <v>3.3999999999999996E-2</v>
      </c>
      <c r="I95" s="2">
        <f t="shared" si="4"/>
        <v>2.5069902273443353E-2</v>
      </c>
      <c r="J95" s="2">
        <f t="shared" si="5"/>
        <v>1.1211601134539171E-2</v>
      </c>
    </row>
    <row r="96" spans="1:10" x14ac:dyDescent="0.25">
      <c r="A96" s="1">
        <v>23.5</v>
      </c>
      <c r="B96" s="3">
        <v>2.7E-2</v>
      </c>
      <c r="C96" s="3">
        <v>7.2999999999999995E-2</v>
      </c>
      <c r="D96" s="3">
        <v>3.6999999999999998E-2</v>
      </c>
      <c r="E96" s="3">
        <v>8.0000000000000002E-3</v>
      </c>
      <c r="F96" s="3">
        <v>1.4999999999999999E-2</v>
      </c>
      <c r="H96" s="2">
        <f t="shared" si="3"/>
        <v>3.1999999999999994E-2</v>
      </c>
      <c r="I96" s="2">
        <f t="shared" si="4"/>
        <v>2.5475478405714E-2</v>
      </c>
      <c r="J96" s="2">
        <f t="shared" si="5"/>
        <v>1.1392980294900894E-2</v>
      </c>
    </row>
    <row r="97" spans="1:10" x14ac:dyDescent="0.25">
      <c r="A97" s="1">
        <v>23.75</v>
      </c>
      <c r="B97" s="3">
        <v>2.5000000000000001E-2</v>
      </c>
      <c r="C97" s="3">
        <v>7.0999999999999994E-2</v>
      </c>
      <c r="D97" s="3">
        <v>3.6999999999999998E-2</v>
      </c>
      <c r="E97" s="3">
        <v>7.0000000000000001E-3</v>
      </c>
      <c r="F97" s="3">
        <v>1.0999999999999999E-2</v>
      </c>
      <c r="H97" s="2">
        <f t="shared" si="3"/>
        <v>3.0200000000000005E-2</v>
      </c>
      <c r="I97" s="2">
        <f t="shared" si="4"/>
        <v>2.571380951940026E-2</v>
      </c>
      <c r="J97" s="2">
        <f t="shared" si="5"/>
        <v>1.1499565209172035E-2</v>
      </c>
    </row>
    <row r="98" spans="1:10" x14ac:dyDescent="0.25">
      <c r="A98" s="1">
        <v>24</v>
      </c>
      <c r="B98" s="3">
        <v>2.3E-2</v>
      </c>
      <c r="C98" s="3">
        <v>6.6000000000000003E-2</v>
      </c>
      <c r="D98" s="3">
        <v>3.5999999999999997E-2</v>
      </c>
      <c r="E98" s="3">
        <v>7.0000000000000001E-3</v>
      </c>
      <c r="F98" s="3">
        <v>1.2E-2</v>
      </c>
      <c r="H98" s="2">
        <f t="shared" si="3"/>
        <v>2.8800000000000003E-2</v>
      </c>
      <c r="I98" s="2">
        <f t="shared" si="4"/>
        <v>2.3594490882407275E-2</v>
      </c>
      <c r="J98" s="2">
        <f t="shared" si="5"/>
        <v>1.0551777101512332E-2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8"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8.9999999999999993E-3</v>
      </c>
      <c r="C2" s="3">
        <v>1.6E-2</v>
      </c>
      <c r="D2" s="3">
        <v>1.7000000000000001E-2</v>
      </c>
      <c r="E2" s="3">
        <v>2.1000000000000001E-2</v>
      </c>
      <c r="F2" s="3">
        <v>1.6E-2</v>
      </c>
      <c r="G2" s="3">
        <v>1.7000000000000001E-2</v>
      </c>
      <c r="H2" s="4"/>
      <c r="I2" s="2">
        <f>AVERAGE(B2:G2)</f>
        <v>1.6E-2</v>
      </c>
      <c r="J2" s="2">
        <f>STDEV(B2:G2)</f>
        <v>3.8987177379235863E-3</v>
      </c>
      <c r="K2" s="2">
        <f>J2/(SQRT(6))</f>
        <v>1.5916448515084433E-3</v>
      </c>
      <c r="L2">
        <v>5</v>
      </c>
      <c r="M2">
        <v>10</v>
      </c>
    </row>
    <row r="3" spans="1:13" x14ac:dyDescent="0.25">
      <c r="A3" s="1">
        <v>0.25</v>
      </c>
      <c r="B3" s="3">
        <v>1.7999999999999999E-2</v>
      </c>
      <c r="C3" s="3">
        <v>2.1000000000000001E-2</v>
      </c>
      <c r="D3" s="3">
        <v>2.1000000000000001E-2</v>
      </c>
      <c r="E3" s="3">
        <v>1.9E-2</v>
      </c>
      <c r="F3" s="3">
        <v>2.1000000000000001E-2</v>
      </c>
      <c r="G3" s="3">
        <v>2.1999999999999999E-2</v>
      </c>
      <c r="H3" s="4"/>
      <c r="I3" s="2">
        <f t="shared" ref="I3:I66" si="0">AVERAGE(B3:G3)</f>
        <v>2.0333333333333332E-2</v>
      </c>
      <c r="J3" s="2">
        <f t="shared" ref="J3:J66" si="1">STDEV(B3:G3)</f>
        <v>1.5055453054181626E-3</v>
      </c>
      <c r="K3" s="2">
        <f t="shared" ref="K3:K66" si="2">J3/(SQRT(6))</f>
        <v>6.146362971528595E-4</v>
      </c>
    </row>
    <row r="4" spans="1:13" x14ac:dyDescent="0.25">
      <c r="A4" s="1">
        <v>0.5</v>
      </c>
      <c r="B4" s="3">
        <v>1.7999999999999999E-2</v>
      </c>
      <c r="C4" s="3">
        <v>2.3E-2</v>
      </c>
      <c r="D4" s="3">
        <v>2.3E-2</v>
      </c>
      <c r="E4" s="3">
        <v>2.1999999999999999E-2</v>
      </c>
      <c r="F4" s="3">
        <v>2.4E-2</v>
      </c>
      <c r="G4" s="3">
        <v>2.5000000000000001E-2</v>
      </c>
      <c r="H4" s="4"/>
      <c r="I4" s="2">
        <f t="shared" si="0"/>
        <v>2.2499999999999996E-2</v>
      </c>
      <c r="J4" s="2">
        <f t="shared" si="1"/>
        <v>2.4289915602982246E-3</v>
      </c>
      <c r="K4" s="2">
        <f t="shared" si="2"/>
        <v>9.9163165204290142E-4</v>
      </c>
    </row>
    <row r="5" spans="1:13" x14ac:dyDescent="0.25">
      <c r="A5" s="1">
        <v>0.75</v>
      </c>
      <c r="B5" s="3">
        <v>2.4E-2</v>
      </c>
      <c r="C5" s="3">
        <v>2.7E-2</v>
      </c>
      <c r="D5" s="3">
        <v>2.7E-2</v>
      </c>
      <c r="E5" s="3">
        <v>2.4E-2</v>
      </c>
      <c r="F5" s="3">
        <v>2.5000000000000001E-2</v>
      </c>
      <c r="G5" s="3">
        <v>2.4E-2</v>
      </c>
      <c r="H5" s="4"/>
      <c r="I5" s="2">
        <f t="shared" si="0"/>
        <v>2.5166666666666667E-2</v>
      </c>
      <c r="J5" s="2">
        <f t="shared" si="1"/>
        <v>1.4719601443879738E-3</v>
      </c>
      <c r="K5" s="2">
        <f t="shared" si="2"/>
        <v>6.0092521257733137E-4</v>
      </c>
    </row>
    <row r="6" spans="1:13" x14ac:dyDescent="0.25">
      <c r="A6" s="1">
        <v>1</v>
      </c>
      <c r="B6" s="3">
        <v>2.9000000000000001E-2</v>
      </c>
      <c r="C6" s="3">
        <v>0.03</v>
      </c>
      <c r="D6" s="3">
        <v>3.1E-2</v>
      </c>
      <c r="E6" s="3">
        <v>2.5999999999999999E-2</v>
      </c>
      <c r="F6" s="3">
        <v>2.8000000000000001E-2</v>
      </c>
      <c r="G6" s="3">
        <v>2.4E-2</v>
      </c>
      <c r="H6" s="4"/>
      <c r="I6" s="2">
        <f t="shared" si="0"/>
        <v>2.7999999999999997E-2</v>
      </c>
      <c r="J6" s="2">
        <f t="shared" si="1"/>
        <v>2.6076809620810596E-3</v>
      </c>
      <c r="K6" s="2">
        <f t="shared" si="2"/>
        <v>1.0645812948447543E-3</v>
      </c>
    </row>
    <row r="7" spans="1:13" x14ac:dyDescent="0.25">
      <c r="A7" s="1">
        <v>1.25</v>
      </c>
      <c r="B7" s="3">
        <v>2.8000000000000001E-2</v>
      </c>
      <c r="C7" s="3">
        <v>0.03</v>
      </c>
      <c r="D7" s="3">
        <v>0.03</v>
      </c>
      <c r="E7" s="3">
        <v>2.5999999999999999E-2</v>
      </c>
      <c r="F7" s="3">
        <v>2.7E-2</v>
      </c>
      <c r="G7" s="3">
        <v>2.5999999999999999E-2</v>
      </c>
      <c r="H7" s="4"/>
      <c r="I7" s="2">
        <f t="shared" si="0"/>
        <v>2.7833333333333331E-2</v>
      </c>
      <c r="J7" s="2">
        <f t="shared" si="1"/>
        <v>1.834847859269718E-3</v>
      </c>
      <c r="K7" s="2">
        <f t="shared" si="2"/>
        <v>7.490735018081411E-4</v>
      </c>
    </row>
    <row r="8" spans="1:13" x14ac:dyDescent="0.25">
      <c r="A8" s="1">
        <v>1.5</v>
      </c>
      <c r="B8" s="3">
        <v>3.2000000000000001E-2</v>
      </c>
      <c r="C8" s="3">
        <v>3.1E-2</v>
      </c>
      <c r="D8" s="3">
        <v>0.03</v>
      </c>
      <c r="E8" s="3">
        <v>2.8000000000000001E-2</v>
      </c>
      <c r="F8" s="3">
        <v>0.03</v>
      </c>
      <c r="G8" s="3">
        <v>2.5999999999999999E-2</v>
      </c>
      <c r="H8" s="4"/>
      <c r="I8" s="2">
        <f t="shared" si="0"/>
        <v>2.9499999999999998E-2</v>
      </c>
      <c r="J8" s="2">
        <f t="shared" si="1"/>
        <v>2.1679483388678802E-3</v>
      </c>
      <c r="K8" s="2">
        <f t="shared" si="2"/>
        <v>8.8506120315678374E-4</v>
      </c>
    </row>
    <row r="9" spans="1:13" x14ac:dyDescent="0.25">
      <c r="A9" s="1">
        <v>1.75</v>
      </c>
      <c r="B9" s="3">
        <v>3.6999999999999998E-2</v>
      </c>
      <c r="C9" s="3">
        <v>3.3000000000000002E-2</v>
      </c>
      <c r="D9" s="3">
        <v>3.2000000000000001E-2</v>
      </c>
      <c r="E9" s="3">
        <v>2.7E-2</v>
      </c>
      <c r="F9" s="3">
        <v>2.8000000000000001E-2</v>
      </c>
      <c r="G9" s="3">
        <v>2.7E-2</v>
      </c>
      <c r="H9" s="4"/>
      <c r="I9" s="2">
        <f t="shared" si="0"/>
        <v>3.0666666666666665E-2</v>
      </c>
      <c r="J9" s="2">
        <f t="shared" si="1"/>
        <v>4.0331955899344457E-3</v>
      </c>
      <c r="K9" s="2">
        <f t="shared" si="2"/>
        <v>1.6465452046971292E-3</v>
      </c>
    </row>
    <row r="10" spans="1:13" x14ac:dyDescent="0.25">
      <c r="A10" s="1">
        <v>2</v>
      </c>
      <c r="B10" s="3">
        <v>3.1E-2</v>
      </c>
      <c r="C10" s="3">
        <v>3.3000000000000002E-2</v>
      </c>
      <c r="D10" s="3">
        <v>3.1E-2</v>
      </c>
      <c r="E10" s="3">
        <v>2.7E-2</v>
      </c>
      <c r="F10" s="3">
        <v>2.9000000000000001E-2</v>
      </c>
      <c r="G10" s="3">
        <v>2.5999999999999999E-2</v>
      </c>
      <c r="H10" s="4"/>
      <c r="I10" s="2">
        <f t="shared" si="0"/>
        <v>2.9499999999999998E-2</v>
      </c>
      <c r="J10" s="2">
        <f t="shared" si="1"/>
        <v>2.6645825188948463E-3</v>
      </c>
      <c r="K10" s="2">
        <f t="shared" si="2"/>
        <v>1.087811258138715E-3</v>
      </c>
    </row>
    <row r="11" spans="1:13" x14ac:dyDescent="0.25">
      <c r="A11" s="1">
        <v>2.25</v>
      </c>
      <c r="B11" s="3">
        <v>3.5000000000000003E-2</v>
      </c>
      <c r="C11" s="3">
        <v>3.2000000000000001E-2</v>
      </c>
      <c r="D11" s="3">
        <v>3.1E-2</v>
      </c>
      <c r="E11" s="3">
        <v>2.8000000000000001E-2</v>
      </c>
      <c r="F11" s="3">
        <v>2.8000000000000001E-2</v>
      </c>
      <c r="G11" s="3">
        <v>2.7E-2</v>
      </c>
      <c r="H11" s="4"/>
      <c r="I11" s="2">
        <f t="shared" si="0"/>
        <v>3.0166666666666665E-2</v>
      </c>
      <c r="J11" s="2">
        <f t="shared" si="1"/>
        <v>3.0605010483034751E-3</v>
      </c>
      <c r="K11" s="2">
        <f t="shared" si="2"/>
        <v>1.2494443209327545E-3</v>
      </c>
    </row>
    <row r="12" spans="1:13" x14ac:dyDescent="0.25">
      <c r="A12" s="1">
        <v>2.5</v>
      </c>
      <c r="B12" s="3">
        <v>0.03</v>
      </c>
      <c r="C12" s="3">
        <v>3.3000000000000002E-2</v>
      </c>
      <c r="D12" s="3">
        <v>2.9000000000000001E-2</v>
      </c>
      <c r="E12" s="3">
        <v>2.9000000000000001E-2</v>
      </c>
      <c r="F12" s="3">
        <v>2.8000000000000001E-2</v>
      </c>
      <c r="G12" s="3">
        <v>2.7E-2</v>
      </c>
      <c r="H12" s="4"/>
      <c r="I12" s="2">
        <f t="shared" si="0"/>
        <v>2.9333333333333333E-2</v>
      </c>
      <c r="J12" s="2">
        <f t="shared" si="1"/>
        <v>2.0655911179772897E-3</v>
      </c>
      <c r="K12" s="2">
        <f t="shared" si="2"/>
        <v>8.432740427115682E-4</v>
      </c>
    </row>
    <row r="13" spans="1:13" x14ac:dyDescent="0.25">
      <c r="A13" s="1">
        <v>2.75</v>
      </c>
      <c r="B13" s="3">
        <v>0.03</v>
      </c>
      <c r="C13" s="3">
        <v>3.3000000000000002E-2</v>
      </c>
      <c r="D13" s="3">
        <v>2.9000000000000001E-2</v>
      </c>
      <c r="E13" s="3">
        <v>2.9000000000000001E-2</v>
      </c>
      <c r="F13" s="3">
        <v>2.9000000000000001E-2</v>
      </c>
      <c r="G13" s="3">
        <v>2.7E-2</v>
      </c>
      <c r="H13" s="4"/>
      <c r="I13" s="2">
        <f t="shared" si="0"/>
        <v>2.9499999999999998E-2</v>
      </c>
      <c r="J13" s="2">
        <f t="shared" si="1"/>
        <v>1.9748417658131505E-3</v>
      </c>
      <c r="K13" s="2">
        <f t="shared" si="2"/>
        <v>8.0622577482985527E-4</v>
      </c>
    </row>
    <row r="14" spans="1:13" x14ac:dyDescent="0.25">
      <c r="A14" s="1">
        <v>3</v>
      </c>
      <c r="B14" s="3">
        <v>3.2000000000000001E-2</v>
      </c>
      <c r="C14" s="3">
        <v>3.2000000000000001E-2</v>
      </c>
      <c r="D14" s="3">
        <v>3.1E-2</v>
      </c>
      <c r="E14" s="3">
        <v>2.7E-2</v>
      </c>
      <c r="F14" s="3">
        <v>2.9000000000000001E-2</v>
      </c>
      <c r="G14" s="3">
        <v>2.8000000000000001E-2</v>
      </c>
      <c r="H14" s="4"/>
      <c r="I14" s="2">
        <f t="shared" si="0"/>
        <v>2.9833333333333333E-2</v>
      </c>
      <c r="J14" s="2">
        <f t="shared" si="1"/>
        <v>2.1369760566432808E-3</v>
      </c>
      <c r="K14" s="2">
        <f t="shared" si="2"/>
        <v>8.7241682188682682E-4</v>
      </c>
    </row>
    <row r="15" spans="1:13" x14ac:dyDescent="0.25">
      <c r="A15" s="1">
        <v>3.25</v>
      </c>
      <c r="B15" s="3">
        <v>3.2000000000000001E-2</v>
      </c>
      <c r="C15" s="3">
        <v>3.2000000000000001E-2</v>
      </c>
      <c r="D15" s="3">
        <v>2.9000000000000001E-2</v>
      </c>
      <c r="E15" s="3">
        <v>0.03</v>
      </c>
      <c r="F15" s="3">
        <v>3.1E-2</v>
      </c>
      <c r="G15" s="3">
        <v>2.9000000000000001E-2</v>
      </c>
      <c r="H15" s="4"/>
      <c r="I15" s="2">
        <f t="shared" si="0"/>
        <v>3.0499999999999999E-2</v>
      </c>
      <c r="J15" s="2">
        <f t="shared" si="1"/>
        <v>1.378404875209022E-3</v>
      </c>
      <c r="K15" s="2">
        <f t="shared" si="2"/>
        <v>5.6273143387113771E-4</v>
      </c>
    </row>
    <row r="16" spans="1:13" x14ac:dyDescent="0.25">
      <c r="A16" s="1">
        <v>3.5</v>
      </c>
      <c r="B16" s="3">
        <v>3.2000000000000001E-2</v>
      </c>
      <c r="C16" s="3">
        <v>3.3000000000000002E-2</v>
      </c>
      <c r="D16" s="3">
        <v>3.1E-2</v>
      </c>
      <c r="E16" s="3">
        <v>2.9000000000000001E-2</v>
      </c>
      <c r="F16" s="3">
        <v>0.03</v>
      </c>
      <c r="G16" s="3">
        <v>2.8000000000000001E-2</v>
      </c>
      <c r="H16" s="4"/>
      <c r="I16" s="2">
        <f t="shared" si="0"/>
        <v>3.0499999999999999E-2</v>
      </c>
      <c r="J16" s="2">
        <f t="shared" si="1"/>
        <v>1.870828693386971E-3</v>
      </c>
      <c r="K16" s="2">
        <f t="shared" si="2"/>
        <v>7.6376261582597352E-4</v>
      </c>
    </row>
    <row r="17" spans="1:11" x14ac:dyDescent="0.25">
      <c r="A17" s="1">
        <v>3.75</v>
      </c>
      <c r="B17" s="3">
        <v>2.9000000000000001E-2</v>
      </c>
      <c r="C17" s="3">
        <v>3.2000000000000001E-2</v>
      </c>
      <c r="D17" s="3">
        <v>3.1E-2</v>
      </c>
      <c r="E17" s="3">
        <v>2.8000000000000001E-2</v>
      </c>
      <c r="F17" s="3">
        <v>3.1E-2</v>
      </c>
      <c r="G17" s="3">
        <v>2.8000000000000001E-2</v>
      </c>
      <c r="H17" s="4"/>
      <c r="I17" s="2">
        <f t="shared" si="0"/>
        <v>2.9833333333333333E-2</v>
      </c>
      <c r="J17" s="2">
        <f t="shared" si="1"/>
        <v>1.7224014243685081E-3</v>
      </c>
      <c r="K17" s="2">
        <f t="shared" si="2"/>
        <v>7.0316743699096618E-4</v>
      </c>
    </row>
    <row r="18" spans="1:11" x14ac:dyDescent="0.25">
      <c r="A18" s="1">
        <v>4</v>
      </c>
      <c r="B18" s="3">
        <v>3.1E-2</v>
      </c>
      <c r="C18" s="3">
        <v>3.5000000000000003E-2</v>
      </c>
      <c r="D18" s="3">
        <v>3.2000000000000001E-2</v>
      </c>
      <c r="E18" s="3">
        <v>2.9000000000000001E-2</v>
      </c>
      <c r="F18" s="3">
        <v>3.2000000000000001E-2</v>
      </c>
      <c r="G18" s="3">
        <v>2.9000000000000001E-2</v>
      </c>
      <c r="H18" s="4"/>
      <c r="I18" s="2">
        <f t="shared" si="0"/>
        <v>3.1333333333333331E-2</v>
      </c>
      <c r="J18" s="2">
        <f t="shared" si="1"/>
        <v>2.2509257354845513E-3</v>
      </c>
      <c r="K18" s="2">
        <f t="shared" si="2"/>
        <v>9.1893658347268171E-4</v>
      </c>
    </row>
    <row r="19" spans="1:11" x14ac:dyDescent="0.25">
      <c r="A19" s="1">
        <v>4.25</v>
      </c>
      <c r="B19" s="3">
        <v>3.4000000000000002E-2</v>
      </c>
      <c r="C19" s="3">
        <v>3.6999999999999998E-2</v>
      </c>
      <c r="D19" s="3">
        <v>3.3000000000000002E-2</v>
      </c>
      <c r="E19" s="3">
        <v>3.1E-2</v>
      </c>
      <c r="F19" s="3">
        <v>3.4000000000000002E-2</v>
      </c>
      <c r="G19" s="3">
        <v>0.03</v>
      </c>
      <c r="H19" s="4"/>
      <c r="I19" s="2">
        <f t="shared" si="0"/>
        <v>3.3166666666666671E-2</v>
      </c>
      <c r="J19" s="2">
        <f t="shared" si="1"/>
        <v>2.4832774042918902E-3</v>
      </c>
      <c r="K19" s="2">
        <f t="shared" si="2"/>
        <v>1.0137937550497036E-3</v>
      </c>
    </row>
    <row r="20" spans="1:11" x14ac:dyDescent="0.25">
      <c r="A20" s="1">
        <v>4.5</v>
      </c>
      <c r="B20" s="3">
        <v>3.2000000000000001E-2</v>
      </c>
      <c r="C20" s="3">
        <v>3.5999999999999997E-2</v>
      </c>
      <c r="D20" s="3">
        <v>3.1E-2</v>
      </c>
      <c r="E20" s="3">
        <v>2.8000000000000001E-2</v>
      </c>
      <c r="F20" s="3">
        <v>3.2000000000000001E-2</v>
      </c>
      <c r="G20" s="3">
        <v>2.8000000000000001E-2</v>
      </c>
      <c r="H20" s="4"/>
      <c r="I20" s="2">
        <f t="shared" si="0"/>
        <v>3.1166666666666665E-2</v>
      </c>
      <c r="J20" s="2">
        <f t="shared" si="1"/>
        <v>2.9944392908634264E-3</v>
      </c>
      <c r="K20" s="2">
        <f t="shared" si="2"/>
        <v>1.2224747213928162E-3</v>
      </c>
    </row>
    <row r="21" spans="1:11" x14ac:dyDescent="0.25">
      <c r="A21" s="1">
        <v>4.75</v>
      </c>
      <c r="B21" s="3">
        <v>2.7E-2</v>
      </c>
      <c r="C21" s="3">
        <v>3.3000000000000002E-2</v>
      </c>
      <c r="D21" s="3">
        <v>3.1E-2</v>
      </c>
      <c r="E21" s="3">
        <v>2.9000000000000001E-2</v>
      </c>
      <c r="F21" s="3">
        <v>3.2000000000000001E-2</v>
      </c>
      <c r="G21" s="3">
        <v>2.9000000000000001E-2</v>
      </c>
      <c r="H21" s="4"/>
      <c r="I21" s="2">
        <f t="shared" si="0"/>
        <v>3.0166666666666665E-2</v>
      </c>
      <c r="J21" s="2">
        <f t="shared" si="1"/>
        <v>2.2286019533929039E-3</v>
      </c>
      <c r="K21" s="2">
        <f t="shared" si="2"/>
        <v>9.0982293759707877E-4</v>
      </c>
    </row>
    <row r="22" spans="1:11" x14ac:dyDescent="0.25">
      <c r="A22" s="1">
        <v>5</v>
      </c>
      <c r="B22" s="3">
        <v>2.7E-2</v>
      </c>
      <c r="C22" s="3">
        <v>3.4000000000000002E-2</v>
      </c>
      <c r="D22" s="3">
        <v>3.1E-2</v>
      </c>
      <c r="E22" s="3">
        <v>0.03</v>
      </c>
      <c r="F22" s="3">
        <v>3.2000000000000001E-2</v>
      </c>
      <c r="G22" s="3">
        <v>2.9000000000000001E-2</v>
      </c>
      <c r="H22" s="4"/>
      <c r="I22" s="2">
        <f t="shared" si="0"/>
        <v>3.0499999999999999E-2</v>
      </c>
      <c r="J22" s="2">
        <f t="shared" si="1"/>
        <v>2.4289915602982246E-3</v>
      </c>
      <c r="K22" s="2">
        <f t="shared" si="2"/>
        <v>9.9163165204290142E-4</v>
      </c>
    </row>
    <row r="23" spans="1:11" x14ac:dyDescent="0.25">
      <c r="A23" s="1">
        <v>5.25</v>
      </c>
      <c r="B23" s="3">
        <v>3.1E-2</v>
      </c>
      <c r="C23" s="3">
        <v>0.04</v>
      </c>
      <c r="D23" s="3">
        <v>3.3000000000000002E-2</v>
      </c>
      <c r="E23" s="3">
        <v>2.9000000000000001E-2</v>
      </c>
      <c r="F23" s="3">
        <v>3.3000000000000002E-2</v>
      </c>
      <c r="G23" s="3">
        <v>2.9000000000000001E-2</v>
      </c>
      <c r="H23" s="4"/>
      <c r="I23" s="2">
        <f t="shared" si="0"/>
        <v>3.2500000000000001E-2</v>
      </c>
      <c r="J23" s="2">
        <f t="shared" si="1"/>
        <v>4.0865633483405097E-3</v>
      </c>
      <c r="K23" s="2">
        <f t="shared" si="2"/>
        <v>1.6683325008322932E-3</v>
      </c>
    </row>
    <row r="24" spans="1:11" x14ac:dyDescent="0.25">
      <c r="A24" s="1">
        <v>5.5</v>
      </c>
      <c r="B24" s="3">
        <v>3.5999999999999997E-2</v>
      </c>
      <c r="C24" s="3">
        <v>4.2000000000000003E-2</v>
      </c>
      <c r="D24" s="3">
        <v>3.4000000000000002E-2</v>
      </c>
      <c r="E24" s="3">
        <v>0.03</v>
      </c>
      <c r="F24" s="3">
        <v>3.3000000000000002E-2</v>
      </c>
      <c r="G24" s="3">
        <v>2.8000000000000001E-2</v>
      </c>
      <c r="H24" s="4"/>
      <c r="I24" s="2">
        <f t="shared" si="0"/>
        <v>3.3833333333333333E-2</v>
      </c>
      <c r="J24" s="2">
        <f t="shared" si="1"/>
        <v>4.9159604012508759E-3</v>
      </c>
      <c r="K24" s="2">
        <f t="shared" si="2"/>
        <v>2.0069324297987165E-3</v>
      </c>
    </row>
    <row r="25" spans="1:11" x14ac:dyDescent="0.25">
      <c r="A25" s="1">
        <v>5.75</v>
      </c>
      <c r="B25" s="3">
        <v>3.4000000000000002E-2</v>
      </c>
      <c r="C25" s="3">
        <v>3.9E-2</v>
      </c>
      <c r="D25" s="3">
        <v>3.4000000000000002E-2</v>
      </c>
      <c r="E25" s="3">
        <v>3.2000000000000001E-2</v>
      </c>
      <c r="F25" s="3">
        <v>3.5000000000000003E-2</v>
      </c>
      <c r="G25" s="3">
        <v>3.1E-2</v>
      </c>
      <c r="H25" s="4"/>
      <c r="I25" s="2">
        <f t="shared" si="0"/>
        <v>3.4166666666666672E-2</v>
      </c>
      <c r="J25" s="2">
        <f t="shared" si="1"/>
        <v>2.7868739954771309E-3</v>
      </c>
      <c r="K25" s="2">
        <f t="shared" si="2"/>
        <v>1.1377365443917343E-3</v>
      </c>
    </row>
    <row r="26" spans="1:11" x14ac:dyDescent="0.25">
      <c r="A26" s="1">
        <v>6</v>
      </c>
      <c r="B26" s="3">
        <v>2.7E-2</v>
      </c>
      <c r="C26" s="3">
        <v>3.4000000000000002E-2</v>
      </c>
      <c r="D26" s="3">
        <v>3.2000000000000001E-2</v>
      </c>
      <c r="E26" s="3">
        <v>3.2000000000000001E-2</v>
      </c>
      <c r="F26" s="3">
        <v>3.5000000000000003E-2</v>
      </c>
      <c r="G26" s="3">
        <v>0.03</v>
      </c>
      <c r="H26" s="4"/>
      <c r="I26" s="2">
        <f t="shared" si="0"/>
        <v>3.1666666666666669E-2</v>
      </c>
      <c r="J26" s="2">
        <f t="shared" si="1"/>
        <v>2.8751811537130446E-3</v>
      </c>
      <c r="K26" s="2">
        <f t="shared" si="2"/>
        <v>1.1737877907772678E-3</v>
      </c>
    </row>
    <row r="27" spans="1:11" x14ac:dyDescent="0.25">
      <c r="A27" s="1">
        <v>6.25</v>
      </c>
      <c r="B27" s="3">
        <v>2.8000000000000001E-2</v>
      </c>
      <c r="C27" s="3">
        <v>3.5000000000000003E-2</v>
      </c>
      <c r="D27" s="3">
        <v>3.2000000000000001E-2</v>
      </c>
      <c r="E27" s="3">
        <v>3.3000000000000002E-2</v>
      </c>
      <c r="F27" s="3">
        <v>3.5999999999999997E-2</v>
      </c>
      <c r="G27" s="3">
        <v>0.03</v>
      </c>
      <c r="H27" s="4"/>
      <c r="I27" s="2">
        <f t="shared" si="0"/>
        <v>3.2333333333333332E-2</v>
      </c>
      <c r="J27" s="2">
        <f t="shared" si="1"/>
        <v>3.0110906108363239E-3</v>
      </c>
      <c r="K27" s="2">
        <f t="shared" si="2"/>
        <v>1.2292725943057184E-3</v>
      </c>
    </row>
    <row r="28" spans="1:11" x14ac:dyDescent="0.25">
      <c r="A28" s="1">
        <v>6.5</v>
      </c>
      <c r="B28" s="3">
        <v>2.5999999999999999E-2</v>
      </c>
      <c r="C28" s="3">
        <v>3.3000000000000002E-2</v>
      </c>
      <c r="D28" s="3">
        <v>3.1E-2</v>
      </c>
      <c r="E28" s="3">
        <v>3.1E-2</v>
      </c>
      <c r="F28" s="3">
        <v>3.5999999999999997E-2</v>
      </c>
      <c r="G28" s="3">
        <v>2.9000000000000001E-2</v>
      </c>
      <c r="H28" s="4"/>
      <c r="I28" s="2">
        <f t="shared" si="0"/>
        <v>3.1E-2</v>
      </c>
      <c r="J28" s="2">
        <f t="shared" si="1"/>
        <v>3.4058772731852802E-3</v>
      </c>
      <c r="K28" s="2">
        <f t="shared" si="2"/>
        <v>1.3904435743076142E-3</v>
      </c>
    </row>
    <row r="29" spans="1:11" x14ac:dyDescent="0.25">
      <c r="A29" s="1">
        <v>6.75</v>
      </c>
      <c r="B29" s="3">
        <v>2.7E-2</v>
      </c>
      <c r="C29" s="3">
        <v>3.4000000000000002E-2</v>
      </c>
      <c r="D29" s="3">
        <v>3.2000000000000001E-2</v>
      </c>
      <c r="E29" s="3">
        <v>4.1000000000000002E-2</v>
      </c>
      <c r="F29" s="3">
        <v>4.4999999999999998E-2</v>
      </c>
      <c r="G29" s="3">
        <v>3.5999999999999997E-2</v>
      </c>
      <c r="H29" s="4"/>
      <c r="I29" s="2">
        <f t="shared" si="0"/>
        <v>3.5833333333333335E-2</v>
      </c>
      <c r="J29" s="2">
        <f t="shared" si="1"/>
        <v>6.431692364119012E-3</v>
      </c>
      <c r="K29" s="2">
        <f t="shared" si="2"/>
        <v>2.6257274124410683E-3</v>
      </c>
    </row>
    <row r="30" spans="1:11" x14ac:dyDescent="0.25">
      <c r="A30" s="1">
        <v>7</v>
      </c>
      <c r="B30" s="3">
        <v>2.7E-2</v>
      </c>
      <c r="C30" s="3">
        <v>3.3000000000000002E-2</v>
      </c>
      <c r="D30" s="3">
        <v>3.2000000000000001E-2</v>
      </c>
      <c r="E30" s="3">
        <v>0.03</v>
      </c>
      <c r="F30" s="3">
        <v>3.9E-2</v>
      </c>
      <c r="G30" s="3">
        <v>3.1E-2</v>
      </c>
      <c r="H30" s="4"/>
      <c r="I30" s="2">
        <f t="shared" si="0"/>
        <v>3.2000000000000001E-2</v>
      </c>
      <c r="J30" s="2">
        <f t="shared" si="1"/>
        <v>4.0000000000000001E-3</v>
      </c>
      <c r="K30" s="2">
        <f t="shared" si="2"/>
        <v>1.6329931618554523E-3</v>
      </c>
    </row>
    <row r="31" spans="1:11" x14ac:dyDescent="0.25">
      <c r="A31" s="1">
        <v>7.25</v>
      </c>
      <c r="B31" s="3">
        <v>2.7E-2</v>
      </c>
      <c r="C31" s="3">
        <v>3.3000000000000002E-2</v>
      </c>
      <c r="D31" s="3">
        <v>3.1E-2</v>
      </c>
      <c r="E31" s="3">
        <v>3.2000000000000001E-2</v>
      </c>
      <c r="F31" s="3">
        <v>4.3999999999999997E-2</v>
      </c>
      <c r="G31" s="3">
        <v>3.1E-2</v>
      </c>
      <c r="H31" s="4"/>
      <c r="I31" s="2">
        <f t="shared" si="0"/>
        <v>3.2999999999999995E-2</v>
      </c>
      <c r="J31" s="2">
        <f t="shared" si="1"/>
        <v>5.7619441163551796E-3</v>
      </c>
      <c r="K31" s="2">
        <f t="shared" si="2"/>
        <v>2.352303835250316E-3</v>
      </c>
    </row>
    <row r="32" spans="1:11" x14ac:dyDescent="0.25">
      <c r="A32" s="1">
        <v>7.5</v>
      </c>
      <c r="B32" s="3">
        <v>2.8000000000000001E-2</v>
      </c>
      <c r="C32" s="3">
        <v>3.3000000000000002E-2</v>
      </c>
      <c r="D32" s="3">
        <v>3.3000000000000002E-2</v>
      </c>
      <c r="E32" s="3">
        <v>3.1E-2</v>
      </c>
      <c r="F32" s="3">
        <v>4.3999999999999997E-2</v>
      </c>
      <c r="G32" s="3">
        <v>3.1E-2</v>
      </c>
      <c r="H32" s="4"/>
      <c r="I32" s="2">
        <f t="shared" si="0"/>
        <v>3.3333333333333333E-2</v>
      </c>
      <c r="J32" s="2">
        <f t="shared" si="1"/>
        <v>5.5377492419453819E-3</v>
      </c>
      <c r="K32" s="2">
        <f t="shared" si="2"/>
        <v>2.2607766610417556E-3</v>
      </c>
    </row>
    <row r="33" spans="1:11" x14ac:dyDescent="0.25">
      <c r="A33" s="1">
        <v>7.75</v>
      </c>
      <c r="B33" s="3">
        <v>2.5999999999999999E-2</v>
      </c>
      <c r="C33" s="3">
        <v>3.4000000000000002E-2</v>
      </c>
      <c r="D33" s="3">
        <v>3.2000000000000001E-2</v>
      </c>
      <c r="E33" s="3">
        <v>3.3000000000000002E-2</v>
      </c>
      <c r="F33" s="3">
        <v>4.5999999999999999E-2</v>
      </c>
      <c r="G33" s="3">
        <v>3.3000000000000002E-2</v>
      </c>
      <c r="H33" s="4"/>
      <c r="I33" s="2">
        <f t="shared" si="0"/>
        <v>3.3999999999999996E-2</v>
      </c>
      <c r="J33" s="2">
        <f t="shared" si="1"/>
        <v>6.5421708935184735E-3</v>
      </c>
      <c r="K33" s="2">
        <f t="shared" si="2"/>
        <v>2.6708300832013602E-3</v>
      </c>
    </row>
    <row r="34" spans="1:11" x14ac:dyDescent="0.25">
      <c r="A34" s="1">
        <v>8</v>
      </c>
      <c r="B34" s="3">
        <v>2.7E-2</v>
      </c>
      <c r="C34" s="3">
        <v>3.4000000000000002E-2</v>
      </c>
      <c r="D34" s="3">
        <v>3.2000000000000001E-2</v>
      </c>
      <c r="E34" s="3">
        <v>4.1000000000000002E-2</v>
      </c>
      <c r="F34" s="3">
        <v>5.8000000000000003E-2</v>
      </c>
      <c r="G34" s="3">
        <v>4.4999999999999998E-2</v>
      </c>
      <c r="H34" s="4"/>
      <c r="I34" s="2">
        <f t="shared" si="0"/>
        <v>3.95E-2</v>
      </c>
      <c r="J34" s="2">
        <f t="shared" si="1"/>
        <v>1.1113055385446449E-2</v>
      </c>
      <c r="K34" s="2">
        <f t="shared" si="2"/>
        <v>4.5368858629387396E-3</v>
      </c>
    </row>
    <row r="35" spans="1:11" x14ac:dyDescent="0.25">
      <c r="A35" s="1">
        <v>8.25</v>
      </c>
      <c r="B35" s="3">
        <v>2.8000000000000001E-2</v>
      </c>
      <c r="C35" s="3">
        <v>3.7999999999999999E-2</v>
      </c>
      <c r="D35" s="3">
        <v>3.5000000000000003E-2</v>
      </c>
      <c r="E35" s="3">
        <v>3.3000000000000002E-2</v>
      </c>
      <c r="F35" s="3">
        <v>0.05</v>
      </c>
      <c r="G35" s="3">
        <v>3.5999999999999997E-2</v>
      </c>
      <c r="I35" s="2">
        <f t="shared" si="0"/>
        <v>3.6666666666666667E-2</v>
      </c>
      <c r="J35" s="2">
        <f t="shared" si="1"/>
        <v>7.3665912514993695E-3</v>
      </c>
      <c r="K35" s="2">
        <f t="shared" si="2"/>
        <v>3.007398284970667E-3</v>
      </c>
    </row>
    <row r="36" spans="1:11" x14ac:dyDescent="0.25">
      <c r="A36" s="1">
        <v>8.5</v>
      </c>
      <c r="B36" s="3">
        <v>2.5000000000000001E-2</v>
      </c>
      <c r="C36" s="3">
        <v>3.2000000000000001E-2</v>
      </c>
      <c r="D36" s="3">
        <v>3.1E-2</v>
      </c>
      <c r="E36" s="3">
        <v>3.1E-2</v>
      </c>
      <c r="F36" s="3">
        <v>4.8000000000000001E-2</v>
      </c>
      <c r="G36" s="3">
        <v>3.5000000000000003E-2</v>
      </c>
      <c r="I36" s="2">
        <f t="shared" si="0"/>
        <v>3.3666666666666664E-2</v>
      </c>
      <c r="J36" s="2">
        <f t="shared" si="1"/>
        <v>7.7373552759755658E-3</v>
      </c>
      <c r="K36" s="2">
        <f t="shared" si="2"/>
        <v>3.158762064128576E-3</v>
      </c>
    </row>
    <row r="37" spans="1:11" x14ac:dyDescent="0.25">
      <c r="A37" s="1">
        <v>8.75</v>
      </c>
      <c r="B37" s="3">
        <v>2.5999999999999999E-2</v>
      </c>
      <c r="C37" s="3">
        <v>3.2000000000000001E-2</v>
      </c>
      <c r="D37" s="3">
        <v>3.1E-2</v>
      </c>
      <c r="E37" s="3">
        <v>3.5999999999999997E-2</v>
      </c>
      <c r="F37" s="3">
        <v>5.3999999999999999E-2</v>
      </c>
      <c r="G37" s="3">
        <v>4.3999999999999997E-2</v>
      </c>
      <c r="I37" s="2">
        <f t="shared" si="0"/>
        <v>3.716666666666666E-2</v>
      </c>
      <c r="J37" s="2">
        <f t="shared" si="1"/>
        <v>1.0206207261596592E-2</v>
      </c>
      <c r="K37" s="2">
        <f t="shared" si="2"/>
        <v>4.1666666666666735E-3</v>
      </c>
    </row>
    <row r="38" spans="1:11" x14ac:dyDescent="0.25">
      <c r="A38" s="1">
        <v>9</v>
      </c>
      <c r="B38" s="3">
        <v>2.5999999999999999E-2</v>
      </c>
      <c r="C38" s="3">
        <v>3.2000000000000001E-2</v>
      </c>
      <c r="D38" s="3">
        <v>3.1E-2</v>
      </c>
      <c r="E38" s="3">
        <v>3.5999999999999997E-2</v>
      </c>
      <c r="F38" s="3">
        <v>4.9000000000000002E-2</v>
      </c>
      <c r="G38" s="3">
        <v>3.7999999999999999E-2</v>
      </c>
      <c r="I38" s="2">
        <f t="shared" si="0"/>
        <v>3.5333333333333335E-2</v>
      </c>
      <c r="J38" s="2">
        <f t="shared" si="1"/>
        <v>7.8909230554268309E-3</v>
      </c>
      <c r="K38" s="2">
        <f t="shared" si="2"/>
        <v>3.2214558475598867E-3</v>
      </c>
    </row>
    <row r="39" spans="1:11" x14ac:dyDescent="0.25">
      <c r="A39" s="1">
        <v>9.25</v>
      </c>
      <c r="B39" s="3">
        <v>2.5999999999999999E-2</v>
      </c>
      <c r="C39" s="3">
        <v>3.3000000000000002E-2</v>
      </c>
      <c r="D39" s="3">
        <v>3.3000000000000002E-2</v>
      </c>
      <c r="E39" s="3">
        <v>3.5000000000000003E-2</v>
      </c>
      <c r="F39" s="3">
        <v>5.1999999999999998E-2</v>
      </c>
      <c r="G39" s="3">
        <v>4.2999999999999997E-2</v>
      </c>
      <c r="I39" s="2">
        <f t="shared" si="0"/>
        <v>3.6999999999999998E-2</v>
      </c>
      <c r="J39" s="2">
        <f t="shared" si="1"/>
        <v>9.1433035605299872E-3</v>
      </c>
      <c r="K39" s="2">
        <f t="shared" si="2"/>
        <v>3.7327380477785196E-3</v>
      </c>
    </row>
    <row r="40" spans="1:11" x14ac:dyDescent="0.25">
      <c r="A40" s="1">
        <v>9.5</v>
      </c>
      <c r="B40" s="3">
        <v>2.7E-2</v>
      </c>
      <c r="C40" s="3">
        <v>3.2000000000000001E-2</v>
      </c>
      <c r="D40" s="3">
        <v>3.1E-2</v>
      </c>
      <c r="E40" s="3">
        <v>3.3000000000000002E-2</v>
      </c>
      <c r="F40" s="3">
        <v>0.05</v>
      </c>
      <c r="G40" s="3">
        <v>4.1000000000000002E-2</v>
      </c>
      <c r="I40" s="2">
        <f t="shared" si="0"/>
        <v>3.5666666666666666E-2</v>
      </c>
      <c r="J40" s="2">
        <f t="shared" si="1"/>
        <v>8.3825214981333076E-3</v>
      </c>
      <c r="K40" s="2">
        <f t="shared" si="2"/>
        <v>3.4221500713895029E-3</v>
      </c>
    </row>
    <row r="41" spans="1:11" x14ac:dyDescent="0.25">
      <c r="A41" s="1">
        <v>9.75</v>
      </c>
      <c r="B41" s="3">
        <v>2.5999999999999999E-2</v>
      </c>
      <c r="C41" s="3">
        <v>3.3000000000000002E-2</v>
      </c>
      <c r="D41" s="3">
        <v>3.2000000000000001E-2</v>
      </c>
      <c r="E41" s="3">
        <v>3.5999999999999997E-2</v>
      </c>
      <c r="F41" s="3">
        <v>5.1999999999999998E-2</v>
      </c>
      <c r="G41" s="3">
        <v>4.4999999999999998E-2</v>
      </c>
      <c r="I41" s="2">
        <f t="shared" si="0"/>
        <v>3.7333333333333329E-2</v>
      </c>
      <c r="J41" s="2">
        <f t="shared" si="1"/>
        <v>9.5008771524879021E-3</v>
      </c>
      <c r="K41" s="2">
        <f t="shared" si="2"/>
        <v>3.878716855410361E-3</v>
      </c>
    </row>
    <row r="42" spans="1:11" x14ac:dyDescent="0.25">
      <c r="A42" s="1">
        <v>10</v>
      </c>
      <c r="B42" s="3">
        <v>2.5999999999999999E-2</v>
      </c>
      <c r="C42" s="3">
        <v>3.3000000000000002E-2</v>
      </c>
      <c r="D42" s="3">
        <v>3.3000000000000002E-2</v>
      </c>
      <c r="E42" s="3">
        <v>3.6999999999999998E-2</v>
      </c>
      <c r="F42" s="3">
        <v>5.5E-2</v>
      </c>
      <c r="G42" s="3">
        <v>4.7E-2</v>
      </c>
      <c r="I42" s="2">
        <f t="shared" si="0"/>
        <v>3.85E-2</v>
      </c>
      <c r="J42" s="2">
        <f t="shared" si="1"/>
        <v>1.0616025621672185E-2</v>
      </c>
      <c r="K42" s="2">
        <f t="shared" si="2"/>
        <v>4.3339743115682391E-3</v>
      </c>
    </row>
    <row r="43" spans="1:11" x14ac:dyDescent="0.25">
      <c r="A43" s="1">
        <v>10.25</v>
      </c>
      <c r="B43" s="3">
        <v>2.5999999999999999E-2</v>
      </c>
      <c r="C43" s="3">
        <v>3.3000000000000002E-2</v>
      </c>
      <c r="D43" s="3">
        <v>3.1E-2</v>
      </c>
      <c r="E43" s="3">
        <v>3.5000000000000003E-2</v>
      </c>
      <c r="F43" s="3">
        <v>5.1999999999999998E-2</v>
      </c>
      <c r="G43" s="3">
        <v>4.4999999999999998E-2</v>
      </c>
      <c r="I43" s="2">
        <f t="shared" si="0"/>
        <v>3.6999999999999998E-2</v>
      </c>
      <c r="J43" s="2">
        <f t="shared" si="1"/>
        <v>9.6540147089177655E-3</v>
      </c>
      <c r="K43" s="2">
        <f t="shared" si="2"/>
        <v>3.9412350010286663E-3</v>
      </c>
    </row>
    <row r="44" spans="1:11" x14ac:dyDescent="0.25">
      <c r="A44" s="1">
        <v>10.5</v>
      </c>
      <c r="B44" s="3">
        <v>2.5000000000000001E-2</v>
      </c>
      <c r="C44" s="3">
        <v>3.4000000000000002E-2</v>
      </c>
      <c r="D44" s="3">
        <v>3.2000000000000001E-2</v>
      </c>
      <c r="E44" s="3">
        <v>0.03</v>
      </c>
      <c r="F44" s="3">
        <v>4.1000000000000002E-2</v>
      </c>
      <c r="G44" s="3">
        <v>3.5000000000000003E-2</v>
      </c>
      <c r="I44" s="2">
        <f t="shared" si="0"/>
        <v>3.2833333333333332E-2</v>
      </c>
      <c r="J44" s="2">
        <f t="shared" si="1"/>
        <v>5.3447793842839458E-3</v>
      </c>
      <c r="K44" s="2">
        <f t="shared" si="2"/>
        <v>2.1819970465404193E-3</v>
      </c>
    </row>
    <row r="45" spans="1:11" x14ac:dyDescent="0.25">
      <c r="A45" s="1">
        <v>10.75</v>
      </c>
      <c r="B45" s="3">
        <v>2.5999999999999999E-2</v>
      </c>
      <c r="C45" s="3">
        <v>3.3000000000000002E-2</v>
      </c>
      <c r="D45" s="3">
        <v>3.1E-2</v>
      </c>
      <c r="E45" s="3">
        <v>3.5000000000000003E-2</v>
      </c>
      <c r="F45" s="3">
        <v>5.2999999999999999E-2</v>
      </c>
      <c r="G45" s="3">
        <v>4.8000000000000001E-2</v>
      </c>
      <c r="I45" s="2">
        <f t="shared" si="0"/>
        <v>3.7666666666666661E-2</v>
      </c>
      <c r="J45" s="2">
        <f t="shared" si="1"/>
        <v>1.0500793620801582E-2</v>
      </c>
      <c r="K45" s="2">
        <f t="shared" si="2"/>
        <v>4.286931044206084E-3</v>
      </c>
    </row>
    <row r="46" spans="1:11" x14ac:dyDescent="0.25">
      <c r="A46" s="1">
        <v>11</v>
      </c>
      <c r="B46" s="3">
        <v>2.5000000000000001E-2</v>
      </c>
      <c r="C46" s="3">
        <v>3.3000000000000002E-2</v>
      </c>
      <c r="D46" s="3">
        <v>3.2000000000000001E-2</v>
      </c>
      <c r="E46" s="3">
        <v>4.1000000000000002E-2</v>
      </c>
      <c r="F46" s="3">
        <v>5.8999999999999997E-2</v>
      </c>
      <c r="G46" s="3">
        <v>5.3999999999999999E-2</v>
      </c>
      <c r="I46" s="2">
        <f t="shared" si="0"/>
        <v>4.0666666666666663E-2</v>
      </c>
      <c r="J46" s="2">
        <f t="shared" si="1"/>
        <v>1.3366625103842289E-2</v>
      </c>
      <c r="K46" s="2">
        <f t="shared" si="2"/>
        <v>5.4569018479149701E-3</v>
      </c>
    </row>
    <row r="47" spans="1:11" x14ac:dyDescent="0.25">
      <c r="A47" s="1">
        <v>11.25</v>
      </c>
      <c r="B47" s="3">
        <v>2.5999999999999999E-2</v>
      </c>
      <c r="C47" s="3">
        <v>3.4000000000000002E-2</v>
      </c>
      <c r="D47" s="3">
        <v>3.3000000000000002E-2</v>
      </c>
      <c r="E47" s="3">
        <v>3.5000000000000003E-2</v>
      </c>
      <c r="F47" s="3">
        <v>5.1999999999999998E-2</v>
      </c>
      <c r="G47" s="3">
        <v>4.7E-2</v>
      </c>
      <c r="I47" s="2">
        <f t="shared" si="0"/>
        <v>3.783333333333333E-2</v>
      </c>
      <c r="J47" s="2">
        <f t="shared" si="1"/>
        <v>9.7039510853397775E-3</v>
      </c>
      <c r="K47" s="2">
        <f t="shared" si="2"/>
        <v>3.9616214413349124E-3</v>
      </c>
    </row>
    <row r="48" spans="1:11" x14ac:dyDescent="0.25">
      <c r="A48" s="1">
        <v>11.5</v>
      </c>
      <c r="B48" s="3">
        <v>2.5999999999999999E-2</v>
      </c>
      <c r="C48" s="3">
        <v>3.3000000000000002E-2</v>
      </c>
      <c r="D48" s="3">
        <v>3.2000000000000001E-2</v>
      </c>
      <c r="E48" s="3">
        <v>3.5000000000000003E-2</v>
      </c>
      <c r="F48" s="3">
        <v>4.4999999999999998E-2</v>
      </c>
      <c r="G48" s="3">
        <v>4.5999999999999999E-2</v>
      </c>
      <c r="I48" s="2">
        <f t="shared" si="0"/>
        <v>3.6166666666666659E-2</v>
      </c>
      <c r="J48" s="2">
        <f t="shared" si="1"/>
        <v>7.8336879352363057E-3</v>
      </c>
      <c r="K48" s="2">
        <f t="shared" si="2"/>
        <v>3.1980897075876108E-3</v>
      </c>
    </row>
    <row r="49" spans="1:11" x14ac:dyDescent="0.25">
      <c r="A49" s="1">
        <v>11.75</v>
      </c>
      <c r="B49" s="3">
        <v>2.5000000000000001E-2</v>
      </c>
      <c r="C49" s="3">
        <v>3.2000000000000001E-2</v>
      </c>
      <c r="D49" s="3">
        <v>3.2000000000000001E-2</v>
      </c>
      <c r="E49" s="3">
        <v>3.5000000000000003E-2</v>
      </c>
      <c r="F49" s="3">
        <v>5.0999999999999997E-2</v>
      </c>
      <c r="G49" s="3">
        <v>4.8000000000000001E-2</v>
      </c>
      <c r="I49" s="2">
        <f t="shared" si="0"/>
        <v>3.716666666666666E-2</v>
      </c>
      <c r="J49" s="2">
        <f t="shared" si="1"/>
        <v>1.0147249216741806E-2</v>
      </c>
      <c r="K49" s="2">
        <f t="shared" si="2"/>
        <v>4.1425971456456158E-3</v>
      </c>
    </row>
    <row r="50" spans="1:11" x14ac:dyDescent="0.25">
      <c r="A50" s="1">
        <v>12</v>
      </c>
      <c r="B50" s="3">
        <v>2.5000000000000001E-2</v>
      </c>
      <c r="C50" s="3">
        <v>3.4000000000000002E-2</v>
      </c>
      <c r="D50" s="3">
        <v>3.1E-2</v>
      </c>
      <c r="E50" s="3">
        <v>3.5000000000000003E-2</v>
      </c>
      <c r="F50" s="3">
        <v>5.0999999999999997E-2</v>
      </c>
      <c r="G50" s="3">
        <v>4.8000000000000001E-2</v>
      </c>
      <c r="I50" s="2">
        <f t="shared" si="0"/>
        <v>3.7333333333333329E-2</v>
      </c>
      <c r="J50" s="2">
        <f t="shared" si="1"/>
        <v>1.0092901796146971E-2</v>
      </c>
      <c r="K50" s="2">
        <f t="shared" si="2"/>
        <v>4.1204099040966537E-3</v>
      </c>
    </row>
    <row r="51" spans="1:11" x14ac:dyDescent="0.25">
      <c r="A51" s="1">
        <v>12.25</v>
      </c>
      <c r="B51" s="3">
        <v>2.5000000000000001E-2</v>
      </c>
      <c r="C51" s="3">
        <v>3.4000000000000002E-2</v>
      </c>
      <c r="D51" s="3">
        <v>3.1E-2</v>
      </c>
      <c r="E51" s="3">
        <v>3.4000000000000002E-2</v>
      </c>
      <c r="F51" s="3">
        <v>4.8000000000000001E-2</v>
      </c>
      <c r="G51" s="3">
        <v>4.3999999999999997E-2</v>
      </c>
      <c r="I51" s="2">
        <f t="shared" si="0"/>
        <v>3.5999999999999997E-2</v>
      </c>
      <c r="J51" s="2">
        <f t="shared" si="1"/>
        <v>8.5088189544730939E-3</v>
      </c>
      <c r="K51" s="2">
        <f t="shared" si="2"/>
        <v>3.4737107920301551E-3</v>
      </c>
    </row>
    <row r="52" spans="1:11" x14ac:dyDescent="0.25">
      <c r="A52" s="1">
        <v>12.5</v>
      </c>
      <c r="B52" s="3">
        <v>2.5000000000000001E-2</v>
      </c>
      <c r="C52" s="3">
        <v>3.2000000000000001E-2</v>
      </c>
      <c r="D52" s="3">
        <v>3.1E-2</v>
      </c>
      <c r="E52" s="3">
        <v>4.2000000000000003E-2</v>
      </c>
      <c r="F52" s="3">
        <v>5.2999999999999999E-2</v>
      </c>
      <c r="G52" s="3">
        <v>5.8000000000000003E-2</v>
      </c>
      <c r="I52" s="2">
        <f t="shared" si="0"/>
        <v>4.0166666666666663E-2</v>
      </c>
      <c r="J52" s="2">
        <f t="shared" si="1"/>
        <v>1.316687763544065E-2</v>
      </c>
      <c r="K52" s="2">
        <f t="shared" si="2"/>
        <v>5.3753552854155168E-3</v>
      </c>
    </row>
    <row r="53" spans="1:11" x14ac:dyDescent="0.25">
      <c r="A53" s="1">
        <v>12.75</v>
      </c>
      <c r="B53" s="3">
        <v>2.4E-2</v>
      </c>
      <c r="C53" s="3">
        <v>3.3000000000000002E-2</v>
      </c>
      <c r="D53" s="3">
        <v>3.3000000000000002E-2</v>
      </c>
      <c r="E53" s="3">
        <v>4.2000000000000003E-2</v>
      </c>
      <c r="F53" s="3">
        <v>5.3999999999999999E-2</v>
      </c>
      <c r="G53" s="3">
        <v>5.7000000000000002E-2</v>
      </c>
      <c r="I53" s="2">
        <f t="shared" si="0"/>
        <v>4.0500000000000001E-2</v>
      </c>
      <c r="J53" s="2">
        <f t="shared" si="1"/>
        <v>1.2973048986263794E-2</v>
      </c>
      <c r="K53" s="2">
        <f t="shared" si="2"/>
        <v>5.2962250707461458E-3</v>
      </c>
    </row>
    <row r="54" spans="1:11" x14ac:dyDescent="0.25">
      <c r="A54" s="1">
        <v>13</v>
      </c>
      <c r="B54" s="3">
        <v>2.5000000000000001E-2</v>
      </c>
      <c r="C54" s="3">
        <v>3.3000000000000002E-2</v>
      </c>
      <c r="D54" s="3">
        <v>3.1E-2</v>
      </c>
      <c r="E54" s="3">
        <v>3.6999999999999998E-2</v>
      </c>
      <c r="F54" s="3">
        <v>4.9000000000000002E-2</v>
      </c>
      <c r="G54" s="3">
        <v>4.5999999999999999E-2</v>
      </c>
      <c r="I54" s="2">
        <f t="shared" si="0"/>
        <v>3.6833333333333329E-2</v>
      </c>
      <c r="J54" s="2">
        <f t="shared" si="1"/>
        <v>9.1742392963485957E-3</v>
      </c>
      <c r="K54" s="2">
        <f t="shared" si="2"/>
        <v>3.7453675090407079E-3</v>
      </c>
    </row>
    <row r="55" spans="1:11" x14ac:dyDescent="0.25">
      <c r="A55" s="1">
        <v>13.25</v>
      </c>
      <c r="B55" s="3">
        <v>2.4E-2</v>
      </c>
      <c r="C55" s="3">
        <v>3.2000000000000001E-2</v>
      </c>
      <c r="D55" s="3">
        <v>3.1E-2</v>
      </c>
      <c r="E55" s="3">
        <v>3.6999999999999998E-2</v>
      </c>
      <c r="F55" s="3">
        <v>4.8000000000000001E-2</v>
      </c>
      <c r="G55" s="3">
        <v>4.7E-2</v>
      </c>
      <c r="I55" s="2">
        <f t="shared" si="0"/>
        <v>3.6499999999999998E-2</v>
      </c>
      <c r="J55" s="2">
        <f t="shared" si="1"/>
        <v>9.4815610529068502E-3</v>
      </c>
      <c r="K55" s="2">
        <f t="shared" si="2"/>
        <v>3.8708310907779671E-3</v>
      </c>
    </row>
    <row r="56" spans="1:11" x14ac:dyDescent="0.25">
      <c r="A56" s="1">
        <v>13.5</v>
      </c>
      <c r="B56" s="3">
        <v>2.8000000000000001E-2</v>
      </c>
      <c r="C56" s="3">
        <v>3.7999999999999999E-2</v>
      </c>
      <c r="D56" s="3">
        <v>3.5999999999999997E-2</v>
      </c>
      <c r="E56" s="3">
        <v>3.5000000000000003E-2</v>
      </c>
      <c r="F56" s="3">
        <v>4.4999999999999998E-2</v>
      </c>
      <c r="G56" s="3">
        <v>4.4999999999999998E-2</v>
      </c>
      <c r="I56" s="2">
        <f t="shared" si="0"/>
        <v>3.783333333333333E-2</v>
      </c>
      <c r="J56" s="2">
        <f t="shared" si="1"/>
        <v>6.4935865795927245E-3</v>
      </c>
      <c r="K56" s="2">
        <f t="shared" si="2"/>
        <v>2.6509956200978135E-3</v>
      </c>
    </row>
    <row r="57" spans="1:11" x14ac:dyDescent="0.25">
      <c r="A57" s="1">
        <v>13.75</v>
      </c>
      <c r="B57" s="3">
        <v>2.5000000000000001E-2</v>
      </c>
      <c r="C57" s="3">
        <v>3.3000000000000002E-2</v>
      </c>
      <c r="D57" s="3">
        <v>3.1E-2</v>
      </c>
      <c r="E57" s="3">
        <v>3.4000000000000002E-2</v>
      </c>
      <c r="F57" s="3">
        <v>4.2000000000000003E-2</v>
      </c>
      <c r="G57" s="3">
        <v>4.4999999999999998E-2</v>
      </c>
      <c r="I57" s="2">
        <f t="shared" si="0"/>
        <v>3.5000000000000003E-2</v>
      </c>
      <c r="J57" s="2">
        <f t="shared" si="1"/>
        <v>7.3484692283495145E-3</v>
      </c>
      <c r="K57" s="2">
        <f t="shared" si="2"/>
        <v>2.9999999999999923E-3</v>
      </c>
    </row>
    <row r="58" spans="1:11" x14ac:dyDescent="0.25">
      <c r="A58" s="1">
        <v>14</v>
      </c>
      <c r="B58" s="3">
        <v>2.4E-2</v>
      </c>
      <c r="C58" s="3">
        <v>3.3000000000000002E-2</v>
      </c>
      <c r="D58" s="3">
        <v>3.1E-2</v>
      </c>
      <c r="E58" s="3">
        <v>3.5000000000000003E-2</v>
      </c>
      <c r="F58" s="3">
        <v>4.9000000000000002E-2</v>
      </c>
      <c r="G58" s="3">
        <v>4.5999999999999999E-2</v>
      </c>
      <c r="I58" s="2">
        <f t="shared" si="0"/>
        <v>3.6333333333333329E-2</v>
      </c>
      <c r="J58" s="2">
        <f t="shared" si="1"/>
        <v>9.4586820787394693E-3</v>
      </c>
      <c r="K58" s="2">
        <f t="shared" si="2"/>
        <v>3.861490788686567E-3</v>
      </c>
    </row>
    <row r="59" spans="1:11" x14ac:dyDescent="0.25">
      <c r="A59" s="1">
        <v>14.25</v>
      </c>
      <c r="B59" s="3">
        <v>2.5000000000000001E-2</v>
      </c>
      <c r="C59" s="3">
        <v>3.4000000000000002E-2</v>
      </c>
      <c r="D59" s="3">
        <v>3.2000000000000001E-2</v>
      </c>
      <c r="E59" s="3">
        <v>3.5000000000000003E-2</v>
      </c>
      <c r="F59" s="3">
        <v>5.0999999999999997E-2</v>
      </c>
      <c r="G59" s="3">
        <v>4.4999999999999998E-2</v>
      </c>
      <c r="I59" s="2">
        <f t="shared" si="0"/>
        <v>3.6999999999999998E-2</v>
      </c>
      <c r="J59" s="2">
        <f t="shared" si="1"/>
        <v>9.4021274188345605E-3</v>
      </c>
      <c r="K59" s="2">
        <f t="shared" si="2"/>
        <v>3.8384024454626228E-3</v>
      </c>
    </row>
    <row r="60" spans="1:11" x14ac:dyDescent="0.25">
      <c r="A60" s="1">
        <v>14.5</v>
      </c>
      <c r="B60" s="3">
        <v>2.5000000000000001E-2</v>
      </c>
      <c r="C60" s="3">
        <v>3.3000000000000002E-2</v>
      </c>
      <c r="D60" s="3">
        <v>3.2000000000000001E-2</v>
      </c>
      <c r="E60" s="3">
        <v>3.5000000000000003E-2</v>
      </c>
      <c r="F60" s="3">
        <v>4.4999999999999998E-2</v>
      </c>
      <c r="G60" s="3">
        <v>4.3999999999999997E-2</v>
      </c>
      <c r="I60" s="2">
        <f t="shared" si="0"/>
        <v>3.5666666666666659E-2</v>
      </c>
      <c r="J60" s="2">
        <f t="shared" si="1"/>
        <v>7.633260552782609E-3</v>
      </c>
      <c r="K60" s="2">
        <f t="shared" si="2"/>
        <v>3.1162655713387424E-3</v>
      </c>
    </row>
    <row r="61" spans="1:11" x14ac:dyDescent="0.25">
      <c r="A61" s="1">
        <v>14.75</v>
      </c>
      <c r="B61" s="3">
        <v>2.5000000000000001E-2</v>
      </c>
      <c r="C61" s="3">
        <v>3.3000000000000002E-2</v>
      </c>
      <c r="D61" s="3">
        <v>3.2000000000000001E-2</v>
      </c>
      <c r="E61" s="3">
        <v>3.3000000000000002E-2</v>
      </c>
      <c r="F61" s="3">
        <v>4.4999999999999998E-2</v>
      </c>
      <c r="G61" s="3">
        <v>4.2999999999999997E-2</v>
      </c>
      <c r="I61" s="2">
        <f t="shared" si="0"/>
        <v>3.5166666666666659E-2</v>
      </c>
      <c r="J61" s="2">
        <f t="shared" si="1"/>
        <v>7.4944423853057296E-3</v>
      </c>
      <c r="K61" s="2">
        <f t="shared" si="2"/>
        <v>3.0595932917809802E-3</v>
      </c>
    </row>
    <row r="62" spans="1:11" x14ac:dyDescent="0.25">
      <c r="A62" s="1">
        <v>15</v>
      </c>
      <c r="B62" s="3">
        <v>2.5999999999999999E-2</v>
      </c>
      <c r="C62" s="3">
        <v>3.3000000000000002E-2</v>
      </c>
      <c r="D62" s="3">
        <v>3.1E-2</v>
      </c>
      <c r="E62" s="3">
        <v>3.4000000000000002E-2</v>
      </c>
      <c r="F62" s="3">
        <v>4.5999999999999999E-2</v>
      </c>
      <c r="G62" s="3">
        <v>4.3999999999999997E-2</v>
      </c>
      <c r="I62" s="2">
        <f t="shared" si="0"/>
        <v>3.5666666666666659E-2</v>
      </c>
      <c r="J62" s="2">
        <f t="shared" si="1"/>
        <v>7.7631608682718258E-3</v>
      </c>
      <c r="K62" s="2">
        <f t="shared" si="2"/>
        <v>3.1692971530679318E-3</v>
      </c>
    </row>
    <row r="63" spans="1:11" x14ac:dyDescent="0.25">
      <c r="A63" s="1">
        <v>15.25</v>
      </c>
      <c r="B63" s="3">
        <v>2.5999999999999999E-2</v>
      </c>
      <c r="C63" s="3">
        <v>3.4000000000000002E-2</v>
      </c>
      <c r="D63" s="3">
        <v>3.2000000000000001E-2</v>
      </c>
      <c r="E63" s="3">
        <v>3.5000000000000003E-2</v>
      </c>
      <c r="F63" s="3">
        <v>4.5999999999999999E-2</v>
      </c>
      <c r="G63" s="3">
        <v>4.5999999999999999E-2</v>
      </c>
      <c r="I63" s="2">
        <f t="shared" si="0"/>
        <v>3.6499999999999998E-2</v>
      </c>
      <c r="J63" s="2">
        <f t="shared" si="1"/>
        <v>7.993747556684562E-3</v>
      </c>
      <c r="K63" s="2">
        <f t="shared" si="2"/>
        <v>3.2634337744161545E-3</v>
      </c>
    </row>
    <row r="64" spans="1:11" x14ac:dyDescent="0.25">
      <c r="A64" s="1">
        <v>15.5</v>
      </c>
      <c r="B64" s="3">
        <v>2.5000000000000001E-2</v>
      </c>
      <c r="C64" s="3">
        <v>3.3000000000000002E-2</v>
      </c>
      <c r="D64" s="3">
        <v>3.1E-2</v>
      </c>
      <c r="E64" s="3">
        <v>3.5000000000000003E-2</v>
      </c>
      <c r="F64" s="3">
        <v>4.3999999999999997E-2</v>
      </c>
      <c r="G64" s="3">
        <v>4.2999999999999997E-2</v>
      </c>
      <c r="I64" s="2">
        <f t="shared" si="0"/>
        <v>3.5166666666666659E-2</v>
      </c>
      <c r="J64" s="2">
        <f t="shared" si="1"/>
        <v>7.2778201864752952E-3</v>
      </c>
      <c r="K64" s="2">
        <f t="shared" si="2"/>
        <v>2.9711576494319322E-3</v>
      </c>
    </row>
    <row r="65" spans="1:11" x14ac:dyDescent="0.25">
      <c r="A65" s="1">
        <v>15.75</v>
      </c>
      <c r="B65" s="3">
        <v>2.5000000000000001E-2</v>
      </c>
      <c r="C65" s="3">
        <v>3.3000000000000002E-2</v>
      </c>
      <c r="D65" s="3">
        <v>3.2000000000000001E-2</v>
      </c>
      <c r="E65" s="3">
        <v>3.4000000000000002E-2</v>
      </c>
      <c r="F65" s="3">
        <v>4.4999999999999998E-2</v>
      </c>
      <c r="G65" s="3">
        <v>4.4999999999999998E-2</v>
      </c>
      <c r="I65" s="2">
        <f t="shared" si="0"/>
        <v>3.5666666666666659E-2</v>
      </c>
      <c r="J65" s="2">
        <f t="shared" si="1"/>
        <v>7.8909230554268413E-3</v>
      </c>
      <c r="K65" s="2">
        <f t="shared" si="2"/>
        <v>3.221455847559891E-3</v>
      </c>
    </row>
    <row r="66" spans="1:11" x14ac:dyDescent="0.25">
      <c r="A66" s="1">
        <v>16</v>
      </c>
      <c r="B66" s="3">
        <v>2.7E-2</v>
      </c>
      <c r="C66" s="3">
        <v>3.5000000000000003E-2</v>
      </c>
      <c r="D66" s="3">
        <v>3.3000000000000002E-2</v>
      </c>
      <c r="E66" s="3">
        <v>3.5000000000000003E-2</v>
      </c>
      <c r="F66" s="3">
        <v>4.9000000000000002E-2</v>
      </c>
      <c r="G66" s="3">
        <v>4.5999999999999999E-2</v>
      </c>
      <c r="I66" s="2">
        <f t="shared" si="0"/>
        <v>3.7499999999999999E-2</v>
      </c>
      <c r="J66" s="2">
        <f t="shared" si="1"/>
        <v>8.3366660002665623E-3</v>
      </c>
      <c r="K66" s="2">
        <f t="shared" si="2"/>
        <v>3.4034296427770351E-3</v>
      </c>
    </row>
    <row r="67" spans="1:11" x14ac:dyDescent="0.25">
      <c r="A67" s="1">
        <v>16.25</v>
      </c>
      <c r="B67" s="3">
        <v>2.5000000000000001E-2</v>
      </c>
      <c r="C67" s="3">
        <v>3.3000000000000002E-2</v>
      </c>
      <c r="D67" s="3">
        <v>3.2000000000000001E-2</v>
      </c>
      <c r="E67" s="3">
        <v>3.5000000000000003E-2</v>
      </c>
      <c r="F67" s="3">
        <v>4.5999999999999999E-2</v>
      </c>
      <c r="G67" s="3">
        <v>4.7E-2</v>
      </c>
      <c r="I67" s="2">
        <f t="shared" ref="I67:I98" si="3">AVERAGE(B67:G67)</f>
        <v>3.6333333333333329E-2</v>
      </c>
      <c r="J67" s="2">
        <f t="shared" ref="J67:J98" si="4">STDEV(B67:G67)</f>
        <v>8.5712698398001195E-3</v>
      </c>
      <c r="K67" s="2">
        <f t="shared" ref="K67:K98" si="5">J67/(SQRT(6))</f>
        <v>3.4992062592028683E-3</v>
      </c>
    </row>
    <row r="68" spans="1:11" x14ac:dyDescent="0.25">
      <c r="A68" s="1">
        <v>16.5</v>
      </c>
      <c r="B68" s="3">
        <v>2.5000000000000001E-2</v>
      </c>
      <c r="C68" s="3">
        <v>3.4000000000000002E-2</v>
      </c>
      <c r="D68" s="3">
        <v>3.1E-2</v>
      </c>
      <c r="E68" s="3">
        <v>3.5000000000000003E-2</v>
      </c>
      <c r="F68" s="3">
        <v>0.05</v>
      </c>
      <c r="G68" s="3">
        <v>4.4999999999999998E-2</v>
      </c>
      <c r="I68" s="2">
        <f t="shared" si="3"/>
        <v>3.666666666666666E-2</v>
      </c>
      <c r="J68" s="2">
        <f t="shared" si="4"/>
        <v>9.223159256278023E-3</v>
      </c>
      <c r="K68" s="2">
        <f t="shared" si="5"/>
        <v>3.7653389990514575E-3</v>
      </c>
    </row>
    <row r="69" spans="1:11" x14ac:dyDescent="0.25">
      <c r="A69" s="1">
        <v>16.75</v>
      </c>
      <c r="B69" s="3">
        <v>2.5000000000000001E-2</v>
      </c>
      <c r="C69" s="3">
        <v>3.2000000000000001E-2</v>
      </c>
      <c r="D69" s="3">
        <v>3.1E-2</v>
      </c>
      <c r="E69" s="3">
        <v>3.5000000000000003E-2</v>
      </c>
      <c r="F69" s="3">
        <v>4.9000000000000002E-2</v>
      </c>
      <c r="G69" s="3">
        <v>4.5999999999999999E-2</v>
      </c>
      <c r="I69" s="2">
        <f t="shared" si="3"/>
        <v>3.6333333333333329E-2</v>
      </c>
      <c r="J69" s="2">
        <f t="shared" si="4"/>
        <v>9.2879850703296851E-3</v>
      </c>
      <c r="K69" s="2">
        <f t="shared" si="5"/>
        <v>3.7918040268159767E-3</v>
      </c>
    </row>
    <row r="70" spans="1:11" x14ac:dyDescent="0.25">
      <c r="A70" s="1">
        <v>17</v>
      </c>
      <c r="B70" s="3">
        <v>2.5000000000000001E-2</v>
      </c>
      <c r="C70" s="3">
        <v>3.2000000000000001E-2</v>
      </c>
      <c r="D70" s="3">
        <v>3.2000000000000001E-2</v>
      </c>
      <c r="E70" s="3">
        <v>3.3000000000000002E-2</v>
      </c>
      <c r="F70" s="3">
        <v>4.5999999999999999E-2</v>
      </c>
      <c r="G70" s="3">
        <v>4.3999999999999997E-2</v>
      </c>
      <c r="I70" s="2">
        <f t="shared" si="3"/>
        <v>3.5333333333333328E-2</v>
      </c>
      <c r="J70" s="2">
        <f t="shared" si="4"/>
        <v>8.0415587212099137E-3</v>
      </c>
      <c r="K70" s="2">
        <f t="shared" si="5"/>
        <v>3.2829526005987162E-3</v>
      </c>
    </row>
    <row r="71" spans="1:11" x14ac:dyDescent="0.25">
      <c r="A71" s="1">
        <v>17.25</v>
      </c>
      <c r="B71" s="3">
        <v>2.5000000000000001E-2</v>
      </c>
      <c r="C71" s="3">
        <v>3.3000000000000002E-2</v>
      </c>
      <c r="D71" s="3">
        <v>3.1E-2</v>
      </c>
      <c r="E71" s="3">
        <v>3.3000000000000002E-2</v>
      </c>
      <c r="F71" s="3">
        <v>4.9000000000000002E-2</v>
      </c>
      <c r="G71" s="3">
        <v>4.5999999999999999E-2</v>
      </c>
      <c r="I71" s="2">
        <f t="shared" si="3"/>
        <v>3.6166666666666659E-2</v>
      </c>
      <c r="J71" s="2">
        <f t="shared" si="4"/>
        <v>9.3041209507759032E-3</v>
      </c>
      <c r="K71" s="2">
        <f t="shared" si="5"/>
        <v>3.7983914724232745E-3</v>
      </c>
    </row>
    <row r="72" spans="1:11" x14ac:dyDescent="0.25">
      <c r="A72" s="1">
        <v>17.5</v>
      </c>
      <c r="B72" s="3">
        <v>2.4E-2</v>
      </c>
      <c r="C72" s="3">
        <v>3.2000000000000001E-2</v>
      </c>
      <c r="D72" s="3">
        <v>3.2000000000000001E-2</v>
      </c>
      <c r="E72" s="3">
        <v>3.4000000000000002E-2</v>
      </c>
      <c r="F72" s="3">
        <v>4.8000000000000001E-2</v>
      </c>
      <c r="G72" s="3">
        <v>4.7E-2</v>
      </c>
      <c r="I72" s="2">
        <f t="shared" si="3"/>
        <v>3.6166666666666659E-2</v>
      </c>
      <c r="J72" s="2">
        <f t="shared" si="4"/>
        <v>9.4322143034743806E-3</v>
      </c>
      <c r="K72" s="2">
        <f t="shared" si="5"/>
        <v>3.8506853646822128E-3</v>
      </c>
    </row>
    <row r="73" spans="1:11" x14ac:dyDescent="0.25">
      <c r="A73" s="1">
        <v>17.75</v>
      </c>
      <c r="B73" s="3">
        <v>2.5999999999999999E-2</v>
      </c>
      <c r="C73" s="3">
        <v>3.5999999999999997E-2</v>
      </c>
      <c r="D73" s="3">
        <v>3.3000000000000002E-2</v>
      </c>
      <c r="E73" s="3">
        <v>3.6999999999999998E-2</v>
      </c>
      <c r="F73" s="3">
        <v>5.0999999999999997E-2</v>
      </c>
      <c r="G73" s="3">
        <v>4.5999999999999999E-2</v>
      </c>
      <c r="I73" s="2">
        <f t="shared" si="3"/>
        <v>3.8166666666666661E-2</v>
      </c>
      <c r="J73" s="2">
        <f t="shared" si="4"/>
        <v>9.0203473695122591E-3</v>
      </c>
      <c r="K73" s="2">
        <f t="shared" si="5"/>
        <v>3.682541392993584E-3</v>
      </c>
    </row>
    <row r="74" spans="1:11" x14ac:dyDescent="0.25">
      <c r="A74" s="1">
        <v>18</v>
      </c>
      <c r="B74" s="3">
        <v>2.5000000000000001E-2</v>
      </c>
      <c r="C74" s="3">
        <v>3.2000000000000001E-2</v>
      </c>
      <c r="D74" s="3">
        <v>3.2000000000000001E-2</v>
      </c>
      <c r="E74" s="3">
        <v>3.4000000000000002E-2</v>
      </c>
      <c r="F74" s="3">
        <v>4.7E-2</v>
      </c>
      <c r="G74" s="3">
        <v>4.8000000000000001E-2</v>
      </c>
      <c r="I74" s="2">
        <f t="shared" si="3"/>
        <v>3.6333333333333329E-2</v>
      </c>
      <c r="J74" s="2">
        <f t="shared" si="4"/>
        <v>9.1796877216312328E-3</v>
      </c>
      <c r="K74" s="2">
        <f t="shared" si="5"/>
        <v>3.7475918193480649E-3</v>
      </c>
    </row>
    <row r="75" spans="1:11" x14ac:dyDescent="0.25">
      <c r="A75" s="1">
        <v>18.25</v>
      </c>
      <c r="B75" s="3">
        <v>2.4E-2</v>
      </c>
      <c r="C75" s="3">
        <v>3.4000000000000002E-2</v>
      </c>
      <c r="D75" s="3">
        <v>3.2000000000000001E-2</v>
      </c>
      <c r="E75" s="3">
        <v>3.5000000000000003E-2</v>
      </c>
      <c r="F75" s="3">
        <v>0.05</v>
      </c>
      <c r="G75" s="3">
        <v>4.7E-2</v>
      </c>
      <c r="I75" s="2">
        <f t="shared" si="3"/>
        <v>3.6999999999999998E-2</v>
      </c>
      <c r="J75" s="2">
        <f t="shared" si="4"/>
        <v>9.7570487341204007E-3</v>
      </c>
      <c r="K75" s="2">
        <f t="shared" si="5"/>
        <v>3.9832984656772525E-3</v>
      </c>
    </row>
    <row r="76" spans="1:11" x14ac:dyDescent="0.25">
      <c r="A76" s="1">
        <v>18.5</v>
      </c>
      <c r="B76" s="3">
        <v>2.5000000000000001E-2</v>
      </c>
      <c r="C76" s="3">
        <v>3.2000000000000001E-2</v>
      </c>
      <c r="D76" s="3">
        <v>3.3000000000000002E-2</v>
      </c>
      <c r="E76" s="3">
        <v>2.8000000000000001E-2</v>
      </c>
      <c r="F76" s="3">
        <v>3.9E-2</v>
      </c>
      <c r="G76" s="3">
        <v>3.5000000000000003E-2</v>
      </c>
      <c r="I76" s="2">
        <f t="shared" si="3"/>
        <v>3.2000000000000001E-2</v>
      </c>
      <c r="J76" s="2">
        <f t="shared" si="4"/>
        <v>4.9799598391954926E-3</v>
      </c>
      <c r="K76" s="2">
        <f t="shared" si="5"/>
        <v>2.0330600909302544E-3</v>
      </c>
    </row>
    <row r="77" spans="1:11" x14ac:dyDescent="0.25">
      <c r="A77" s="1">
        <v>18.75</v>
      </c>
      <c r="B77" s="3">
        <v>2.4E-2</v>
      </c>
      <c r="C77" s="3">
        <v>3.2000000000000001E-2</v>
      </c>
      <c r="D77" s="3">
        <v>3.2000000000000001E-2</v>
      </c>
      <c r="E77" s="3">
        <v>3.4000000000000002E-2</v>
      </c>
      <c r="F77" s="3">
        <v>4.5999999999999999E-2</v>
      </c>
      <c r="G77" s="3">
        <v>4.5999999999999999E-2</v>
      </c>
      <c r="I77" s="2">
        <f t="shared" si="3"/>
        <v>3.5666666666666659E-2</v>
      </c>
      <c r="J77" s="2">
        <f t="shared" si="4"/>
        <v>8.7101473389757655E-3</v>
      </c>
      <c r="K77" s="2">
        <f t="shared" si="5"/>
        <v>3.5559027608252224E-3</v>
      </c>
    </row>
    <row r="78" spans="1:11" x14ac:dyDescent="0.25">
      <c r="A78" s="1">
        <v>19</v>
      </c>
      <c r="B78" s="3">
        <v>2.4E-2</v>
      </c>
      <c r="C78" s="3">
        <v>3.2000000000000001E-2</v>
      </c>
      <c r="D78" s="3">
        <v>3.1E-2</v>
      </c>
      <c r="E78" s="3">
        <v>3.9E-2</v>
      </c>
      <c r="F78" s="3">
        <v>4.8000000000000001E-2</v>
      </c>
      <c r="G78" s="3">
        <v>4.7E-2</v>
      </c>
      <c r="I78" s="2">
        <f t="shared" si="3"/>
        <v>3.6833333333333329E-2</v>
      </c>
      <c r="J78" s="2">
        <f t="shared" si="4"/>
        <v>9.5376447127509742E-3</v>
      </c>
      <c r="K78" s="2">
        <f t="shared" si="5"/>
        <v>3.8937271490322874E-3</v>
      </c>
    </row>
    <row r="79" spans="1:11" x14ac:dyDescent="0.25">
      <c r="A79" s="1">
        <v>19.25</v>
      </c>
      <c r="B79" s="3">
        <v>2.5000000000000001E-2</v>
      </c>
      <c r="C79" s="3">
        <v>3.3000000000000002E-2</v>
      </c>
      <c r="D79" s="3">
        <v>3.2000000000000001E-2</v>
      </c>
      <c r="E79" s="3">
        <v>0.04</v>
      </c>
      <c r="F79" s="3">
        <v>4.8000000000000001E-2</v>
      </c>
      <c r="G79" s="3">
        <v>4.7E-2</v>
      </c>
      <c r="I79" s="2">
        <f t="shared" si="3"/>
        <v>3.7499999999999999E-2</v>
      </c>
      <c r="J79" s="2">
        <f t="shared" si="4"/>
        <v>9.0939540355117511E-3</v>
      </c>
      <c r="K79" s="2">
        <f t="shared" si="5"/>
        <v>3.712591188554621E-3</v>
      </c>
    </row>
    <row r="80" spans="1:11" x14ac:dyDescent="0.25">
      <c r="A80" s="1">
        <v>19.5</v>
      </c>
      <c r="B80" s="3">
        <v>2.5999999999999999E-2</v>
      </c>
      <c r="C80" s="3">
        <v>0.04</v>
      </c>
      <c r="D80" s="3">
        <v>3.5000000000000003E-2</v>
      </c>
      <c r="E80" s="3">
        <v>4.8000000000000001E-2</v>
      </c>
      <c r="F80" s="3">
        <v>5.8999999999999997E-2</v>
      </c>
      <c r="G80" s="3">
        <v>6.2E-2</v>
      </c>
      <c r="I80" s="2">
        <f t="shared" si="3"/>
        <v>4.5000000000000005E-2</v>
      </c>
      <c r="J80" s="2">
        <f t="shared" si="4"/>
        <v>1.4E-2</v>
      </c>
      <c r="K80" s="2">
        <f t="shared" si="5"/>
        <v>5.7154760664940825E-3</v>
      </c>
    </row>
    <row r="81" spans="1:11" x14ac:dyDescent="0.25">
      <c r="A81" s="1">
        <v>19.75</v>
      </c>
      <c r="B81" s="3">
        <v>2.4E-2</v>
      </c>
      <c r="C81" s="3">
        <v>3.2000000000000001E-2</v>
      </c>
      <c r="D81" s="3">
        <v>3.2000000000000001E-2</v>
      </c>
      <c r="E81" s="3">
        <v>3.5999999999999997E-2</v>
      </c>
      <c r="F81" s="3">
        <v>4.5999999999999999E-2</v>
      </c>
      <c r="G81" s="3">
        <v>4.5999999999999999E-2</v>
      </c>
      <c r="I81" s="2">
        <f t="shared" si="3"/>
        <v>3.5999999999999997E-2</v>
      </c>
      <c r="J81" s="2">
        <f t="shared" si="4"/>
        <v>8.6717933554715347E-3</v>
      </c>
      <c r="K81" s="2">
        <f t="shared" si="5"/>
        <v>3.5402448126271406E-3</v>
      </c>
    </row>
    <row r="82" spans="1:11" x14ac:dyDescent="0.25">
      <c r="A82" s="1">
        <v>20</v>
      </c>
      <c r="B82" s="3">
        <v>2.3E-2</v>
      </c>
      <c r="C82" s="3">
        <v>3.1E-2</v>
      </c>
      <c r="D82" s="3">
        <v>3.1E-2</v>
      </c>
      <c r="E82" s="3">
        <v>4.1000000000000002E-2</v>
      </c>
      <c r="F82" s="3">
        <v>5.3999999999999999E-2</v>
      </c>
      <c r="G82" s="3">
        <v>5.0999999999999997E-2</v>
      </c>
      <c r="I82" s="2">
        <f t="shared" si="3"/>
        <v>3.85E-2</v>
      </c>
      <c r="J82" s="2">
        <f t="shared" si="4"/>
        <v>1.2292273996295405E-2</v>
      </c>
      <c r="K82" s="2">
        <f t="shared" si="5"/>
        <v>5.0182998449009968E-3</v>
      </c>
    </row>
    <row r="83" spans="1:11" x14ac:dyDescent="0.25">
      <c r="A83" s="1">
        <v>20.25</v>
      </c>
      <c r="B83" s="3">
        <v>2.4E-2</v>
      </c>
      <c r="C83" s="3">
        <v>3.3000000000000002E-2</v>
      </c>
      <c r="D83" s="3">
        <v>3.1E-2</v>
      </c>
      <c r="E83" s="3">
        <v>3.7999999999999999E-2</v>
      </c>
      <c r="F83" s="3">
        <v>5.2999999999999999E-2</v>
      </c>
      <c r="G83" s="3">
        <v>4.9000000000000002E-2</v>
      </c>
      <c r="I83" s="2">
        <f t="shared" si="3"/>
        <v>3.7999999999999999E-2</v>
      </c>
      <c r="J83" s="2">
        <f t="shared" si="4"/>
        <v>1.1099549540409304E-2</v>
      </c>
      <c r="K83" s="2">
        <f t="shared" si="5"/>
        <v>4.5313721247910556E-3</v>
      </c>
    </row>
    <row r="84" spans="1:11" x14ac:dyDescent="0.25">
      <c r="A84" s="1">
        <v>20.5</v>
      </c>
      <c r="B84" s="3">
        <v>2.4E-2</v>
      </c>
      <c r="C84" s="3">
        <v>3.2000000000000001E-2</v>
      </c>
      <c r="D84" s="3">
        <v>3.2000000000000001E-2</v>
      </c>
      <c r="E84" s="3">
        <v>3.5000000000000003E-2</v>
      </c>
      <c r="F84" s="3">
        <v>4.8000000000000001E-2</v>
      </c>
      <c r="G84" s="3">
        <v>4.4999999999999998E-2</v>
      </c>
      <c r="I84" s="2">
        <f t="shared" si="3"/>
        <v>3.5999999999999997E-2</v>
      </c>
      <c r="J84" s="2">
        <f t="shared" si="4"/>
        <v>8.9666047085839914E-3</v>
      </c>
      <c r="K84" s="2">
        <f t="shared" si="5"/>
        <v>3.6606010435446396E-3</v>
      </c>
    </row>
    <row r="85" spans="1:11" x14ac:dyDescent="0.25">
      <c r="A85" s="1">
        <v>20.75</v>
      </c>
      <c r="B85" s="3">
        <v>2.5999999999999999E-2</v>
      </c>
      <c r="C85" s="3">
        <v>3.4000000000000002E-2</v>
      </c>
      <c r="D85" s="3">
        <v>3.2000000000000001E-2</v>
      </c>
      <c r="E85" s="3">
        <v>3.5000000000000003E-2</v>
      </c>
      <c r="F85" s="3">
        <v>4.8000000000000001E-2</v>
      </c>
      <c r="G85" s="3">
        <v>4.4999999999999998E-2</v>
      </c>
      <c r="I85" s="2">
        <f t="shared" si="3"/>
        <v>3.666666666666666E-2</v>
      </c>
      <c r="J85" s="2">
        <f t="shared" si="4"/>
        <v>8.2865352631040692E-3</v>
      </c>
      <c r="K85" s="2">
        <f t="shared" si="5"/>
        <v>3.3829638550307538E-3</v>
      </c>
    </row>
    <row r="86" spans="1:11" x14ac:dyDescent="0.25">
      <c r="A86" s="1">
        <v>21</v>
      </c>
      <c r="B86" s="3">
        <v>3.3000000000000002E-2</v>
      </c>
      <c r="C86" s="3">
        <v>4.2000000000000003E-2</v>
      </c>
      <c r="D86" s="3">
        <v>3.5999999999999997E-2</v>
      </c>
      <c r="E86" s="3">
        <v>3.5999999999999997E-2</v>
      </c>
      <c r="F86" s="3">
        <v>4.9000000000000002E-2</v>
      </c>
      <c r="G86" s="3">
        <v>4.3999999999999997E-2</v>
      </c>
      <c r="I86" s="2">
        <f t="shared" si="3"/>
        <v>0.04</v>
      </c>
      <c r="J86" s="2">
        <f t="shared" si="4"/>
        <v>6.0332412515993437E-3</v>
      </c>
      <c r="K86" s="2">
        <f t="shared" si="5"/>
        <v>2.4630604269214895E-3</v>
      </c>
    </row>
    <row r="87" spans="1:11" x14ac:dyDescent="0.25">
      <c r="A87" s="1">
        <v>21.25</v>
      </c>
      <c r="B87" s="3">
        <v>2.5999999999999999E-2</v>
      </c>
      <c r="C87" s="3">
        <v>3.3000000000000002E-2</v>
      </c>
      <c r="D87" s="3">
        <v>3.2000000000000001E-2</v>
      </c>
      <c r="E87" s="3">
        <v>4.1000000000000002E-2</v>
      </c>
      <c r="F87" s="3">
        <v>5.2999999999999999E-2</v>
      </c>
      <c r="G87" s="3">
        <v>4.8000000000000001E-2</v>
      </c>
      <c r="I87" s="2">
        <f t="shared" si="3"/>
        <v>3.8833333333333331E-2</v>
      </c>
      <c r="J87" s="2">
        <f t="shared" si="4"/>
        <v>1.0342469079802317E-2</v>
      </c>
      <c r="K87" s="2">
        <f t="shared" si="5"/>
        <v>4.2222953210046587E-3</v>
      </c>
    </row>
    <row r="88" spans="1:11" x14ac:dyDescent="0.25">
      <c r="A88" s="1">
        <v>21.5</v>
      </c>
      <c r="B88" s="3">
        <v>2.5000000000000001E-2</v>
      </c>
      <c r="C88" s="3">
        <v>3.2000000000000001E-2</v>
      </c>
      <c r="D88" s="3">
        <v>3.1E-2</v>
      </c>
      <c r="E88" s="3">
        <v>0.04</v>
      </c>
      <c r="F88" s="3">
        <v>5.3999999999999999E-2</v>
      </c>
      <c r="G88" s="3">
        <v>4.9000000000000002E-2</v>
      </c>
      <c r="I88" s="2">
        <f t="shared" si="3"/>
        <v>3.85E-2</v>
      </c>
      <c r="J88" s="2">
        <f t="shared" si="4"/>
        <v>1.1256109452204186E-2</v>
      </c>
      <c r="K88" s="2">
        <f t="shared" si="5"/>
        <v>4.5952874411364893E-3</v>
      </c>
    </row>
    <row r="89" spans="1:11" x14ac:dyDescent="0.25">
      <c r="A89" s="1">
        <v>21.75</v>
      </c>
      <c r="B89" s="3">
        <v>2.4E-2</v>
      </c>
      <c r="C89" s="3">
        <v>3.1E-2</v>
      </c>
      <c r="D89" s="3">
        <v>0.03</v>
      </c>
      <c r="E89" s="3">
        <v>3.7999999999999999E-2</v>
      </c>
      <c r="F89" s="3">
        <v>5.3999999999999999E-2</v>
      </c>
      <c r="G89" s="3">
        <v>0.05</v>
      </c>
      <c r="I89" s="2">
        <f t="shared" si="3"/>
        <v>3.783333333333333E-2</v>
      </c>
      <c r="J89" s="2">
        <f t="shared" si="4"/>
        <v>1.1906580813426951E-2</v>
      </c>
      <c r="K89" s="2">
        <f t="shared" si="5"/>
        <v>4.8608412623513848E-3</v>
      </c>
    </row>
    <row r="90" spans="1:11" x14ac:dyDescent="0.25">
      <c r="A90" s="1">
        <v>22</v>
      </c>
      <c r="B90" s="3">
        <v>2.9000000000000001E-2</v>
      </c>
      <c r="C90" s="3">
        <v>3.3000000000000002E-2</v>
      </c>
      <c r="D90" s="3">
        <v>3.1E-2</v>
      </c>
      <c r="E90" s="3">
        <v>3.6999999999999998E-2</v>
      </c>
      <c r="F90" s="3">
        <v>5.1999999999999998E-2</v>
      </c>
      <c r="G90" s="3">
        <v>4.5999999999999999E-2</v>
      </c>
      <c r="I90" s="2">
        <f t="shared" si="3"/>
        <v>3.7999999999999999E-2</v>
      </c>
      <c r="J90" s="2">
        <f t="shared" si="4"/>
        <v>9.1214034007931193E-3</v>
      </c>
      <c r="K90" s="2">
        <f t="shared" si="5"/>
        <v>3.7237973450050576E-3</v>
      </c>
    </row>
    <row r="91" spans="1:11" x14ac:dyDescent="0.25">
      <c r="A91" s="1">
        <v>22.25</v>
      </c>
      <c r="B91" s="3">
        <v>2.5999999999999999E-2</v>
      </c>
      <c r="C91" s="3">
        <v>3.2000000000000001E-2</v>
      </c>
      <c r="D91" s="3">
        <v>3.2000000000000001E-2</v>
      </c>
      <c r="E91" s="3">
        <v>3.5999999999999997E-2</v>
      </c>
      <c r="F91" s="3">
        <v>5.0999999999999997E-2</v>
      </c>
      <c r="G91" s="3">
        <v>4.7E-2</v>
      </c>
      <c r="I91" s="2">
        <f t="shared" si="3"/>
        <v>3.7333333333333329E-2</v>
      </c>
      <c r="J91" s="2">
        <f t="shared" si="4"/>
        <v>9.6678160236253127E-3</v>
      </c>
      <c r="K91" s="2">
        <f t="shared" si="5"/>
        <v>3.9468693641641758E-3</v>
      </c>
    </row>
    <row r="92" spans="1:11" x14ac:dyDescent="0.25">
      <c r="A92" s="1">
        <v>22.5</v>
      </c>
      <c r="B92" s="3">
        <v>2.4E-2</v>
      </c>
      <c r="C92" s="3">
        <v>3.5000000000000003E-2</v>
      </c>
      <c r="D92" s="3">
        <v>3.1E-2</v>
      </c>
      <c r="E92" s="3">
        <v>3.9E-2</v>
      </c>
      <c r="F92" s="3">
        <v>5.2999999999999999E-2</v>
      </c>
      <c r="G92" s="3">
        <v>0.05</v>
      </c>
      <c r="I92" s="2">
        <f t="shared" si="3"/>
        <v>3.8666666666666662E-2</v>
      </c>
      <c r="J92" s="2">
        <f t="shared" si="4"/>
        <v>1.1147495981908536E-2</v>
      </c>
      <c r="K92" s="2">
        <f t="shared" si="5"/>
        <v>4.5509461775669422E-3</v>
      </c>
    </row>
    <row r="93" spans="1:11" x14ac:dyDescent="0.25">
      <c r="A93" s="1">
        <v>22.75</v>
      </c>
      <c r="B93" s="3">
        <v>2.4E-2</v>
      </c>
      <c r="C93" s="3">
        <v>3.4000000000000002E-2</v>
      </c>
      <c r="D93" s="3">
        <v>3.1E-2</v>
      </c>
      <c r="E93" s="3">
        <v>3.7999999999999999E-2</v>
      </c>
      <c r="F93" s="3">
        <v>5.3999999999999999E-2</v>
      </c>
      <c r="G93" s="3">
        <v>4.8000000000000001E-2</v>
      </c>
      <c r="I93" s="2">
        <f t="shared" si="3"/>
        <v>3.8166666666666661E-2</v>
      </c>
      <c r="J93" s="2">
        <f t="shared" si="4"/>
        <v>1.1107054815146412E-2</v>
      </c>
      <c r="K93" s="2">
        <f t="shared" si="5"/>
        <v>4.5344361403719408E-3</v>
      </c>
    </row>
    <row r="94" spans="1:11" x14ac:dyDescent="0.25">
      <c r="A94" s="1">
        <v>23</v>
      </c>
      <c r="B94" s="3">
        <v>2.8000000000000001E-2</v>
      </c>
      <c r="C94" s="3">
        <v>3.9E-2</v>
      </c>
      <c r="D94" s="3">
        <v>3.2000000000000001E-2</v>
      </c>
      <c r="E94" s="3">
        <v>0.05</v>
      </c>
      <c r="F94" s="3">
        <v>6.6000000000000003E-2</v>
      </c>
      <c r="G94" s="3">
        <v>6.5000000000000002E-2</v>
      </c>
      <c r="I94" s="2">
        <f t="shared" si="3"/>
        <v>4.6666666666666669E-2</v>
      </c>
      <c r="J94" s="2">
        <f t="shared" si="4"/>
        <v>1.6391054470858996E-2</v>
      </c>
      <c r="K94" s="2">
        <f t="shared" si="5"/>
        <v>6.6916199666282447E-3</v>
      </c>
    </row>
    <row r="95" spans="1:11" x14ac:dyDescent="0.25">
      <c r="A95" s="1">
        <v>23.25</v>
      </c>
      <c r="B95" s="3">
        <v>0.03</v>
      </c>
      <c r="C95" s="3">
        <v>4.5999999999999999E-2</v>
      </c>
      <c r="D95" s="3">
        <v>3.3000000000000002E-2</v>
      </c>
      <c r="E95" s="3">
        <v>3.5999999999999997E-2</v>
      </c>
      <c r="F95" s="3">
        <v>5.0999999999999997E-2</v>
      </c>
      <c r="G95" s="3">
        <v>4.5999999999999999E-2</v>
      </c>
      <c r="I95" s="2">
        <f t="shared" si="3"/>
        <v>4.0333333333333332E-2</v>
      </c>
      <c r="J95" s="2">
        <f t="shared" si="4"/>
        <v>8.4537959915452505E-3</v>
      </c>
      <c r="K95" s="2">
        <f t="shared" si="5"/>
        <v>3.4512477614786065E-3</v>
      </c>
    </row>
    <row r="96" spans="1:11" x14ac:dyDescent="0.25">
      <c r="A96" s="1">
        <v>23.5</v>
      </c>
      <c r="B96" s="3">
        <v>3.1E-2</v>
      </c>
      <c r="C96" s="3">
        <v>4.8000000000000001E-2</v>
      </c>
      <c r="D96" s="3">
        <v>3.3000000000000002E-2</v>
      </c>
      <c r="E96" s="3">
        <v>3.9E-2</v>
      </c>
      <c r="F96" s="3">
        <v>5.1999999999999998E-2</v>
      </c>
      <c r="G96" s="3">
        <v>4.7E-2</v>
      </c>
      <c r="I96" s="2">
        <f t="shared" si="3"/>
        <v>4.1666666666666664E-2</v>
      </c>
      <c r="J96" s="2">
        <f t="shared" si="4"/>
        <v>8.6178110136313959E-3</v>
      </c>
      <c r="K96" s="2">
        <f t="shared" si="5"/>
        <v>3.518206613855668E-3</v>
      </c>
    </row>
    <row r="97" spans="1:11" x14ac:dyDescent="0.25">
      <c r="A97" s="1">
        <v>23.75</v>
      </c>
      <c r="B97" s="3">
        <v>2.7E-2</v>
      </c>
      <c r="C97" s="3">
        <v>4.3999999999999997E-2</v>
      </c>
      <c r="D97" s="3">
        <v>3.2000000000000001E-2</v>
      </c>
      <c r="E97" s="3">
        <v>5.7000000000000002E-2</v>
      </c>
      <c r="F97" s="3">
        <v>6.7000000000000004E-2</v>
      </c>
      <c r="G97" s="3">
        <v>0.08</v>
      </c>
      <c r="I97" s="2">
        <f t="shared" si="3"/>
        <v>5.1166666666666666E-2</v>
      </c>
      <c r="J97" s="2">
        <f t="shared" si="4"/>
        <v>2.0585593668064731E-2</v>
      </c>
      <c r="K97" s="2">
        <f t="shared" si="5"/>
        <v>8.4040334231711509E-3</v>
      </c>
    </row>
    <row r="98" spans="1:11" x14ac:dyDescent="0.25">
      <c r="A98" s="1">
        <v>24</v>
      </c>
      <c r="B98" s="3">
        <v>2.5000000000000001E-2</v>
      </c>
      <c r="C98" s="3">
        <v>4.1000000000000002E-2</v>
      </c>
      <c r="D98" s="3">
        <v>3.1E-2</v>
      </c>
      <c r="E98" s="3">
        <v>5.7000000000000002E-2</v>
      </c>
      <c r="F98" s="3">
        <v>7.2999999999999995E-2</v>
      </c>
      <c r="G98" s="3">
        <v>7.8E-2</v>
      </c>
      <c r="I98" s="2">
        <f t="shared" si="3"/>
        <v>5.0833333333333335E-2</v>
      </c>
      <c r="J98" s="2">
        <f t="shared" si="4"/>
        <v>2.2021958738192814E-2</v>
      </c>
      <c r="K98" s="2">
        <f t="shared" si="5"/>
        <v>8.990427007532947E-3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2.5999999999999999E-2</v>
      </c>
      <c r="D2" s="3">
        <v>2.4E-2</v>
      </c>
      <c r="E2" s="3">
        <v>1.9E-2</v>
      </c>
      <c r="F2" s="3">
        <v>1.7999999999999999E-2</v>
      </c>
      <c r="G2" s="3">
        <v>2.1000000000000001E-2</v>
      </c>
      <c r="H2" s="4"/>
      <c r="I2" s="2">
        <f>AVERAGE(B2:G2)</f>
        <v>2.1166666666666667E-2</v>
      </c>
      <c r="J2" s="2">
        <f>STDEV(B2:G2)</f>
        <v>3.1885210782848323E-3</v>
      </c>
      <c r="K2" s="2">
        <f>J2/(SQRT(6))</f>
        <v>1.3017082793177761E-3</v>
      </c>
      <c r="L2">
        <v>7</v>
      </c>
      <c r="M2">
        <v>5</v>
      </c>
    </row>
    <row r="3" spans="1:13" x14ac:dyDescent="0.25">
      <c r="A3" s="1">
        <v>0.25</v>
      </c>
      <c r="B3" s="3">
        <v>1.4999999999999999E-2</v>
      </c>
      <c r="C3" s="3">
        <v>2.3E-2</v>
      </c>
      <c r="D3" s="3">
        <v>2.1999999999999999E-2</v>
      </c>
      <c r="E3" s="3">
        <v>1.4999999999999999E-2</v>
      </c>
      <c r="F3" s="3">
        <v>1.4999999999999999E-2</v>
      </c>
      <c r="G3" s="3">
        <v>1.9E-2</v>
      </c>
      <c r="H3" s="4"/>
      <c r="I3" s="2">
        <f t="shared" ref="I3:I66" si="0">AVERAGE(B3:G3)</f>
        <v>1.8166666666666668E-2</v>
      </c>
      <c r="J3" s="2">
        <f t="shared" ref="J3:J66" si="1">STDEV(B3:G3)</f>
        <v>3.7103458958251678E-3</v>
      </c>
      <c r="K3" s="2">
        <f t="shared" ref="K3:K66" si="2">J3/(SQRT(6))</f>
        <v>1.5147423690002352E-3</v>
      </c>
    </row>
    <row r="4" spans="1:13" x14ac:dyDescent="0.25">
      <c r="A4" s="1">
        <v>0.5</v>
      </c>
      <c r="B4" s="3">
        <v>1.2E-2</v>
      </c>
      <c r="C4" s="3">
        <v>1.9E-2</v>
      </c>
      <c r="D4" s="3">
        <v>1.7999999999999999E-2</v>
      </c>
      <c r="E4" s="3">
        <v>1.4E-2</v>
      </c>
      <c r="F4" s="3">
        <v>1.2999999999999999E-2</v>
      </c>
      <c r="G4" s="3">
        <v>1.6E-2</v>
      </c>
      <c r="H4" s="4"/>
      <c r="I4" s="2">
        <f t="shared" si="0"/>
        <v>1.5333333333333332E-2</v>
      </c>
      <c r="J4" s="2">
        <f t="shared" si="1"/>
        <v>2.8047578623950171E-3</v>
      </c>
      <c r="K4" s="2">
        <f t="shared" si="2"/>
        <v>1.1450376024878446E-3</v>
      </c>
    </row>
    <row r="5" spans="1:13" x14ac:dyDescent="0.25">
      <c r="A5" s="1">
        <v>0.75</v>
      </c>
      <c r="B5" s="3">
        <v>1.0999999999999999E-2</v>
      </c>
      <c r="C5" s="3">
        <v>1.7000000000000001E-2</v>
      </c>
      <c r="D5" s="3">
        <v>1.7000000000000001E-2</v>
      </c>
      <c r="E5" s="3">
        <v>1.0999999999999999E-2</v>
      </c>
      <c r="F5" s="3">
        <v>1.2E-2</v>
      </c>
      <c r="G5" s="3">
        <v>1.4E-2</v>
      </c>
      <c r="H5" s="4"/>
      <c r="I5" s="2">
        <f t="shared" si="0"/>
        <v>1.3666666666666666E-2</v>
      </c>
      <c r="J5" s="2">
        <f t="shared" si="1"/>
        <v>2.8047578623950184E-3</v>
      </c>
      <c r="K5" s="2">
        <f t="shared" si="2"/>
        <v>1.1450376024878452E-3</v>
      </c>
    </row>
    <row r="6" spans="1:13" x14ac:dyDescent="0.25">
      <c r="A6" s="1">
        <v>1</v>
      </c>
      <c r="B6" s="3">
        <v>1.0999999999999999E-2</v>
      </c>
      <c r="C6" s="3">
        <v>1.6E-2</v>
      </c>
      <c r="D6" s="3">
        <v>1.7000000000000001E-2</v>
      </c>
      <c r="E6" s="3">
        <v>1.2E-2</v>
      </c>
      <c r="F6" s="3">
        <v>1.0999999999999999E-2</v>
      </c>
      <c r="G6" s="3">
        <v>1.2999999999999999E-2</v>
      </c>
      <c r="H6" s="4"/>
      <c r="I6" s="2">
        <f t="shared" si="0"/>
        <v>1.3333333333333331E-2</v>
      </c>
      <c r="J6" s="2">
        <f t="shared" si="1"/>
        <v>2.5819888974716121E-3</v>
      </c>
      <c r="K6" s="2">
        <f t="shared" si="2"/>
        <v>1.0540925533894603E-3</v>
      </c>
    </row>
    <row r="7" spans="1:13" x14ac:dyDescent="0.25">
      <c r="A7" s="1">
        <v>1.25</v>
      </c>
      <c r="B7" s="3">
        <v>0.01</v>
      </c>
      <c r="C7" s="3">
        <v>1.6E-2</v>
      </c>
      <c r="D7" s="3">
        <v>1.7000000000000001E-2</v>
      </c>
      <c r="E7" s="3">
        <v>1.0999999999999999E-2</v>
      </c>
      <c r="F7" s="3">
        <v>0.01</v>
      </c>
      <c r="G7" s="3">
        <v>1.2999999999999999E-2</v>
      </c>
      <c r="H7" s="4"/>
      <c r="I7" s="2">
        <f t="shared" si="0"/>
        <v>1.2833333333333334E-2</v>
      </c>
      <c r="J7" s="2">
        <f t="shared" si="1"/>
        <v>3.0605010483034747E-3</v>
      </c>
      <c r="K7" s="2">
        <f t="shared" si="2"/>
        <v>1.2494443209327543E-3</v>
      </c>
    </row>
    <row r="8" spans="1:13" x14ac:dyDescent="0.25">
      <c r="A8" s="1">
        <v>1.5</v>
      </c>
      <c r="B8" s="3">
        <v>1.0999999999999999E-2</v>
      </c>
      <c r="C8" s="3">
        <v>1.7000000000000001E-2</v>
      </c>
      <c r="D8" s="3">
        <v>1.7000000000000001E-2</v>
      </c>
      <c r="E8" s="3">
        <v>1.2E-2</v>
      </c>
      <c r="F8" s="3">
        <v>1.2999999999999999E-2</v>
      </c>
      <c r="G8" s="3">
        <v>1.4E-2</v>
      </c>
      <c r="H8" s="4"/>
      <c r="I8" s="2">
        <f t="shared" si="0"/>
        <v>1.3999999999999999E-2</v>
      </c>
      <c r="J8" s="2">
        <f t="shared" si="1"/>
        <v>2.5298221281347044E-3</v>
      </c>
      <c r="K8" s="2">
        <f t="shared" si="2"/>
        <v>1.0327955589886451E-3</v>
      </c>
    </row>
    <row r="9" spans="1:13" x14ac:dyDescent="0.25">
      <c r="A9" s="1">
        <v>1.75</v>
      </c>
      <c r="B9" s="3">
        <v>1.2999999999999999E-2</v>
      </c>
      <c r="C9" s="3">
        <v>1.9E-2</v>
      </c>
      <c r="D9" s="3">
        <v>1.7999999999999999E-2</v>
      </c>
      <c r="E9" s="3">
        <v>1.2999999999999999E-2</v>
      </c>
      <c r="F9" s="3">
        <v>1.4E-2</v>
      </c>
      <c r="G9" s="3">
        <v>1.4999999999999999E-2</v>
      </c>
      <c r="H9" s="4"/>
      <c r="I9" s="2">
        <f t="shared" si="0"/>
        <v>1.5333333333333332E-2</v>
      </c>
      <c r="J9" s="2">
        <f t="shared" si="1"/>
        <v>2.5819888974716113E-3</v>
      </c>
      <c r="K9" s="2">
        <f t="shared" si="2"/>
        <v>1.0540925533894599E-3</v>
      </c>
    </row>
    <row r="10" spans="1:13" x14ac:dyDescent="0.25">
      <c r="A10" s="1">
        <v>2</v>
      </c>
      <c r="B10" s="3">
        <v>1.4E-2</v>
      </c>
      <c r="C10" s="3">
        <v>2.1000000000000001E-2</v>
      </c>
      <c r="D10" s="3">
        <v>1.7999999999999999E-2</v>
      </c>
      <c r="E10" s="3">
        <v>1.4999999999999999E-2</v>
      </c>
      <c r="F10" s="3">
        <v>1.4E-2</v>
      </c>
      <c r="G10" s="3">
        <v>1.6E-2</v>
      </c>
      <c r="H10" s="4"/>
      <c r="I10" s="2">
        <f t="shared" si="0"/>
        <v>1.6333333333333335E-2</v>
      </c>
      <c r="J10" s="2">
        <f t="shared" si="1"/>
        <v>2.7325202042558934E-3</v>
      </c>
      <c r="K10" s="2">
        <f t="shared" si="2"/>
        <v>1.1155467020454344E-3</v>
      </c>
    </row>
    <row r="11" spans="1:13" x14ac:dyDescent="0.25">
      <c r="A11" s="1">
        <v>2.25</v>
      </c>
      <c r="B11" s="3">
        <v>1.7999999999999999E-2</v>
      </c>
      <c r="C11" s="3">
        <v>2.4E-2</v>
      </c>
      <c r="D11" s="3">
        <v>0.02</v>
      </c>
      <c r="E11" s="3">
        <v>1.7000000000000001E-2</v>
      </c>
      <c r="F11" s="3">
        <v>1.7999999999999999E-2</v>
      </c>
      <c r="G11" s="3">
        <v>1.9E-2</v>
      </c>
      <c r="H11" s="4"/>
      <c r="I11" s="2">
        <f t="shared" si="0"/>
        <v>1.9333333333333334E-2</v>
      </c>
      <c r="J11" s="2">
        <f t="shared" si="1"/>
        <v>2.5033311140691453E-3</v>
      </c>
      <c r="K11" s="2">
        <f t="shared" si="2"/>
        <v>1.0219806477837264E-3</v>
      </c>
    </row>
    <row r="12" spans="1:13" x14ac:dyDescent="0.25">
      <c r="A12" s="1">
        <v>2.5</v>
      </c>
      <c r="B12" s="3">
        <v>2.1999999999999999E-2</v>
      </c>
      <c r="C12" s="3">
        <v>2.7E-2</v>
      </c>
      <c r="D12" s="3">
        <v>2.1999999999999999E-2</v>
      </c>
      <c r="E12" s="3">
        <v>0.02</v>
      </c>
      <c r="F12" s="3">
        <v>2.1999999999999999E-2</v>
      </c>
      <c r="G12" s="3">
        <v>2.4E-2</v>
      </c>
      <c r="H12" s="4"/>
      <c r="I12" s="2">
        <f t="shared" si="0"/>
        <v>2.2833333333333334E-2</v>
      </c>
      <c r="J12" s="2">
        <f t="shared" si="1"/>
        <v>2.4013884872437167E-3</v>
      </c>
      <c r="K12" s="2">
        <f t="shared" si="2"/>
        <v>9.8036274465684945E-4</v>
      </c>
    </row>
    <row r="13" spans="1:13" x14ac:dyDescent="0.25">
      <c r="A13" s="1">
        <v>2.75</v>
      </c>
      <c r="B13" s="3">
        <v>2.4E-2</v>
      </c>
      <c r="C13" s="3">
        <v>2.9000000000000001E-2</v>
      </c>
      <c r="D13" s="3">
        <v>2.5999999999999999E-2</v>
      </c>
      <c r="E13" s="3">
        <v>2.3E-2</v>
      </c>
      <c r="F13" s="3">
        <v>2.7E-2</v>
      </c>
      <c r="G13" s="3">
        <v>2.8000000000000001E-2</v>
      </c>
      <c r="H13" s="4"/>
      <c r="I13" s="2">
        <f t="shared" si="0"/>
        <v>2.6166666666666668E-2</v>
      </c>
      <c r="J13" s="2">
        <f t="shared" si="1"/>
        <v>2.316606713852541E-3</v>
      </c>
      <c r="K13" s="2">
        <f t="shared" si="2"/>
        <v>9.4575073060740745E-4</v>
      </c>
    </row>
    <row r="14" spans="1:13" x14ac:dyDescent="0.25">
      <c r="A14" s="1">
        <v>3</v>
      </c>
      <c r="B14" s="3">
        <v>2.8000000000000001E-2</v>
      </c>
      <c r="C14" s="3">
        <v>3.6999999999999998E-2</v>
      </c>
      <c r="D14" s="3">
        <v>2.9000000000000001E-2</v>
      </c>
      <c r="E14" s="3">
        <v>2.7E-2</v>
      </c>
      <c r="F14" s="3">
        <v>2.7E-2</v>
      </c>
      <c r="G14" s="3">
        <v>3.2000000000000001E-2</v>
      </c>
      <c r="H14" s="4"/>
      <c r="I14" s="2">
        <f t="shared" si="0"/>
        <v>0.03</v>
      </c>
      <c r="J14" s="2">
        <f t="shared" si="1"/>
        <v>3.8987177379235854E-3</v>
      </c>
      <c r="K14" s="2">
        <f t="shared" si="2"/>
        <v>1.5916448515084431E-3</v>
      </c>
    </row>
    <row r="15" spans="1:13" x14ac:dyDescent="0.25">
      <c r="A15" s="1">
        <v>3.25</v>
      </c>
      <c r="B15" s="3">
        <v>3.3000000000000002E-2</v>
      </c>
      <c r="C15" s="3">
        <v>4.1000000000000002E-2</v>
      </c>
      <c r="D15" s="3">
        <v>3.3000000000000002E-2</v>
      </c>
      <c r="E15" s="3">
        <v>2.9000000000000001E-2</v>
      </c>
      <c r="F15" s="3">
        <v>0.03</v>
      </c>
      <c r="G15" s="3">
        <v>3.5999999999999997E-2</v>
      </c>
      <c r="H15" s="4"/>
      <c r="I15" s="2">
        <f t="shared" si="0"/>
        <v>3.3666666666666671E-2</v>
      </c>
      <c r="J15" s="2">
        <f t="shared" si="1"/>
        <v>4.3665394383500837E-3</v>
      </c>
      <c r="K15" s="2">
        <f t="shared" si="2"/>
        <v>1.7826322609494584E-3</v>
      </c>
    </row>
    <row r="16" spans="1:13" x14ac:dyDescent="0.25">
      <c r="A16" s="1">
        <v>3.5</v>
      </c>
      <c r="B16" s="3">
        <v>4.2999999999999997E-2</v>
      </c>
      <c r="C16" s="3">
        <v>4.4999999999999998E-2</v>
      </c>
      <c r="D16" s="3">
        <v>3.5999999999999997E-2</v>
      </c>
      <c r="E16" s="3">
        <v>3.5999999999999997E-2</v>
      </c>
      <c r="F16" s="3">
        <v>3.5999999999999997E-2</v>
      </c>
      <c r="G16" s="3">
        <v>0.04</v>
      </c>
      <c r="H16" s="4"/>
      <c r="I16" s="2">
        <f t="shared" si="0"/>
        <v>3.9333333333333338E-2</v>
      </c>
      <c r="J16" s="2">
        <f t="shared" si="1"/>
        <v>3.9832984656772421E-3</v>
      </c>
      <c r="K16" s="2">
        <f t="shared" si="2"/>
        <v>1.6261747890200628E-3</v>
      </c>
    </row>
    <row r="17" spans="1:11" x14ac:dyDescent="0.25">
      <c r="A17" s="1">
        <v>3.75</v>
      </c>
      <c r="B17" s="3">
        <v>4.4999999999999998E-2</v>
      </c>
      <c r="C17" s="3">
        <v>4.9000000000000002E-2</v>
      </c>
      <c r="D17" s="3">
        <v>4.2999999999999997E-2</v>
      </c>
      <c r="E17" s="3">
        <v>3.6999999999999998E-2</v>
      </c>
      <c r="F17" s="3">
        <v>0.04</v>
      </c>
      <c r="G17" s="3">
        <v>4.9000000000000002E-2</v>
      </c>
      <c r="H17" s="4"/>
      <c r="I17" s="2">
        <f t="shared" si="0"/>
        <v>4.3833333333333335E-2</v>
      </c>
      <c r="J17" s="2">
        <f t="shared" si="1"/>
        <v>4.8339080118126659E-3</v>
      </c>
      <c r="K17" s="2">
        <f t="shared" si="2"/>
        <v>1.9734346820820918E-3</v>
      </c>
    </row>
    <row r="18" spans="1:11" x14ac:dyDescent="0.25">
      <c r="A18" s="1">
        <v>4</v>
      </c>
      <c r="B18" s="3">
        <v>6.5000000000000002E-2</v>
      </c>
      <c r="C18" s="3">
        <v>6.4000000000000001E-2</v>
      </c>
      <c r="D18" s="3">
        <v>4.8000000000000001E-2</v>
      </c>
      <c r="E18" s="3">
        <v>0.04</v>
      </c>
      <c r="F18" s="3">
        <v>5.0999999999999997E-2</v>
      </c>
      <c r="G18" s="3">
        <v>5.5E-2</v>
      </c>
      <c r="H18" s="4"/>
      <c r="I18" s="2">
        <f t="shared" si="0"/>
        <v>5.3833333333333337E-2</v>
      </c>
      <c r="J18" s="2">
        <f t="shared" si="1"/>
        <v>9.6211572415518965E-3</v>
      </c>
      <c r="K18" s="2">
        <f t="shared" si="2"/>
        <v>3.9278209961475779E-3</v>
      </c>
    </row>
    <row r="19" spans="1:11" x14ac:dyDescent="0.25">
      <c r="A19" s="1">
        <v>4.25</v>
      </c>
      <c r="B19" s="3">
        <v>5.6000000000000001E-2</v>
      </c>
      <c r="C19" s="3">
        <v>7.2999999999999995E-2</v>
      </c>
      <c r="D19" s="3">
        <v>5.8999999999999997E-2</v>
      </c>
      <c r="E19" s="3">
        <v>0.05</v>
      </c>
      <c r="F19" s="3">
        <v>5.1999999999999998E-2</v>
      </c>
      <c r="G19" s="3">
        <v>5.7000000000000002E-2</v>
      </c>
      <c r="H19" s="4"/>
      <c r="I19" s="2">
        <f t="shared" si="0"/>
        <v>5.7833333333333327E-2</v>
      </c>
      <c r="J19" s="2">
        <f t="shared" si="1"/>
        <v>8.1342895612749825E-3</v>
      </c>
      <c r="K19" s="2">
        <f t="shared" si="2"/>
        <v>3.320809807528558E-3</v>
      </c>
    </row>
    <row r="20" spans="1:11" x14ac:dyDescent="0.25">
      <c r="A20" s="1">
        <v>4.5</v>
      </c>
      <c r="B20" s="3">
        <v>6.7000000000000004E-2</v>
      </c>
      <c r="C20" s="3">
        <v>7.8E-2</v>
      </c>
      <c r="D20" s="3">
        <v>7.0000000000000007E-2</v>
      </c>
      <c r="E20" s="3">
        <v>5.0999999999999997E-2</v>
      </c>
      <c r="F20" s="3">
        <v>6.2E-2</v>
      </c>
      <c r="G20" s="3">
        <v>7.8E-2</v>
      </c>
      <c r="H20" s="4"/>
      <c r="I20" s="2">
        <f t="shared" si="0"/>
        <v>6.7666666666666667E-2</v>
      </c>
      <c r="J20" s="2">
        <f t="shared" si="1"/>
        <v>1.0289152864384216E-2</v>
      </c>
      <c r="K20" s="2">
        <f t="shared" si="2"/>
        <v>4.200529067206216E-3</v>
      </c>
    </row>
    <row r="21" spans="1:11" x14ac:dyDescent="0.25">
      <c r="A21" s="1">
        <v>4.75</v>
      </c>
      <c r="B21" s="3">
        <v>7.9000000000000001E-2</v>
      </c>
      <c r="C21" s="3">
        <v>7.5999999999999998E-2</v>
      </c>
      <c r="D21" s="3">
        <v>6.6000000000000003E-2</v>
      </c>
      <c r="E21" s="3">
        <v>6.0999999999999999E-2</v>
      </c>
      <c r="F21" s="3">
        <v>7.2999999999999995E-2</v>
      </c>
      <c r="G21" s="3">
        <v>9.2999999999999999E-2</v>
      </c>
      <c r="H21" s="4"/>
      <c r="I21" s="2">
        <f t="shared" si="0"/>
        <v>7.4666666666666673E-2</v>
      </c>
      <c r="J21" s="2">
        <f t="shared" si="1"/>
        <v>1.1147495981908413E-2</v>
      </c>
      <c r="K21" s="2">
        <f t="shared" si="2"/>
        <v>4.5509461775668919E-3</v>
      </c>
    </row>
    <row r="22" spans="1:11" x14ac:dyDescent="0.25">
      <c r="A22" s="1">
        <v>5</v>
      </c>
      <c r="B22" s="3">
        <v>9.2999999999999999E-2</v>
      </c>
      <c r="C22" s="3">
        <v>7.9000000000000001E-2</v>
      </c>
      <c r="D22" s="3">
        <v>6.7000000000000004E-2</v>
      </c>
      <c r="E22" s="3">
        <v>6.6000000000000003E-2</v>
      </c>
      <c r="F22" s="3">
        <v>8.6999999999999994E-2</v>
      </c>
      <c r="G22" s="3">
        <v>9.6000000000000002E-2</v>
      </c>
      <c r="H22" s="4"/>
      <c r="I22" s="2">
        <f t="shared" si="0"/>
        <v>8.1333333333333327E-2</v>
      </c>
      <c r="J22" s="2">
        <f t="shared" si="1"/>
        <v>1.2878923350446145E-2</v>
      </c>
      <c r="K22" s="2">
        <f t="shared" si="2"/>
        <v>5.2577984408347664E-3</v>
      </c>
    </row>
    <row r="23" spans="1:11" x14ac:dyDescent="0.25">
      <c r="A23" s="1">
        <v>5.25</v>
      </c>
      <c r="B23" s="3">
        <v>0.104</v>
      </c>
      <c r="C23" s="3">
        <v>8.2000000000000003E-2</v>
      </c>
      <c r="D23" s="3">
        <v>0.09</v>
      </c>
      <c r="E23" s="3">
        <v>8.6999999999999994E-2</v>
      </c>
      <c r="F23" s="3">
        <v>8.6999999999999994E-2</v>
      </c>
      <c r="G23" s="3">
        <v>0.14499999999999999</v>
      </c>
      <c r="H23" s="4"/>
      <c r="I23" s="2">
        <f t="shared" si="0"/>
        <v>9.9166666666666667E-2</v>
      </c>
      <c r="J23" s="2">
        <f t="shared" si="1"/>
        <v>2.3659388552256938E-2</v>
      </c>
      <c r="K23" s="2">
        <f t="shared" si="2"/>
        <v>9.6589049298791869E-3</v>
      </c>
    </row>
    <row r="24" spans="1:11" x14ac:dyDescent="0.25">
      <c r="A24" s="1">
        <v>5.5</v>
      </c>
      <c r="B24" s="3">
        <v>0.11600000000000001</v>
      </c>
      <c r="C24" s="3">
        <v>9.5000000000000001E-2</v>
      </c>
      <c r="D24" s="3">
        <v>0.157</v>
      </c>
      <c r="E24" s="3">
        <v>8.5999999999999993E-2</v>
      </c>
      <c r="F24" s="3">
        <v>0.10299999999999999</v>
      </c>
      <c r="G24" s="3">
        <v>0.12</v>
      </c>
      <c r="H24" s="4"/>
      <c r="I24" s="2">
        <f t="shared" si="0"/>
        <v>0.11283333333333333</v>
      </c>
      <c r="J24" s="2">
        <f t="shared" si="1"/>
        <v>2.5087181321676356E-2</v>
      </c>
      <c r="K24" s="2">
        <f t="shared" si="2"/>
        <v>1.0241798887131328E-2</v>
      </c>
    </row>
    <row r="25" spans="1:11" x14ac:dyDescent="0.25">
      <c r="A25" s="1">
        <v>5.75</v>
      </c>
      <c r="B25" s="3">
        <v>0.114</v>
      </c>
      <c r="C25" s="3">
        <v>9.1999999999999998E-2</v>
      </c>
      <c r="D25" s="3">
        <v>0.11</v>
      </c>
      <c r="E25" s="3">
        <v>0.126</v>
      </c>
      <c r="F25" s="3">
        <v>0.113</v>
      </c>
      <c r="G25" s="3">
        <v>0.122</v>
      </c>
      <c r="H25" s="4"/>
      <c r="I25" s="2">
        <f t="shared" si="0"/>
        <v>0.11283333333333334</v>
      </c>
      <c r="J25" s="2">
        <f t="shared" si="1"/>
        <v>1.1839200423452028E-2</v>
      </c>
      <c r="K25" s="2">
        <f t="shared" si="2"/>
        <v>4.8333333333333336E-3</v>
      </c>
    </row>
    <row r="26" spans="1:11" x14ac:dyDescent="0.25">
      <c r="A26" s="1">
        <v>6</v>
      </c>
      <c r="B26" s="3">
        <v>0.16600000000000001</v>
      </c>
      <c r="C26" s="3">
        <v>9.7000000000000003E-2</v>
      </c>
      <c r="D26" s="3">
        <v>9.1999999999999998E-2</v>
      </c>
      <c r="E26" s="3">
        <v>0.13500000000000001</v>
      </c>
      <c r="F26" s="3">
        <v>0.114</v>
      </c>
      <c r="G26" s="3">
        <v>0.122</v>
      </c>
      <c r="H26" s="4"/>
      <c r="I26" s="2">
        <f t="shared" si="0"/>
        <v>0.121</v>
      </c>
      <c r="J26" s="2">
        <f t="shared" si="1"/>
        <v>2.7158792314828716E-2</v>
      </c>
      <c r="K26" s="2">
        <f t="shared" si="2"/>
        <v>1.1087530533591926E-2</v>
      </c>
    </row>
    <row r="27" spans="1:11" x14ac:dyDescent="0.25">
      <c r="A27" s="1">
        <v>6.25</v>
      </c>
      <c r="B27" s="3">
        <v>0.17599999999999999</v>
      </c>
      <c r="C27" s="3">
        <v>9.6000000000000002E-2</v>
      </c>
      <c r="D27" s="3">
        <v>9.6000000000000002E-2</v>
      </c>
      <c r="E27" s="3">
        <v>0.126</v>
      </c>
      <c r="F27" s="3">
        <v>0.125</v>
      </c>
      <c r="G27" s="3">
        <v>0.129</v>
      </c>
      <c r="H27" s="4"/>
      <c r="I27" s="2">
        <f t="shared" si="0"/>
        <v>0.12466666666666666</v>
      </c>
      <c r="J27" s="2">
        <f t="shared" si="1"/>
        <v>2.9323483194645721E-2</v>
      </c>
      <c r="K27" s="2">
        <f t="shared" si="2"/>
        <v>1.1971261884659933E-2</v>
      </c>
    </row>
    <row r="28" spans="1:11" x14ac:dyDescent="0.25">
      <c r="A28" s="1">
        <v>6.5</v>
      </c>
      <c r="B28" s="3">
        <v>0.216</v>
      </c>
      <c r="C28" s="3">
        <v>0.114</v>
      </c>
      <c r="D28" s="3">
        <v>0.115</v>
      </c>
      <c r="E28" s="3">
        <v>0.159</v>
      </c>
      <c r="F28" s="3">
        <v>0.13400000000000001</v>
      </c>
      <c r="G28" s="3">
        <v>0.151</v>
      </c>
      <c r="H28" s="4"/>
      <c r="I28" s="2">
        <f t="shared" si="0"/>
        <v>0.14816666666666667</v>
      </c>
      <c r="J28" s="2">
        <f t="shared" si="1"/>
        <v>3.793371411642503E-2</v>
      </c>
      <c r="K28" s="2">
        <f t="shared" si="2"/>
        <v>1.5486373938975428E-2</v>
      </c>
    </row>
    <row r="29" spans="1:11" x14ac:dyDescent="0.25">
      <c r="A29" s="1">
        <v>6.75</v>
      </c>
      <c r="B29" s="3">
        <v>0.191</v>
      </c>
      <c r="C29" s="3">
        <v>0.11600000000000001</v>
      </c>
      <c r="D29" s="3">
        <v>0.107</v>
      </c>
      <c r="E29" s="3">
        <v>0.17100000000000001</v>
      </c>
      <c r="F29" s="3">
        <v>0.157</v>
      </c>
      <c r="G29" s="3">
        <v>0.17699999999999999</v>
      </c>
      <c r="H29" s="4"/>
      <c r="I29" s="2">
        <f t="shared" si="0"/>
        <v>0.15316666666666667</v>
      </c>
      <c r="J29" s="2">
        <f t="shared" si="1"/>
        <v>3.4190154528265376E-2</v>
      </c>
      <c r="K29" s="2">
        <f t="shared" si="2"/>
        <v>1.3958072136859645E-2</v>
      </c>
    </row>
    <row r="30" spans="1:11" x14ac:dyDescent="0.25">
      <c r="A30" s="1">
        <v>7</v>
      </c>
      <c r="B30" s="3">
        <v>0.16500000000000001</v>
      </c>
      <c r="C30" s="3">
        <v>0.124</v>
      </c>
      <c r="D30" s="3">
        <v>0.11600000000000001</v>
      </c>
      <c r="E30" s="3">
        <v>0.19800000000000001</v>
      </c>
      <c r="F30" s="3">
        <v>0.14399999999999999</v>
      </c>
      <c r="G30" s="3">
        <v>0.154</v>
      </c>
      <c r="H30" s="4"/>
      <c r="I30" s="2">
        <f t="shared" si="0"/>
        <v>0.15016666666666667</v>
      </c>
      <c r="J30" s="2">
        <f t="shared" si="1"/>
        <v>2.9708023607548737E-2</v>
      </c>
      <c r="K30" s="2">
        <f t="shared" si="2"/>
        <v>1.2128249850841858E-2</v>
      </c>
    </row>
    <row r="31" spans="1:11" x14ac:dyDescent="0.25">
      <c r="A31" s="1">
        <v>7.25</v>
      </c>
      <c r="B31" s="3">
        <v>0.14499999999999999</v>
      </c>
      <c r="C31" s="3">
        <v>0.11799999999999999</v>
      </c>
      <c r="D31" s="3">
        <v>0.113</v>
      </c>
      <c r="E31" s="3">
        <v>0.16400000000000001</v>
      </c>
      <c r="F31" s="3">
        <v>0.14299999999999999</v>
      </c>
      <c r="G31" s="3">
        <v>0.17699999999999999</v>
      </c>
      <c r="H31" s="4"/>
      <c r="I31" s="2">
        <f t="shared" si="0"/>
        <v>0.14333333333333334</v>
      </c>
      <c r="J31" s="2">
        <f t="shared" si="1"/>
        <v>2.5001333297779593E-2</v>
      </c>
      <c r="K31" s="2">
        <f t="shared" si="2"/>
        <v>1.0206751578135775E-2</v>
      </c>
    </row>
    <row r="32" spans="1:11" x14ac:dyDescent="0.25">
      <c r="A32" s="1">
        <v>7.5</v>
      </c>
      <c r="B32" s="3">
        <v>0.13100000000000001</v>
      </c>
      <c r="C32" s="3">
        <v>0.12</v>
      </c>
      <c r="D32" s="3">
        <v>0.11600000000000001</v>
      </c>
      <c r="E32" s="3">
        <v>0.187</v>
      </c>
      <c r="F32" s="3">
        <v>0.153</v>
      </c>
      <c r="G32" s="3">
        <v>0.16700000000000001</v>
      </c>
      <c r="H32" s="4"/>
      <c r="I32" s="2">
        <f t="shared" si="0"/>
        <v>0.14566666666666669</v>
      </c>
      <c r="J32" s="2">
        <f t="shared" si="1"/>
        <v>2.8182737032918924E-2</v>
      </c>
      <c r="K32" s="2">
        <f t="shared" si="2"/>
        <v>1.1505554214281755E-2</v>
      </c>
    </row>
    <row r="33" spans="1:11" x14ac:dyDescent="0.25">
      <c r="A33" s="1">
        <v>7.75</v>
      </c>
      <c r="B33" s="3">
        <v>0.14000000000000001</v>
      </c>
      <c r="C33" s="3">
        <v>0.14299999999999999</v>
      </c>
      <c r="D33" s="3">
        <v>0.126</v>
      </c>
      <c r="E33" s="3">
        <v>0.193</v>
      </c>
      <c r="F33" s="3">
        <v>0.16400000000000001</v>
      </c>
      <c r="G33" s="3">
        <v>0.16400000000000001</v>
      </c>
      <c r="H33" s="4"/>
      <c r="I33" s="2">
        <f t="shared" si="0"/>
        <v>0.15500000000000003</v>
      </c>
      <c r="J33" s="2">
        <f t="shared" si="1"/>
        <v>2.373183515870594E-2</v>
      </c>
      <c r="K33" s="2">
        <f t="shared" si="2"/>
        <v>9.6884811331119005E-3</v>
      </c>
    </row>
    <row r="34" spans="1:11" x14ac:dyDescent="0.25">
      <c r="A34" s="1">
        <v>8</v>
      </c>
      <c r="B34" s="3">
        <v>0.13800000000000001</v>
      </c>
      <c r="C34" s="3">
        <v>0.13400000000000001</v>
      </c>
      <c r="D34" s="3">
        <v>0.127</v>
      </c>
      <c r="E34" s="3">
        <v>0.2</v>
      </c>
      <c r="F34" s="3">
        <v>0.16600000000000001</v>
      </c>
      <c r="G34" s="3">
        <v>0.16700000000000001</v>
      </c>
      <c r="H34" s="4"/>
      <c r="I34" s="2">
        <f t="shared" si="0"/>
        <v>0.15533333333333335</v>
      </c>
      <c r="J34" s="2">
        <f t="shared" si="1"/>
        <v>2.758018612458344E-2</v>
      </c>
      <c r="K34" s="2">
        <f t="shared" si="2"/>
        <v>1.1259563836036346E-2</v>
      </c>
    </row>
    <row r="35" spans="1:11" x14ac:dyDescent="0.25">
      <c r="A35" s="1">
        <v>8.25</v>
      </c>
      <c r="B35" s="3">
        <v>0.14199999999999999</v>
      </c>
      <c r="C35" s="3">
        <v>0.13800000000000001</v>
      </c>
      <c r="D35" s="3">
        <v>0.14399999999999999</v>
      </c>
      <c r="E35" s="3">
        <v>0.20300000000000001</v>
      </c>
      <c r="F35" s="3">
        <v>0.188</v>
      </c>
      <c r="G35" s="3">
        <v>0.17499999999999999</v>
      </c>
      <c r="I35" s="2">
        <f t="shared" si="0"/>
        <v>0.16500000000000001</v>
      </c>
      <c r="J35" s="2">
        <f t="shared" si="1"/>
        <v>2.7466343040164518E-2</v>
      </c>
      <c r="K35" s="2">
        <f t="shared" si="2"/>
        <v>1.1213087591441188E-2</v>
      </c>
    </row>
    <row r="36" spans="1:11" x14ac:dyDescent="0.25">
      <c r="A36" s="1">
        <v>8.5</v>
      </c>
      <c r="B36" s="3">
        <v>0.14599999999999999</v>
      </c>
      <c r="C36" s="3">
        <v>0.13800000000000001</v>
      </c>
      <c r="D36" s="3">
        <v>0.13200000000000001</v>
      </c>
      <c r="E36" s="3">
        <v>0.187</v>
      </c>
      <c r="F36" s="3">
        <v>0.158</v>
      </c>
      <c r="G36" s="3">
        <v>0.17399999999999999</v>
      </c>
      <c r="I36" s="2">
        <f t="shared" si="0"/>
        <v>0.15583333333333335</v>
      </c>
      <c r="J36" s="2">
        <f t="shared" si="1"/>
        <v>2.1395482389202147E-2</v>
      </c>
      <c r="K36" s="2">
        <f t="shared" si="2"/>
        <v>8.7346691090414638E-3</v>
      </c>
    </row>
    <row r="37" spans="1:11" x14ac:dyDescent="0.25">
      <c r="A37" s="1">
        <v>8.75</v>
      </c>
      <c r="B37" s="3">
        <v>0.153</v>
      </c>
      <c r="C37" s="3">
        <v>0.13800000000000001</v>
      </c>
      <c r="D37" s="3">
        <v>0.14000000000000001</v>
      </c>
      <c r="E37" s="3">
        <v>0.189</v>
      </c>
      <c r="F37" s="3">
        <v>0.17599999999999999</v>
      </c>
      <c r="G37" s="3">
        <v>0.188</v>
      </c>
      <c r="I37" s="2">
        <f t="shared" si="0"/>
        <v>0.16400000000000001</v>
      </c>
      <c r="J37" s="2">
        <f t="shared" si="1"/>
        <v>2.3315231073270649E-2</v>
      </c>
      <c r="K37" s="2">
        <f t="shared" si="2"/>
        <v>9.518403227432682E-3</v>
      </c>
    </row>
    <row r="38" spans="1:11" x14ac:dyDescent="0.25">
      <c r="A38" s="1">
        <v>9</v>
      </c>
      <c r="B38" s="3">
        <v>0.157</v>
      </c>
      <c r="C38" s="3">
        <v>0.13900000000000001</v>
      </c>
      <c r="D38" s="3">
        <v>0.15</v>
      </c>
      <c r="E38" s="3">
        <v>0.214</v>
      </c>
      <c r="F38" s="3">
        <v>0.188</v>
      </c>
      <c r="G38" s="3">
        <v>0.186</v>
      </c>
      <c r="I38" s="2">
        <f t="shared" si="0"/>
        <v>0.17233333333333334</v>
      </c>
      <c r="J38" s="2">
        <f t="shared" si="1"/>
        <v>2.8331372481167828E-2</v>
      </c>
      <c r="K38" s="2">
        <f t="shared" si="2"/>
        <v>1.15662343819317E-2</v>
      </c>
    </row>
    <row r="39" spans="1:11" x14ac:dyDescent="0.25">
      <c r="A39" s="1">
        <v>9.25</v>
      </c>
      <c r="B39" s="3">
        <v>0.155</v>
      </c>
      <c r="C39" s="3">
        <v>0.14000000000000001</v>
      </c>
      <c r="D39" s="3">
        <v>0.157</v>
      </c>
      <c r="E39" s="3">
        <v>0.22</v>
      </c>
      <c r="F39" s="3">
        <v>0.22</v>
      </c>
      <c r="G39" s="3">
        <v>0.187</v>
      </c>
      <c r="I39" s="2">
        <f t="shared" si="0"/>
        <v>0.17983333333333332</v>
      </c>
      <c r="J39" s="2">
        <f t="shared" si="1"/>
        <v>3.4649194314827429E-2</v>
      </c>
      <c r="K39" s="2">
        <f t="shared" si="2"/>
        <v>1.4145474344978501E-2</v>
      </c>
    </row>
    <row r="40" spans="1:11" x14ac:dyDescent="0.25">
      <c r="A40" s="1">
        <v>9.5</v>
      </c>
      <c r="B40" s="3">
        <v>0.16200000000000001</v>
      </c>
      <c r="C40" s="3">
        <v>0.14699999999999999</v>
      </c>
      <c r="D40" s="3">
        <v>0.16900000000000001</v>
      </c>
      <c r="E40" s="3">
        <v>0.187</v>
      </c>
      <c r="F40" s="3">
        <v>0.20300000000000001</v>
      </c>
      <c r="G40" s="3">
        <v>0.183</v>
      </c>
      <c r="I40" s="2">
        <f t="shared" si="0"/>
        <v>0.17516666666666669</v>
      </c>
      <c r="J40" s="2">
        <f t="shared" si="1"/>
        <v>1.9903935959167802E-2</v>
      </c>
      <c r="K40" s="2">
        <f t="shared" si="2"/>
        <v>8.1257478288324653E-3</v>
      </c>
    </row>
    <row r="41" spans="1:11" x14ac:dyDescent="0.25">
      <c r="A41" s="1">
        <v>9.75</v>
      </c>
      <c r="B41" s="3">
        <v>0.16200000000000001</v>
      </c>
      <c r="C41" s="3">
        <v>0.155</v>
      </c>
      <c r="D41" s="3">
        <v>0.16300000000000001</v>
      </c>
      <c r="E41" s="3">
        <v>0.192</v>
      </c>
      <c r="F41" s="3">
        <v>0.20200000000000001</v>
      </c>
      <c r="G41" s="3">
        <v>0.19600000000000001</v>
      </c>
      <c r="I41" s="2">
        <f t="shared" si="0"/>
        <v>0.17833333333333332</v>
      </c>
      <c r="J41" s="2">
        <f t="shared" si="1"/>
        <v>2.051990903163756E-2</v>
      </c>
      <c r="K41" s="2">
        <f t="shared" si="2"/>
        <v>8.3772177826400181E-3</v>
      </c>
    </row>
    <row r="42" spans="1:11" x14ac:dyDescent="0.25">
      <c r="A42" s="1">
        <v>10</v>
      </c>
      <c r="B42" s="3">
        <v>0.16300000000000001</v>
      </c>
      <c r="C42" s="3">
        <v>0.16600000000000001</v>
      </c>
      <c r="D42" s="3">
        <v>0.18</v>
      </c>
      <c r="E42" s="3">
        <v>0.19400000000000001</v>
      </c>
      <c r="F42" s="3">
        <v>0.21199999999999999</v>
      </c>
      <c r="G42" s="3">
        <v>0.20899999999999999</v>
      </c>
      <c r="I42" s="2">
        <f t="shared" si="0"/>
        <v>0.18733333333333335</v>
      </c>
      <c r="J42" s="2">
        <f t="shared" si="1"/>
        <v>2.1087120871912786E-2</v>
      </c>
      <c r="K42" s="2">
        <f t="shared" si="2"/>
        <v>8.6087810467632402E-3</v>
      </c>
    </row>
    <row r="43" spans="1:11" x14ac:dyDescent="0.25">
      <c r="A43" s="1">
        <v>10.25</v>
      </c>
      <c r="B43" s="3">
        <v>0.17299999999999999</v>
      </c>
      <c r="C43" s="3">
        <v>0.17</v>
      </c>
      <c r="D43" s="3">
        <v>0.191</v>
      </c>
      <c r="E43" s="3">
        <v>0.189</v>
      </c>
      <c r="F43" s="3">
        <v>0.252</v>
      </c>
      <c r="G43" s="3">
        <v>0.217</v>
      </c>
      <c r="I43" s="2">
        <f t="shared" si="0"/>
        <v>0.19866666666666669</v>
      </c>
      <c r="J43" s="2">
        <f t="shared" si="1"/>
        <v>3.102687007525342E-2</v>
      </c>
      <c r="K43" s="2">
        <f t="shared" si="2"/>
        <v>1.2666666666666599E-2</v>
      </c>
    </row>
    <row r="44" spans="1:11" x14ac:dyDescent="0.25">
      <c r="A44" s="1">
        <v>10.5</v>
      </c>
      <c r="B44" s="3">
        <v>0.192</v>
      </c>
      <c r="C44" s="3">
        <v>0.16900000000000001</v>
      </c>
      <c r="D44" s="3">
        <v>0.20699999999999999</v>
      </c>
      <c r="E44" s="3">
        <v>0.19400000000000001</v>
      </c>
      <c r="F44" s="3">
        <v>0.25600000000000001</v>
      </c>
      <c r="G44" s="3">
        <v>0.23799999999999999</v>
      </c>
      <c r="I44" s="2">
        <f t="shared" si="0"/>
        <v>0.20933333333333334</v>
      </c>
      <c r="J44" s="2">
        <f t="shared" si="1"/>
        <v>3.2147576373136748E-2</v>
      </c>
      <c r="K44" s="2">
        <f t="shared" si="2"/>
        <v>1.3124193096889553E-2</v>
      </c>
    </row>
    <row r="45" spans="1:11" x14ac:dyDescent="0.25">
      <c r="A45" s="1">
        <v>10.75</v>
      </c>
      <c r="B45" s="3">
        <v>0.187</v>
      </c>
      <c r="C45" s="3">
        <v>0.17399999999999999</v>
      </c>
      <c r="D45" s="3">
        <v>0.20799999999999999</v>
      </c>
      <c r="E45" s="3">
        <v>0.187</v>
      </c>
      <c r="F45" s="3">
        <v>0.36199999999999999</v>
      </c>
      <c r="G45" s="3">
        <v>0.31</v>
      </c>
      <c r="I45" s="2">
        <f t="shared" si="0"/>
        <v>0.23799999999999999</v>
      </c>
      <c r="J45" s="2">
        <f t="shared" si="1"/>
        <v>7.8432136270791528E-2</v>
      </c>
      <c r="K45" s="2">
        <f t="shared" si="2"/>
        <v>3.201978554997939E-2</v>
      </c>
    </row>
    <row r="46" spans="1:11" x14ac:dyDescent="0.25">
      <c r="A46" s="1">
        <v>11</v>
      </c>
      <c r="B46" s="3">
        <v>0.224</v>
      </c>
      <c r="C46" s="3">
        <v>0.183</v>
      </c>
      <c r="D46" s="3">
        <v>0.20300000000000001</v>
      </c>
      <c r="E46" s="3">
        <v>0.20599999999999999</v>
      </c>
      <c r="F46" s="3">
        <v>0.40899999999999997</v>
      </c>
      <c r="G46" s="3">
        <v>0.33600000000000002</v>
      </c>
      <c r="I46" s="2">
        <f t="shared" si="0"/>
        <v>0.26016666666666671</v>
      </c>
      <c r="J46" s="2">
        <f t="shared" si="1"/>
        <v>9.095804893832457E-2</v>
      </c>
      <c r="K46" s="2">
        <f t="shared" si="2"/>
        <v>3.71334679829994E-2</v>
      </c>
    </row>
    <row r="47" spans="1:11" x14ac:dyDescent="0.25">
      <c r="A47" s="1">
        <v>11.25</v>
      </c>
      <c r="B47" s="3">
        <v>0.222</v>
      </c>
      <c r="C47" s="3">
        <v>0.184</v>
      </c>
      <c r="D47" s="3">
        <v>0.23300000000000001</v>
      </c>
      <c r="E47" s="3">
        <v>0.20200000000000001</v>
      </c>
      <c r="F47" s="3">
        <v>0.438</v>
      </c>
      <c r="G47" s="3">
        <v>0.35799999999999998</v>
      </c>
      <c r="I47" s="2">
        <f t="shared" si="0"/>
        <v>0.27283333333333332</v>
      </c>
      <c r="J47" s="2">
        <f t="shared" si="1"/>
        <v>0.10160003280839365</v>
      </c>
      <c r="K47" s="2">
        <f t="shared" si="2"/>
        <v>4.1478039705099105E-2</v>
      </c>
    </row>
    <row r="48" spans="1:11" x14ac:dyDescent="0.25">
      <c r="A48" s="1">
        <v>11.5</v>
      </c>
      <c r="B48" s="3">
        <v>0.28100000000000003</v>
      </c>
      <c r="C48" s="3">
        <v>0.187</v>
      </c>
      <c r="D48" s="3">
        <v>0.23899999999999999</v>
      </c>
      <c r="E48" s="3">
        <v>0.191</v>
      </c>
      <c r="F48" s="3">
        <v>0.45800000000000002</v>
      </c>
      <c r="G48" s="3">
        <v>0.35299999999999998</v>
      </c>
      <c r="I48" s="2">
        <f t="shared" si="0"/>
        <v>0.28483333333333333</v>
      </c>
      <c r="J48" s="2">
        <f t="shared" si="1"/>
        <v>0.10499984126972126</v>
      </c>
      <c r="K48" s="2">
        <f t="shared" si="2"/>
        <v>4.2866005697340677E-2</v>
      </c>
    </row>
    <row r="49" spans="1:11" x14ac:dyDescent="0.25">
      <c r="A49" s="1">
        <v>11.75</v>
      </c>
      <c r="B49" s="3">
        <v>0.26400000000000001</v>
      </c>
      <c r="C49" s="3">
        <v>0.215</v>
      </c>
      <c r="D49" s="3">
        <v>0.245</v>
      </c>
      <c r="E49" s="3">
        <v>0.19900000000000001</v>
      </c>
      <c r="F49" s="3">
        <v>0.48699999999999999</v>
      </c>
      <c r="G49" s="3">
        <v>0.36299999999999999</v>
      </c>
      <c r="I49" s="2">
        <f t="shared" si="0"/>
        <v>0.29550000000000004</v>
      </c>
      <c r="J49" s="2">
        <f t="shared" si="1"/>
        <v>0.11005771213322581</v>
      </c>
      <c r="K49" s="2">
        <f t="shared" si="2"/>
        <v>4.4930872830753393E-2</v>
      </c>
    </row>
    <row r="50" spans="1:11" x14ac:dyDescent="0.25">
      <c r="A50" s="1">
        <v>12</v>
      </c>
      <c r="B50" s="3">
        <v>0.19800000000000001</v>
      </c>
      <c r="C50" s="3">
        <v>0.215</v>
      </c>
      <c r="D50" s="3">
        <v>0.246</v>
      </c>
      <c r="E50" s="3">
        <v>0.187</v>
      </c>
      <c r="F50" s="3">
        <v>0.48</v>
      </c>
      <c r="G50" s="3">
        <v>0.315</v>
      </c>
      <c r="I50" s="2">
        <f t="shared" si="0"/>
        <v>0.27350000000000002</v>
      </c>
      <c r="J50" s="2">
        <f t="shared" si="1"/>
        <v>0.11110850552500469</v>
      </c>
      <c r="K50" s="2">
        <f t="shared" si="2"/>
        <v>4.5359857436577847E-2</v>
      </c>
    </row>
    <row r="51" spans="1:11" x14ac:dyDescent="0.25">
      <c r="A51" s="1">
        <v>12.25</v>
      </c>
      <c r="B51" s="3">
        <v>0.155</v>
      </c>
      <c r="C51" s="3">
        <v>0.19900000000000001</v>
      </c>
      <c r="D51" s="3">
        <v>0.249</v>
      </c>
      <c r="E51" s="3">
        <v>0.19</v>
      </c>
      <c r="F51" s="3">
        <v>0.46200000000000002</v>
      </c>
      <c r="G51" s="3">
        <v>0.25</v>
      </c>
      <c r="I51" s="2">
        <f t="shared" si="0"/>
        <v>0.2508333333333333</v>
      </c>
      <c r="J51" s="2">
        <f t="shared" si="1"/>
        <v>0.10969670308020514</v>
      </c>
      <c r="K51" s="2">
        <f t="shared" si="2"/>
        <v>4.4783491502015729E-2</v>
      </c>
    </row>
    <row r="52" spans="1:11" x14ac:dyDescent="0.25">
      <c r="A52" s="1">
        <v>12.5</v>
      </c>
      <c r="B52" s="3">
        <v>0.156</v>
      </c>
      <c r="C52" s="3">
        <v>0.186</v>
      </c>
      <c r="D52" s="3">
        <v>0.22900000000000001</v>
      </c>
      <c r="E52" s="3">
        <v>0.21199999999999999</v>
      </c>
      <c r="F52" s="3">
        <v>0.46600000000000003</v>
      </c>
      <c r="G52" s="3">
        <v>0.20100000000000001</v>
      </c>
      <c r="I52" s="2">
        <f t="shared" si="0"/>
        <v>0.24166666666666667</v>
      </c>
      <c r="J52" s="2">
        <f t="shared" si="1"/>
        <v>0.11265640978953072</v>
      </c>
      <c r="K52" s="2">
        <f t="shared" si="2"/>
        <v>4.5991786706372322E-2</v>
      </c>
    </row>
    <row r="53" spans="1:11" x14ac:dyDescent="0.25">
      <c r="A53" s="1">
        <v>12.75</v>
      </c>
      <c r="B53" s="3">
        <v>0.16300000000000001</v>
      </c>
      <c r="C53" s="3">
        <v>0.17499999999999999</v>
      </c>
      <c r="D53" s="3">
        <v>0.224</v>
      </c>
      <c r="E53" s="3">
        <v>0.188</v>
      </c>
      <c r="F53" s="3">
        <v>0.42699999999999999</v>
      </c>
      <c r="G53" s="3">
        <v>0.20599999999999999</v>
      </c>
      <c r="I53" s="2">
        <f t="shared" si="0"/>
        <v>0.23050000000000001</v>
      </c>
      <c r="J53" s="2">
        <f t="shared" si="1"/>
        <v>9.8688905151491008E-2</v>
      </c>
      <c r="K53" s="2">
        <f t="shared" si="2"/>
        <v>4.028957681584653E-2</v>
      </c>
    </row>
    <row r="54" spans="1:11" x14ac:dyDescent="0.25">
      <c r="A54" s="1">
        <v>13</v>
      </c>
      <c r="B54" s="3">
        <v>0.17299999999999999</v>
      </c>
      <c r="C54" s="3">
        <v>0.17899999999999999</v>
      </c>
      <c r="D54" s="3">
        <v>0.222</v>
      </c>
      <c r="E54" s="3">
        <v>0.18</v>
      </c>
      <c r="F54" s="3">
        <v>0.32500000000000001</v>
      </c>
      <c r="G54" s="3">
        <v>0.219</v>
      </c>
      <c r="I54" s="2">
        <f t="shared" si="0"/>
        <v>0.21633333333333335</v>
      </c>
      <c r="J54" s="2">
        <f t="shared" si="1"/>
        <v>5.7339922102028193E-2</v>
      </c>
      <c r="K54" s="2">
        <f t="shared" si="2"/>
        <v>2.3408925173484085E-2</v>
      </c>
    </row>
    <row r="55" spans="1:11" x14ac:dyDescent="0.25">
      <c r="A55" s="1">
        <v>13.25</v>
      </c>
      <c r="B55" s="3">
        <v>0.187</v>
      </c>
      <c r="C55" s="3">
        <v>0.19600000000000001</v>
      </c>
      <c r="D55" s="3">
        <v>0.22</v>
      </c>
      <c r="E55" s="3">
        <v>0.17899999999999999</v>
      </c>
      <c r="F55" s="3">
        <v>0.26</v>
      </c>
      <c r="G55" s="3">
        <v>0.253</v>
      </c>
      <c r="I55" s="2">
        <f t="shared" si="0"/>
        <v>0.21583333333333332</v>
      </c>
      <c r="J55" s="2">
        <f t="shared" si="1"/>
        <v>3.4440770413373116E-2</v>
      </c>
      <c r="K55" s="2">
        <f t="shared" si="2"/>
        <v>1.4060385643517968E-2</v>
      </c>
    </row>
    <row r="56" spans="1:11" x14ac:dyDescent="0.25">
      <c r="A56" s="1">
        <v>13.5</v>
      </c>
      <c r="B56" s="3">
        <v>0.20100000000000001</v>
      </c>
      <c r="C56" s="3">
        <v>0.21299999999999999</v>
      </c>
      <c r="D56" s="3">
        <v>0.21</v>
      </c>
      <c r="E56" s="3">
        <v>0.184</v>
      </c>
      <c r="F56" s="3">
        <v>0.249</v>
      </c>
      <c r="G56" s="3">
        <v>0.251</v>
      </c>
      <c r="I56" s="2">
        <f t="shared" si="0"/>
        <v>0.21799999999999997</v>
      </c>
      <c r="J56" s="2">
        <f t="shared" si="1"/>
        <v>2.6773120849090743E-2</v>
      </c>
      <c r="K56" s="2">
        <f t="shared" si="2"/>
        <v>1.0930080817023706E-2</v>
      </c>
    </row>
    <row r="57" spans="1:11" x14ac:dyDescent="0.25">
      <c r="A57" s="1">
        <v>13.75</v>
      </c>
      <c r="B57" s="3">
        <v>0.214</v>
      </c>
      <c r="C57" s="3">
        <v>0.23100000000000001</v>
      </c>
      <c r="D57" s="3">
        <v>0.24099999999999999</v>
      </c>
      <c r="E57" s="3">
        <v>0.19700000000000001</v>
      </c>
      <c r="F57" s="3">
        <v>0.246</v>
      </c>
      <c r="G57" s="3">
        <v>0.26</v>
      </c>
      <c r="I57" s="2">
        <f t="shared" si="0"/>
        <v>0.23150000000000001</v>
      </c>
      <c r="J57" s="2">
        <f t="shared" si="1"/>
        <v>2.2845130772223651E-2</v>
      </c>
      <c r="K57" s="2">
        <f t="shared" si="2"/>
        <v>9.3264855831836965E-3</v>
      </c>
    </row>
    <row r="58" spans="1:11" x14ac:dyDescent="0.25">
      <c r="A58" s="1">
        <v>14</v>
      </c>
      <c r="B58" s="3">
        <v>0.23</v>
      </c>
      <c r="C58" s="3">
        <v>0.248</v>
      </c>
      <c r="D58" s="3">
        <v>0.27800000000000002</v>
      </c>
      <c r="E58" s="3">
        <v>0.20599999999999999</v>
      </c>
      <c r="F58" s="3">
        <v>0.25</v>
      </c>
      <c r="G58" s="3">
        <v>0.27</v>
      </c>
      <c r="I58" s="2">
        <f t="shared" si="0"/>
        <v>0.247</v>
      </c>
      <c r="J58" s="2">
        <f t="shared" si="1"/>
        <v>2.634387974463899E-2</v>
      </c>
      <c r="K58" s="2">
        <f t="shared" si="2"/>
        <v>1.0754843869934456E-2</v>
      </c>
    </row>
    <row r="59" spans="1:11" x14ac:dyDescent="0.25">
      <c r="A59" s="1">
        <v>14.25</v>
      </c>
      <c r="B59" s="3">
        <v>0.23599999999999999</v>
      </c>
      <c r="C59" s="3">
        <v>0.25900000000000001</v>
      </c>
      <c r="D59" s="3">
        <v>0.30599999999999999</v>
      </c>
      <c r="E59" s="3">
        <v>0.21199999999999999</v>
      </c>
      <c r="F59" s="3">
        <v>0.25</v>
      </c>
      <c r="G59" s="3">
        <v>0.27700000000000002</v>
      </c>
      <c r="I59" s="2">
        <f t="shared" si="0"/>
        <v>0.25666666666666665</v>
      </c>
      <c r="J59" s="2">
        <f t="shared" si="1"/>
        <v>3.2616968998769161E-2</v>
      </c>
      <c r="K59" s="2">
        <f t="shared" si="2"/>
        <v>1.3315821833860328E-2</v>
      </c>
    </row>
    <row r="60" spans="1:11" x14ac:dyDescent="0.25">
      <c r="A60" s="1">
        <v>14.5</v>
      </c>
      <c r="B60" s="3">
        <v>0.251</v>
      </c>
      <c r="C60" s="3">
        <v>0.26700000000000002</v>
      </c>
      <c r="D60" s="3">
        <v>0.32900000000000001</v>
      </c>
      <c r="E60" s="3">
        <v>0.219</v>
      </c>
      <c r="F60" s="3">
        <v>0.25600000000000001</v>
      </c>
      <c r="G60" s="3">
        <v>0.28499999999999998</v>
      </c>
      <c r="I60" s="2">
        <f t="shared" si="0"/>
        <v>0.26783333333333331</v>
      </c>
      <c r="J60" s="2">
        <f t="shared" si="1"/>
        <v>3.6999549546807613E-2</v>
      </c>
      <c r="K60" s="2">
        <f t="shared" si="2"/>
        <v>1.5105002850417206E-2</v>
      </c>
    </row>
    <row r="61" spans="1:11" x14ac:dyDescent="0.25">
      <c r="A61" s="1">
        <v>14.75</v>
      </c>
      <c r="B61" s="3">
        <v>0.249</v>
      </c>
      <c r="C61" s="3">
        <v>0.27300000000000002</v>
      </c>
      <c r="D61" s="3">
        <v>0.34300000000000003</v>
      </c>
      <c r="E61" s="3">
        <v>0.22800000000000001</v>
      </c>
      <c r="F61" s="3">
        <v>0.26</v>
      </c>
      <c r="G61" s="3">
        <v>0.29499999999999998</v>
      </c>
      <c r="I61" s="2">
        <f t="shared" si="0"/>
        <v>0.27466666666666667</v>
      </c>
      <c r="J61" s="2">
        <f t="shared" si="1"/>
        <v>4.0341872374329617E-2</v>
      </c>
      <c r="K61" s="2">
        <f t="shared" si="2"/>
        <v>1.646950043093141E-2</v>
      </c>
    </row>
    <row r="62" spans="1:11" x14ac:dyDescent="0.25">
      <c r="A62" s="1">
        <v>15</v>
      </c>
      <c r="B62" s="3">
        <v>0.253</v>
      </c>
      <c r="C62" s="3">
        <v>0.27600000000000002</v>
      </c>
      <c r="D62" s="3">
        <v>0.36099999999999999</v>
      </c>
      <c r="E62" s="3">
        <v>0.23899999999999999</v>
      </c>
      <c r="F62" s="3">
        <v>0.27</v>
      </c>
      <c r="G62" s="3">
        <v>0.29599999999999999</v>
      </c>
      <c r="I62" s="2">
        <f t="shared" si="0"/>
        <v>0.28250000000000003</v>
      </c>
      <c r="J62" s="2">
        <f t="shared" si="1"/>
        <v>4.3140468240388787E-2</v>
      </c>
      <c r="K62" s="2">
        <f t="shared" si="2"/>
        <v>1.76120224089493E-2</v>
      </c>
    </row>
    <row r="63" spans="1:11" x14ac:dyDescent="0.25">
      <c r="A63" s="1">
        <v>15.25</v>
      </c>
      <c r="B63" s="3">
        <v>0.255</v>
      </c>
      <c r="C63" s="3">
        <v>0.28999999999999998</v>
      </c>
      <c r="D63" s="3">
        <v>0.36499999999999999</v>
      </c>
      <c r="E63" s="3">
        <v>0.245</v>
      </c>
      <c r="F63" s="3">
        <v>0.26800000000000002</v>
      </c>
      <c r="G63" s="3">
        <v>0.309</v>
      </c>
      <c r="I63" s="2">
        <f t="shared" si="0"/>
        <v>0.28866666666666663</v>
      </c>
      <c r="J63" s="2">
        <f t="shared" si="1"/>
        <v>4.4066616237994627E-2</v>
      </c>
      <c r="K63" s="2">
        <f t="shared" si="2"/>
        <v>1.7990120745688416E-2</v>
      </c>
    </row>
    <row r="64" spans="1:11" x14ac:dyDescent="0.25">
      <c r="A64" s="1">
        <v>15.5</v>
      </c>
      <c r="B64" s="3">
        <v>0.253</v>
      </c>
      <c r="C64" s="3">
        <v>0.30199999999999999</v>
      </c>
      <c r="D64" s="3">
        <v>0.373</v>
      </c>
      <c r="E64" s="3">
        <v>0.251</v>
      </c>
      <c r="F64" s="3">
        <v>0.27600000000000002</v>
      </c>
      <c r="G64" s="3">
        <v>0.314</v>
      </c>
      <c r="I64" s="2">
        <f t="shared" si="0"/>
        <v>0.29483333333333334</v>
      </c>
      <c r="J64" s="2">
        <f t="shared" si="1"/>
        <v>4.594525728153756E-2</v>
      </c>
      <c r="K64" s="2">
        <f t="shared" si="2"/>
        <v>1.8757072740110067E-2</v>
      </c>
    </row>
    <row r="65" spans="1:11" x14ac:dyDescent="0.25">
      <c r="A65" s="1">
        <v>15.75</v>
      </c>
      <c r="B65" s="3">
        <v>0.25900000000000001</v>
      </c>
      <c r="C65" s="3">
        <v>0.30499999999999999</v>
      </c>
      <c r="D65" s="3">
        <v>0.38600000000000001</v>
      </c>
      <c r="E65" s="3">
        <v>0.254</v>
      </c>
      <c r="F65" s="3">
        <v>0.28299999999999997</v>
      </c>
      <c r="G65" s="3">
        <v>0.32700000000000001</v>
      </c>
      <c r="I65" s="2">
        <f t="shared" si="0"/>
        <v>0.30233333333333334</v>
      </c>
      <c r="J65" s="2">
        <f t="shared" si="1"/>
        <v>4.9403103816123423E-2</v>
      </c>
      <c r="K65" s="2">
        <f t="shared" si="2"/>
        <v>2.0168732676541137E-2</v>
      </c>
    </row>
    <row r="66" spans="1:11" x14ac:dyDescent="0.25">
      <c r="A66" s="1">
        <v>16</v>
      </c>
      <c r="B66" s="3">
        <v>0.28999999999999998</v>
      </c>
      <c r="C66" s="3">
        <v>0.28599999999999998</v>
      </c>
      <c r="D66" s="3">
        <v>0.39400000000000002</v>
      </c>
      <c r="E66" s="3">
        <v>0.26</v>
      </c>
      <c r="F66" s="3">
        <v>0.28699999999999998</v>
      </c>
      <c r="G66" s="3">
        <v>0.32400000000000001</v>
      </c>
      <c r="I66" s="2">
        <f t="shared" si="0"/>
        <v>0.30683333333333335</v>
      </c>
      <c r="J66" s="2">
        <f t="shared" si="1"/>
        <v>4.7321946987277104E-2</v>
      </c>
      <c r="K66" s="2">
        <f t="shared" si="2"/>
        <v>1.9319103958977433E-2</v>
      </c>
    </row>
    <row r="67" spans="1:11" x14ac:dyDescent="0.25">
      <c r="A67" s="1">
        <v>16.25</v>
      </c>
      <c r="B67" s="3">
        <v>0.312</v>
      </c>
      <c r="C67" s="3">
        <v>0.372</v>
      </c>
      <c r="D67" s="3">
        <v>0.40699999999999997</v>
      </c>
      <c r="E67" s="3">
        <v>0.27100000000000002</v>
      </c>
      <c r="F67" s="3">
        <v>0.29299999999999998</v>
      </c>
      <c r="G67" s="3">
        <v>0.33800000000000002</v>
      </c>
      <c r="I67" s="2">
        <f t="shared" ref="I67:I98" si="3">AVERAGE(B67:G67)</f>
        <v>0.33216666666666667</v>
      </c>
      <c r="J67" s="2">
        <f t="shared" ref="J67:J98" si="4">STDEV(B67:G67)</f>
        <v>5.0799278210095063E-2</v>
      </c>
      <c r="K67" s="2">
        <f t="shared" ref="K67:K98" si="5">J67/(SQRT(6))</f>
        <v>2.073871848606948E-2</v>
      </c>
    </row>
    <row r="68" spans="1:11" x14ac:dyDescent="0.25">
      <c r="A68" s="1">
        <v>16.5</v>
      </c>
      <c r="B68" s="3">
        <v>0.35499999999999998</v>
      </c>
      <c r="C68" s="3">
        <v>0.35599999999999998</v>
      </c>
      <c r="D68" s="3">
        <v>0.39600000000000002</v>
      </c>
      <c r="E68" s="3">
        <v>0.27800000000000002</v>
      </c>
      <c r="F68" s="3">
        <v>0.3</v>
      </c>
      <c r="G68" s="3">
        <v>0.32700000000000001</v>
      </c>
      <c r="I68" s="2">
        <f t="shared" si="3"/>
        <v>0.33533333333333332</v>
      </c>
      <c r="J68" s="2">
        <f t="shared" si="4"/>
        <v>4.2659895296011822E-2</v>
      </c>
      <c r="K68" s="2">
        <f t="shared" si="5"/>
        <v>1.7415829325964218E-2</v>
      </c>
    </row>
    <row r="69" spans="1:11" x14ac:dyDescent="0.25">
      <c r="A69" s="1">
        <v>16.75</v>
      </c>
      <c r="B69" s="3">
        <v>0.377</v>
      </c>
      <c r="C69" s="3">
        <v>0.38</v>
      </c>
      <c r="D69" s="3">
        <v>0.434</v>
      </c>
      <c r="E69" s="3">
        <v>0.28199999999999997</v>
      </c>
      <c r="F69" s="3">
        <v>0.29299999999999998</v>
      </c>
      <c r="G69" s="3">
        <v>0.34599999999999997</v>
      </c>
      <c r="I69" s="2">
        <f t="shared" si="3"/>
        <v>0.35200000000000004</v>
      </c>
      <c r="J69" s="2">
        <f t="shared" si="4"/>
        <v>5.753259945456983E-2</v>
      </c>
      <c r="K69" s="2">
        <f t="shared" si="5"/>
        <v>2.3487585373270312E-2</v>
      </c>
    </row>
    <row r="70" spans="1:11" x14ac:dyDescent="0.25">
      <c r="A70" s="1">
        <v>17</v>
      </c>
      <c r="B70" s="3">
        <v>0.35</v>
      </c>
      <c r="C70" s="3">
        <v>0.38100000000000001</v>
      </c>
      <c r="D70" s="3">
        <v>0.41399999999999998</v>
      </c>
      <c r="E70" s="3">
        <v>0.29399999999999998</v>
      </c>
      <c r="F70" s="3">
        <v>0.32200000000000001</v>
      </c>
      <c r="G70" s="3">
        <v>0.34799999999999998</v>
      </c>
      <c r="I70" s="2">
        <f t="shared" si="3"/>
        <v>0.35149999999999998</v>
      </c>
      <c r="J70" s="2">
        <f t="shared" si="4"/>
        <v>4.234973435571944E-2</v>
      </c>
      <c r="K70" s="2">
        <f t="shared" si="5"/>
        <v>1.7289206652321192E-2</v>
      </c>
    </row>
    <row r="71" spans="1:11" x14ac:dyDescent="0.25">
      <c r="A71" s="1">
        <v>17.25</v>
      </c>
      <c r="B71" s="3">
        <v>0.378</v>
      </c>
      <c r="C71" s="3">
        <v>0.39200000000000002</v>
      </c>
      <c r="D71" s="3">
        <v>0.45500000000000002</v>
      </c>
      <c r="E71" s="3">
        <v>0.30199999999999999</v>
      </c>
      <c r="F71" s="3">
        <v>0.32200000000000001</v>
      </c>
      <c r="G71" s="3">
        <v>0.38100000000000001</v>
      </c>
      <c r="I71" s="2">
        <f t="shared" si="3"/>
        <v>0.37166666666666676</v>
      </c>
      <c r="J71" s="2">
        <f t="shared" si="4"/>
        <v>5.4415684013587491E-2</v>
      </c>
      <c r="K71" s="2">
        <f t="shared" si="5"/>
        <v>2.2215109972968855E-2</v>
      </c>
    </row>
    <row r="72" spans="1:11" x14ac:dyDescent="0.25">
      <c r="A72" s="1">
        <v>17.5</v>
      </c>
      <c r="B72" s="3">
        <v>0.38100000000000001</v>
      </c>
      <c r="C72" s="3">
        <v>0.39100000000000001</v>
      </c>
      <c r="D72" s="3">
        <v>0.46300000000000002</v>
      </c>
      <c r="E72" s="3">
        <v>0.29799999999999999</v>
      </c>
      <c r="F72" s="3">
        <v>0.31</v>
      </c>
      <c r="G72" s="3">
        <v>0.379</v>
      </c>
      <c r="I72" s="2">
        <f t="shared" si="3"/>
        <v>0.3703333333333334</v>
      </c>
      <c r="J72" s="2">
        <f t="shared" si="4"/>
        <v>6.0125424461425818E-2</v>
      </c>
      <c r="K72" s="2">
        <f t="shared" si="5"/>
        <v>2.4546101749791223E-2</v>
      </c>
    </row>
    <row r="73" spans="1:11" x14ac:dyDescent="0.25">
      <c r="A73" s="1">
        <v>17.75</v>
      </c>
      <c r="B73" s="3">
        <v>0.41599999999999998</v>
      </c>
      <c r="C73" s="3">
        <v>0.39700000000000002</v>
      </c>
      <c r="D73" s="3">
        <v>0.45200000000000001</v>
      </c>
      <c r="E73" s="3">
        <v>0.313</v>
      </c>
      <c r="F73" s="3">
        <v>0.32100000000000001</v>
      </c>
      <c r="G73" s="3">
        <v>0.374</v>
      </c>
      <c r="I73" s="2">
        <f t="shared" si="3"/>
        <v>0.3788333333333333</v>
      </c>
      <c r="J73" s="2">
        <f t="shared" si="4"/>
        <v>5.4344886297302372E-2</v>
      </c>
      <c r="K73" s="2">
        <f t="shared" si="5"/>
        <v>2.218620692632671E-2</v>
      </c>
    </row>
    <row r="74" spans="1:11" x14ac:dyDescent="0.25">
      <c r="A74" s="1">
        <v>18</v>
      </c>
      <c r="B74" s="3">
        <v>0.45700000000000002</v>
      </c>
      <c r="C74" s="3">
        <v>0.46200000000000002</v>
      </c>
      <c r="D74" s="3">
        <v>0.498</v>
      </c>
      <c r="E74" s="3">
        <v>0.30099999999999999</v>
      </c>
      <c r="F74" s="3">
        <v>0.318</v>
      </c>
      <c r="G74" s="3">
        <v>0.39500000000000002</v>
      </c>
      <c r="I74" s="2">
        <f t="shared" si="3"/>
        <v>0.40516666666666667</v>
      </c>
      <c r="J74" s="2">
        <f t="shared" si="4"/>
        <v>8.1347198271770116E-2</v>
      </c>
      <c r="K74" s="2">
        <f t="shared" si="5"/>
        <v>3.3209854628475068E-2</v>
      </c>
    </row>
    <row r="75" spans="1:11" x14ac:dyDescent="0.25">
      <c r="A75" s="1">
        <v>18.25</v>
      </c>
      <c r="B75" s="3">
        <v>0.46800000000000003</v>
      </c>
      <c r="C75" s="3">
        <v>0.44900000000000001</v>
      </c>
      <c r="D75" s="3">
        <v>0.49099999999999999</v>
      </c>
      <c r="E75" s="3">
        <v>0.30299999999999999</v>
      </c>
      <c r="F75" s="3">
        <v>0.379</v>
      </c>
      <c r="G75" s="3">
        <v>0.42499999999999999</v>
      </c>
      <c r="I75" s="2">
        <f t="shared" si="3"/>
        <v>0.41916666666666663</v>
      </c>
      <c r="J75" s="2">
        <f t="shared" si="4"/>
        <v>6.86685274828778E-2</v>
      </c>
      <c r="K75" s="2">
        <f t="shared" si="5"/>
        <v>2.8033808953555658E-2</v>
      </c>
    </row>
    <row r="76" spans="1:11" x14ac:dyDescent="0.25">
      <c r="A76" s="1">
        <v>18.5</v>
      </c>
      <c r="B76" s="3">
        <v>0.46300000000000002</v>
      </c>
      <c r="C76" s="3">
        <v>0.501</v>
      </c>
      <c r="D76" s="3">
        <v>0.48099999999999998</v>
      </c>
      <c r="E76" s="3">
        <v>0.31</v>
      </c>
      <c r="F76" s="3">
        <v>0.316</v>
      </c>
      <c r="G76" s="3">
        <v>0.41799999999999998</v>
      </c>
      <c r="I76" s="2">
        <f t="shared" si="3"/>
        <v>0.41483333333333333</v>
      </c>
      <c r="J76" s="2">
        <f t="shared" si="4"/>
        <v>8.3535421628592163E-2</v>
      </c>
      <c r="K76" s="2">
        <f t="shared" si="5"/>
        <v>3.4103193073050764E-2</v>
      </c>
    </row>
    <row r="77" spans="1:11" x14ac:dyDescent="0.25">
      <c r="A77" s="1">
        <v>18.75</v>
      </c>
      <c r="B77" s="3">
        <v>0.498</v>
      </c>
      <c r="C77" s="3">
        <v>0.48299999999999998</v>
      </c>
      <c r="D77" s="3">
        <v>0.5</v>
      </c>
      <c r="E77" s="3">
        <v>0.34699999999999998</v>
      </c>
      <c r="F77" s="3">
        <v>0.34899999999999998</v>
      </c>
      <c r="G77" s="3">
        <v>0.42499999999999999</v>
      </c>
      <c r="I77" s="2">
        <f t="shared" si="3"/>
        <v>0.43366666666666659</v>
      </c>
      <c r="J77" s="2">
        <f t="shared" si="4"/>
        <v>7.1731908288199975E-2</v>
      </c>
      <c r="K77" s="2">
        <f t="shared" si="5"/>
        <v>2.9284428930368249E-2</v>
      </c>
    </row>
    <row r="78" spans="1:11" x14ac:dyDescent="0.25">
      <c r="A78" s="1">
        <v>19</v>
      </c>
      <c r="B78" s="3">
        <v>0.48099999999999998</v>
      </c>
      <c r="C78" s="3">
        <v>0.51500000000000001</v>
      </c>
      <c r="D78" s="3">
        <v>0.52600000000000002</v>
      </c>
      <c r="E78" s="3">
        <v>0.36899999999999999</v>
      </c>
      <c r="F78" s="3">
        <v>0.38500000000000001</v>
      </c>
      <c r="G78" s="3">
        <v>0.49199999999999999</v>
      </c>
      <c r="I78" s="2">
        <f t="shared" si="3"/>
        <v>0.46133333333333332</v>
      </c>
      <c r="J78" s="2">
        <f t="shared" si="4"/>
        <v>6.7440838270788867E-2</v>
      </c>
      <c r="K78" s="2">
        <f t="shared" si="5"/>
        <v>2.7532606931499424E-2</v>
      </c>
    </row>
    <row r="79" spans="1:11" x14ac:dyDescent="0.25">
      <c r="A79" s="1">
        <v>19.25</v>
      </c>
      <c r="B79" s="3">
        <v>0.50900000000000001</v>
      </c>
      <c r="C79" s="3">
        <v>0.52200000000000002</v>
      </c>
      <c r="D79" s="3">
        <v>0.52100000000000002</v>
      </c>
      <c r="E79" s="3">
        <v>0.35599999999999998</v>
      </c>
      <c r="F79" s="3">
        <v>0.41799999999999998</v>
      </c>
      <c r="G79" s="3">
        <v>0.496</v>
      </c>
      <c r="I79" s="2">
        <f t="shared" si="3"/>
        <v>0.47033333333333333</v>
      </c>
      <c r="J79" s="2">
        <f t="shared" si="4"/>
        <v>6.8119502836314336E-2</v>
      </c>
      <c r="K79" s="2">
        <f t="shared" si="5"/>
        <v>2.7809670580173598E-2</v>
      </c>
    </row>
    <row r="80" spans="1:11" x14ac:dyDescent="0.25">
      <c r="A80" s="1">
        <v>19.5</v>
      </c>
      <c r="B80" s="3">
        <v>0.55200000000000005</v>
      </c>
      <c r="C80" s="3">
        <v>0.55100000000000005</v>
      </c>
      <c r="D80" s="3">
        <v>0.52400000000000002</v>
      </c>
      <c r="E80" s="3">
        <v>0.34499999999999997</v>
      </c>
      <c r="F80" s="3">
        <v>0.376</v>
      </c>
      <c r="G80" s="3">
        <v>0.501</v>
      </c>
      <c r="I80" s="2">
        <f t="shared" si="3"/>
        <v>0.47483333333333338</v>
      </c>
      <c r="J80" s="2">
        <f t="shared" si="4"/>
        <v>9.1085490977798944E-2</v>
      </c>
      <c r="K80" s="2">
        <f t="shared" si="5"/>
        <v>3.7185495977748041E-2</v>
      </c>
    </row>
    <row r="81" spans="1:11" x14ac:dyDescent="0.25">
      <c r="A81" s="1">
        <v>19.75</v>
      </c>
      <c r="B81" s="3">
        <v>0.52600000000000002</v>
      </c>
      <c r="C81" s="3">
        <v>0.51800000000000002</v>
      </c>
      <c r="D81" s="3">
        <v>0.53700000000000003</v>
      </c>
      <c r="E81" s="3">
        <v>0.34499999999999997</v>
      </c>
      <c r="F81" s="3">
        <v>0.374</v>
      </c>
      <c r="G81" s="3">
        <v>0.46300000000000002</v>
      </c>
      <c r="I81" s="2">
        <f t="shared" si="3"/>
        <v>0.46049999999999996</v>
      </c>
      <c r="J81" s="2">
        <f t="shared" si="4"/>
        <v>8.2797946834447758E-2</v>
      </c>
      <c r="K81" s="2">
        <f t="shared" si="5"/>
        <v>3.3802120249081122E-2</v>
      </c>
    </row>
    <row r="82" spans="1:11" x14ac:dyDescent="0.25">
      <c r="A82" s="1">
        <v>20</v>
      </c>
      <c r="B82" s="3">
        <v>0.58699999999999997</v>
      </c>
      <c r="C82" s="3">
        <v>0.57499999999999996</v>
      </c>
      <c r="D82" s="3">
        <v>0.55300000000000005</v>
      </c>
      <c r="E82" s="3">
        <v>0.34799999999999998</v>
      </c>
      <c r="F82" s="3">
        <v>0.42</v>
      </c>
      <c r="G82" s="3">
        <v>0.48699999999999999</v>
      </c>
      <c r="I82" s="2">
        <f t="shared" si="3"/>
        <v>0.49499999999999994</v>
      </c>
      <c r="J82" s="2">
        <f t="shared" si="4"/>
        <v>9.5421171654931955E-2</v>
      </c>
      <c r="K82" s="2">
        <f t="shared" si="5"/>
        <v>3.8955530202184799E-2</v>
      </c>
    </row>
    <row r="83" spans="1:11" x14ac:dyDescent="0.25">
      <c r="A83" s="1">
        <v>20.25</v>
      </c>
      <c r="B83" s="3">
        <v>0.60799999999999998</v>
      </c>
      <c r="C83" s="3">
        <v>0.47799999999999998</v>
      </c>
      <c r="D83" s="3">
        <v>0.63100000000000001</v>
      </c>
      <c r="E83" s="3">
        <v>0.34300000000000003</v>
      </c>
      <c r="F83" s="3">
        <v>0.40699999999999997</v>
      </c>
      <c r="G83" s="3">
        <v>0.48899999999999999</v>
      </c>
      <c r="I83" s="2">
        <f t="shared" si="3"/>
        <v>0.49266666666666664</v>
      </c>
      <c r="J83" s="2">
        <f t="shared" si="4"/>
        <v>0.11171869434730537</v>
      </c>
      <c r="K83" s="2">
        <f t="shared" si="5"/>
        <v>4.560896598014226E-2</v>
      </c>
    </row>
    <row r="84" spans="1:11" x14ac:dyDescent="0.25">
      <c r="A84" s="1">
        <v>20.5</v>
      </c>
      <c r="B84" s="3">
        <v>0.55700000000000005</v>
      </c>
      <c r="C84" s="3">
        <v>0.56499999999999995</v>
      </c>
      <c r="D84" s="3">
        <v>0.53200000000000003</v>
      </c>
      <c r="E84" s="3">
        <v>0.38400000000000001</v>
      </c>
      <c r="F84" s="3">
        <v>0.373</v>
      </c>
      <c r="G84" s="3">
        <v>0.495</v>
      </c>
      <c r="I84" s="2">
        <f t="shared" si="3"/>
        <v>0.48433333333333328</v>
      </c>
      <c r="J84" s="2">
        <f t="shared" si="4"/>
        <v>8.5598286587213648E-2</v>
      </c>
      <c r="K84" s="2">
        <f t="shared" si="5"/>
        <v>3.4945354165865791E-2</v>
      </c>
    </row>
    <row r="85" spans="1:11" x14ac:dyDescent="0.25">
      <c r="A85" s="1">
        <v>20.75</v>
      </c>
      <c r="B85" s="3">
        <v>0.61199999999999999</v>
      </c>
      <c r="C85" s="3">
        <v>0.59499999999999997</v>
      </c>
      <c r="D85" s="3">
        <v>0.61</v>
      </c>
      <c r="E85" s="3">
        <v>0.437</v>
      </c>
      <c r="F85" s="3">
        <v>0.48399999999999999</v>
      </c>
      <c r="G85" s="3">
        <v>0.52400000000000002</v>
      </c>
      <c r="I85" s="2">
        <f t="shared" si="3"/>
        <v>0.54366666666666663</v>
      </c>
      <c r="J85" s="2">
        <f t="shared" si="4"/>
        <v>7.3524599058184315E-2</v>
      </c>
      <c r="K85" s="2">
        <f t="shared" si="5"/>
        <v>3.00162918725447E-2</v>
      </c>
    </row>
    <row r="86" spans="1:11" x14ac:dyDescent="0.25">
      <c r="A86" s="1">
        <v>21</v>
      </c>
      <c r="B86" s="3">
        <v>0.622</v>
      </c>
      <c r="C86" s="3">
        <v>0.64400000000000002</v>
      </c>
      <c r="D86" s="3">
        <v>0.61699999999999999</v>
      </c>
      <c r="E86" s="3">
        <v>0.39400000000000002</v>
      </c>
      <c r="F86" s="3">
        <v>0.48499999999999999</v>
      </c>
      <c r="G86" s="3">
        <v>0.57699999999999996</v>
      </c>
      <c r="I86" s="2">
        <f t="shared" si="3"/>
        <v>0.55649999999999999</v>
      </c>
      <c r="J86" s="2">
        <f t="shared" si="4"/>
        <v>9.7514614289346407E-2</v>
      </c>
      <c r="K86" s="2">
        <f t="shared" si="5"/>
        <v>3.9810174578868665E-2</v>
      </c>
    </row>
    <row r="87" spans="1:11" x14ac:dyDescent="0.25">
      <c r="A87" s="1">
        <v>21.25</v>
      </c>
      <c r="B87" s="3">
        <v>0.66600000000000004</v>
      </c>
      <c r="C87" s="3">
        <v>0.63300000000000001</v>
      </c>
      <c r="D87" s="3">
        <v>0.71099999999999997</v>
      </c>
      <c r="E87" s="3">
        <v>0.42399999999999999</v>
      </c>
      <c r="F87" s="3">
        <v>0.47</v>
      </c>
      <c r="G87" s="3">
        <v>0.53500000000000003</v>
      </c>
      <c r="I87" s="2">
        <f t="shared" si="3"/>
        <v>0.57316666666666671</v>
      </c>
      <c r="J87" s="2">
        <f t="shared" si="4"/>
        <v>0.11449614258422255</v>
      </c>
      <c r="K87" s="2">
        <f t="shared" si="5"/>
        <v>4.6742854474715566E-2</v>
      </c>
    </row>
    <row r="88" spans="1:11" x14ac:dyDescent="0.25">
      <c r="A88" s="1">
        <v>21.5</v>
      </c>
      <c r="B88" s="3">
        <v>0.67300000000000004</v>
      </c>
      <c r="C88" s="3">
        <v>0.64700000000000002</v>
      </c>
      <c r="D88" s="3">
        <v>0.68500000000000005</v>
      </c>
      <c r="E88" s="3">
        <v>0.41299999999999998</v>
      </c>
      <c r="F88" s="3">
        <v>0.42099999999999999</v>
      </c>
      <c r="G88" s="3">
        <v>0.49399999999999999</v>
      </c>
      <c r="I88" s="2">
        <f t="shared" si="3"/>
        <v>0.55549999999999988</v>
      </c>
      <c r="J88" s="2">
        <f t="shared" si="4"/>
        <v>0.12737935468512995</v>
      </c>
      <c r="K88" s="2">
        <f t="shared" si="5"/>
        <v>5.200240379059437E-2</v>
      </c>
    </row>
    <row r="89" spans="1:11" x14ac:dyDescent="0.25">
      <c r="A89" s="1">
        <v>21.75</v>
      </c>
      <c r="B89" s="3">
        <v>0.69799999999999995</v>
      </c>
      <c r="C89" s="3">
        <v>0.71299999999999997</v>
      </c>
      <c r="D89" s="3">
        <v>0.73</v>
      </c>
      <c r="E89" s="3">
        <v>0.41499999999999998</v>
      </c>
      <c r="F89" s="3">
        <v>0.498</v>
      </c>
      <c r="G89" s="3">
        <v>0.58499999999999996</v>
      </c>
      <c r="I89" s="2">
        <f t="shared" si="3"/>
        <v>0.60650000000000004</v>
      </c>
      <c r="J89" s="2">
        <f t="shared" si="4"/>
        <v>0.12951718032755322</v>
      </c>
      <c r="K89" s="2">
        <f t="shared" si="5"/>
        <v>5.2875167454423472E-2</v>
      </c>
    </row>
    <row r="90" spans="1:11" x14ac:dyDescent="0.25">
      <c r="A90" s="1">
        <v>22</v>
      </c>
      <c r="B90" s="3">
        <v>0.69199999999999995</v>
      </c>
      <c r="C90" s="3">
        <v>0.68899999999999995</v>
      </c>
      <c r="D90" s="3">
        <v>0.71</v>
      </c>
      <c r="E90" s="3">
        <v>0.42299999999999999</v>
      </c>
      <c r="F90" s="3">
        <v>0.47599999999999998</v>
      </c>
      <c r="G90" s="3">
        <v>0.624</v>
      </c>
      <c r="I90" s="2">
        <f t="shared" si="3"/>
        <v>0.60233333333333328</v>
      </c>
      <c r="J90" s="2">
        <f t="shared" si="4"/>
        <v>0.12307179476495289</v>
      </c>
      <c r="K90" s="2">
        <f t="shared" si="5"/>
        <v>5.0243849817111427E-2</v>
      </c>
    </row>
    <row r="91" spans="1:11" x14ac:dyDescent="0.25">
      <c r="A91" s="1">
        <v>22.25</v>
      </c>
      <c r="B91" s="3">
        <v>0.755</v>
      </c>
      <c r="C91" s="3">
        <v>0.67200000000000004</v>
      </c>
      <c r="D91" s="3">
        <v>0.65700000000000003</v>
      </c>
      <c r="E91" s="3">
        <v>0.433</v>
      </c>
      <c r="F91" s="3">
        <v>0.49299999999999999</v>
      </c>
      <c r="G91" s="3">
        <v>0.56100000000000005</v>
      </c>
      <c r="I91" s="2">
        <f t="shared" si="3"/>
        <v>0.59516666666666662</v>
      </c>
      <c r="J91" s="2">
        <f t="shared" si="4"/>
        <v>0.12097671952349677</v>
      </c>
      <c r="K91" s="2">
        <f t="shared" si="5"/>
        <v>4.9388538931393805E-2</v>
      </c>
    </row>
    <row r="92" spans="1:11" x14ac:dyDescent="0.25">
      <c r="A92" s="1">
        <v>22.5</v>
      </c>
      <c r="B92" s="3">
        <v>0.73599999999999999</v>
      </c>
      <c r="C92" s="3">
        <v>0.76200000000000001</v>
      </c>
      <c r="D92" s="3">
        <v>0.73699999999999999</v>
      </c>
      <c r="E92" s="3">
        <v>0.50600000000000001</v>
      </c>
      <c r="F92" s="3">
        <v>0.54200000000000004</v>
      </c>
      <c r="G92" s="3">
        <v>0.61699999999999999</v>
      </c>
      <c r="I92" s="2">
        <f t="shared" si="3"/>
        <v>0.64999999999999991</v>
      </c>
      <c r="J92" s="2">
        <f t="shared" si="4"/>
        <v>0.11045179944211009</v>
      </c>
      <c r="K92" s="2">
        <f t="shared" si="5"/>
        <v>4.5091758300898906E-2</v>
      </c>
    </row>
    <row r="93" spans="1:11" x14ac:dyDescent="0.25">
      <c r="A93" s="1">
        <v>22.75</v>
      </c>
      <c r="B93" s="3">
        <v>0.75700000000000001</v>
      </c>
      <c r="C93" s="3">
        <v>0.76600000000000001</v>
      </c>
      <c r="D93" s="3">
        <v>0.77600000000000002</v>
      </c>
      <c r="E93" s="3">
        <v>0.51300000000000001</v>
      </c>
      <c r="F93" s="3">
        <v>0.59899999999999998</v>
      </c>
      <c r="G93" s="3">
        <v>0.61599999999999999</v>
      </c>
      <c r="I93" s="2">
        <f t="shared" si="3"/>
        <v>0.67116666666666669</v>
      </c>
      <c r="J93" s="2">
        <f t="shared" si="4"/>
        <v>0.11010797730712638</v>
      </c>
      <c r="K93" s="2">
        <f t="shared" si="5"/>
        <v>4.4951393502068171E-2</v>
      </c>
    </row>
    <row r="94" spans="1:11" x14ac:dyDescent="0.25">
      <c r="A94" s="1">
        <v>23</v>
      </c>
      <c r="B94" s="3">
        <v>0.83599999999999997</v>
      </c>
      <c r="C94" s="3">
        <v>0.74</v>
      </c>
      <c r="D94" s="3">
        <v>0.68</v>
      </c>
      <c r="E94" s="3">
        <v>0.54200000000000004</v>
      </c>
      <c r="F94" s="3">
        <v>0.64600000000000002</v>
      </c>
      <c r="G94" s="3">
        <v>0.63200000000000001</v>
      </c>
      <c r="I94" s="2">
        <f t="shared" si="3"/>
        <v>0.67933333333333323</v>
      </c>
      <c r="J94" s="2">
        <f t="shared" si="4"/>
        <v>0.10043638119061583</v>
      </c>
      <c r="K94" s="2">
        <f t="shared" si="5"/>
        <v>4.1002980921445803E-2</v>
      </c>
    </row>
    <row r="95" spans="1:11" x14ac:dyDescent="0.25">
      <c r="A95" s="1">
        <v>23.25</v>
      </c>
      <c r="B95" s="3">
        <v>0.82699999999999996</v>
      </c>
      <c r="C95" s="3">
        <v>0.81299999999999994</v>
      </c>
      <c r="D95" s="3">
        <v>0.74199999999999999</v>
      </c>
      <c r="E95" s="3">
        <v>0.55900000000000005</v>
      </c>
      <c r="F95" s="3">
        <v>0.69199999999999995</v>
      </c>
      <c r="G95" s="3">
        <v>0.68200000000000005</v>
      </c>
      <c r="I95" s="2">
        <f t="shared" si="3"/>
        <v>0.71916666666666673</v>
      </c>
      <c r="J95" s="2">
        <f t="shared" si="4"/>
        <v>9.8718623707315559E-2</v>
      </c>
      <c r="K95" s="2">
        <f t="shared" si="5"/>
        <v>4.0301709365456961E-2</v>
      </c>
    </row>
    <row r="96" spans="1:11" x14ac:dyDescent="0.25">
      <c r="A96" s="1">
        <v>23.5</v>
      </c>
      <c r="B96" s="3">
        <v>0.74399999999999999</v>
      </c>
      <c r="C96" s="3">
        <v>0.81899999999999995</v>
      </c>
      <c r="D96" s="3">
        <v>0.78300000000000003</v>
      </c>
      <c r="E96" s="3">
        <v>0.432</v>
      </c>
      <c r="F96" s="3">
        <v>0.72199999999999998</v>
      </c>
      <c r="G96" s="3">
        <v>0.72199999999999998</v>
      </c>
      <c r="I96" s="2">
        <f t="shared" si="3"/>
        <v>0.70366666666666655</v>
      </c>
      <c r="J96" s="2">
        <f t="shared" si="4"/>
        <v>0.13834546131574696</v>
      </c>
      <c r="K96" s="2">
        <f t="shared" si="5"/>
        <v>5.6479298075588193E-2</v>
      </c>
    </row>
    <row r="97" spans="1:11" x14ac:dyDescent="0.25">
      <c r="A97" s="1">
        <v>23.75</v>
      </c>
      <c r="B97" s="3">
        <v>0.78</v>
      </c>
      <c r="C97" s="3">
        <v>0.72099999999999997</v>
      </c>
      <c r="D97" s="3">
        <v>0.82299999999999995</v>
      </c>
      <c r="E97" s="3">
        <v>0.55000000000000004</v>
      </c>
      <c r="F97" s="3">
        <v>0.77100000000000002</v>
      </c>
      <c r="G97" s="3">
        <v>0.77</v>
      </c>
      <c r="I97" s="2">
        <f t="shared" si="3"/>
        <v>0.73583333333333323</v>
      </c>
      <c r="J97" s="2">
        <f t="shared" si="4"/>
        <v>9.6650745815368325E-2</v>
      </c>
      <c r="K97" s="2">
        <f t="shared" si="5"/>
        <v>3.9457501751181484E-2</v>
      </c>
    </row>
    <row r="98" spans="1:11" x14ac:dyDescent="0.25">
      <c r="A98" s="1">
        <v>24</v>
      </c>
      <c r="B98" s="3">
        <v>0.81200000000000006</v>
      </c>
      <c r="C98" s="3">
        <v>0.73699999999999999</v>
      </c>
      <c r="D98" s="3">
        <v>0.85499999999999998</v>
      </c>
      <c r="E98" s="3">
        <v>0.58299999999999996</v>
      </c>
      <c r="F98" s="3">
        <v>0.79400000000000004</v>
      </c>
      <c r="G98" s="3">
        <v>0.80200000000000005</v>
      </c>
      <c r="I98" s="2">
        <f t="shared" si="3"/>
        <v>0.76383333333333336</v>
      </c>
      <c r="J98" s="2">
        <f t="shared" si="4"/>
        <v>9.6352304936969224E-2</v>
      </c>
      <c r="K98" s="2">
        <f t="shared" si="5"/>
        <v>3.9335663772770521E-2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G1" sqref="G1"/>
    </sheetView>
  </sheetViews>
  <sheetFormatPr defaultRowHeight="15" x14ac:dyDescent="0.25"/>
  <cols>
    <col min="1" max="1" width="12.28515625" customWidth="1"/>
    <col min="11" max="11" width="11.28515625" customWidth="1"/>
    <col min="12" max="12" width="12.570312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x14ac:dyDescent="0.25">
      <c r="A2" s="1">
        <v>0</v>
      </c>
      <c r="B2" s="3">
        <v>0.03</v>
      </c>
      <c r="C2" s="3">
        <v>1.6E-2</v>
      </c>
      <c r="D2" s="3">
        <v>3.5000000000000003E-2</v>
      </c>
      <c r="E2" s="3">
        <v>3.3000000000000002E-2</v>
      </c>
      <c r="F2" s="3">
        <v>1.6E-2</v>
      </c>
      <c r="G2" s="4"/>
      <c r="H2" s="2">
        <f>AVERAGE(B2:F2)</f>
        <v>2.6000000000000002E-2</v>
      </c>
      <c r="I2" s="2">
        <f>STDEV(B2:F2)</f>
        <v>9.3005376188691428E-3</v>
      </c>
      <c r="J2" s="2">
        <f>I2/(SQRT(5))</f>
        <v>4.1593268686170868E-3</v>
      </c>
      <c r="K2">
        <v>5</v>
      </c>
      <c r="L2">
        <v>20</v>
      </c>
    </row>
    <row r="3" spans="1:12" x14ac:dyDescent="0.25">
      <c r="A3" s="1">
        <v>0.25</v>
      </c>
      <c r="B3" s="3">
        <v>0.03</v>
      </c>
      <c r="C3" s="3">
        <v>2.1000000000000001E-2</v>
      </c>
      <c r="D3" s="3">
        <v>3.3000000000000002E-2</v>
      </c>
      <c r="E3" s="3">
        <v>2.7E-2</v>
      </c>
      <c r="F3" s="3">
        <v>2.1999999999999999E-2</v>
      </c>
      <c r="G3" s="4"/>
      <c r="H3" s="2">
        <f t="shared" ref="H3:H66" si="0">AVERAGE(B3:F3)</f>
        <v>2.6600000000000002E-2</v>
      </c>
      <c r="I3" s="2">
        <f t="shared" ref="I3:I66" si="1">STDEV(B3:F3)</f>
        <v>5.1283525619832343E-3</v>
      </c>
      <c r="J3" s="2">
        <f t="shared" ref="J3:J66" si="2">I3/(SQRT(5))</f>
        <v>2.2934689882359431E-3</v>
      </c>
    </row>
    <row r="4" spans="1:12" x14ac:dyDescent="0.25">
      <c r="A4" s="1">
        <v>0.5</v>
      </c>
      <c r="B4" s="3">
        <v>3.3000000000000002E-2</v>
      </c>
      <c r="C4" s="3">
        <v>2.4E-2</v>
      </c>
      <c r="D4" s="3">
        <v>4.5999999999999999E-2</v>
      </c>
      <c r="E4" s="3">
        <v>2.5999999999999999E-2</v>
      </c>
      <c r="F4" s="3">
        <v>2.9000000000000001E-2</v>
      </c>
      <c r="G4" s="4"/>
      <c r="H4" s="2">
        <f t="shared" si="0"/>
        <v>3.1600000000000003E-2</v>
      </c>
      <c r="I4" s="2">
        <f t="shared" si="1"/>
        <v>8.7349871207689743E-3</v>
      </c>
      <c r="J4" s="2">
        <f t="shared" si="2"/>
        <v>3.9064049969249181E-3</v>
      </c>
    </row>
    <row r="5" spans="1:12" x14ac:dyDescent="0.25">
      <c r="A5" s="1">
        <v>0.75</v>
      </c>
      <c r="B5" s="3">
        <v>4.2000000000000003E-2</v>
      </c>
      <c r="C5" s="3">
        <v>3.2000000000000001E-2</v>
      </c>
      <c r="D5" s="3">
        <v>5.6000000000000001E-2</v>
      </c>
      <c r="E5" s="3">
        <v>3.5000000000000003E-2</v>
      </c>
      <c r="F5" s="3">
        <v>3.6999999999999998E-2</v>
      </c>
      <c r="G5" s="4"/>
      <c r="H5" s="2">
        <f t="shared" si="0"/>
        <v>4.0400000000000005E-2</v>
      </c>
      <c r="I5" s="2">
        <f t="shared" si="1"/>
        <v>9.4498677239419626E-3</v>
      </c>
      <c r="J5" s="2">
        <f t="shared" si="2"/>
        <v>4.2261093218230886E-3</v>
      </c>
    </row>
    <row r="6" spans="1:12" x14ac:dyDescent="0.25">
      <c r="A6" s="1">
        <v>1</v>
      </c>
      <c r="B6" s="3">
        <v>5.0999999999999997E-2</v>
      </c>
      <c r="C6" s="3">
        <v>4.1000000000000002E-2</v>
      </c>
      <c r="D6" s="3">
        <v>6.3E-2</v>
      </c>
      <c r="E6" s="3">
        <v>3.3000000000000002E-2</v>
      </c>
      <c r="F6" s="3">
        <v>3.5000000000000003E-2</v>
      </c>
      <c r="G6" s="4"/>
      <c r="H6" s="2">
        <f t="shared" si="0"/>
        <v>4.4600000000000001E-2</v>
      </c>
      <c r="I6" s="2">
        <f t="shared" si="1"/>
        <v>1.2441864811996618E-2</v>
      </c>
      <c r="J6" s="2">
        <f t="shared" si="2"/>
        <v>5.5641710972974155E-3</v>
      </c>
    </row>
    <row r="7" spans="1:12" x14ac:dyDescent="0.25">
      <c r="A7" s="1">
        <v>1.25</v>
      </c>
      <c r="B7" s="3">
        <v>5.2999999999999999E-2</v>
      </c>
      <c r="C7" s="3">
        <v>4.1000000000000002E-2</v>
      </c>
      <c r="D7" s="3">
        <v>5.8000000000000003E-2</v>
      </c>
      <c r="E7" s="3">
        <v>3.2000000000000001E-2</v>
      </c>
      <c r="F7" s="3">
        <v>3.5999999999999997E-2</v>
      </c>
      <c r="G7" s="4"/>
      <c r="H7" s="2">
        <f t="shared" si="0"/>
        <v>4.3999999999999997E-2</v>
      </c>
      <c r="I7" s="2">
        <f t="shared" si="1"/>
        <v>1.1113055385446449E-2</v>
      </c>
      <c r="J7" s="2">
        <f t="shared" si="2"/>
        <v>4.9699094559156774E-3</v>
      </c>
    </row>
    <row r="8" spans="1:12" x14ac:dyDescent="0.25">
      <c r="A8" s="1">
        <v>1.5</v>
      </c>
      <c r="B8" s="3">
        <v>4.5999999999999999E-2</v>
      </c>
      <c r="C8" s="3">
        <v>0.04</v>
      </c>
      <c r="D8" s="3">
        <v>5.8000000000000003E-2</v>
      </c>
      <c r="E8" s="3">
        <v>3.3000000000000002E-2</v>
      </c>
      <c r="F8" s="3">
        <v>3.6999999999999998E-2</v>
      </c>
      <c r="G8" s="4"/>
      <c r="H8" s="2">
        <f t="shared" si="0"/>
        <v>4.2799999999999998E-2</v>
      </c>
      <c r="I8" s="2">
        <f t="shared" si="1"/>
        <v>9.7313925005622949E-3</v>
      </c>
      <c r="J8" s="2">
        <f t="shared" si="2"/>
        <v>4.35201102939779E-3</v>
      </c>
    </row>
    <row r="9" spans="1:12" x14ac:dyDescent="0.25">
      <c r="A9" s="1">
        <v>1.75</v>
      </c>
      <c r="B9" s="3">
        <v>4.5999999999999999E-2</v>
      </c>
      <c r="C9" s="3">
        <v>4.5999999999999999E-2</v>
      </c>
      <c r="D9" s="3">
        <v>6.2E-2</v>
      </c>
      <c r="E9" s="3">
        <v>3.3000000000000002E-2</v>
      </c>
      <c r="F9" s="3">
        <v>3.5999999999999997E-2</v>
      </c>
      <c r="G9" s="4"/>
      <c r="H9" s="2">
        <f t="shared" si="0"/>
        <v>4.4600000000000001E-2</v>
      </c>
      <c r="I9" s="2">
        <f t="shared" si="1"/>
        <v>1.134900876728887E-2</v>
      </c>
      <c r="J9" s="2">
        <f t="shared" si="2"/>
        <v>5.0754310161798006E-3</v>
      </c>
    </row>
    <row r="10" spans="1:12" x14ac:dyDescent="0.25">
      <c r="A10" s="1">
        <v>2</v>
      </c>
      <c r="B10" s="3">
        <v>3.5000000000000003E-2</v>
      </c>
      <c r="C10" s="3">
        <v>4.1000000000000002E-2</v>
      </c>
      <c r="D10" s="3">
        <v>4.7E-2</v>
      </c>
      <c r="E10" s="3">
        <v>3.3000000000000002E-2</v>
      </c>
      <c r="F10" s="3">
        <v>3.5000000000000003E-2</v>
      </c>
      <c r="G10" s="4"/>
      <c r="H10" s="2">
        <f t="shared" si="0"/>
        <v>3.8200000000000005E-2</v>
      </c>
      <c r="I10" s="2">
        <f t="shared" si="1"/>
        <v>5.7619441163551726E-3</v>
      </c>
      <c r="J10" s="2">
        <f t="shared" si="2"/>
        <v>2.5768197453450246E-3</v>
      </c>
    </row>
    <row r="11" spans="1:12" x14ac:dyDescent="0.25">
      <c r="A11" s="1">
        <v>2.25</v>
      </c>
      <c r="B11" s="3">
        <v>3.5999999999999997E-2</v>
      </c>
      <c r="C11" s="3">
        <v>4.2999999999999997E-2</v>
      </c>
      <c r="D11" s="3">
        <v>5.2999999999999999E-2</v>
      </c>
      <c r="E11" s="3">
        <v>3.5999999999999997E-2</v>
      </c>
      <c r="F11" s="3">
        <v>3.9E-2</v>
      </c>
      <c r="G11" s="4"/>
      <c r="H11" s="2">
        <f t="shared" si="0"/>
        <v>4.1399999999999999E-2</v>
      </c>
      <c r="I11" s="2">
        <f t="shared" si="1"/>
        <v>7.0922492905988637E-3</v>
      </c>
      <c r="J11" s="2">
        <f t="shared" si="2"/>
        <v>3.1717503054307437E-3</v>
      </c>
    </row>
    <row r="12" spans="1:12" x14ac:dyDescent="0.25">
      <c r="A12" s="1">
        <v>2.5</v>
      </c>
      <c r="B12" s="3">
        <v>3.3000000000000002E-2</v>
      </c>
      <c r="C12" s="3">
        <v>3.7999999999999999E-2</v>
      </c>
      <c r="D12" s="3">
        <v>4.7E-2</v>
      </c>
      <c r="E12" s="3">
        <v>3.4000000000000002E-2</v>
      </c>
      <c r="F12" s="3">
        <v>3.6999999999999998E-2</v>
      </c>
      <c r="G12" s="4"/>
      <c r="H12" s="2">
        <f t="shared" si="0"/>
        <v>3.7800000000000007E-2</v>
      </c>
      <c r="I12" s="2">
        <f t="shared" si="1"/>
        <v>5.5407580708780272E-3</v>
      </c>
      <c r="J12" s="2">
        <f t="shared" si="2"/>
        <v>2.4779023386727731E-3</v>
      </c>
    </row>
    <row r="13" spans="1:12" x14ac:dyDescent="0.25">
      <c r="A13" s="1">
        <v>2.75</v>
      </c>
      <c r="B13" s="3">
        <v>3.3000000000000002E-2</v>
      </c>
      <c r="C13" s="3">
        <v>0.04</v>
      </c>
      <c r="D13" s="3">
        <v>4.5999999999999999E-2</v>
      </c>
      <c r="E13" s="3">
        <v>3.3000000000000002E-2</v>
      </c>
      <c r="F13" s="3">
        <v>3.7999999999999999E-2</v>
      </c>
      <c r="G13" s="4"/>
      <c r="H13" s="2">
        <f t="shared" si="0"/>
        <v>3.8000000000000006E-2</v>
      </c>
      <c r="I13" s="2">
        <f t="shared" si="1"/>
        <v>5.4313902456001074E-3</v>
      </c>
      <c r="J13" s="2">
        <f t="shared" si="2"/>
        <v>2.4289915602982238E-3</v>
      </c>
    </row>
    <row r="14" spans="1:12" x14ac:dyDescent="0.25">
      <c r="A14" s="1">
        <v>3</v>
      </c>
      <c r="B14" s="3">
        <v>3.3000000000000002E-2</v>
      </c>
      <c r="C14" s="3">
        <v>4.2999999999999997E-2</v>
      </c>
      <c r="D14" s="3">
        <v>0.05</v>
      </c>
      <c r="E14" s="3">
        <v>3.3000000000000002E-2</v>
      </c>
      <c r="F14" s="3">
        <v>3.9E-2</v>
      </c>
      <c r="G14" s="4"/>
      <c r="H14" s="2">
        <f t="shared" si="0"/>
        <v>3.9600000000000003E-2</v>
      </c>
      <c r="I14" s="2">
        <f t="shared" si="1"/>
        <v>7.1972216861786219E-3</v>
      </c>
      <c r="J14" s="2">
        <f t="shared" si="2"/>
        <v>3.2186953878862111E-3</v>
      </c>
    </row>
    <row r="15" spans="1:12" x14ac:dyDescent="0.25">
      <c r="A15" s="1">
        <v>3.25</v>
      </c>
      <c r="B15" s="3">
        <v>3.2000000000000001E-2</v>
      </c>
      <c r="C15" s="3">
        <v>0.04</v>
      </c>
      <c r="D15" s="3">
        <v>0.05</v>
      </c>
      <c r="E15" s="3">
        <v>3.7999999999999999E-2</v>
      </c>
      <c r="F15" s="3">
        <v>4.2000000000000003E-2</v>
      </c>
      <c r="G15" s="4"/>
      <c r="H15" s="2">
        <f t="shared" si="0"/>
        <v>4.0400000000000005E-2</v>
      </c>
      <c r="I15" s="2">
        <f t="shared" si="1"/>
        <v>6.5421708935184467E-3</v>
      </c>
      <c r="J15" s="2">
        <f t="shared" si="2"/>
        <v>2.9257477676655568E-3</v>
      </c>
    </row>
    <row r="16" spans="1:12" x14ac:dyDescent="0.25">
      <c r="A16" s="1">
        <v>3.5</v>
      </c>
      <c r="B16" s="3">
        <v>3.3000000000000002E-2</v>
      </c>
      <c r="C16" s="3">
        <v>3.9E-2</v>
      </c>
      <c r="D16" s="3">
        <v>4.8000000000000001E-2</v>
      </c>
      <c r="E16" s="3">
        <v>3.5000000000000003E-2</v>
      </c>
      <c r="F16" s="3">
        <v>4.2000000000000003E-2</v>
      </c>
      <c r="G16" s="4"/>
      <c r="H16" s="2">
        <f t="shared" si="0"/>
        <v>3.9400000000000004E-2</v>
      </c>
      <c r="I16" s="2">
        <f t="shared" si="1"/>
        <v>5.9413803110051787E-3</v>
      </c>
      <c r="J16" s="2">
        <f t="shared" si="2"/>
        <v>2.657066051117284E-3</v>
      </c>
    </row>
    <row r="17" spans="1:10" x14ac:dyDescent="0.25">
      <c r="A17" s="1">
        <v>3.75</v>
      </c>
      <c r="B17" s="3">
        <v>3.3000000000000002E-2</v>
      </c>
      <c r="C17" s="3">
        <v>3.6999999999999998E-2</v>
      </c>
      <c r="D17" s="3">
        <v>4.5999999999999999E-2</v>
      </c>
      <c r="E17" s="3">
        <v>3.4000000000000002E-2</v>
      </c>
      <c r="F17" s="3">
        <v>4.2000000000000003E-2</v>
      </c>
      <c r="G17" s="4"/>
      <c r="H17" s="2">
        <f t="shared" si="0"/>
        <v>3.8400000000000004E-2</v>
      </c>
      <c r="I17" s="2">
        <f t="shared" si="1"/>
        <v>5.5045435778091536E-3</v>
      </c>
      <c r="J17" s="2">
        <f t="shared" si="2"/>
        <v>2.461706725018234E-3</v>
      </c>
    </row>
    <row r="18" spans="1:10" x14ac:dyDescent="0.25">
      <c r="A18" s="1">
        <v>4</v>
      </c>
      <c r="B18" s="3">
        <v>3.3000000000000002E-2</v>
      </c>
      <c r="C18" s="3">
        <v>3.7999999999999999E-2</v>
      </c>
      <c r="D18" s="3">
        <v>4.7E-2</v>
      </c>
      <c r="E18" s="3">
        <v>3.5999999999999997E-2</v>
      </c>
      <c r="F18" s="3">
        <v>4.2999999999999997E-2</v>
      </c>
      <c r="G18" s="4"/>
      <c r="H18" s="2">
        <f t="shared" si="0"/>
        <v>3.9400000000000004E-2</v>
      </c>
      <c r="I18" s="2">
        <f t="shared" si="1"/>
        <v>5.5946402922797452E-3</v>
      </c>
      <c r="J18" s="2">
        <f t="shared" si="2"/>
        <v>2.5019992006393601E-3</v>
      </c>
    </row>
    <row r="19" spans="1:10" x14ac:dyDescent="0.25">
      <c r="A19" s="1">
        <v>4.25</v>
      </c>
      <c r="B19" s="3">
        <v>3.4000000000000002E-2</v>
      </c>
      <c r="C19" s="3">
        <v>3.7999999999999999E-2</v>
      </c>
      <c r="D19" s="3">
        <v>4.5999999999999999E-2</v>
      </c>
      <c r="E19" s="3">
        <v>4.2000000000000003E-2</v>
      </c>
      <c r="F19" s="3">
        <v>5.0999999999999997E-2</v>
      </c>
      <c r="G19" s="4"/>
      <c r="H19" s="2">
        <f t="shared" si="0"/>
        <v>4.2200000000000001E-2</v>
      </c>
      <c r="I19" s="2">
        <f t="shared" si="1"/>
        <v>6.648308055437856E-3</v>
      </c>
      <c r="J19" s="2">
        <f t="shared" si="2"/>
        <v>2.973213749463697E-3</v>
      </c>
    </row>
    <row r="20" spans="1:10" x14ac:dyDescent="0.25">
      <c r="A20" s="1">
        <v>4.5</v>
      </c>
      <c r="B20" s="3">
        <v>3.5999999999999997E-2</v>
      </c>
      <c r="C20" s="3">
        <v>3.7999999999999999E-2</v>
      </c>
      <c r="D20" s="3">
        <v>4.4999999999999998E-2</v>
      </c>
      <c r="E20" s="3">
        <v>3.5000000000000003E-2</v>
      </c>
      <c r="F20" s="3">
        <v>4.2000000000000003E-2</v>
      </c>
      <c r="G20" s="4"/>
      <c r="H20" s="2">
        <f t="shared" si="0"/>
        <v>3.9199999999999999E-2</v>
      </c>
      <c r="I20" s="2">
        <f t="shared" si="1"/>
        <v>4.2071367935925252E-3</v>
      </c>
      <c r="J20" s="2">
        <f t="shared" si="2"/>
        <v>1.8814887722226775E-3</v>
      </c>
    </row>
    <row r="21" spans="1:10" x14ac:dyDescent="0.25">
      <c r="A21" s="1">
        <v>4.75</v>
      </c>
      <c r="B21" s="3">
        <v>3.3000000000000002E-2</v>
      </c>
      <c r="C21" s="3">
        <v>3.5999999999999997E-2</v>
      </c>
      <c r="D21" s="3">
        <v>0.04</v>
      </c>
      <c r="E21" s="3">
        <v>4.2999999999999997E-2</v>
      </c>
      <c r="F21" s="3">
        <v>4.7E-2</v>
      </c>
      <c r="G21" s="4"/>
      <c r="H21" s="2">
        <f t="shared" si="0"/>
        <v>3.9800000000000002E-2</v>
      </c>
      <c r="I21" s="2">
        <f t="shared" si="1"/>
        <v>5.5407580708780272E-3</v>
      </c>
      <c r="J21" s="2">
        <f t="shared" si="2"/>
        <v>2.4779023386727731E-3</v>
      </c>
    </row>
    <row r="22" spans="1:10" x14ac:dyDescent="0.25">
      <c r="A22" s="1">
        <v>5</v>
      </c>
      <c r="B22" s="3">
        <v>3.3000000000000002E-2</v>
      </c>
      <c r="C22" s="3">
        <v>3.6999999999999998E-2</v>
      </c>
      <c r="D22" s="3">
        <v>3.6999999999999998E-2</v>
      </c>
      <c r="E22" s="3">
        <v>4.2000000000000003E-2</v>
      </c>
      <c r="F22" s="3">
        <v>5.0999999999999997E-2</v>
      </c>
      <c r="G22" s="4"/>
      <c r="H22" s="2">
        <f t="shared" si="0"/>
        <v>0.04</v>
      </c>
      <c r="I22" s="2">
        <f t="shared" si="1"/>
        <v>6.9282032302754679E-3</v>
      </c>
      <c r="J22" s="2">
        <f t="shared" si="2"/>
        <v>3.098386676965915E-3</v>
      </c>
    </row>
    <row r="23" spans="1:10" x14ac:dyDescent="0.25">
      <c r="A23" s="1">
        <v>5.25</v>
      </c>
      <c r="B23" s="3">
        <v>3.3000000000000002E-2</v>
      </c>
      <c r="C23" s="3">
        <v>3.9E-2</v>
      </c>
      <c r="D23" s="3">
        <v>4.4999999999999998E-2</v>
      </c>
      <c r="E23" s="3">
        <v>4.1000000000000002E-2</v>
      </c>
      <c r="F23" s="3">
        <v>5.2999999999999999E-2</v>
      </c>
      <c r="G23" s="4"/>
      <c r="H23" s="2">
        <f t="shared" si="0"/>
        <v>4.2200000000000001E-2</v>
      </c>
      <c r="I23" s="2">
        <f t="shared" si="1"/>
        <v>7.4296702484027161E-3</v>
      </c>
      <c r="J23" s="2">
        <f t="shared" si="2"/>
        <v>3.3226495451672442E-3</v>
      </c>
    </row>
    <row r="24" spans="1:10" x14ac:dyDescent="0.25">
      <c r="A24" s="1">
        <v>5.5</v>
      </c>
      <c r="B24" s="3">
        <v>3.5000000000000003E-2</v>
      </c>
      <c r="C24" s="3">
        <v>4.2000000000000003E-2</v>
      </c>
      <c r="D24" s="3">
        <v>4.2999999999999997E-2</v>
      </c>
      <c r="E24" s="3">
        <v>4.2000000000000003E-2</v>
      </c>
      <c r="F24" s="3">
        <v>5.7000000000000002E-2</v>
      </c>
      <c r="G24" s="4"/>
      <c r="H24" s="2">
        <f t="shared" si="0"/>
        <v>4.3799999999999999E-2</v>
      </c>
      <c r="I24" s="2">
        <f t="shared" si="1"/>
        <v>8.0436310208761089E-3</v>
      </c>
      <c r="J24" s="2">
        <f t="shared" si="2"/>
        <v>3.5972211497210019E-3</v>
      </c>
    </row>
    <row r="25" spans="1:10" x14ac:dyDescent="0.25">
      <c r="A25" s="1">
        <v>5.75</v>
      </c>
      <c r="B25" s="3">
        <v>3.5000000000000003E-2</v>
      </c>
      <c r="C25" s="3">
        <v>3.9E-2</v>
      </c>
      <c r="D25" s="3">
        <v>4.2999999999999997E-2</v>
      </c>
      <c r="E25" s="3">
        <v>5.1999999999999998E-2</v>
      </c>
      <c r="F25" s="3">
        <v>6.0999999999999999E-2</v>
      </c>
      <c r="G25" s="4"/>
      <c r="H25" s="2">
        <f t="shared" si="0"/>
        <v>4.5999999999999999E-2</v>
      </c>
      <c r="I25" s="2">
        <f t="shared" si="1"/>
        <v>1.0488088481701508E-2</v>
      </c>
      <c r="J25" s="2">
        <f t="shared" si="2"/>
        <v>4.6904157598234263E-3</v>
      </c>
    </row>
    <row r="26" spans="1:10" x14ac:dyDescent="0.25">
      <c r="A26" s="1">
        <v>6</v>
      </c>
      <c r="B26" s="3">
        <v>3.3000000000000002E-2</v>
      </c>
      <c r="C26" s="3">
        <v>3.5999999999999997E-2</v>
      </c>
      <c r="D26" s="3">
        <v>3.6999999999999998E-2</v>
      </c>
      <c r="E26" s="3">
        <v>4.5999999999999999E-2</v>
      </c>
      <c r="F26" s="3">
        <v>6.0999999999999999E-2</v>
      </c>
      <c r="G26" s="4"/>
      <c r="H26" s="2">
        <f t="shared" si="0"/>
        <v>4.2600000000000006E-2</v>
      </c>
      <c r="I26" s="2">
        <f t="shared" si="1"/>
        <v>1.1371015785759832E-2</v>
      </c>
      <c r="J26" s="2">
        <f t="shared" si="2"/>
        <v>5.0852728540364336E-3</v>
      </c>
    </row>
    <row r="27" spans="1:10" x14ac:dyDescent="0.25">
      <c r="A27" s="1">
        <v>6.25</v>
      </c>
      <c r="B27" s="3">
        <v>3.4000000000000002E-2</v>
      </c>
      <c r="C27" s="3">
        <v>3.6999999999999998E-2</v>
      </c>
      <c r="D27" s="3">
        <v>3.7999999999999999E-2</v>
      </c>
      <c r="E27" s="3">
        <v>4.5999999999999999E-2</v>
      </c>
      <c r="F27" s="3">
        <v>6.5000000000000002E-2</v>
      </c>
      <c r="G27" s="4"/>
      <c r="H27" s="2">
        <f t="shared" si="0"/>
        <v>4.4000000000000004E-2</v>
      </c>
      <c r="I27" s="2">
        <f t="shared" si="1"/>
        <v>1.2549900398011102E-2</v>
      </c>
      <c r="J27" s="2">
        <f t="shared" si="2"/>
        <v>5.6124860801608977E-3</v>
      </c>
    </row>
    <row r="28" spans="1:10" x14ac:dyDescent="0.25">
      <c r="A28" s="1">
        <v>6.5</v>
      </c>
      <c r="B28" s="3">
        <v>3.3000000000000002E-2</v>
      </c>
      <c r="C28" s="3">
        <v>3.5000000000000003E-2</v>
      </c>
      <c r="D28" s="3">
        <v>3.6999999999999998E-2</v>
      </c>
      <c r="E28" s="3">
        <v>5.2999999999999999E-2</v>
      </c>
      <c r="F28" s="3">
        <v>0.06</v>
      </c>
      <c r="G28" s="4"/>
      <c r="H28" s="2">
        <f t="shared" si="0"/>
        <v>4.36E-2</v>
      </c>
      <c r="I28" s="2">
        <f t="shared" si="1"/>
        <v>1.2116104984688781E-2</v>
      </c>
      <c r="J28" s="2">
        <f t="shared" si="2"/>
        <v>5.4184868736576325E-3</v>
      </c>
    </row>
    <row r="29" spans="1:10" x14ac:dyDescent="0.25">
      <c r="A29" s="1">
        <v>6.75</v>
      </c>
      <c r="B29" s="3">
        <v>3.3000000000000002E-2</v>
      </c>
      <c r="C29" s="3">
        <v>3.5999999999999997E-2</v>
      </c>
      <c r="D29" s="3">
        <v>3.7999999999999999E-2</v>
      </c>
      <c r="E29" s="3">
        <v>6.4000000000000001E-2</v>
      </c>
      <c r="F29" s="3">
        <v>7.0000000000000007E-2</v>
      </c>
      <c r="G29" s="4"/>
      <c r="H29" s="2">
        <f t="shared" si="0"/>
        <v>4.8200000000000007E-2</v>
      </c>
      <c r="I29" s="2">
        <f t="shared" si="1"/>
        <v>1.7383900597967059E-2</v>
      </c>
      <c r="J29" s="2">
        <f t="shared" si="2"/>
        <v>7.7743166902307171E-3</v>
      </c>
    </row>
    <row r="30" spans="1:10" x14ac:dyDescent="0.25">
      <c r="A30" s="1">
        <v>7</v>
      </c>
      <c r="B30" s="3">
        <v>3.3000000000000002E-2</v>
      </c>
      <c r="C30" s="3">
        <v>3.5000000000000003E-2</v>
      </c>
      <c r="D30" s="3">
        <v>3.6999999999999998E-2</v>
      </c>
      <c r="E30" s="3">
        <v>4.3999999999999997E-2</v>
      </c>
      <c r="F30" s="3">
        <v>6.3E-2</v>
      </c>
      <c r="G30" s="4"/>
      <c r="H30" s="2">
        <f t="shared" si="0"/>
        <v>4.2400000000000007E-2</v>
      </c>
      <c r="I30" s="2">
        <f t="shared" si="1"/>
        <v>1.223928102463537E-2</v>
      </c>
      <c r="J30" s="2">
        <f t="shared" si="2"/>
        <v>5.4735728733615926E-3</v>
      </c>
    </row>
    <row r="31" spans="1:10" x14ac:dyDescent="0.25">
      <c r="A31" s="1">
        <v>7.25</v>
      </c>
      <c r="B31" s="3">
        <v>3.4000000000000002E-2</v>
      </c>
      <c r="C31" s="3">
        <v>3.5000000000000003E-2</v>
      </c>
      <c r="D31" s="3">
        <v>3.5999999999999997E-2</v>
      </c>
      <c r="E31" s="3">
        <v>4.8000000000000001E-2</v>
      </c>
      <c r="F31" s="3">
        <v>6.6000000000000003E-2</v>
      </c>
      <c r="G31" s="4"/>
      <c r="H31" s="2">
        <f t="shared" si="0"/>
        <v>4.3800000000000006E-2</v>
      </c>
      <c r="I31" s="2">
        <f t="shared" si="1"/>
        <v>1.3645512082732536E-2</v>
      </c>
      <c r="J31" s="2">
        <f t="shared" si="2"/>
        <v>6.1024585209569372E-3</v>
      </c>
    </row>
    <row r="32" spans="1:10" x14ac:dyDescent="0.25">
      <c r="A32" s="1">
        <v>7.5</v>
      </c>
      <c r="B32" s="3">
        <v>3.2000000000000001E-2</v>
      </c>
      <c r="C32" s="3">
        <v>3.5999999999999997E-2</v>
      </c>
      <c r="D32" s="3">
        <v>3.6999999999999998E-2</v>
      </c>
      <c r="E32" s="3">
        <v>5.5E-2</v>
      </c>
      <c r="F32" s="3">
        <v>6.3E-2</v>
      </c>
      <c r="G32" s="4"/>
      <c r="H32" s="2">
        <f t="shared" si="0"/>
        <v>4.4600000000000001E-2</v>
      </c>
      <c r="I32" s="2">
        <f t="shared" si="1"/>
        <v>1.3575713609236151E-2</v>
      </c>
      <c r="J32" s="2">
        <f t="shared" si="2"/>
        <v>6.0712436946642094E-3</v>
      </c>
    </row>
    <row r="33" spans="1:10" x14ac:dyDescent="0.25">
      <c r="A33" s="1">
        <v>7.75</v>
      </c>
      <c r="B33" s="3">
        <v>3.2000000000000001E-2</v>
      </c>
      <c r="C33" s="3">
        <v>3.5000000000000003E-2</v>
      </c>
      <c r="D33" s="3">
        <v>3.6999999999999998E-2</v>
      </c>
      <c r="E33" s="3">
        <v>6.4000000000000001E-2</v>
      </c>
      <c r="F33" s="3">
        <v>7.0000000000000007E-2</v>
      </c>
      <c r="G33" s="4"/>
      <c r="H33" s="2">
        <f t="shared" si="0"/>
        <v>4.7600000000000003E-2</v>
      </c>
      <c r="I33" s="2">
        <f t="shared" si="1"/>
        <v>1.7924843095547576E-2</v>
      </c>
      <c r="J33" s="2">
        <f t="shared" si="2"/>
        <v>8.0162335295324277E-3</v>
      </c>
    </row>
    <row r="34" spans="1:10" x14ac:dyDescent="0.25">
      <c r="A34" s="1">
        <v>8</v>
      </c>
      <c r="B34" s="3">
        <v>3.4000000000000002E-2</v>
      </c>
      <c r="C34" s="3">
        <v>3.5999999999999997E-2</v>
      </c>
      <c r="D34" s="3">
        <v>3.6999999999999998E-2</v>
      </c>
      <c r="E34" s="3">
        <v>8.3000000000000004E-2</v>
      </c>
      <c r="F34" s="3">
        <v>7.2999999999999995E-2</v>
      </c>
      <c r="G34" s="4"/>
      <c r="H34" s="2">
        <f t="shared" si="0"/>
        <v>5.2600000000000001E-2</v>
      </c>
      <c r="I34" s="2">
        <f t="shared" si="1"/>
        <v>2.3479778533878889E-2</v>
      </c>
      <c r="J34" s="2">
        <f t="shared" si="2"/>
        <v>1.0500476179678708E-2</v>
      </c>
    </row>
    <row r="35" spans="1:10" x14ac:dyDescent="0.25">
      <c r="A35" s="1">
        <v>8.25</v>
      </c>
      <c r="B35" s="3">
        <v>3.5999999999999997E-2</v>
      </c>
      <c r="C35" s="3">
        <v>3.5999999999999997E-2</v>
      </c>
      <c r="D35" s="3">
        <v>3.7999999999999999E-2</v>
      </c>
      <c r="E35" s="3">
        <v>0.06</v>
      </c>
      <c r="F35" s="3">
        <v>6.7000000000000004E-2</v>
      </c>
      <c r="H35" s="2">
        <f t="shared" si="0"/>
        <v>4.7399999999999998E-2</v>
      </c>
      <c r="I35" s="2">
        <f t="shared" si="1"/>
        <v>1.4926486525636247E-2</v>
      </c>
      <c r="J35" s="2">
        <f t="shared" si="2"/>
        <v>6.6753277073114611E-3</v>
      </c>
    </row>
    <row r="36" spans="1:10" x14ac:dyDescent="0.25">
      <c r="A36" s="1">
        <v>8.5</v>
      </c>
      <c r="B36" s="3">
        <v>3.1E-2</v>
      </c>
      <c r="C36" s="3">
        <v>3.4000000000000002E-2</v>
      </c>
      <c r="D36" s="3">
        <v>3.5999999999999997E-2</v>
      </c>
      <c r="E36" s="3">
        <v>5.0999999999999997E-2</v>
      </c>
      <c r="F36" s="3">
        <v>6.2E-2</v>
      </c>
      <c r="H36" s="2">
        <f t="shared" si="0"/>
        <v>4.2799999999999998E-2</v>
      </c>
      <c r="I36" s="2">
        <f t="shared" si="1"/>
        <v>1.3217412757419656E-2</v>
      </c>
      <c r="J36" s="2">
        <f t="shared" si="2"/>
        <v>5.9110066824526577E-3</v>
      </c>
    </row>
    <row r="37" spans="1:10" x14ac:dyDescent="0.25">
      <c r="A37" s="1">
        <v>8.75</v>
      </c>
      <c r="B37" s="3">
        <v>3.2000000000000001E-2</v>
      </c>
      <c r="C37" s="3">
        <v>3.3000000000000002E-2</v>
      </c>
      <c r="D37" s="3">
        <v>3.5000000000000003E-2</v>
      </c>
      <c r="E37" s="3">
        <v>7.0999999999999994E-2</v>
      </c>
      <c r="F37" s="3">
        <v>7.0000000000000007E-2</v>
      </c>
      <c r="H37" s="2">
        <f t="shared" si="0"/>
        <v>4.82E-2</v>
      </c>
      <c r="I37" s="2">
        <f t="shared" si="1"/>
        <v>2.0388722372919815E-2</v>
      </c>
      <c r="J37" s="2">
        <f t="shared" si="2"/>
        <v>9.1181138400439048E-3</v>
      </c>
    </row>
    <row r="38" spans="1:10" x14ac:dyDescent="0.25">
      <c r="A38" s="1">
        <v>9</v>
      </c>
      <c r="B38" s="3">
        <v>3.3000000000000002E-2</v>
      </c>
      <c r="C38" s="3">
        <v>3.4000000000000002E-2</v>
      </c>
      <c r="D38" s="3">
        <v>3.6999999999999998E-2</v>
      </c>
      <c r="E38" s="3">
        <v>6.3E-2</v>
      </c>
      <c r="F38" s="3">
        <v>7.0999999999999994E-2</v>
      </c>
      <c r="H38" s="2">
        <f t="shared" si="0"/>
        <v>4.7599999999999996E-2</v>
      </c>
      <c r="I38" s="2">
        <f t="shared" si="1"/>
        <v>1.7994443586840922E-2</v>
      </c>
      <c r="J38" s="2">
        <f t="shared" si="2"/>
        <v>8.0473598154922887E-3</v>
      </c>
    </row>
    <row r="39" spans="1:10" x14ac:dyDescent="0.25">
      <c r="A39" s="1">
        <v>9.25</v>
      </c>
      <c r="B39" s="3">
        <v>3.3000000000000002E-2</v>
      </c>
      <c r="C39" s="3">
        <v>3.5000000000000003E-2</v>
      </c>
      <c r="D39" s="3">
        <v>3.7999999999999999E-2</v>
      </c>
      <c r="E39" s="3">
        <v>7.0000000000000007E-2</v>
      </c>
      <c r="F39" s="3">
        <v>7.2999999999999995E-2</v>
      </c>
      <c r="H39" s="2">
        <f t="shared" si="0"/>
        <v>4.9799999999999997E-2</v>
      </c>
      <c r="I39" s="2">
        <f t="shared" si="1"/>
        <v>1.9917329138215291E-2</v>
      </c>
      <c r="J39" s="2">
        <f t="shared" si="2"/>
        <v>8.9073003766573389E-3</v>
      </c>
    </row>
    <row r="40" spans="1:10" x14ac:dyDescent="0.25">
      <c r="A40" s="1">
        <v>9.5</v>
      </c>
      <c r="B40" s="3">
        <v>3.2000000000000001E-2</v>
      </c>
      <c r="C40" s="3">
        <v>3.4000000000000002E-2</v>
      </c>
      <c r="D40" s="3">
        <v>3.5999999999999997E-2</v>
      </c>
      <c r="E40" s="3">
        <v>6.2E-2</v>
      </c>
      <c r="F40" s="3">
        <v>6.5000000000000002E-2</v>
      </c>
      <c r="H40" s="2">
        <f t="shared" si="0"/>
        <v>4.58E-2</v>
      </c>
      <c r="I40" s="2">
        <f t="shared" si="1"/>
        <v>1.625423021862309E-2</v>
      </c>
      <c r="J40" s="2">
        <f t="shared" si="2"/>
        <v>7.2691127381544988E-3</v>
      </c>
    </row>
    <row r="41" spans="1:10" x14ac:dyDescent="0.25">
      <c r="A41" s="1">
        <v>9.75</v>
      </c>
      <c r="B41" s="3">
        <v>3.2000000000000001E-2</v>
      </c>
      <c r="C41" s="3">
        <v>3.3000000000000002E-2</v>
      </c>
      <c r="D41" s="3">
        <v>3.5999999999999997E-2</v>
      </c>
      <c r="E41" s="3">
        <v>6.2E-2</v>
      </c>
      <c r="F41" s="3">
        <v>7.8E-2</v>
      </c>
      <c r="H41" s="2">
        <f t="shared" si="0"/>
        <v>4.82E-2</v>
      </c>
      <c r="I41" s="2">
        <f t="shared" si="1"/>
        <v>2.0741263220932334E-2</v>
      </c>
      <c r="J41" s="2">
        <f t="shared" si="2"/>
        <v>9.275774900244187E-3</v>
      </c>
    </row>
    <row r="42" spans="1:10" x14ac:dyDescent="0.25">
      <c r="A42" s="1">
        <v>10</v>
      </c>
      <c r="B42" s="3">
        <v>3.3000000000000002E-2</v>
      </c>
      <c r="C42" s="3">
        <v>3.4000000000000002E-2</v>
      </c>
      <c r="D42" s="3">
        <v>3.5000000000000003E-2</v>
      </c>
      <c r="E42" s="3">
        <v>5.7000000000000002E-2</v>
      </c>
      <c r="F42" s="3">
        <v>6.9000000000000006E-2</v>
      </c>
      <c r="H42" s="2">
        <f t="shared" si="0"/>
        <v>4.5600000000000002E-2</v>
      </c>
      <c r="I42" s="2">
        <f t="shared" si="1"/>
        <v>1.6456001944579364E-2</v>
      </c>
      <c r="J42" s="2">
        <f t="shared" si="2"/>
        <v>7.3593477971896368E-3</v>
      </c>
    </row>
    <row r="43" spans="1:10" x14ac:dyDescent="0.25">
      <c r="A43" s="1">
        <v>10.25</v>
      </c>
      <c r="B43" s="3">
        <v>3.2000000000000001E-2</v>
      </c>
      <c r="C43" s="3">
        <v>3.5000000000000003E-2</v>
      </c>
      <c r="D43" s="3">
        <v>3.5000000000000003E-2</v>
      </c>
      <c r="E43" s="3">
        <v>4.8000000000000001E-2</v>
      </c>
      <c r="F43" s="3">
        <v>6.2E-2</v>
      </c>
      <c r="H43" s="2">
        <f t="shared" si="0"/>
        <v>4.2400000000000007E-2</v>
      </c>
      <c r="I43" s="2">
        <f t="shared" si="1"/>
        <v>1.258173279004127E-2</v>
      </c>
      <c r="J43" s="2">
        <f t="shared" si="2"/>
        <v>5.626721958654074E-3</v>
      </c>
    </row>
    <row r="44" spans="1:10" x14ac:dyDescent="0.25">
      <c r="A44" s="1">
        <v>10.5</v>
      </c>
      <c r="B44" s="3">
        <v>3.2000000000000001E-2</v>
      </c>
      <c r="C44" s="3">
        <v>3.4000000000000002E-2</v>
      </c>
      <c r="D44" s="3">
        <v>3.5999999999999997E-2</v>
      </c>
      <c r="E44" s="3">
        <v>3.5999999999999997E-2</v>
      </c>
      <c r="F44" s="3">
        <v>0.05</v>
      </c>
      <c r="H44" s="2">
        <f t="shared" si="0"/>
        <v>3.7600000000000001E-2</v>
      </c>
      <c r="I44" s="2">
        <f t="shared" si="1"/>
        <v>7.1274118724821952E-3</v>
      </c>
      <c r="J44" s="2">
        <f t="shared" si="2"/>
        <v>3.1874754901018501E-3</v>
      </c>
    </row>
    <row r="45" spans="1:10" x14ac:dyDescent="0.25">
      <c r="A45" s="1">
        <v>10.75</v>
      </c>
      <c r="B45" s="3">
        <v>3.2000000000000001E-2</v>
      </c>
      <c r="C45" s="3">
        <v>3.2000000000000001E-2</v>
      </c>
      <c r="D45" s="3">
        <v>3.5000000000000003E-2</v>
      </c>
      <c r="E45" s="3">
        <v>4.2999999999999997E-2</v>
      </c>
      <c r="F45" s="3">
        <v>7.8E-2</v>
      </c>
      <c r="H45" s="2">
        <f t="shared" si="0"/>
        <v>4.4000000000000004E-2</v>
      </c>
      <c r="I45" s="2">
        <f t="shared" si="1"/>
        <v>1.9532024984624596E-2</v>
      </c>
      <c r="J45" s="2">
        <f t="shared" si="2"/>
        <v>8.734987120768976E-3</v>
      </c>
    </row>
    <row r="46" spans="1:10" x14ac:dyDescent="0.25">
      <c r="A46" s="1">
        <v>11</v>
      </c>
      <c r="B46" s="3">
        <v>3.3000000000000002E-2</v>
      </c>
      <c r="C46" s="3">
        <v>3.4000000000000002E-2</v>
      </c>
      <c r="D46" s="3">
        <v>3.4000000000000002E-2</v>
      </c>
      <c r="E46" s="3">
        <v>6.0999999999999999E-2</v>
      </c>
      <c r="F46" s="3">
        <v>7.8E-2</v>
      </c>
      <c r="H46" s="2">
        <f t="shared" si="0"/>
        <v>4.8000000000000001E-2</v>
      </c>
      <c r="I46" s="2">
        <f t="shared" si="1"/>
        <v>2.053046516764781E-2</v>
      </c>
      <c r="J46" s="2">
        <f t="shared" si="2"/>
        <v>9.1815031449104228E-3</v>
      </c>
    </row>
    <row r="47" spans="1:10" x14ac:dyDescent="0.25">
      <c r="A47" s="1">
        <v>11.25</v>
      </c>
      <c r="B47" s="3">
        <v>3.2000000000000001E-2</v>
      </c>
      <c r="C47" s="3">
        <v>3.4000000000000002E-2</v>
      </c>
      <c r="D47" s="3">
        <v>3.5999999999999997E-2</v>
      </c>
      <c r="E47" s="3">
        <v>4.8000000000000001E-2</v>
      </c>
      <c r="F47" s="3">
        <v>6.4000000000000001E-2</v>
      </c>
      <c r="H47" s="2">
        <f t="shared" si="0"/>
        <v>4.2800000000000005E-2</v>
      </c>
      <c r="I47" s="2">
        <f t="shared" si="1"/>
        <v>1.3386560424545177E-2</v>
      </c>
      <c r="J47" s="2">
        <f t="shared" si="2"/>
        <v>5.9866518188382923E-3</v>
      </c>
    </row>
    <row r="48" spans="1:10" x14ac:dyDescent="0.25">
      <c r="A48" s="1">
        <v>11.5</v>
      </c>
      <c r="B48" s="3">
        <v>3.3000000000000002E-2</v>
      </c>
      <c r="C48" s="3">
        <v>3.3000000000000002E-2</v>
      </c>
      <c r="D48" s="3">
        <v>3.5000000000000003E-2</v>
      </c>
      <c r="E48" s="3">
        <v>5.1999999999999998E-2</v>
      </c>
      <c r="F48" s="3">
        <v>5.1999999999999998E-2</v>
      </c>
      <c r="H48" s="2">
        <f t="shared" si="0"/>
        <v>4.0999999999999995E-2</v>
      </c>
      <c r="I48" s="2">
        <f t="shared" si="1"/>
        <v>1.0074720839804943E-2</v>
      </c>
      <c r="J48" s="2">
        <f t="shared" si="2"/>
        <v>4.5055521304275242E-3</v>
      </c>
    </row>
    <row r="49" spans="1:10" x14ac:dyDescent="0.25">
      <c r="A49" s="1">
        <v>11.75</v>
      </c>
      <c r="B49" s="3">
        <v>3.3000000000000002E-2</v>
      </c>
      <c r="C49" s="3">
        <v>3.3000000000000002E-2</v>
      </c>
      <c r="D49" s="3">
        <v>3.5000000000000003E-2</v>
      </c>
      <c r="E49" s="3">
        <v>6.9000000000000006E-2</v>
      </c>
      <c r="F49" s="3">
        <v>5.3999999999999999E-2</v>
      </c>
      <c r="H49" s="2">
        <f t="shared" si="0"/>
        <v>4.48E-2</v>
      </c>
      <c r="I49" s="2">
        <f t="shared" si="1"/>
        <v>1.616168308066954E-2</v>
      </c>
      <c r="J49" s="2">
        <f t="shared" si="2"/>
        <v>7.2277243998370615E-3</v>
      </c>
    </row>
    <row r="50" spans="1:10" x14ac:dyDescent="0.25">
      <c r="A50" s="1">
        <v>12</v>
      </c>
      <c r="B50" s="3">
        <v>3.3000000000000002E-2</v>
      </c>
      <c r="C50" s="3">
        <v>3.3000000000000002E-2</v>
      </c>
      <c r="D50" s="3">
        <v>3.5000000000000003E-2</v>
      </c>
      <c r="E50" s="3">
        <v>8.4000000000000005E-2</v>
      </c>
      <c r="F50" s="3">
        <v>5.6000000000000001E-2</v>
      </c>
      <c r="H50" s="2">
        <f t="shared" si="0"/>
        <v>4.82E-2</v>
      </c>
      <c r="I50" s="2">
        <f t="shared" si="1"/>
        <v>2.2241852440837762E-2</v>
      </c>
      <c r="J50" s="2">
        <f t="shared" si="2"/>
        <v>9.946858800646571E-3</v>
      </c>
    </row>
    <row r="51" spans="1:10" x14ac:dyDescent="0.25">
      <c r="A51" s="1">
        <v>12.25</v>
      </c>
      <c r="B51" s="3">
        <v>3.4000000000000002E-2</v>
      </c>
      <c r="C51" s="3">
        <v>3.2000000000000001E-2</v>
      </c>
      <c r="D51" s="3">
        <v>3.4000000000000002E-2</v>
      </c>
      <c r="E51" s="3">
        <v>7.8E-2</v>
      </c>
      <c r="F51" s="3">
        <v>5.2999999999999999E-2</v>
      </c>
      <c r="H51" s="2">
        <f t="shared" si="0"/>
        <v>4.6199999999999998E-2</v>
      </c>
      <c r="I51" s="2">
        <f t="shared" si="1"/>
        <v>1.9728152473052325E-2</v>
      </c>
      <c r="J51" s="2">
        <f t="shared" si="2"/>
        <v>8.822698000045117E-3</v>
      </c>
    </row>
    <row r="52" spans="1:10" x14ac:dyDescent="0.25">
      <c r="A52" s="1">
        <v>12.5</v>
      </c>
      <c r="B52" s="3">
        <v>3.2000000000000001E-2</v>
      </c>
      <c r="C52" s="3">
        <v>3.2000000000000001E-2</v>
      </c>
      <c r="D52" s="3">
        <v>3.5000000000000003E-2</v>
      </c>
      <c r="E52" s="3">
        <v>0.113</v>
      </c>
      <c r="F52" s="3">
        <v>6.3E-2</v>
      </c>
      <c r="H52" s="2">
        <f t="shared" si="0"/>
        <v>5.5000000000000007E-2</v>
      </c>
      <c r="I52" s="2">
        <f t="shared" si="1"/>
        <v>3.494996423460258E-2</v>
      </c>
      <c r="J52" s="2">
        <f t="shared" si="2"/>
        <v>1.5630099167951553E-2</v>
      </c>
    </row>
    <row r="53" spans="1:10" x14ac:dyDescent="0.25">
      <c r="A53" s="1">
        <v>12.75</v>
      </c>
      <c r="B53" s="3">
        <v>3.2000000000000001E-2</v>
      </c>
      <c r="C53" s="3">
        <v>3.3000000000000002E-2</v>
      </c>
      <c r="D53" s="3">
        <v>3.5000000000000003E-2</v>
      </c>
      <c r="E53" s="3">
        <v>0.10100000000000001</v>
      </c>
      <c r="F53" s="3">
        <v>6.5000000000000002E-2</v>
      </c>
      <c r="H53" s="2">
        <f t="shared" si="0"/>
        <v>5.3200000000000004E-2</v>
      </c>
      <c r="I53" s="2">
        <f t="shared" si="1"/>
        <v>3.0053286010018936E-2</v>
      </c>
      <c r="J53" s="2">
        <f t="shared" si="2"/>
        <v>1.3440238093129152E-2</v>
      </c>
    </row>
    <row r="54" spans="1:10" x14ac:dyDescent="0.25">
      <c r="A54" s="1">
        <v>13</v>
      </c>
      <c r="B54" s="3">
        <v>3.2000000000000001E-2</v>
      </c>
      <c r="C54" s="3">
        <v>3.2000000000000001E-2</v>
      </c>
      <c r="D54" s="3">
        <v>3.5000000000000003E-2</v>
      </c>
      <c r="E54" s="3">
        <v>6.8000000000000005E-2</v>
      </c>
      <c r="F54" s="3">
        <v>5.0999999999999997E-2</v>
      </c>
      <c r="H54" s="2">
        <f t="shared" si="0"/>
        <v>4.36E-2</v>
      </c>
      <c r="I54" s="2">
        <f t="shared" si="1"/>
        <v>1.5757537878742362E-2</v>
      </c>
      <c r="J54" s="2">
        <f t="shared" si="2"/>
        <v>7.0469851709791514E-3</v>
      </c>
    </row>
    <row r="55" spans="1:10" x14ac:dyDescent="0.25">
      <c r="A55" s="1">
        <v>13.25</v>
      </c>
      <c r="B55" s="3">
        <v>3.2000000000000001E-2</v>
      </c>
      <c r="C55" s="3">
        <v>3.2000000000000001E-2</v>
      </c>
      <c r="D55" s="3">
        <v>3.4000000000000002E-2</v>
      </c>
      <c r="E55" s="3">
        <v>0.08</v>
      </c>
      <c r="F55" s="3">
        <v>5.2999999999999999E-2</v>
      </c>
      <c r="H55" s="2">
        <f t="shared" si="0"/>
        <v>4.6199999999999998E-2</v>
      </c>
      <c r="I55" s="2">
        <f t="shared" si="1"/>
        <v>2.0861447696648491E-2</v>
      </c>
      <c r="J55" s="2">
        <f t="shared" si="2"/>
        <v>9.3295230317524871E-3</v>
      </c>
    </row>
    <row r="56" spans="1:10" x14ac:dyDescent="0.25">
      <c r="A56" s="1">
        <v>13.5</v>
      </c>
      <c r="B56" s="3">
        <v>3.2000000000000001E-2</v>
      </c>
      <c r="C56" s="3">
        <v>3.2000000000000001E-2</v>
      </c>
      <c r="D56" s="3">
        <v>3.6999999999999998E-2</v>
      </c>
      <c r="E56" s="3">
        <v>7.1999999999999995E-2</v>
      </c>
      <c r="F56" s="3">
        <v>4.8000000000000001E-2</v>
      </c>
      <c r="H56" s="2">
        <f t="shared" si="0"/>
        <v>4.4199999999999996E-2</v>
      </c>
      <c r="I56" s="2">
        <f t="shared" si="1"/>
        <v>1.6858232410309228E-2</v>
      </c>
      <c r="J56" s="2">
        <f t="shared" si="2"/>
        <v>7.539230729988312E-3</v>
      </c>
    </row>
    <row r="57" spans="1:10" x14ac:dyDescent="0.25">
      <c r="A57" s="1">
        <v>13.75</v>
      </c>
      <c r="B57" s="3">
        <v>3.2000000000000001E-2</v>
      </c>
      <c r="C57" s="3">
        <v>3.2000000000000001E-2</v>
      </c>
      <c r="D57" s="3">
        <v>3.3000000000000002E-2</v>
      </c>
      <c r="E57" s="3">
        <v>6.3E-2</v>
      </c>
      <c r="F57" s="3">
        <v>4.3999999999999997E-2</v>
      </c>
      <c r="H57" s="2">
        <f t="shared" si="0"/>
        <v>4.0800000000000003E-2</v>
      </c>
      <c r="I57" s="2">
        <f t="shared" si="1"/>
        <v>1.3405222862750163E-2</v>
      </c>
      <c r="J57" s="2">
        <f t="shared" si="2"/>
        <v>5.9949979149287388E-3</v>
      </c>
    </row>
    <row r="58" spans="1:10" x14ac:dyDescent="0.25">
      <c r="A58" s="1">
        <v>14</v>
      </c>
      <c r="B58" s="3">
        <v>3.2000000000000001E-2</v>
      </c>
      <c r="C58" s="3">
        <v>3.1E-2</v>
      </c>
      <c r="D58" s="3">
        <v>3.5000000000000003E-2</v>
      </c>
      <c r="E58" s="3">
        <v>6.5000000000000002E-2</v>
      </c>
      <c r="F58" s="3">
        <v>4.4999999999999998E-2</v>
      </c>
      <c r="H58" s="2">
        <f t="shared" si="0"/>
        <v>4.1600000000000005E-2</v>
      </c>
      <c r="I58" s="2">
        <f t="shared" si="1"/>
        <v>1.4205632685663789E-2</v>
      </c>
      <c r="J58" s="2">
        <f t="shared" si="2"/>
        <v>6.3529520697074267E-3</v>
      </c>
    </row>
    <row r="59" spans="1:10" x14ac:dyDescent="0.25">
      <c r="A59" s="1">
        <v>14.25</v>
      </c>
      <c r="B59" s="3">
        <v>3.2000000000000001E-2</v>
      </c>
      <c r="C59" s="3">
        <v>3.1E-2</v>
      </c>
      <c r="D59" s="3">
        <v>3.5000000000000003E-2</v>
      </c>
      <c r="E59" s="3">
        <v>7.2999999999999995E-2</v>
      </c>
      <c r="F59" s="3">
        <v>4.7E-2</v>
      </c>
      <c r="H59" s="2">
        <f t="shared" si="0"/>
        <v>4.3599999999999993E-2</v>
      </c>
      <c r="I59" s="2">
        <f t="shared" si="1"/>
        <v>1.7629520696831234E-2</v>
      </c>
      <c r="J59" s="2">
        <f t="shared" si="2"/>
        <v>7.8841613377708206E-3</v>
      </c>
    </row>
    <row r="60" spans="1:10" x14ac:dyDescent="0.25">
      <c r="A60" s="1">
        <v>14.5</v>
      </c>
      <c r="B60" s="3">
        <v>3.3000000000000002E-2</v>
      </c>
      <c r="C60" s="3">
        <v>3.1E-2</v>
      </c>
      <c r="D60" s="3">
        <v>3.4000000000000002E-2</v>
      </c>
      <c r="E60" s="3">
        <v>6.4000000000000001E-2</v>
      </c>
      <c r="F60" s="3">
        <v>4.2999999999999997E-2</v>
      </c>
      <c r="H60" s="2">
        <f t="shared" si="0"/>
        <v>4.1000000000000002E-2</v>
      </c>
      <c r="I60" s="2">
        <f t="shared" si="1"/>
        <v>1.3656500283747649E-2</v>
      </c>
      <c r="J60" s="2">
        <f t="shared" si="2"/>
        <v>6.1073725938409814E-3</v>
      </c>
    </row>
    <row r="61" spans="1:10" x14ac:dyDescent="0.25">
      <c r="A61" s="1">
        <v>14.75</v>
      </c>
      <c r="B61" s="3">
        <v>3.1E-2</v>
      </c>
      <c r="C61" s="3">
        <v>0.03</v>
      </c>
      <c r="D61" s="3">
        <v>3.5000000000000003E-2</v>
      </c>
      <c r="E61" s="3">
        <v>5.7000000000000002E-2</v>
      </c>
      <c r="F61" s="3">
        <v>4.3999999999999997E-2</v>
      </c>
      <c r="H61" s="2">
        <f t="shared" si="0"/>
        <v>3.9400000000000004E-2</v>
      </c>
      <c r="I61" s="2">
        <f t="shared" si="1"/>
        <v>1.1282730166054664E-2</v>
      </c>
      <c r="J61" s="2">
        <f t="shared" si="2"/>
        <v>5.0457903246171436E-3</v>
      </c>
    </row>
    <row r="62" spans="1:10" x14ac:dyDescent="0.25">
      <c r="A62" s="1">
        <v>15</v>
      </c>
      <c r="B62" s="3">
        <v>3.2000000000000001E-2</v>
      </c>
      <c r="C62" s="3">
        <v>3.1E-2</v>
      </c>
      <c r="D62" s="3">
        <v>3.5000000000000003E-2</v>
      </c>
      <c r="E62" s="3">
        <v>5.8999999999999997E-2</v>
      </c>
      <c r="F62" s="3">
        <v>4.3999999999999997E-2</v>
      </c>
      <c r="H62" s="2">
        <f t="shared" si="0"/>
        <v>4.02E-2</v>
      </c>
      <c r="I62" s="2">
        <f t="shared" si="1"/>
        <v>1.1691877522451198E-2</v>
      </c>
      <c r="J62" s="2">
        <f t="shared" si="2"/>
        <v>5.2287665849605402E-3</v>
      </c>
    </row>
    <row r="63" spans="1:10" x14ac:dyDescent="0.25">
      <c r="A63" s="1">
        <v>15.25</v>
      </c>
      <c r="B63" s="3">
        <v>3.2000000000000001E-2</v>
      </c>
      <c r="C63" s="3">
        <v>0.03</v>
      </c>
      <c r="D63" s="3">
        <v>3.3000000000000002E-2</v>
      </c>
      <c r="E63" s="3">
        <v>8.7999999999999995E-2</v>
      </c>
      <c r="F63" s="3">
        <v>4.4999999999999998E-2</v>
      </c>
      <c r="H63" s="2">
        <f t="shared" si="0"/>
        <v>4.5599999999999995E-2</v>
      </c>
      <c r="I63" s="2">
        <f t="shared" si="1"/>
        <v>2.4419254697881344E-2</v>
      </c>
      <c r="J63" s="2">
        <f t="shared" si="2"/>
        <v>1.0920622692868755E-2</v>
      </c>
    </row>
    <row r="64" spans="1:10" x14ac:dyDescent="0.25">
      <c r="A64" s="1">
        <v>15.5</v>
      </c>
      <c r="B64" s="3">
        <v>3.2000000000000001E-2</v>
      </c>
      <c r="C64" s="3">
        <v>3.1E-2</v>
      </c>
      <c r="D64" s="3">
        <v>3.3000000000000002E-2</v>
      </c>
      <c r="E64" s="3">
        <v>7.5999999999999998E-2</v>
      </c>
      <c r="F64" s="3">
        <v>4.2999999999999997E-2</v>
      </c>
      <c r="H64" s="2">
        <f t="shared" si="0"/>
        <v>4.2999999999999997E-2</v>
      </c>
      <c r="I64" s="2">
        <f t="shared" si="1"/>
        <v>1.9065675964937634E-2</v>
      </c>
      <c r="J64" s="2">
        <f t="shared" si="2"/>
        <v>8.526429498916889E-3</v>
      </c>
    </row>
    <row r="65" spans="1:10" x14ac:dyDescent="0.25">
      <c r="A65" s="1">
        <v>15.75</v>
      </c>
      <c r="B65" s="3">
        <v>3.2000000000000001E-2</v>
      </c>
      <c r="C65" s="3">
        <v>3.1E-2</v>
      </c>
      <c r="D65" s="3">
        <v>3.2000000000000001E-2</v>
      </c>
      <c r="E65" s="3">
        <v>7.9000000000000001E-2</v>
      </c>
      <c r="F65" s="3">
        <v>4.2000000000000003E-2</v>
      </c>
      <c r="H65" s="2">
        <f t="shared" si="0"/>
        <v>4.3200000000000002E-2</v>
      </c>
      <c r="I65" s="2">
        <f t="shared" si="1"/>
        <v>2.0510972673181541E-2</v>
      </c>
      <c r="J65" s="2">
        <f t="shared" si="2"/>
        <v>9.1727858363749009E-3</v>
      </c>
    </row>
    <row r="66" spans="1:10" x14ac:dyDescent="0.25">
      <c r="A66" s="1">
        <v>16</v>
      </c>
      <c r="B66" s="3">
        <v>3.2000000000000001E-2</v>
      </c>
      <c r="C66" s="3">
        <v>3.2000000000000001E-2</v>
      </c>
      <c r="D66" s="3">
        <v>3.4000000000000002E-2</v>
      </c>
      <c r="E66" s="3">
        <v>9.0999999999999998E-2</v>
      </c>
      <c r="F66" s="3">
        <v>4.5999999999999999E-2</v>
      </c>
      <c r="H66" s="2">
        <f t="shared" si="0"/>
        <v>4.7E-2</v>
      </c>
      <c r="I66" s="2">
        <f t="shared" si="1"/>
        <v>2.5278449319529082E-2</v>
      </c>
      <c r="J66" s="2">
        <f t="shared" si="2"/>
        <v>1.1304866208850066E-2</v>
      </c>
    </row>
    <row r="67" spans="1:10" x14ac:dyDescent="0.25">
      <c r="A67" s="1">
        <v>16.25</v>
      </c>
      <c r="B67" s="3">
        <v>3.1E-2</v>
      </c>
      <c r="C67" s="3">
        <v>3.1E-2</v>
      </c>
      <c r="D67" s="3">
        <v>3.1E-2</v>
      </c>
      <c r="E67" s="3">
        <v>9.1999999999999998E-2</v>
      </c>
      <c r="F67" s="3">
        <v>4.8000000000000001E-2</v>
      </c>
      <c r="H67" s="2">
        <f t="shared" ref="H67:H98" si="3">AVERAGE(B67:F67)</f>
        <v>4.6599999999999996E-2</v>
      </c>
      <c r="I67" s="2">
        <f t="shared" ref="I67:I98" si="4">STDEV(B67:F67)</f>
        <v>2.6425366601052117E-2</v>
      </c>
      <c r="J67" s="2">
        <f t="shared" ref="J67:J98" si="5">I67/(SQRT(5))</f>
        <v>1.1817783210061019E-2</v>
      </c>
    </row>
    <row r="68" spans="1:10" x14ac:dyDescent="0.25">
      <c r="A68" s="1">
        <v>16.5</v>
      </c>
      <c r="B68" s="3">
        <v>3.1E-2</v>
      </c>
      <c r="C68" s="3">
        <v>2.9000000000000001E-2</v>
      </c>
      <c r="D68" s="3">
        <v>3.3000000000000002E-2</v>
      </c>
      <c r="E68" s="3">
        <v>0.108</v>
      </c>
      <c r="F68" s="3">
        <v>5.2999999999999999E-2</v>
      </c>
      <c r="H68" s="2">
        <f t="shared" si="3"/>
        <v>5.0799999999999998E-2</v>
      </c>
      <c r="I68" s="2">
        <f t="shared" si="4"/>
        <v>3.3394610343586872E-2</v>
      </c>
      <c r="J68" s="2">
        <f t="shared" si="5"/>
        <v>1.4934523762075571E-2</v>
      </c>
    </row>
    <row r="69" spans="1:10" x14ac:dyDescent="0.25">
      <c r="A69" s="1">
        <v>16.75</v>
      </c>
      <c r="B69" s="3">
        <v>3.1E-2</v>
      </c>
      <c r="C69" s="3">
        <v>0.03</v>
      </c>
      <c r="D69" s="3">
        <v>3.3000000000000002E-2</v>
      </c>
      <c r="E69" s="3">
        <v>9.0999999999999998E-2</v>
      </c>
      <c r="F69" s="3">
        <v>4.5999999999999999E-2</v>
      </c>
      <c r="H69" s="2">
        <f t="shared" si="3"/>
        <v>4.6199999999999998E-2</v>
      </c>
      <c r="I69" s="2">
        <f t="shared" si="4"/>
        <v>2.5859234327411947E-2</v>
      </c>
      <c r="J69" s="2">
        <f t="shared" si="5"/>
        <v>1.1564601160437832E-2</v>
      </c>
    </row>
    <row r="70" spans="1:10" x14ac:dyDescent="0.25">
      <c r="A70" s="1">
        <v>17</v>
      </c>
      <c r="B70" s="3">
        <v>3.1E-2</v>
      </c>
      <c r="C70" s="3">
        <v>3.1E-2</v>
      </c>
      <c r="D70" s="3">
        <v>3.3000000000000002E-2</v>
      </c>
      <c r="E70" s="3">
        <v>9.4E-2</v>
      </c>
      <c r="F70" s="3">
        <v>4.2999999999999997E-2</v>
      </c>
      <c r="H70" s="2">
        <f t="shared" si="3"/>
        <v>4.6399999999999997E-2</v>
      </c>
      <c r="I70" s="2">
        <f t="shared" si="4"/>
        <v>2.7070278905101816E-2</v>
      </c>
      <c r="J70" s="2">
        <f t="shared" si="5"/>
        <v>1.2106196760337248E-2</v>
      </c>
    </row>
    <row r="71" spans="1:10" x14ac:dyDescent="0.25">
      <c r="A71" s="1">
        <v>17.25</v>
      </c>
      <c r="B71" s="3">
        <v>3.2000000000000001E-2</v>
      </c>
      <c r="C71" s="3">
        <v>3.1E-2</v>
      </c>
      <c r="D71" s="3">
        <v>3.3000000000000002E-2</v>
      </c>
      <c r="E71" s="3">
        <v>0.1</v>
      </c>
      <c r="F71" s="3">
        <v>4.3999999999999997E-2</v>
      </c>
      <c r="H71" s="2">
        <f t="shared" si="3"/>
        <v>4.8000000000000001E-2</v>
      </c>
      <c r="I71" s="2">
        <f t="shared" si="4"/>
        <v>2.9538110975483874E-2</v>
      </c>
      <c r="J71" s="2">
        <f t="shared" si="5"/>
        <v>1.3209844813622912E-2</v>
      </c>
    </row>
    <row r="72" spans="1:10" x14ac:dyDescent="0.25">
      <c r="A72" s="1">
        <v>17.5</v>
      </c>
      <c r="B72" s="3">
        <v>3.1E-2</v>
      </c>
      <c r="C72" s="3">
        <v>0.03</v>
      </c>
      <c r="D72" s="3">
        <v>3.3000000000000002E-2</v>
      </c>
      <c r="E72" s="3">
        <v>0.11600000000000001</v>
      </c>
      <c r="F72" s="3">
        <v>4.5999999999999999E-2</v>
      </c>
      <c r="H72" s="2">
        <f t="shared" si="3"/>
        <v>5.1200000000000002E-2</v>
      </c>
      <c r="I72" s="2">
        <f t="shared" si="4"/>
        <v>3.6792662311933885E-2</v>
      </c>
      <c r="J72" s="2">
        <f t="shared" si="5"/>
        <v>1.6454178800535749E-2</v>
      </c>
    </row>
    <row r="73" spans="1:10" x14ac:dyDescent="0.25">
      <c r="A73" s="1">
        <v>17.75</v>
      </c>
      <c r="B73" s="3">
        <v>3.1E-2</v>
      </c>
      <c r="C73" s="3">
        <v>0.03</v>
      </c>
      <c r="D73" s="3">
        <v>3.4000000000000002E-2</v>
      </c>
      <c r="E73" s="3">
        <v>0.14099999999999999</v>
      </c>
      <c r="F73" s="3">
        <v>5.0999999999999997E-2</v>
      </c>
      <c r="H73" s="2">
        <f t="shared" si="3"/>
        <v>5.7399999999999993E-2</v>
      </c>
      <c r="I73" s="2">
        <f t="shared" si="4"/>
        <v>4.7500526312873624E-2</v>
      </c>
      <c r="J73" s="2">
        <f t="shared" si="5"/>
        <v>2.1242881160520571E-2</v>
      </c>
    </row>
    <row r="74" spans="1:10" x14ac:dyDescent="0.25">
      <c r="A74" s="1">
        <v>18</v>
      </c>
      <c r="B74" s="3">
        <v>3.1E-2</v>
      </c>
      <c r="C74" s="3">
        <v>3.1E-2</v>
      </c>
      <c r="D74" s="3">
        <v>3.3000000000000002E-2</v>
      </c>
      <c r="E74" s="3">
        <v>0.114</v>
      </c>
      <c r="F74" s="3">
        <v>4.3999999999999997E-2</v>
      </c>
      <c r="H74" s="2">
        <f t="shared" si="3"/>
        <v>5.0599999999999999E-2</v>
      </c>
      <c r="I74" s="2">
        <f t="shared" si="4"/>
        <v>3.5851080876313904E-2</v>
      </c>
      <c r="J74" s="2">
        <f t="shared" si="5"/>
        <v>1.6033090781256122E-2</v>
      </c>
    </row>
    <row r="75" spans="1:10" x14ac:dyDescent="0.25">
      <c r="A75" s="1">
        <v>18.25</v>
      </c>
      <c r="B75" s="3">
        <v>0.03</v>
      </c>
      <c r="C75" s="3">
        <v>0.03</v>
      </c>
      <c r="D75" s="3">
        <v>3.3000000000000002E-2</v>
      </c>
      <c r="E75" s="3">
        <v>0.121</v>
      </c>
      <c r="F75" s="3">
        <v>4.2999999999999997E-2</v>
      </c>
      <c r="H75" s="2">
        <f t="shared" si="3"/>
        <v>5.1400000000000001E-2</v>
      </c>
      <c r="I75" s="2">
        <f t="shared" si="4"/>
        <v>3.9272127520672981E-2</v>
      </c>
      <c r="J75" s="2">
        <f t="shared" si="5"/>
        <v>1.7563029351453013E-2</v>
      </c>
    </row>
    <row r="76" spans="1:10" x14ac:dyDescent="0.25">
      <c r="A76" s="1">
        <v>18.5</v>
      </c>
      <c r="B76" s="3">
        <v>3.1E-2</v>
      </c>
      <c r="C76" s="3">
        <v>2.9000000000000001E-2</v>
      </c>
      <c r="D76" s="3">
        <v>3.2000000000000001E-2</v>
      </c>
      <c r="E76" s="3">
        <v>7.4999999999999997E-2</v>
      </c>
      <c r="F76" s="3">
        <v>3.6999999999999998E-2</v>
      </c>
      <c r="H76" s="2">
        <f t="shared" si="3"/>
        <v>4.0799999999999996E-2</v>
      </c>
      <c r="I76" s="2">
        <f t="shared" si="4"/>
        <v>1.9344249791604748E-2</v>
      </c>
      <c r="J76" s="2">
        <f t="shared" si="5"/>
        <v>8.6510115015528705E-3</v>
      </c>
    </row>
    <row r="77" spans="1:10" x14ac:dyDescent="0.25">
      <c r="A77" s="1">
        <v>18.75</v>
      </c>
      <c r="B77" s="3">
        <v>0.03</v>
      </c>
      <c r="C77" s="3">
        <v>2.9000000000000001E-2</v>
      </c>
      <c r="D77" s="3">
        <v>3.2000000000000001E-2</v>
      </c>
      <c r="E77" s="3">
        <v>0.111</v>
      </c>
      <c r="F77" s="3">
        <v>4.1000000000000002E-2</v>
      </c>
      <c r="H77" s="2">
        <f t="shared" si="3"/>
        <v>4.8600000000000004E-2</v>
      </c>
      <c r="I77" s="2">
        <f t="shared" si="4"/>
        <v>3.5203692988094296E-2</v>
      </c>
      <c r="J77" s="2">
        <f t="shared" si="5"/>
        <v>1.5743570116082309E-2</v>
      </c>
    </row>
    <row r="78" spans="1:10" x14ac:dyDescent="0.25">
      <c r="A78" s="1">
        <v>19</v>
      </c>
      <c r="B78" s="3">
        <v>0.03</v>
      </c>
      <c r="C78" s="3">
        <v>2.9000000000000001E-2</v>
      </c>
      <c r="D78" s="3">
        <v>3.2000000000000001E-2</v>
      </c>
      <c r="E78" s="3">
        <v>0.13100000000000001</v>
      </c>
      <c r="F78" s="3">
        <v>4.3999999999999997E-2</v>
      </c>
      <c r="H78" s="2">
        <f t="shared" si="3"/>
        <v>5.3200000000000004E-2</v>
      </c>
      <c r="I78" s="2">
        <f t="shared" si="4"/>
        <v>4.3905580510910001E-2</v>
      </c>
      <c r="J78" s="2">
        <f t="shared" si="5"/>
        <v>1.9635172522796941E-2</v>
      </c>
    </row>
    <row r="79" spans="1:10" x14ac:dyDescent="0.25">
      <c r="A79" s="1">
        <v>19.25</v>
      </c>
      <c r="B79" s="3">
        <v>3.1E-2</v>
      </c>
      <c r="C79" s="3">
        <v>0.03</v>
      </c>
      <c r="D79" s="3">
        <v>3.2000000000000001E-2</v>
      </c>
      <c r="E79" s="3">
        <v>0.14899999999999999</v>
      </c>
      <c r="F79" s="3">
        <v>4.2999999999999997E-2</v>
      </c>
      <c r="H79" s="2">
        <f t="shared" si="3"/>
        <v>5.6999999999999995E-2</v>
      </c>
      <c r="I79" s="2">
        <f t="shared" si="4"/>
        <v>5.1696228102251322E-2</v>
      </c>
      <c r="J79" s="2">
        <f t="shared" si="5"/>
        <v>2.3119256043393779E-2</v>
      </c>
    </row>
    <row r="80" spans="1:10" x14ac:dyDescent="0.25">
      <c r="A80" s="1">
        <v>19.5</v>
      </c>
      <c r="B80" s="3">
        <v>2.9000000000000001E-2</v>
      </c>
      <c r="C80" s="3">
        <v>2.9000000000000001E-2</v>
      </c>
      <c r="D80" s="3">
        <v>3.5999999999999997E-2</v>
      </c>
      <c r="E80" s="3">
        <v>0.191</v>
      </c>
      <c r="F80" s="3">
        <v>4.8000000000000001E-2</v>
      </c>
      <c r="H80" s="2">
        <f t="shared" si="3"/>
        <v>6.6600000000000006E-2</v>
      </c>
      <c r="I80" s="2">
        <f t="shared" si="4"/>
        <v>6.9973566437619858E-2</v>
      </c>
      <c r="J80" s="2">
        <f t="shared" si="5"/>
        <v>3.1293130236523158E-2</v>
      </c>
    </row>
    <row r="81" spans="1:10" x14ac:dyDescent="0.25">
      <c r="A81" s="1">
        <v>19.75</v>
      </c>
      <c r="B81" s="3">
        <v>3.1E-2</v>
      </c>
      <c r="C81" s="3">
        <v>2.9000000000000001E-2</v>
      </c>
      <c r="D81" s="3">
        <v>3.1E-2</v>
      </c>
      <c r="E81" s="3">
        <v>0.128</v>
      </c>
      <c r="F81" s="3">
        <v>4.1000000000000002E-2</v>
      </c>
      <c r="H81" s="2">
        <f t="shared" si="3"/>
        <v>5.2000000000000005E-2</v>
      </c>
      <c r="I81" s="2">
        <f t="shared" si="4"/>
        <v>4.2743420546325017E-2</v>
      </c>
      <c r="J81" s="2">
        <f t="shared" si="5"/>
        <v>1.9115438786488786E-2</v>
      </c>
    </row>
    <row r="82" spans="1:10" x14ac:dyDescent="0.25">
      <c r="A82" s="1">
        <v>20</v>
      </c>
      <c r="B82" s="3">
        <v>0.03</v>
      </c>
      <c r="C82" s="3">
        <v>2.8000000000000001E-2</v>
      </c>
      <c r="D82" s="3">
        <v>3.2000000000000001E-2</v>
      </c>
      <c r="E82" s="3">
        <v>0.156</v>
      </c>
      <c r="F82" s="3">
        <v>4.7E-2</v>
      </c>
      <c r="H82" s="2">
        <f t="shared" si="3"/>
        <v>5.8599999999999999E-2</v>
      </c>
      <c r="I82" s="2">
        <f t="shared" si="4"/>
        <v>5.4961804919416539E-2</v>
      </c>
      <c r="J82" s="2">
        <f t="shared" si="5"/>
        <v>2.4579666393179544E-2</v>
      </c>
    </row>
    <row r="83" spans="1:10" x14ac:dyDescent="0.25">
      <c r="A83" s="1">
        <v>20.25</v>
      </c>
      <c r="B83" s="3">
        <v>3.1E-2</v>
      </c>
      <c r="C83" s="3">
        <v>2.9000000000000001E-2</v>
      </c>
      <c r="D83" s="3">
        <v>3.2000000000000001E-2</v>
      </c>
      <c r="E83" s="3">
        <v>0.114</v>
      </c>
      <c r="F83" s="3">
        <v>4.1000000000000002E-2</v>
      </c>
      <c r="H83" s="2">
        <f t="shared" si="3"/>
        <v>4.9400000000000006E-2</v>
      </c>
      <c r="I83" s="2">
        <f t="shared" si="4"/>
        <v>3.640467003009365E-2</v>
      </c>
      <c r="J83" s="2">
        <f t="shared" si="5"/>
        <v>1.6280663377147741E-2</v>
      </c>
    </row>
    <row r="84" spans="1:10" x14ac:dyDescent="0.25">
      <c r="A84" s="1">
        <v>20.5</v>
      </c>
      <c r="B84" s="3">
        <v>0.03</v>
      </c>
      <c r="C84" s="3">
        <v>2.8000000000000001E-2</v>
      </c>
      <c r="D84" s="3">
        <v>3.2000000000000001E-2</v>
      </c>
      <c r="E84" s="3">
        <v>0.106</v>
      </c>
      <c r="F84" s="3">
        <v>4.2000000000000003E-2</v>
      </c>
      <c r="H84" s="2">
        <f t="shared" si="3"/>
        <v>4.7600000000000003E-2</v>
      </c>
      <c r="I84" s="2">
        <f t="shared" si="4"/>
        <v>3.3087762088119518E-2</v>
      </c>
      <c r="J84" s="2">
        <f t="shared" si="5"/>
        <v>1.4797297050475125E-2</v>
      </c>
    </row>
    <row r="85" spans="1:10" x14ac:dyDescent="0.25">
      <c r="A85" s="1">
        <v>20.75</v>
      </c>
      <c r="B85" s="3">
        <v>2.9000000000000001E-2</v>
      </c>
      <c r="C85" s="3">
        <v>2.9000000000000001E-2</v>
      </c>
      <c r="D85" s="3">
        <v>3.2000000000000001E-2</v>
      </c>
      <c r="E85" s="3">
        <v>9.4E-2</v>
      </c>
      <c r="F85" s="3">
        <v>4.1000000000000002E-2</v>
      </c>
      <c r="H85" s="2">
        <f t="shared" si="3"/>
        <v>4.4999999999999998E-2</v>
      </c>
      <c r="I85" s="2">
        <f t="shared" si="4"/>
        <v>2.7829840100151493E-2</v>
      </c>
      <c r="J85" s="2">
        <f t="shared" si="5"/>
        <v>1.2445882853377659E-2</v>
      </c>
    </row>
    <row r="86" spans="1:10" x14ac:dyDescent="0.25">
      <c r="A86" s="1">
        <v>21</v>
      </c>
      <c r="B86" s="3">
        <v>3.1E-2</v>
      </c>
      <c r="C86" s="3">
        <v>2.8000000000000001E-2</v>
      </c>
      <c r="D86" s="3">
        <v>3.4000000000000002E-2</v>
      </c>
      <c r="E86" s="3">
        <v>5.5E-2</v>
      </c>
      <c r="F86" s="3">
        <v>0.04</v>
      </c>
      <c r="H86" s="2">
        <f t="shared" si="3"/>
        <v>3.7600000000000001E-2</v>
      </c>
      <c r="I86" s="2">
        <f t="shared" si="4"/>
        <v>1.0691117808723272E-2</v>
      </c>
      <c r="J86" s="2">
        <f t="shared" si="5"/>
        <v>4.7812132351527656E-3</v>
      </c>
    </row>
    <row r="87" spans="1:10" x14ac:dyDescent="0.25">
      <c r="A87" s="1">
        <v>21.25</v>
      </c>
      <c r="B87" s="3">
        <v>3.1E-2</v>
      </c>
      <c r="C87" s="3">
        <v>2.9000000000000001E-2</v>
      </c>
      <c r="D87" s="3">
        <v>3.2000000000000001E-2</v>
      </c>
      <c r="E87" s="3">
        <v>0.06</v>
      </c>
      <c r="F87" s="3">
        <v>4.4999999999999998E-2</v>
      </c>
      <c r="H87" s="2">
        <f t="shared" si="3"/>
        <v>3.9400000000000004E-2</v>
      </c>
      <c r="I87" s="2">
        <f t="shared" si="4"/>
        <v>1.3126309458488314E-2</v>
      </c>
      <c r="J87" s="2">
        <f t="shared" si="5"/>
        <v>5.8702640485756644E-3</v>
      </c>
    </row>
    <row r="88" spans="1:10" x14ac:dyDescent="0.25">
      <c r="A88" s="1">
        <v>21.5</v>
      </c>
      <c r="B88" s="3">
        <v>3.1E-2</v>
      </c>
      <c r="C88" s="3">
        <v>2.8000000000000001E-2</v>
      </c>
      <c r="D88" s="3">
        <v>3.2000000000000001E-2</v>
      </c>
      <c r="E88" s="3">
        <v>7.1999999999999995E-2</v>
      </c>
      <c r="F88" s="3">
        <v>0.05</v>
      </c>
      <c r="H88" s="2">
        <f t="shared" si="3"/>
        <v>4.2599999999999992E-2</v>
      </c>
      <c r="I88" s="2">
        <f t="shared" si="4"/>
        <v>1.8568791021496271E-2</v>
      </c>
      <c r="J88" s="2">
        <f t="shared" si="5"/>
        <v>8.3042157968106836E-3</v>
      </c>
    </row>
    <row r="89" spans="1:10" x14ac:dyDescent="0.25">
      <c r="A89" s="1">
        <v>21.75</v>
      </c>
      <c r="B89" s="3">
        <v>2.9000000000000001E-2</v>
      </c>
      <c r="C89" s="3">
        <v>2.8000000000000001E-2</v>
      </c>
      <c r="D89" s="3">
        <v>0.03</v>
      </c>
      <c r="E89" s="3">
        <v>7.3999999999999996E-2</v>
      </c>
      <c r="F89" s="3">
        <v>4.3999999999999997E-2</v>
      </c>
      <c r="H89" s="2">
        <f t="shared" si="3"/>
        <v>4.0999999999999995E-2</v>
      </c>
      <c r="I89" s="2">
        <f t="shared" si="4"/>
        <v>1.957038579078094E-2</v>
      </c>
      <c r="J89" s="2">
        <f t="shared" si="5"/>
        <v>8.7521425948164314E-3</v>
      </c>
    </row>
    <row r="90" spans="1:10" x14ac:dyDescent="0.25">
      <c r="A90" s="1">
        <v>22</v>
      </c>
      <c r="B90" s="3">
        <v>0.03</v>
      </c>
      <c r="C90" s="3">
        <v>2.8000000000000001E-2</v>
      </c>
      <c r="D90" s="3">
        <v>3.1E-2</v>
      </c>
      <c r="E90" s="3">
        <v>7.6999999999999999E-2</v>
      </c>
      <c r="F90" s="3">
        <v>4.5999999999999999E-2</v>
      </c>
      <c r="H90" s="2">
        <f t="shared" si="3"/>
        <v>4.2399999999999993E-2</v>
      </c>
      <c r="I90" s="2">
        <f t="shared" si="4"/>
        <v>2.0622802913280263E-2</v>
      </c>
      <c r="J90" s="2">
        <f t="shared" si="5"/>
        <v>9.2227978401350739E-3</v>
      </c>
    </row>
    <row r="91" spans="1:10" x14ac:dyDescent="0.25">
      <c r="A91" s="1">
        <v>22.25</v>
      </c>
      <c r="B91" s="3">
        <v>2.9000000000000001E-2</v>
      </c>
      <c r="C91" s="3">
        <v>2.8000000000000001E-2</v>
      </c>
      <c r="D91" s="3">
        <v>3.1E-2</v>
      </c>
      <c r="E91" s="3">
        <v>7.5999999999999998E-2</v>
      </c>
      <c r="F91" s="3">
        <v>4.1000000000000002E-2</v>
      </c>
      <c r="H91" s="2">
        <f t="shared" si="3"/>
        <v>4.0999999999999995E-2</v>
      </c>
      <c r="I91" s="2">
        <f t="shared" si="4"/>
        <v>2.0236106344848067E-2</v>
      </c>
      <c r="J91" s="2">
        <f t="shared" si="5"/>
        <v>9.0498618773990156E-3</v>
      </c>
    </row>
    <row r="92" spans="1:10" x14ac:dyDescent="0.25">
      <c r="A92" s="1">
        <v>22.5</v>
      </c>
      <c r="B92" s="3">
        <v>2.9000000000000001E-2</v>
      </c>
      <c r="C92" s="3">
        <v>2.7E-2</v>
      </c>
      <c r="D92" s="3">
        <v>3.3000000000000002E-2</v>
      </c>
      <c r="E92" s="3">
        <v>6.6000000000000003E-2</v>
      </c>
      <c r="F92" s="3">
        <v>4.4999999999999998E-2</v>
      </c>
      <c r="H92" s="2">
        <f t="shared" si="3"/>
        <v>0.04</v>
      </c>
      <c r="I92" s="2">
        <f t="shared" si="4"/>
        <v>1.6124515496597078E-2</v>
      </c>
      <c r="J92" s="2">
        <f t="shared" si="5"/>
        <v>7.2111025509279687E-3</v>
      </c>
    </row>
    <row r="93" spans="1:10" x14ac:dyDescent="0.25">
      <c r="A93" s="1">
        <v>22.75</v>
      </c>
      <c r="B93" s="3">
        <v>2.9000000000000001E-2</v>
      </c>
      <c r="C93" s="3">
        <v>2.8000000000000001E-2</v>
      </c>
      <c r="D93" s="3">
        <v>3.1E-2</v>
      </c>
      <c r="E93" s="3">
        <v>4.5999999999999999E-2</v>
      </c>
      <c r="F93" s="3">
        <v>4.8000000000000001E-2</v>
      </c>
      <c r="H93" s="2">
        <f t="shared" si="3"/>
        <v>3.6400000000000002E-2</v>
      </c>
      <c r="I93" s="2">
        <f t="shared" si="4"/>
        <v>9.7621718894926237E-3</v>
      </c>
      <c r="J93" s="2">
        <f t="shared" si="5"/>
        <v>4.3657759905886143E-3</v>
      </c>
    </row>
    <row r="94" spans="1:10" x14ac:dyDescent="0.25">
      <c r="A94" s="1">
        <v>23</v>
      </c>
      <c r="B94" s="3">
        <v>2.8000000000000001E-2</v>
      </c>
      <c r="C94" s="3">
        <v>2.7E-2</v>
      </c>
      <c r="D94" s="3">
        <v>0.03</v>
      </c>
      <c r="E94" s="3">
        <v>5.7000000000000002E-2</v>
      </c>
      <c r="F94" s="3">
        <v>5.8000000000000003E-2</v>
      </c>
      <c r="H94" s="2">
        <f t="shared" si="3"/>
        <v>3.9999999999999994E-2</v>
      </c>
      <c r="I94" s="2">
        <f t="shared" si="4"/>
        <v>1.6015617378046985E-2</v>
      </c>
      <c r="J94" s="2">
        <f t="shared" si="5"/>
        <v>7.162401831788001E-3</v>
      </c>
    </row>
    <row r="95" spans="1:10" x14ac:dyDescent="0.25">
      <c r="A95" s="1">
        <v>23.25</v>
      </c>
      <c r="B95" s="3">
        <v>2.9000000000000001E-2</v>
      </c>
      <c r="C95" s="3">
        <v>2.7E-2</v>
      </c>
      <c r="D95" s="3">
        <v>3.1E-2</v>
      </c>
      <c r="E95" s="3">
        <v>4.1000000000000002E-2</v>
      </c>
      <c r="F95" s="3">
        <v>4.2999999999999997E-2</v>
      </c>
      <c r="H95" s="2">
        <f t="shared" si="3"/>
        <v>3.4199999999999994E-2</v>
      </c>
      <c r="I95" s="2">
        <f t="shared" si="4"/>
        <v>7.2938330115242022E-3</v>
      </c>
      <c r="J95" s="2">
        <f t="shared" si="5"/>
        <v>3.2619012860600244E-3</v>
      </c>
    </row>
    <row r="96" spans="1:10" x14ac:dyDescent="0.25">
      <c r="A96" s="1">
        <v>23.5</v>
      </c>
      <c r="B96" s="3">
        <v>0.03</v>
      </c>
      <c r="C96" s="3">
        <v>2.8000000000000001E-2</v>
      </c>
      <c r="D96" s="3">
        <v>3.1E-2</v>
      </c>
      <c r="E96" s="3">
        <v>3.9E-2</v>
      </c>
      <c r="F96" s="3">
        <v>0.05</v>
      </c>
      <c r="H96" s="2">
        <f t="shared" si="3"/>
        <v>3.56E-2</v>
      </c>
      <c r="I96" s="2">
        <f t="shared" si="4"/>
        <v>9.0719347440334046E-3</v>
      </c>
      <c r="J96" s="2">
        <f t="shared" si="5"/>
        <v>4.0570925550201696E-3</v>
      </c>
    </row>
    <row r="97" spans="1:10" x14ac:dyDescent="0.25">
      <c r="A97" s="1">
        <v>23.75</v>
      </c>
      <c r="B97" s="3">
        <v>0.03</v>
      </c>
      <c r="C97" s="3">
        <v>2.7E-2</v>
      </c>
      <c r="D97" s="3">
        <v>3.3000000000000002E-2</v>
      </c>
      <c r="E97" s="3">
        <v>8.1000000000000003E-2</v>
      </c>
      <c r="F97" s="3">
        <v>5.8999999999999997E-2</v>
      </c>
      <c r="H97" s="2">
        <f t="shared" si="3"/>
        <v>4.5999999999999999E-2</v>
      </c>
      <c r="I97" s="2">
        <f t="shared" si="4"/>
        <v>2.334523505985751E-2</v>
      </c>
      <c r="J97" s="2">
        <f t="shared" si="5"/>
        <v>1.0440306508910552E-2</v>
      </c>
    </row>
    <row r="98" spans="1:10" x14ac:dyDescent="0.25">
      <c r="A98" s="1">
        <v>24</v>
      </c>
      <c r="B98" s="3">
        <v>2.9000000000000001E-2</v>
      </c>
      <c r="C98" s="3">
        <v>2.5000000000000001E-2</v>
      </c>
      <c r="D98" s="3">
        <v>3.3000000000000002E-2</v>
      </c>
      <c r="E98" s="3">
        <v>6.9000000000000006E-2</v>
      </c>
      <c r="F98" s="3">
        <v>5.8000000000000003E-2</v>
      </c>
      <c r="H98" s="2">
        <f t="shared" si="3"/>
        <v>4.2800000000000005E-2</v>
      </c>
      <c r="I98" s="2">
        <f t="shared" si="4"/>
        <v>1.9498717906570161E-2</v>
      </c>
      <c r="J98" s="2">
        <f t="shared" si="5"/>
        <v>8.7200917426366546E-3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1.7000000000000001E-2</v>
      </c>
      <c r="D2" s="3">
        <v>2.5999999999999999E-2</v>
      </c>
      <c r="E2" s="3">
        <v>1.7000000000000001E-2</v>
      </c>
      <c r="F2" s="3">
        <v>1.7999999999999999E-2</v>
      </c>
      <c r="G2" s="3">
        <v>0.02</v>
      </c>
      <c r="H2" s="4"/>
      <c r="I2" s="2">
        <f>AVERAGE(B2:G2)</f>
        <v>1.9333333333333334E-2</v>
      </c>
      <c r="J2" s="2">
        <f>STDEV(B2:G2)</f>
        <v>3.4448028487370158E-3</v>
      </c>
      <c r="K2" s="2">
        <f>J2/(SQRT(6))</f>
        <v>1.4063348739819322E-3</v>
      </c>
      <c r="L2">
        <v>7</v>
      </c>
      <c r="M2">
        <v>10</v>
      </c>
    </row>
    <row r="3" spans="1:13" x14ac:dyDescent="0.25">
      <c r="A3" s="1">
        <v>0.25</v>
      </c>
      <c r="B3" s="3">
        <v>1.2999999999999999E-2</v>
      </c>
      <c r="C3" s="3">
        <v>2.1000000000000001E-2</v>
      </c>
      <c r="D3" s="3">
        <v>1.9E-2</v>
      </c>
      <c r="E3" s="3">
        <v>1.7999999999999999E-2</v>
      </c>
      <c r="F3" s="3">
        <v>1.7000000000000001E-2</v>
      </c>
      <c r="G3" s="3">
        <v>1.9E-2</v>
      </c>
      <c r="H3" s="4"/>
      <c r="I3" s="2">
        <f t="shared" ref="I3:I66" si="0">AVERAGE(B3:G3)</f>
        <v>1.7833333333333336E-2</v>
      </c>
      <c r="J3" s="2">
        <f t="shared" ref="J3:J66" si="1">STDEV(B3:G3)</f>
        <v>2.7141603981096383E-3</v>
      </c>
      <c r="K3" s="2">
        <f t="shared" ref="K3:K66" si="2">J3/(SQRT(6))</f>
        <v>1.1080513425729779E-3</v>
      </c>
    </row>
    <row r="4" spans="1:13" x14ac:dyDescent="0.25">
      <c r="A4" s="1">
        <v>0.5</v>
      </c>
      <c r="B4" s="3">
        <v>0.01</v>
      </c>
      <c r="C4" s="3">
        <v>1.6E-2</v>
      </c>
      <c r="D4" s="3">
        <v>1.6E-2</v>
      </c>
      <c r="E4" s="3">
        <v>1.2999999999999999E-2</v>
      </c>
      <c r="F4" s="3">
        <v>1.4E-2</v>
      </c>
      <c r="G4" s="3">
        <v>1.6E-2</v>
      </c>
      <c r="H4" s="4"/>
      <c r="I4" s="2">
        <f t="shared" si="0"/>
        <v>1.4166666666666668E-2</v>
      </c>
      <c r="J4" s="2">
        <f t="shared" si="1"/>
        <v>2.4013884872437171E-3</v>
      </c>
      <c r="K4" s="2">
        <f t="shared" si="2"/>
        <v>9.8036274465684967E-4</v>
      </c>
    </row>
    <row r="5" spans="1:13" x14ac:dyDescent="0.25">
      <c r="A5" s="1">
        <v>0.75</v>
      </c>
      <c r="B5" s="3">
        <v>8.9999999999999993E-3</v>
      </c>
      <c r="C5" s="3">
        <v>1.4E-2</v>
      </c>
      <c r="D5" s="3">
        <v>1.6E-2</v>
      </c>
      <c r="E5" s="3">
        <v>1.2999999999999999E-2</v>
      </c>
      <c r="F5" s="3">
        <v>1.2999999999999999E-2</v>
      </c>
      <c r="G5" s="3">
        <v>1.4E-2</v>
      </c>
      <c r="H5" s="4"/>
      <c r="I5" s="2">
        <f t="shared" si="0"/>
        <v>1.3166666666666667E-2</v>
      </c>
      <c r="J5" s="2">
        <f t="shared" si="1"/>
        <v>2.316606713852541E-3</v>
      </c>
      <c r="K5" s="2">
        <f t="shared" si="2"/>
        <v>9.4575073060740745E-4</v>
      </c>
    </row>
    <row r="6" spans="1:13" x14ac:dyDescent="0.25">
      <c r="A6" s="1">
        <v>1</v>
      </c>
      <c r="B6" s="3">
        <v>8.9999999999999993E-3</v>
      </c>
      <c r="C6" s="3">
        <v>1.4E-2</v>
      </c>
      <c r="D6" s="3">
        <v>1.4999999999999999E-2</v>
      </c>
      <c r="E6" s="3">
        <v>1.2E-2</v>
      </c>
      <c r="F6" s="3">
        <v>1.2E-2</v>
      </c>
      <c r="G6" s="3">
        <v>1.4E-2</v>
      </c>
      <c r="H6" s="4"/>
      <c r="I6" s="2">
        <f t="shared" si="0"/>
        <v>1.2666666666666666E-2</v>
      </c>
      <c r="J6" s="2">
        <f t="shared" si="1"/>
        <v>2.160246899469287E-3</v>
      </c>
      <c r="K6" s="2">
        <f t="shared" si="2"/>
        <v>8.819171036881971E-4</v>
      </c>
    </row>
    <row r="7" spans="1:13" x14ac:dyDescent="0.25">
      <c r="A7" s="1">
        <v>1.25</v>
      </c>
      <c r="B7" s="3">
        <v>0.01</v>
      </c>
      <c r="C7" s="3">
        <v>1.4999999999999999E-2</v>
      </c>
      <c r="D7" s="3">
        <v>1.4999999999999999E-2</v>
      </c>
      <c r="E7" s="3">
        <v>1.2E-2</v>
      </c>
      <c r="F7" s="3">
        <v>1.0999999999999999E-2</v>
      </c>
      <c r="G7" s="3">
        <v>1.4E-2</v>
      </c>
      <c r="H7" s="4"/>
      <c r="I7" s="2">
        <f t="shared" si="0"/>
        <v>1.2833333333333334E-2</v>
      </c>
      <c r="J7" s="2">
        <f t="shared" si="1"/>
        <v>2.1369760566432808E-3</v>
      </c>
      <c r="K7" s="2">
        <f t="shared" si="2"/>
        <v>8.7241682188682682E-4</v>
      </c>
    </row>
    <row r="8" spans="1:13" x14ac:dyDescent="0.25">
      <c r="A8" s="1">
        <v>1.5</v>
      </c>
      <c r="B8" s="3">
        <v>8.9999999999999993E-3</v>
      </c>
      <c r="C8" s="3">
        <v>1.4999999999999999E-2</v>
      </c>
      <c r="D8" s="3">
        <v>1.4999999999999999E-2</v>
      </c>
      <c r="E8" s="3">
        <v>1.2999999999999999E-2</v>
      </c>
      <c r="F8" s="3">
        <v>1.2E-2</v>
      </c>
      <c r="G8" s="3">
        <v>1.4999999999999999E-2</v>
      </c>
      <c r="H8" s="4"/>
      <c r="I8" s="2">
        <f t="shared" si="0"/>
        <v>1.3166666666666667E-2</v>
      </c>
      <c r="J8" s="2">
        <f t="shared" si="1"/>
        <v>2.4013884872437171E-3</v>
      </c>
      <c r="K8" s="2">
        <f t="shared" si="2"/>
        <v>9.8036274465684967E-4</v>
      </c>
    </row>
    <row r="9" spans="1:13" x14ac:dyDescent="0.25">
      <c r="A9" s="1">
        <v>1.75</v>
      </c>
      <c r="B9" s="3">
        <v>1.0999999999999999E-2</v>
      </c>
      <c r="C9" s="3">
        <v>1.7000000000000001E-2</v>
      </c>
      <c r="D9" s="3">
        <v>1.6E-2</v>
      </c>
      <c r="E9" s="3">
        <v>1.4E-2</v>
      </c>
      <c r="F9" s="3">
        <v>1.2999999999999999E-2</v>
      </c>
      <c r="G9" s="3">
        <v>1.4E-2</v>
      </c>
      <c r="H9" s="4"/>
      <c r="I9" s="2">
        <f t="shared" si="0"/>
        <v>1.4166666666666666E-2</v>
      </c>
      <c r="J9" s="2">
        <f t="shared" si="1"/>
        <v>2.1369760566432817E-3</v>
      </c>
      <c r="K9" s="2">
        <f t="shared" si="2"/>
        <v>8.7241682188682714E-4</v>
      </c>
    </row>
    <row r="10" spans="1:13" x14ac:dyDescent="0.25">
      <c r="A10" s="1">
        <v>2</v>
      </c>
      <c r="B10" s="3">
        <v>1.2999999999999999E-2</v>
      </c>
      <c r="C10" s="3">
        <v>1.7999999999999999E-2</v>
      </c>
      <c r="D10" s="3">
        <v>1.6E-2</v>
      </c>
      <c r="E10" s="3">
        <v>1.4999999999999999E-2</v>
      </c>
      <c r="F10" s="3">
        <v>1.4E-2</v>
      </c>
      <c r="G10" s="3">
        <v>1.4999999999999999E-2</v>
      </c>
      <c r="H10" s="4"/>
      <c r="I10" s="2">
        <f t="shared" si="0"/>
        <v>1.5166666666666667E-2</v>
      </c>
      <c r="J10" s="2">
        <f t="shared" si="1"/>
        <v>1.7224014243685081E-3</v>
      </c>
      <c r="K10" s="2">
        <f t="shared" si="2"/>
        <v>7.0316743699096618E-4</v>
      </c>
    </row>
    <row r="11" spans="1:13" x14ac:dyDescent="0.25">
      <c r="A11" s="1">
        <v>2.25</v>
      </c>
      <c r="B11" s="3">
        <v>1.4999999999999999E-2</v>
      </c>
      <c r="C11" s="3">
        <v>2.1999999999999999E-2</v>
      </c>
      <c r="D11" s="3">
        <v>1.9E-2</v>
      </c>
      <c r="E11" s="3">
        <v>1.4999999999999999E-2</v>
      </c>
      <c r="F11" s="3">
        <v>1.7000000000000001E-2</v>
      </c>
      <c r="G11" s="3">
        <v>1.9E-2</v>
      </c>
      <c r="H11" s="4"/>
      <c r="I11" s="2">
        <f t="shared" si="0"/>
        <v>1.7833333333333333E-2</v>
      </c>
      <c r="J11" s="2">
        <f t="shared" si="1"/>
        <v>2.7141603981096375E-3</v>
      </c>
      <c r="K11" s="2">
        <f t="shared" si="2"/>
        <v>1.1080513425729775E-3</v>
      </c>
    </row>
    <row r="12" spans="1:13" x14ac:dyDescent="0.25">
      <c r="A12" s="1">
        <v>2.5</v>
      </c>
      <c r="B12" s="3">
        <v>1.7000000000000001E-2</v>
      </c>
      <c r="C12" s="3">
        <v>2.4E-2</v>
      </c>
      <c r="D12" s="3">
        <v>2.1000000000000001E-2</v>
      </c>
      <c r="E12" s="3">
        <v>1.9E-2</v>
      </c>
      <c r="F12" s="3">
        <v>1.7999999999999999E-2</v>
      </c>
      <c r="G12" s="3">
        <v>2.3E-2</v>
      </c>
      <c r="H12" s="4"/>
      <c r="I12" s="2">
        <f t="shared" si="0"/>
        <v>2.0333333333333332E-2</v>
      </c>
      <c r="J12" s="2">
        <f t="shared" si="1"/>
        <v>2.8047578623950175E-3</v>
      </c>
      <c r="K12" s="2">
        <f t="shared" si="2"/>
        <v>1.1450376024878448E-3</v>
      </c>
    </row>
    <row r="13" spans="1:13" x14ac:dyDescent="0.25">
      <c r="A13" s="1">
        <v>2.75</v>
      </c>
      <c r="B13" s="3">
        <v>2.1000000000000001E-2</v>
      </c>
      <c r="C13" s="3">
        <v>2.7E-2</v>
      </c>
      <c r="D13" s="3">
        <v>2.5000000000000001E-2</v>
      </c>
      <c r="E13" s="3">
        <v>2.1999999999999999E-2</v>
      </c>
      <c r="F13" s="3">
        <v>2.1000000000000001E-2</v>
      </c>
      <c r="G13" s="3">
        <v>2.7E-2</v>
      </c>
      <c r="H13" s="4"/>
      <c r="I13" s="2">
        <f t="shared" si="0"/>
        <v>2.3833333333333335E-2</v>
      </c>
      <c r="J13" s="2">
        <f t="shared" si="1"/>
        <v>2.8577380332470408E-3</v>
      </c>
      <c r="K13" s="2">
        <f t="shared" si="2"/>
        <v>1.1666666666666665E-3</v>
      </c>
    </row>
    <row r="14" spans="1:13" x14ac:dyDescent="0.25">
      <c r="A14" s="1">
        <v>3</v>
      </c>
      <c r="B14" s="3">
        <v>2.3E-2</v>
      </c>
      <c r="C14" s="3">
        <v>2.9000000000000001E-2</v>
      </c>
      <c r="D14" s="3">
        <v>2.8000000000000001E-2</v>
      </c>
      <c r="E14" s="3">
        <v>2.5000000000000001E-2</v>
      </c>
      <c r="F14" s="3">
        <v>2.1999999999999999E-2</v>
      </c>
      <c r="G14" s="3">
        <v>0.03</v>
      </c>
      <c r="H14" s="4"/>
      <c r="I14" s="2">
        <f t="shared" si="0"/>
        <v>2.6166666666666668E-2</v>
      </c>
      <c r="J14" s="2">
        <f t="shared" si="1"/>
        <v>3.3115957885386117E-3</v>
      </c>
      <c r="K14" s="2">
        <f t="shared" si="2"/>
        <v>1.3519533193782167E-3</v>
      </c>
    </row>
    <row r="15" spans="1:13" x14ac:dyDescent="0.25">
      <c r="A15" s="1">
        <v>3.25</v>
      </c>
      <c r="B15" s="3">
        <v>2.8000000000000001E-2</v>
      </c>
      <c r="C15" s="3">
        <v>3.4000000000000002E-2</v>
      </c>
      <c r="D15" s="3">
        <v>3.4000000000000002E-2</v>
      </c>
      <c r="E15" s="3">
        <v>2.8000000000000001E-2</v>
      </c>
      <c r="F15" s="3">
        <v>2.5999999999999999E-2</v>
      </c>
      <c r="G15" s="3">
        <v>3.2000000000000001E-2</v>
      </c>
      <c r="H15" s="4"/>
      <c r="I15" s="2">
        <f t="shared" si="0"/>
        <v>3.0333333333333334E-2</v>
      </c>
      <c r="J15" s="2">
        <f t="shared" si="1"/>
        <v>3.4448028487370184E-3</v>
      </c>
      <c r="K15" s="2">
        <f t="shared" si="2"/>
        <v>1.4063348739819332E-3</v>
      </c>
    </row>
    <row r="16" spans="1:13" x14ac:dyDescent="0.25">
      <c r="A16" s="1">
        <v>3.5</v>
      </c>
      <c r="B16" s="3">
        <v>2.5999999999999999E-2</v>
      </c>
      <c r="C16" s="3">
        <v>4.2999999999999997E-2</v>
      </c>
      <c r="D16" s="3">
        <v>3.4000000000000002E-2</v>
      </c>
      <c r="E16" s="3">
        <v>3.1E-2</v>
      </c>
      <c r="F16" s="3">
        <v>2.8000000000000001E-2</v>
      </c>
      <c r="G16" s="3">
        <v>3.5000000000000003E-2</v>
      </c>
      <c r="H16" s="4"/>
      <c r="I16" s="2">
        <f t="shared" si="0"/>
        <v>3.2833333333333332E-2</v>
      </c>
      <c r="J16" s="2">
        <f t="shared" si="1"/>
        <v>6.0470378423378929E-3</v>
      </c>
      <c r="K16" s="2">
        <f t="shared" si="2"/>
        <v>2.4686928615047319E-3</v>
      </c>
    </row>
    <row r="17" spans="1:11" x14ac:dyDescent="0.25">
      <c r="A17" s="1">
        <v>3.75</v>
      </c>
      <c r="B17" s="3">
        <v>3.3000000000000002E-2</v>
      </c>
      <c r="C17" s="3">
        <v>4.4999999999999998E-2</v>
      </c>
      <c r="D17" s="3">
        <v>0.04</v>
      </c>
      <c r="E17" s="3">
        <v>3.5000000000000003E-2</v>
      </c>
      <c r="F17" s="3">
        <v>3.2000000000000001E-2</v>
      </c>
      <c r="G17" s="3">
        <v>4.1000000000000002E-2</v>
      </c>
      <c r="H17" s="4"/>
      <c r="I17" s="2">
        <f t="shared" si="0"/>
        <v>3.7666666666666668E-2</v>
      </c>
      <c r="J17" s="2">
        <f t="shared" si="1"/>
        <v>5.1251016250086845E-3</v>
      </c>
      <c r="K17" s="2">
        <f t="shared" si="2"/>
        <v>2.0923139768633621E-3</v>
      </c>
    </row>
    <row r="18" spans="1:11" x14ac:dyDescent="0.25">
      <c r="A18" s="1">
        <v>4</v>
      </c>
      <c r="B18" s="3">
        <v>3.7999999999999999E-2</v>
      </c>
      <c r="C18" s="3">
        <v>5.0999999999999997E-2</v>
      </c>
      <c r="D18" s="3">
        <v>5.1999999999999998E-2</v>
      </c>
      <c r="E18" s="3">
        <v>4.1000000000000002E-2</v>
      </c>
      <c r="F18" s="3">
        <v>4.4999999999999998E-2</v>
      </c>
      <c r="G18" s="3">
        <v>4.4999999999999998E-2</v>
      </c>
      <c r="H18" s="4"/>
      <c r="I18" s="2">
        <f t="shared" si="0"/>
        <v>4.533333333333333E-2</v>
      </c>
      <c r="J18" s="2">
        <f t="shared" si="1"/>
        <v>5.4650404085117843E-3</v>
      </c>
      <c r="K18" s="2">
        <f t="shared" si="2"/>
        <v>2.2310934040908675E-3</v>
      </c>
    </row>
    <row r="19" spans="1:11" x14ac:dyDescent="0.25">
      <c r="A19" s="1">
        <v>4.25</v>
      </c>
      <c r="B19" s="3">
        <v>4.8000000000000001E-2</v>
      </c>
      <c r="C19" s="3">
        <v>7.1999999999999995E-2</v>
      </c>
      <c r="D19" s="3">
        <v>7.2999999999999995E-2</v>
      </c>
      <c r="E19" s="3">
        <v>4.7E-2</v>
      </c>
      <c r="F19" s="3">
        <v>3.9E-2</v>
      </c>
      <c r="G19" s="3">
        <v>5.8999999999999997E-2</v>
      </c>
      <c r="H19" s="4"/>
      <c r="I19" s="2">
        <f t="shared" si="0"/>
        <v>5.6333333333333326E-2</v>
      </c>
      <c r="J19" s="2">
        <f t="shared" si="1"/>
        <v>1.4052283325732749E-2</v>
      </c>
      <c r="K19" s="2">
        <f t="shared" si="2"/>
        <v>5.7368206448442424E-3</v>
      </c>
    </row>
    <row r="20" spans="1:11" x14ac:dyDescent="0.25">
      <c r="A20" s="1">
        <v>4.5</v>
      </c>
      <c r="B20" s="3">
        <v>4.7E-2</v>
      </c>
      <c r="C20" s="3">
        <v>6.3E-2</v>
      </c>
      <c r="D20" s="3">
        <v>6.5000000000000002E-2</v>
      </c>
      <c r="E20" s="3">
        <v>4.9000000000000002E-2</v>
      </c>
      <c r="F20" s="3">
        <v>4.7E-2</v>
      </c>
      <c r="G20" s="3">
        <v>5.2999999999999999E-2</v>
      </c>
      <c r="H20" s="4"/>
      <c r="I20" s="2">
        <f t="shared" si="0"/>
        <v>5.3999999999999992E-2</v>
      </c>
      <c r="J20" s="2">
        <f t="shared" si="1"/>
        <v>8.0746516952746247E-3</v>
      </c>
      <c r="K20" s="2">
        <f t="shared" si="2"/>
        <v>3.2964627506869991E-3</v>
      </c>
    </row>
    <row r="21" spans="1:11" x14ac:dyDescent="0.25">
      <c r="A21" s="1">
        <v>4.75</v>
      </c>
      <c r="B21" s="3">
        <v>5.2999999999999999E-2</v>
      </c>
      <c r="C21" s="3">
        <v>7.6999999999999999E-2</v>
      </c>
      <c r="D21" s="3">
        <v>9.6000000000000002E-2</v>
      </c>
      <c r="E21" s="3">
        <v>5.5E-2</v>
      </c>
      <c r="F21" s="3">
        <v>5.1999999999999998E-2</v>
      </c>
      <c r="G21" s="3">
        <v>0.11799999999999999</v>
      </c>
      <c r="H21" s="4"/>
      <c r="I21" s="2">
        <f t="shared" si="0"/>
        <v>7.5166666666666673E-2</v>
      </c>
      <c r="J21" s="2">
        <f t="shared" si="1"/>
        <v>2.722804926296897E-2</v>
      </c>
      <c r="K21" s="2">
        <f t="shared" si="2"/>
        <v>1.1115804564272929E-2</v>
      </c>
    </row>
    <row r="22" spans="1:11" x14ac:dyDescent="0.25">
      <c r="A22" s="1">
        <v>5</v>
      </c>
      <c r="B22" s="3">
        <v>6.2E-2</v>
      </c>
      <c r="C22" s="3">
        <v>8.6999999999999994E-2</v>
      </c>
      <c r="D22" s="3">
        <v>0.1</v>
      </c>
      <c r="E22" s="3">
        <v>7.0999999999999994E-2</v>
      </c>
      <c r="F22" s="3">
        <v>6.2E-2</v>
      </c>
      <c r="G22" s="3">
        <v>9.2999999999999999E-2</v>
      </c>
      <c r="H22" s="4"/>
      <c r="I22" s="2">
        <f t="shared" si="0"/>
        <v>7.9166666666666663E-2</v>
      </c>
      <c r="J22" s="2">
        <f t="shared" si="1"/>
        <v>1.6388003742575451E-2</v>
      </c>
      <c r="K22" s="2">
        <f t="shared" si="2"/>
        <v>6.6903745120218171E-3</v>
      </c>
    </row>
    <row r="23" spans="1:11" x14ac:dyDescent="0.25">
      <c r="A23" s="1">
        <v>5.25</v>
      </c>
      <c r="B23" s="3">
        <v>8.2000000000000003E-2</v>
      </c>
      <c r="C23" s="3">
        <v>0.1</v>
      </c>
      <c r="D23" s="3">
        <v>0.11899999999999999</v>
      </c>
      <c r="E23" s="3">
        <v>7.1999999999999995E-2</v>
      </c>
      <c r="F23" s="3">
        <v>6.8000000000000005E-2</v>
      </c>
      <c r="G23" s="3">
        <v>9.8000000000000004E-2</v>
      </c>
      <c r="H23" s="4"/>
      <c r="I23" s="2">
        <f t="shared" si="0"/>
        <v>8.9833333333333334E-2</v>
      </c>
      <c r="J23" s="2">
        <f t="shared" si="1"/>
        <v>1.9374381710564777E-2</v>
      </c>
      <c r="K23" s="2">
        <f t="shared" si="2"/>
        <v>7.9095582121324042E-3</v>
      </c>
    </row>
    <row r="24" spans="1:11" x14ac:dyDescent="0.25">
      <c r="A24" s="1">
        <v>5.5</v>
      </c>
      <c r="B24" s="3">
        <v>0.09</v>
      </c>
      <c r="C24" s="3">
        <v>0.11600000000000001</v>
      </c>
      <c r="D24" s="3">
        <v>0.13900000000000001</v>
      </c>
      <c r="E24" s="3">
        <v>8.3000000000000004E-2</v>
      </c>
      <c r="F24" s="3">
        <v>8.2000000000000003E-2</v>
      </c>
      <c r="G24" s="3">
        <v>0.109</v>
      </c>
      <c r="H24" s="4"/>
      <c r="I24" s="2">
        <f t="shared" si="0"/>
        <v>0.10316666666666667</v>
      </c>
      <c r="J24" s="2">
        <f t="shared" si="1"/>
        <v>2.2409075542437432E-2</v>
      </c>
      <c r="K24" s="2">
        <f t="shared" si="2"/>
        <v>9.1484667810756461E-3</v>
      </c>
    </row>
    <row r="25" spans="1:11" x14ac:dyDescent="0.25">
      <c r="A25" s="1">
        <v>5.75</v>
      </c>
      <c r="B25" s="3">
        <v>0.128</v>
      </c>
      <c r="C25" s="3">
        <v>0.122</v>
      </c>
      <c r="D25" s="3">
        <v>0.13500000000000001</v>
      </c>
      <c r="E25" s="3">
        <v>9.9000000000000005E-2</v>
      </c>
      <c r="F25" s="3">
        <v>0.115</v>
      </c>
      <c r="G25" s="3">
        <v>0.14899999999999999</v>
      </c>
      <c r="H25" s="4"/>
      <c r="I25" s="2">
        <f t="shared" si="0"/>
        <v>0.12466666666666666</v>
      </c>
      <c r="J25" s="2">
        <f t="shared" si="1"/>
        <v>1.7142539679600197E-2</v>
      </c>
      <c r="K25" s="2">
        <f t="shared" si="2"/>
        <v>6.9984125184057193E-3</v>
      </c>
    </row>
    <row r="26" spans="1:11" x14ac:dyDescent="0.25">
      <c r="A26" s="1">
        <v>6</v>
      </c>
      <c r="B26" s="3">
        <v>0.107</v>
      </c>
      <c r="C26" s="3">
        <v>0.159</v>
      </c>
      <c r="D26" s="3">
        <v>0.13300000000000001</v>
      </c>
      <c r="E26" s="3">
        <v>0.111</v>
      </c>
      <c r="F26" s="3">
        <v>0.13300000000000001</v>
      </c>
      <c r="G26" s="3">
        <v>0.126</v>
      </c>
      <c r="H26" s="4"/>
      <c r="I26" s="2">
        <f t="shared" si="0"/>
        <v>0.12816666666666668</v>
      </c>
      <c r="J26" s="2">
        <f t="shared" si="1"/>
        <v>1.8680649524753332E-2</v>
      </c>
      <c r="K26" s="2">
        <f t="shared" si="2"/>
        <v>7.6263432332351238E-3</v>
      </c>
    </row>
    <row r="27" spans="1:11" x14ac:dyDescent="0.25">
      <c r="A27" s="1">
        <v>6.25</v>
      </c>
      <c r="B27" s="3">
        <v>0.13700000000000001</v>
      </c>
      <c r="C27" s="3">
        <v>0.20200000000000001</v>
      </c>
      <c r="D27" s="3">
        <v>0.14599999999999999</v>
      </c>
      <c r="E27" s="3">
        <v>0.112</v>
      </c>
      <c r="F27" s="3">
        <v>0.14699999999999999</v>
      </c>
      <c r="G27" s="3">
        <v>0.14000000000000001</v>
      </c>
      <c r="H27" s="4"/>
      <c r="I27" s="2">
        <f t="shared" si="0"/>
        <v>0.14733333333333334</v>
      </c>
      <c r="J27" s="2">
        <f t="shared" si="1"/>
        <v>2.9662546530375096E-2</v>
      </c>
      <c r="K27" s="2">
        <f t="shared" si="2"/>
        <v>1.2109683911830425E-2</v>
      </c>
    </row>
    <row r="28" spans="1:11" x14ac:dyDescent="0.25">
      <c r="A28" s="1">
        <v>6.5</v>
      </c>
      <c r="B28" s="3">
        <v>0.155</v>
      </c>
      <c r="C28" s="3">
        <v>0.24</v>
      </c>
      <c r="D28" s="3">
        <v>0.152</v>
      </c>
      <c r="E28" s="3">
        <v>0.14000000000000001</v>
      </c>
      <c r="F28" s="3">
        <v>0.13800000000000001</v>
      </c>
      <c r="G28" s="3">
        <v>0.17</v>
      </c>
      <c r="H28" s="4"/>
      <c r="I28" s="2">
        <f t="shared" si="0"/>
        <v>0.16583333333333336</v>
      </c>
      <c r="J28" s="2">
        <f t="shared" si="1"/>
        <v>3.8128292207580732E-2</v>
      </c>
      <c r="K28" s="2">
        <f t="shared" si="2"/>
        <v>1.5565810112051465E-2</v>
      </c>
    </row>
    <row r="29" spans="1:11" x14ac:dyDescent="0.25">
      <c r="A29" s="1">
        <v>6.75</v>
      </c>
      <c r="B29" s="3">
        <v>0.21099999999999999</v>
      </c>
      <c r="C29" s="3">
        <v>0.27300000000000002</v>
      </c>
      <c r="D29" s="3">
        <v>0.183</v>
      </c>
      <c r="E29" s="3">
        <v>0.14000000000000001</v>
      </c>
      <c r="F29" s="3">
        <v>0.16300000000000001</v>
      </c>
      <c r="G29" s="3">
        <v>0.20599999999999999</v>
      </c>
      <c r="H29" s="4"/>
      <c r="I29" s="2">
        <f t="shared" si="0"/>
        <v>0.19600000000000004</v>
      </c>
      <c r="J29" s="2">
        <f t="shared" si="1"/>
        <v>4.6147589319486593E-2</v>
      </c>
      <c r="K29" s="2">
        <f t="shared" si="2"/>
        <v>1.8839674448708828E-2</v>
      </c>
    </row>
    <row r="30" spans="1:11" x14ac:dyDescent="0.25">
      <c r="A30" s="1">
        <v>7</v>
      </c>
      <c r="B30" s="3">
        <v>0.221</v>
      </c>
      <c r="C30" s="3">
        <v>0.29799999999999999</v>
      </c>
      <c r="D30" s="3">
        <v>0.16400000000000001</v>
      </c>
      <c r="E30" s="3">
        <v>0.153</v>
      </c>
      <c r="F30" s="3">
        <v>0.185</v>
      </c>
      <c r="G30" s="3">
        <v>0.193</v>
      </c>
      <c r="H30" s="4"/>
      <c r="I30" s="2">
        <f t="shared" si="0"/>
        <v>0.20233333333333337</v>
      </c>
      <c r="J30" s="2">
        <f t="shared" si="1"/>
        <v>5.2519202837311305E-2</v>
      </c>
      <c r="K30" s="2">
        <f t="shared" si="2"/>
        <v>2.1440874774857205E-2</v>
      </c>
    </row>
    <row r="31" spans="1:11" x14ac:dyDescent="0.25">
      <c r="A31" s="1">
        <v>7.25</v>
      </c>
      <c r="B31" s="3">
        <v>0.26400000000000001</v>
      </c>
      <c r="C31" s="3">
        <v>0.34599999999999997</v>
      </c>
      <c r="D31" s="3">
        <v>0.221</v>
      </c>
      <c r="E31" s="3">
        <v>0.23</v>
      </c>
      <c r="F31" s="3">
        <v>0.20200000000000001</v>
      </c>
      <c r="G31" s="3">
        <v>0.188</v>
      </c>
      <c r="H31" s="4"/>
      <c r="I31" s="2">
        <f t="shared" si="0"/>
        <v>0.24183333333333332</v>
      </c>
      <c r="J31" s="2">
        <f t="shared" si="1"/>
        <v>5.7272739297738087E-2</v>
      </c>
      <c r="K31" s="2">
        <f t="shared" si="2"/>
        <v>2.3381497908484084E-2</v>
      </c>
    </row>
    <row r="32" spans="1:11" x14ac:dyDescent="0.25">
      <c r="A32" s="1">
        <v>7.5</v>
      </c>
      <c r="B32" s="3">
        <v>0.308</v>
      </c>
      <c r="C32" s="3">
        <v>0.36</v>
      </c>
      <c r="D32" s="3">
        <v>0.191</v>
      </c>
      <c r="E32" s="3">
        <v>0.30499999999999999</v>
      </c>
      <c r="F32" s="3">
        <v>0.23100000000000001</v>
      </c>
      <c r="G32" s="3">
        <v>0.187</v>
      </c>
      <c r="H32" s="4"/>
      <c r="I32" s="2">
        <f t="shared" si="0"/>
        <v>0.26366666666666666</v>
      </c>
      <c r="J32" s="2">
        <f t="shared" si="1"/>
        <v>7.0963840557474525E-2</v>
      </c>
      <c r="K32" s="2">
        <f t="shared" si="2"/>
        <v>2.8970866592339127E-2</v>
      </c>
    </row>
    <row r="33" spans="1:11" x14ac:dyDescent="0.25">
      <c r="A33" s="1">
        <v>7.75</v>
      </c>
      <c r="B33" s="3">
        <v>0.34300000000000003</v>
      </c>
      <c r="C33" s="3">
        <v>0.39400000000000002</v>
      </c>
      <c r="D33" s="3">
        <v>0.183</v>
      </c>
      <c r="E33" s="3">
        <v>0.35399999999999998</v>
      </c>
      <c r="F33" s="3">
        <v>0.25900000000000001</v>
      </c>
      <c r="G33" s="3">
        <v>0.2</v>
      </c>
      <c r="H33" s="4"/>
      <c r="I33" s="2">
        <f t="shared" si="0"/>
        <v>0.28883333333333333</v>
      </c>
      <c r="J33" s="2">
        <f t="shared" si="1"/>
        <v>8.7433212606347052E-2</v>
      </c>
      <c r="K33" s="2">
        <f t="shared" si="2"/>
        <v>3.5694459576304662E-2</v>
      </c>
    </row>
    <row r="34" spans="1:11" x14ac:dyDescent="0.25">
      <c r="A34" s="1">
        <v>8</v>
      </c>
      <c r="B34" s="3">
        <v>0.375</v>
      </c>
      <c r="C34" s="3">
        <v>0.41299999999999998</v>
      </c>
      <c r="D34" s="3">
        <v>0.19600000000000001</v>
      </c>
      <c r="E34" s="3">
        <v>0.38300000000000001</v>
      </c>
      <c r="F34" s="3">
        <v>0.3</v>
      </c>
      <c r="G34" s="3">
        <v>0.223</v>
      </c>
      <c r="H34" s="4"/>
      <c r="I34" s="2">
        <f t="shared" si="0"/>
        <v>0.315</v>
      </c>
      <c r="J34" s="2">
        <f t="shared" si="1"/>
        <v>9.0197560942633023E-2</v>
      </c>
      <c r="K34" s="2">
        <f t="shared" si="2"/>
        <v>3.6823000058840039E-2</v>
      </c>
    </row>
    <row r="35" spans="1:11" x14ac:dyDescent="0.25">
      <c r="A35" s="1">
        <v>8.25</v>
      </c>
      <c r="B35" s="3">
        <v>0.41099999999999998</v>
      </c>
      <c r="C35" s="3">
        <v>0.43099999999999999</v>
      </c>
      <c r="D35" s="3">
        <v>0.21199999999999999</v>
      </c>
      <c r="E35" s="3">
        <v>0.43099999999999999</v>
      </c>
      <c r="F35" s="3">
        <v>0.28999999999999998</v>
      </c>
      <c r="G35" s="3">
        <v>0.20699999999999999</v>
      </c>
      <c r="I35" s="2">
        <f t="shared" si="0"/>
        <v>0.33033333333333337</v>
      </c>
      <c r="J35" s="2">
        <f t="shared" si="1"/>
        <v>0.10734554795922653</v>
      </c>
      <c r="K35" s="2">
        <f t="shared" si="2"/>
        <v>4.3823636443260858E-2</v>
      </c>
    </row>
    <row r="36" spans="1:11" x14ac:dyDescent="0.25">
      <c r="A36" s="1">
        <v>8.5</v>
      </c>
      <c r="B36" s="3">
        <v>0.41799999999999998</v>
      </c>
      <c r="C36" s="3">
        <v>0.44700000000000001</v>
      </c>
      <c r="D36" s="3">
        <v>0.222</v>
      </c>
      <c r="E36" s="3">
        <v>0.46200000000000002</v>
      </c>
      <c r="F36" s="3">
        <v>0.27900000000000003</v>
      </c>
      <c r="G36" s="3">
        <v>0.192</v>
      </c>
      <c r="I36" s="2">
        <f t="shared" si="0"/>
        <v>0.33666666666666667</v>
      </c>
      <c r="J36" s="2">
        <f t="shared" si="1"/>
        <v>0.11991608176832115</v>
      </c>
      <c r="K36" s="2">
        <f t="shared" si="2"/>
        <v>4.8955535381041929E-2</v>
      </c>
    </row>
    <row r="37" spans="1:11" x14ac:dyDescent="0.25">
      <c r="A37" s="1">
        <v>8.75</v>
      </c>
      <c r="B37" s="3">
        <v>0.42599999999999999</v>
      </c>
      <c r="C37" s="3">
        <v>0.47699999999999998</v>
      </c>
      <c r="D37" s="3">
        <v>0.246</v>
      </c>
      <c r="E37" s="3">
        <v>0.46899999999999997</v>
      </c>
      <c r="F37" s="3">
        <v>0.3</v>
      </c>
      <c r="G37" s="3">
        <v>0.20599999999999999</v>
      </c>
      <c r="I37" s="2">
        <f t="shared" si="0"/>
        <v>0.35400000000000004</v>
      </c>
      <c r="J37" s="2">
        <f t="shared" si="1"/>
        <v>0.11834018759491631</v>
      </c>
      <c r="K37" s="2">
        <f t="shared" si="2"/>
        <v>4.831217927879744E-2</v>
      </c>
    </row>
    <row r="38" spans="1:11" x14ac:dyDescent="0.25">
      <c r="A38" s="1">
        <v>9</v>
      </c>
      <c r="B38" s="3">
        <v>0.45400000000000001</v>
      </c>
      <c r="C38" s="3">
        <v>0.48</v>
      </c>
      <c r="D38" s="3">
        <v>0.26600000000000001</v>
      </c>
      <c r="E38" s="3">
        <v>0.50800000000000001</v>
      </c>
      <c r="F38" s="3">
        <v>0.28000000000000003</v>
      </c>
      <c r="G38" s="3">
        <v>0.185</v>
      </c>
      <c r="I38" s="2">
        <f t="shared" si="0"/>
        <v>0.36216666666666669</v>
      </c>
      <c r="J38" s="2">
        <f t="shared" si="1"/>
        <v>0.13488723685607418</v>
      </c>
      <c r="K38" s="2">
        <f t="shared" si="2"/>
        <v>5.5067483851886465E-2</v>
      </c>
    </row>
    <row r="39" spans="1:11" x14ac:dyDescent="0.25">
      <c r="A39" s="1">
        <v>9.25</v>
      </c>
      <c r="B39" s="3">
        <v>0.46200000000000002</v>
      </c>
      <c r="C39" s="3">
        <v>0.48199999999999998</v>
      </c>
      <c r="D39" s="3">
        <v>0.29599999999999999</v>
      </c>
      <c r="E39" s="3">
        <v>0.51800000000000002</v>
      </c>
      <c r="F39" s="3">
        <v>0.28100000000000003</v>
      </c>
      <c r="G39" s="3">
        <v>0.20899999999999999</v>
      </c>
      <c r="I39" s="2">
        <f t="shared" si="0"/>
        <v>0.3746666666666667</v>
      </c>
      <c r="J39" s="2">
        <f t="shared" si="1"/>
        <v>0.1281400275740045</v>
      </c>
      <c r="K39" s="2">
        <f t="shared" si="2"/>
        <v>5.2312947197079608E-2</v>
      </c>
    </row>
    <row r="40" spans="1:11" x14ac:dyDescent="0.25">
      <c r="A40" s="1">
        <v>9.5</v>
      </c>
      <c r="B40" s="3">
        <v>0.45200000000000001</v>
      </c>
      <c r="C40" s="3">
        <v>0.501</v>
      </c>
      <c r="D40" s="3">
        <v>0.30499999999999999</v>
      </c>
      <c r="E40" s="3">
        <v>0.52200000000000002</v>
      </c>
      <c r="F40" s="3">
        <v>0.27</v>
      </c>
      <c r="G40" s="3">
        <v>0.19900000000000001</v>
      </c>
      <c r="I40" s="2">
        <f t="shared" si="0"/>
        <v>0.3748333333333333</v>
      </c>
      <c r="J40" s="2">
        <f t="shared" si="1"/>
        <v>0.13439853669838342</v>
      </c>
      <c r="K40" s="2">
        <f t="shared" si="2"/>
        <v>5.4867972847959794E-2</v>
      </c>
    </row>
    <row r="41" spans="1:11" x14ac:dyDescent="0.25">
      <c r="A41" s="1">
        <v>9.75</v>
      </c>
      <c r="B41" s="3">
        <v>0.41599999999999998</v>
      </c>
      <c r="C41" s="3">
        <v>0.503</v>
      </c>
      <c r="D41" s="3">
        <v>0.34599999999999997</v>
      </c>
      <c r="E41" s="3">
        <v>0.51200000000000001</v>
      </c>
      <c r="F41" s="3">
        <v>0.27500000000000002</v>
      </c>
      <c r="G41" s="3">
        <v>0.19500000000000001</v>
      </c>
      <c r="I41" s="2">
        <f t="shared" si="0"/>
        <v>0.3745</v>
      </c>
      <c r="J41" s="2">
        <f t="shared" si="1"/>
        <v>0.12654919991845071</v>
      </c>
      <c r="K41" s="2">
        <f t="shared" si="2"/>
        <v>5.1663494526277137E-2</v>
      </c>
    </row>
    <row r="42" spans="1:11" x14ac:dyDescent="0.25">
      <c r="A42" s="1">
        <v>10</v>
      </c>
      <c r="B42" s="3">
        <v>0.36599999999999999</v>
      </c>
      <c r="C42" s="3">
        <v>0.53</v>
      </c>
      <c r="D42" s="3">
        <v>0.38500000000000001</v>
      </c>
      <c r="E42" s="3">
        <v>0.48899999999999999</v>
      </c>
      <c r="F42" s="3">
        <v>0.255</v>
      </c>
      <c r="G42" s="3">
        <v>0.19500000000000001</v>
      </c>
      <c r="I42" s="2">
        <f t="shared" si="0"/>
        <v>0.36999999999999994</v>
      </c>
      <c r="J42" s="2">
        <f t="shared" si="1"/>
        <v>0.12950057914928423</v>
      </c>
      <c r="K42" s="2">
        <f t="shared" si="2"/>
        <v>5.2868390051775474E-2</v>
      </c>
    </row>
    <row r="43" spans="1:11" x14ac:dyDescent="0.25">
      <c r="A43" s="1">
        <v>10.25</v>
      </c>
      <c r="B43" s="3">
        <v>0.31900000000000001</v>
      </c>
      <c r="C43" s="3">
        <v>0.55100000000000005</v>
      </c>
      <c r="D43" s="3">
        <v>0.42299999999999999</v>
      </c>
      <c r="E43" s="3">
        <v>0.495</v>
      </c>
      <c r="F43" s="3">
        <v>0.26200000000000001</v>
      </c>
      <c r="G43" s="3">
        <v>0.188</v>
      </c>
      <c r="I43" s="2">
        <f t="shared" si="0"/>
        <v>0.37300000000000005</v>
      </c>
      <c r="J43" s="2">
        <f t="shared" si="1"/>
        <v>0.14037806096395525</v>
      </c>
      <c r="K43" s="2">
        <f t="shared" si="2"/>
        <v>5.7309103407166676E-2</v>
      </c>
    </row>
    <row r="44" spans="1:11" x14ac:dyDescent="0.25">
      <c r="A44" s="1">
        <v>10.5</v>
      </c>
      <c r="B44" s="3">
        <v>0.30599999999999999</v>
      </c>
      <c r="C44" s="3">
        <v>0.51200000000000001</v>
      </c>
      <c r="D44" s="3">
        <v>0.44800000000000001</v>
      </c>
      <c r="E44" s="3">
        <v>0.50900000000000001</v>
      </c>
      <c r="F44" s="3">
        <v>0.253</v>
      </c>
      <c r="G44" s="3">
        <v>0.20200000000000001</v>
      </c>
      <c r="I44" s="2">
        <f t="shared" si="0"/>
        <v>0.37166666666666665</v>
      </c>
      <c r="J44" s="2">
        <f t="shared" si="1"/>
        <v>0.13532282389407432</v>
      </c>
      <c r="K44" s="2">
        <f t="shared" si="2"/>
        <v>5.524531151549824E-2</v>
      </c>
    </row>
    <row r="45" spans="1:11" x14ac:dyDescent="0.25">
      <c r="A45" s="1">
        <v>10.75</v>
      </c>
      <c r="B45" s="3">
        <v>0.30399999999999999</v>
      </c>
      <c r="C45" s="3">
        <v>0.49299999999999999</v>
      </c>
      <c r="D45" s="3">
        <v>0.47499999999999998</v>
      </c>
      <c r="E45" s="3">
        <v>0.498</v>
      </c>
      <c r="F45" s="3">
        <v>0.254</v>
      </c>
      <c r="G45" s="3">
        <v>0.20599999999999999</v>
      </c>
      <c r="I45" s="2">
        <f t="shared" si="0"/>
        <v>0.37166666666666665</v>
      </c>
      <c r="J45" s="2">
        <f t="shared" si="1"/>
        <v>0.13208280231228697</v>
      </c>
      <c r="K45" s="2">
        <f t="shared" si="2"/>
        <v>5.3922578243667536E-2</v>
      </c>
    </row>
    <row r="46" spans="1:11" x14ac:dyDescent="0.25">
      <c r="A46" s="1">
        <v>11</v>
      </c>
      <c r="B46" s="3">
        <v>0.34599999999999997</v>
      </c>
      <c r="C46" s="3">
        <v>0.51600000000000001</v>
      </c>
      <c r="D46" s="3">
        <v>0.49399999999999999</v>
      </c>
      <c r="E46" s="3">
        <v>0.52600000000000002</v>
      </c>
      <c r="F46" s="3">
        <v>0.24099999999999999</v>
      </c>
      <c r="G46" s="3">
        <v>0.22600000000000001</v>
      </c>
      <c r="I46" s="2">
        <f t="shared" si="0"/>
        <v>0.39149999999999996</v>
      </c>
      <c r="J46" s="2">
        <f t="shared" si="1"/>
        <v>0.13871373399919723</v>
      </c>
      <c r="K46" s="2">
        <f t="shared" si="2"/>
        <v>5.6629644769031304E-2</v>
      </c>
    </row>
    <row r="47" spans="1:11" x14ac:dyDescent="0.25">
      <c r="A47" s="1">
        <v>11.25</v>
      </c>
      <c r="B47" s="3">
        <v>0.371</v>
      </c>
      <c r="C47" s="3">
        <v>0.5</v>
      </c>
      <c r="D47" s="3">
        <v>0.50900000000000001</v>
      </c>
      <c r="E47" s="3">
        <v>0.55200000000000005</v>
      </c>
      <c r="F47" s="3">
        <v>0.28699999999999998</v>
      </c>
      <c r="G47" s="3">
        <v>0.214</v>
      </c>
      <c r="I47" s="2">
        <f t="shared" si="0"/>
        <v>0.40549999999999997</v>
      </c>
      <c r="J47" s="2">
        <f t="shared" si="1"/>
        <v>0.13638878252994274</v>
      </c>
      <c r="K47" s="2">
        <f t="shared" si="2"/>
        <v>5.5680487306296718E-2</v>
      </c>
    </row>
    <row r="48" spans="1:11" x14ac:dyDescent="0.25">
      <c r="A48" s="1">
        <v>11.5</v>
      </c>
      <c r="B48" s="3">
        <v>0.39100000000000001</v>
      </c>
      <c r="C48" s="3">
        <v>0.51</v>
      </c>
      <c r="D48" s="3">
        <v>0.52300000000000002</v>
      </c>
      <c r="E48" s="3">
        <v>0.55100000000000005</v>
      </c>
      <c r="F48" s="3">
        <v>0.25800000000000001</v>
      </c>
      <c r="G48" s="3">
        <v>0.21199999999999999</v>
      </c>
      <c r="I48" s="2">
        <f t="shared" si="0"/>
        <v>0.40750000000000003</v>
      </c>
      <c r="J48" s="2">
        <f t="shared" si="1"/>
        <v>0.14510789089501655</v>
      </c>
      <c r="K48" s="2">
        <f t="shared" si="2"/>
        <v>5.9240048390707269E-2</v>
      </c>
    </row>
    <row r="49" spans="1:11" x14ac:dyDescent="0.25">
      <c r="A49" s="1">
        <v>11.75</v>
      </c>
      <c r="B49" s="3">
        <v>0.42499999999999999</v>
      </c>
      <c r="C49" s="3">
        <v>0.49399999999999999</v>
      </c>
      <c r="D49" s="3">
        <v>0.57299999999999995</v>
      </c>
      <c r="E49" s="3">
        <v>0.54300000000000004</v>
      </c>
      <c r="F49" s="3">
        <v>0.253</v>
      </c>
      <c r="G49" s="3">
        <v>0.22900000000000001</v>
      </c>
      <c r="I49" s="2">
        <f t="shared" si="0"/>
        <v>0.41950000000000004</v>
      </c>
      <c r="J49" s="2">
        <f t="shared" si="1"/>
        <v>0.14724639214595331</v>
      </c>
      <c r="K49" s="2">
        <f t="shared" si="2"/>
        <v>6.0113087870557032E-2</v>
      </c>
    </row>
    <row r="50" spans="1:11" x14ac:dyDescent="0.25">
      <c r="A50" s="1">
        <v>12</v>
      </c>
      <c r="B50" s="3">
        <v>0.44</v>
      </c>
      <c r="C50" s="3">
        <v>0.53300000000000003</v>
      </c>
      <c r="D50" s="3">
        <v>0.56599999999999995</v>
      </c>
      <c r="E50" s="3">
        <v>0.55900000000000005</v>
      </c>
      <c r="F50" s="3">
        <v>0.25900000000000001</v>
      </c>
      <c r="G50" s="3">
        <v>0.221</v>
      </c>
      <c r="I50" s="2">
        <f t="shared" si="0"/>
        <v>0.4296666666666667</v>
      </c>
      <c r="J50" s="2">
        <f t="shared" si="1"/>
        <v>0.15412159701568939</v>
      </c>
      <c r="K50" s="2">
        <f t="shared" si="2"/>
        <v>6.2919878505215618E-2</v>
      </c>
    </row>
    <row r="51" spans="1:11" x14ac:dyDescent="0.25">
      <c r="A51" s="1">
        <v>12.25</v>
      </c>
      <c r="B51" s="3">
        <v>0.44800000000000001</v>
      </c>
      <c r="C51" s="3">
        <v>0.55900000000000005</v>
      </c>
      <c r="D51" s="3">
        <v>0.57599999999999996</v>
      </c>
      <c r="E51" s="3">
        <v>0.56200000000000006</v>
      </c>
      <c r="F51" s="3">
        <v>0.25600000000000001</v>
      </c>
      <c r="G51" s="3">
        <v>0.221</v>
      </c>
      <c r="I51" s="2">
        <f t="shared" si="0"/>
        <v>0.43700000000000011</v>
      </c>
      <c r="J51" s="2">
        <f t="shared" si="1"/>
        <v>0.16085272767348352</v>
      </c>
      <c r="K51" s="2">
        <f t="shared" si="2"/>
        <v>6.5667851089148965E-2</v>
      </c>
    </row>
    <row r="52" spans="1:11" x14ac:dyDescent="0.25">
      <c r="A52" s="1">
        <v>12.5</v>
      </c>
      <c r="B52" s="3">
        <v>0.44400000000000001</v>
      </c>
      <c r="C52" s="3">
        <v>0.56599999999999995</v>
      </c>
      <c r="D52" s="3">
        <v>0.58899999999999997</v>
      </c>
      <c r="E52" s="3">
        <v>0.56499999999999995</v>
      </c>
      <c r="F52" s="3">
        <v>0.28100000000000003</v>
      </c>
      <c r="G52" s="3">
        <v>0.24199999999999999</v>
      </c>
      <c r="I52" s="2">
        <f t="shared" si="0"/>
        <v>0.44783333333333331</v>
      </c>
      <c r="J52" s="2">
        <f t="shared" si="1"/>
        <v>0.15351536296627347</v>
      </c>
      <c r="K52" s="2">
        <f t="shared" si="2"/>
        <v>6.267238449092058E-2</v>
      </c>
    </row>
    <row r="53" spans="1:11" x14ac:dyDescent="0.25">
      <c r="A53" s="1">
        <v>12.75</v>
      </c>
      <c r="B53" s="3">
        <v>0.44700000000000001</v>
      </c>
      <c r="C53" s="3">
        <v>0.57499999999999996</v>
      </c>
      <c r="D53" s="3">
        <v>0.58199999999999996</v>
      </c>
      <c r="E53" s="3">
        <v>0.54400000000000004</v>
      </c>
      <c r="F53" s="3">
        <v>0.28000000000000003</v>
      </c>
      <c r="G53" s="3">
        <v>0.23799999999999999</v>
      </c>
      <c r="I53" s="2">
        <f t="shared" si="0"/>
        <v>0.4443333333333333</v>
      </c>
      <c r="J53" s="2">
        <f t="shared" si="1"/>
        <v>0.15201666575302406</v>
      </c>
      <c r="K53" s="2">
        <f t="shared" si="2"/>
        <v>6.2060543915688549E-2</v>
      </c>
    </row>
    <row r="54" spans="1:11" x14ac:dyDescent="0.25">
      <c r="A54" s="1">
        <v>13</v>
      </c>
      <c r="B54" s="3">
        <v>0.44700000000000001</v>
      </c>
      <c r="C54" s="3">
        <v>0.58199999999999996</v>
      </c>
      <c r="D54" s="3">
        <v>0.57599999999999996</v>
      </c>
      <c r="E54" s="3">
        <v>0.56499999999999995</v>
      </c>
      <c r="F54" s="3">
        <v>0.26400000000000001</v>
      </c>
      <c r="G54" s="3">
        <v>0.222</v>
      </c>
      <c r="I54" s="2">
        <f t="shared" si="0"/>
        <v>0.44266666666666671</v>
      </c>
      <c r="J54" s="2">
        <f t="shared" si="1"/>
        <v>0.16296707233875993</v>
      </c>
      <c r="K54" s="2">
        <f t="shared" si="2"/>
        <v>6.6531028684199439E-2</v>
      </c>
    </row>
    <row r="55" spans="1:11" x14ac:dyDescent="0.25">
      <c r="A55" s="1">
        <v>13.25</v>
      </c>
      <c r="B55" s="3">
        <v>0.41799999999999998</v>
      </c>
      <c r="C55" s="3">
        <v>0.57399999999999995</v>
      </c>
      <c r="D55" s="3">
        <v>0.56499999999999995</v>
      </c>
      <c r="E55" s="3">
        <v>0.53600000000000003</v>
      </c>
      <c r="F55" s="3">
        <v>0.26</v>
      </c>
      <c r="G55" s="3">
        <v>0.22800000000000001</v>
      </c>
      <c r="I55" s="2">
        <f t="shared" si="0"/>
        <v>0.43016666666666664</v>
      </c>
      <c r="J55" s="2">
        <f t="shared" si="1"/>
        <v>0.15494827093797031</v>
      </c>
      <c r="K55" s="2">
        <f t="shared" si="2"/>
        <v>6.3257366720757852E-2</v>
      </c>
    </row>
    <row r="56" spans="1:11" x14ac:dyDescent="0.25">
      <c r="A56" s="1">
        <v>13.5</v>
      </c>
      <c r="B56" s="3">
        <v>0.40200000000000002</v>
      </c>
      <c r="C56" s="3">
        <v>0.52900000000000003</v>
      </c>
      <c r="D56" s="3">
        <v>0.55000000000000004</v>
      </c>
      <c r="E56" s="3">
        <v>0.54200000000000004</v>
      </c>
      <c r="F56" s="3">
        <v>0.25800000000000001</v>
      </c>
      <c r="G56" s="3">
        <v>0.22</v>
      </c>
      <c r="I56" s="2">
        <f t="shared" si="0"/>
        <v>0.41683333333333339</v>
      </c>
      <c r="J56" s="2">
        <f t="shared" si="1"/>
        <v>0.14844044821633567</v>
      </c>
      <c r="K56" s="2">
        <f t="shared" si="2"/>
        <v>6.0600559220008628E-2</v>
      </c>
    </row>
    <row r="57" spans="1:11" x14ac:dyDescent="0.25">
      <c r="A57" s="1">
        <v>13.75</v>
      </c>
      <c r="B57" s="3">
        <v>0.33</v>
      </c>
      <c r="C57" s="3">
        <v>0.52100000000000002</v>
      </c>
      <c r="D57" s="3">
        <v>0.52900000000000003</v>
      </c>
      <c r="E57" s="3">
        <v>0.52100000000000002</v>
      </c>
      <c r="F57" s="3">
        <v>0.247</v>
      </c>
      <c r="G57" s="3">
        <v>0.21099999999999999</v>
      </c>
      <c r="I57" s="2">
        <f t="shared" si="0"/>
        <v>0.39316666666666661</v>
      </c>
      <c r="J57" s="2">
        <f t="shared" si="1"/>
        <v>0.14810322976446777</v>
      </c>
      <c r="K57" s="2">
        <f t="shared" si="2"/>
        <v>6.0462890363520684E-2</v>
      </c>
    </row>
    <row r="58" spans="1:11" x14ac:dyDescent="0.25">
      <c r="A58" s="1">
        <v>14</v>
      </c>
      <c r="B58" s="3">
        <v>0.23899999999999999</v>
      </c>
      <c r="C58" s="3">
        <v>0.48699999999999999</v>
      </c>
      <c r="D58" s="3">
        <v>0.52400000000000002</v>
      </c>
      <c r="E58" s="3">
        <v>0.48399999999999999</v>
      </c>
      <c r="F58" s="3">
        <v>0.23699999999999999</v>
      </c>
      <c r="G58" s="3">
        <v>0.214</v>
      </c>
      <c r="I58" s="2">
        <f t="shared" si="0"/>
        <v>0.36416666666666669</v>
      </c>
      <c r="J58" s="2">
        <f t="shared" si="1"/>
        <v>0.1479072907826611</v>
      </c>
      <c r="K58" s="2">
        <f t="shared" si="2"/>
        <v>6.0382898609162884E-2</v>
      </c>
    </row>
    <row r="59" spans="1:11" x14ac:dyDescent="0.25">
      <c r="A59" s="1">
        <v>14.25</v>
      </c>
      <c r="B59" s="3">
        <v>0.21099999999999999</v>
      </c>
      <c r="C59" s="3">
        <v>0.39</v>
      </c>
      <c r="D59" s="3">
        <v>0.50800000000000001</v>
      </c>
      <c r="E59" s="3">
        <v>0.45900000000000002</v>
      </c>
      <c r="F59" s="3">
        <v>0.24199999999999999</v>
      </c>
      <c r="G59" s="3">
        <v>0.22800000000000001</v>
      </c>
      <c r="I59" s="2">
        <f t="shared" si="0"/>
        <v>0.33966666666666673</v>
      </c>
      <c r="J59" s="2">
        <f t="shared" si="1"/>
        <v>0.12936253965760966</v>
      </c>
      <c r="K59" s="2">
        <f t="shared" si="2"/>
        <v>5.2812035665282829E-2</v>
      </c>
    </row>
    <row r="60" spans="1:11" x14ac:dyDescent="0.25">
      <c r="A60" s="1">
        <v>14.5</v>
      </c>
      <c r="B60" s="3">
        <v>0.22700000000000001</v>
      </c>
      <c r="C60" s="3">
        <v>0.32</v>
      </c>
      <c r="D60" s="3">
        <v>0.51100000000000001</v>
      </c>
      <c r="E60" s="3">
        <v>0.39100000000000001</v>
      </c>
      <c r="F60" s="3">
        <v>0.254</v>
      </c>
      <c r="G60" s="3">
        <v>0.24</v>
      </c>
      <c r="I60" s="2">
        <f t="shared" si="0"/>
        <v>0.32383333333333336</v>
      </c>
      <c r="J60" s="2">
        <f t="shared" si="1"/>
        <v>0.11030760022168319</v>
      </c>
      <c r="K60" s="2">
        <f t="shared" si="2"/>
        <v>4.5032889215673402E-2</v>
      </c>
    </row>
    <row r="61" spans="1:11" x14ac:dyDescent="0.25">
      <c r="A61" s="1">
        <v>14.75</v>
      </c>
      <c r="B61" s="3">
        <v>0.249</v>
      </c>
      <c r="C61" s="3">
        <v>0.33</v>
      </c>
      <c r="D61" s="3">
        <v>0.501</v>
      </c>
      <c r="E61" s="3">
        <v>0.34200000000000003</v>
      </c>
      <c r="F61" s="3">
        <v>0.26600000000000001</v>
      </c>
      <c r="G61" s="3">
        <v>0.26500000000000001</v>
      </c>
      <c r="I61" s="2">
        <f t="shared" si="0"/>
        <v>0.32550000000000007</v>
      </c>
      <c r="J61" s="2">
        <f t="shared" si="1"/>
        <v>9.3963290704402042E-2</v>
      </c>
      <c r="K61" s="2">
        <f t="shared" si="2"/>
        <v>3.836035279643113E-2</v>
      </c>
    </row>
    <row r="62" spans="1:11" x14ac:dyDescent="0.25">
      <c r="A62" s="1">
        <v>15</v>
      </c>
      <c r="B62" s="3">
        <v>0.252</v>
      </c>
      <c r="C62" s="3">
        <v>0.34300000000000003</v>
      </c>
      <c r="D62" s="3">
        <v>0.39700000000000002</v>
      </c>
      <c r="E62" s="3">
        <v>0.27100000000000002</v>
      </c>
      <c r="F62" s="3">
        <v>0.27900000000000003</v>
      </c>
      <c r="G62" s="3">
        <v>0.28299999999999997</v>
      </c>
      <c r="I62" s="2">
        <f t="shared" si="0"/>
        <v>0.30416666666666664</v>
      </c>
      <c r="J62" s="2">
        <f t="shared" si="1"/>
        <v>5.4824872700870893E-2</v>
      </c>
      <c r="K62" s="2">
        <f t="shared" si="2"/>
        <v>2.2382160555029455E-2</v>
      </c>
    </row>
    <row r="63" spans="1:11" x14ac:dyDescent="0.25">
      <c r="A63" s="1">
        <v>15.25</v>
      </c>
      <c r="B63" s="3">
        <v>0.26700000000000002</v>
      </c>
      <c r="C63" s="3">
        <v>0.34200000000000003</v>
      </c>
      <c r="D63" s="3">
        <v>0.39900000000000002</v>
      </c>
      <c r="E63" s="3">
        <v>0.26400000000000001</v>
      </c>
      <c r="F63" s="3">
        <v>0.29299999999999998</v>
      </c>
      <c r="G63" s="3">
        <v>0.29699999999999999</v>
      </c>
      <c r="I63" s="2">
        <f t="shared" si="0"/>
        <v>0.31033333333333329</v>
      </c>
      <c r="J63" s="2">
        <f t="shared" si="1"/>
        <v>5.1705576746291879E-2</v>
      </c>
      <c r="K63" s="2">
        <f t="shared" si="2"/>
        <v>2.110871331412173E-2</v>
      </c>
    </row>
    <row r="64" spans="1:11" x14ac:dyDescent="0.25">
      <c r="A64" s="1">
        <v>15.5</v>
      </c>
      <c r="B64" s="3">
        <v>0.27900000000000003</v>
      </c>
      <c r="C64" s="3">
        <v>0.34599999999999997</v>
      </c>
      <c r="D64" s="3">
        <v>0.39500000000000002</v>
      </c>
      <c r="E64" s="3">
        <v>0.27900000000000003</v>
      </c>
      <c r="F64" s="3">
        <v>0.30399999999999999</v>
      </c>
      <c r="G64" s="3">
        <v>0.30599999999999999</v>
      </c>
      <c r="I64" s="2">
        <f t="shared" si="0"/>
        <v>0.31816666666666665</v>
      </c>
      <c r="J64" s="2">
        <f t="shared" si="1"/>
        <v>4.4932912955501773E-2</v>
      </c>
      <c r="K64" s="2">
        <f t="shared" si="2"/>
        <v>1.8343784899645162E-2</v>
      </c>
    </row>
    <row r="65" spans="1:11" x14ac:dyDescent="0.25">
      <c r="A65" s="1">
        <v>15.75</v>
      </c>
      <c r="B65" s="3">
        <v>0.29199999999999998</v>
      </c>
      <c r="C65" s="3">
        <v>0.35199999999999998</v>
      </c>
      <c r="D65" s="3">
        <v>0.39600000000000002</v>
      </c>
      <c r="E65" s="3">
        <v>0.27400000000000002</v>
      </c>
      <c r="F65" s="3">
        <v>0.308</v>
      </c>
      <c r="G65" s="3">
        <v>0.32</v>
      </c>
      <c r="I65" s="2">
        <f t="shared" si="0"/>
        <v>0.32366666666666671</v>
      </c>
      <c r="J65" s="2">
        <f t="shared" si="1"/>
        <v>4.4188988070181796E-2</v>
      </c>
      <c r="K65" s="2">
        <f t="shared" si="2"/>
        <v>1.8040078836979757E-2</v>
      </c>
    </row>
    <row r="66" spans="1:11" x14ac:dyDescent="0.25">
      <c r="A66" s="1">
        <v>16</v>
      </c>
      <c r="B66" s="3">
        <v>0.30599999999999999</v>
      </c>
      <c r="C66" s="3">
        <v>0.36399999999999999</v>
      </c>
      <c r="D66" s="3">
        <v>0.41099999999999998</v>
      </c>
      <c r="E66" s="3">
        <v>0.28399999999999997</v>
      </c>
      <c r="F66" s="3">
        <v>0.316</v>
      </c>
      <c r="G66" s="3">
        <v>0.33300000000000002</v>
      </c>
      <c r="I66" s="2">
        <f t="shared" si="0"/>
        <v>0.33566666666666672</v>
      </c>
      <c r="J66" s="2">
        <f t="shared" si="1"/>
        <v>4.5653769468321385E-2</v>
      </c>
      <c r="K66" s="2">
        <f t="shared" si="2"/>
        <v>1.8638073338673511E-2</v>
      </c>
    </row>
    <row r="67" spans="1:11" x14ac:dyDescent="0.25">
      <c r="A67" s="1">
        <v>16.25</v>
      </c>
      <c r="B67" s="3">
        <v>0.311</v>
      </c>
      <c r="C67" s="3">
        <v>0.34699999999999998</v>
      </c>
      <c r="D67" s="3">
        <v>0.40200000000000002</v>
      </c>
      <c r="E67" s="3">
        <v>0.29899999999999999</v>
      </c>
      <c r="F67" s="3">
        <v>0.32300000000000001</v>
      </c>
      <c r="G67" s="3">
        <v>0.33800000000000002</v>
      </c>
      <c r="I67" s="2">
        <f t="shared" ref="I67:I98" si="3">AVERAGE(B67:G67)</f>
        <v>0.33666666666666667</v>
      </c>
      <c r="J67" s="2">
        <f t="shared" ref="J67:J98" si="4">STDEV(B67:G67)</f>
        <v>3.6445392941586836E-2</v>
      </c>
      <c r="K67" s="2">
        <f t="shared" ref="K67:K98" si="5">J67/(SQRT(6))</f>
        <v>1.4878769363686567E-2</v>
      </c>
    </row>
    <row r="68" spans="1:11" x14ac:dyDescent="0.25">
      <c r="A68" s="1">
        <v>16.5</v>
      </c>
      <c r="B68" s="3">
        <v>0.32300000000000001</v>
      </c>
      <c r="C68" s="3">
        <v>0.37</v>
      </c>
      <c r="D68" s="3">
        <v>0.42399999999999999</v>
      </c>
      <c r="E68" s="3">
        <v>0.30199999999999999</v>
      </c>
      <c r="F68" s="3">
        <v>0.313</v>
      </c>
      <c r="G68" s="3">
        <v>0.34200000000000003</v>
      </c>
      <c r="I68" s="2">
        <f t="shared" si="3"/>
        <v>0.34566666666666662</v>
      </c>
      <c r="J68" s="2">
        <f t="shared" si="4"/>
        <v>4.5231257628620992E-2</v>
      </c>
      <c r="K68" s="2">
        <f t="shared" si="5"/>
        <v>1.8465583602415084E-2</v>
      </c>
    </row>
    <row r="69" spans="1:11" x14ac:dyDescent="0.25">
      <c r="A69" s="1">
        <v>16.75</v>
      </c>
      <c r="B69" s="3">
        <v>0.33300000000000002</v>
      </c>
      <c r="C69" s="3">
        <v>0.38600000000000001</v>
      </c>
      <c r="D69" s="3">
        <v>0.43099999999999999</v>
      </c>
      <c r="E69" s="3">
        <v>0.318</v>
      </c>
      <c r="F69" s="3">
        <v>0.33600000000000002</v>
      </c>
      <c r="G69" s="3">
        <v>0.35599999999999998</v>
      </c>
      <c r="I69" s="2">
        <f t="shared" si="3"/>
        <v>0.36000000000000004</v>
      </c>
      <c r="J69" s="2">
        <f t="shared" si="4"/>
        <v>4.1957120968912694E-2</v>
      </c>
      <c r="K69" s="2">
        <f t="shared" si="5"/>
        <v>1.712892290834411E-2</v>
      </c>
    </row>
    <row r="70" spans="1:11" x14ac:dyDescent="0.25">
      <c r="A70" s="1">
        <v>17</v>
      </c>
      <c r="B70" s="3">
        <v>0.34399999999999997</v>
      </c>
      <c r="C70" s="3">
        <v>0.37</v>
      </c>
      <c r="D70" s="3">
        <v>0.437</v>
      </c>
      <c r="E70" s="3">
        <v>0.32400000000000001</v>
      </c>
      <c r="F70" s="3">
        <v>0.34499999999999997</v>
      </c>
      <c r="G70" s="3">
        <v>0.36499999999999999</v>
      </c>
      <c r="I70" s="2">
        <f t="shared" si="3"/>
        <v>0.36416666666666669</v>
      </c>
      <c r="J70" s="2">
        <f t="shared" si="4"/>
        <v>3.9311151937671159E-2</v>
      </c>
      <c r="K70" s="2">
        <f t="shared" si="5"/>
        <v>1.6048710574719429E-2</v>
      </c>
    </row>
    <row r="71" spans="1:11" x14ac:dyDescent="0.25">
      <c r="A71" s="1">
        <v>17.25</v>
      </c>
      <c r="B71" s="3">
        <v>0.35099999999999998</v>
      </c>
      <c r="C71" s="3">
        <v>0.38</v>
      </c>
      <c r="D71" s="3">
        <v>0.437</v>
      </c>
      <c r="E71" s="3">
        <v>0.33800000000000002</v>
      </c>
      <c r="F71" s="3">
        <v>0.33</v>
      </c>
      <c r="G71" s="3">
        <v>0.36899999999999999</v>
      </c>
      <c r="I71" s="2">
        <f t="shared" si="3"/>
        <v>0.36749999999999999</v>
      </c>
      <c r="J71" s="2">
        <f t="shared" si="4"/>
        <v>3.8826537316634352E-2</v>
      </c>
      <c r="K71" s="2">
        <f t="shared" si="5"/>
        <v>1.5850867484147359E-2</v>
      </c>
    </row>
    <row r="72" spans="1:11" x14ac:dyDescent="0.25">
      <c r="A72" s="1">
        <v>17.5</v>
      </c>
      <c r="B72" s="3">
        <v>0.35099999999999998</v>
      </c>
      <c r="C72" s="3">
        <v>0.39</v>
      </c>
      <c r="D72" s="3">
        <v>0.45600000000000002</v>
      </c>
      <c r="E72" s="3">
        <v>0.34799999999999998</v>
      </c>
      <c r="F72" s="3">
        <v>0.35</v>
      </c>
      <c r="G72" s="3">
        <v>0.37</v>
      </c>
      <c r="I72" s="2">
        <f t="shared" si="3"/>
        <v>0.3775</v>
      </c>
      <c r="J72" s="2">
        <f t="shared" si="4"/>
        <v>4.1721696993291091E-2</v>
      </c>
      <c r="K72" s="2">
        <f t="shared" si="5"/>
        <v>1.7032811472762383E-2</v>
      </c>
    </row>
    <row r="73" spans="1:11" x14ac:dyDescent="0.25">
      <c r="A73" s="1">
        <v>17.75</v>
      </c>
      <c r="B73" s="3">
        <v>0.34200000000000003</v>
      </c>
      <c r="C73" s="3">
        <v>0.42699999999999999</v>
      </c>
      <c r="D73" s="3">
        <v>0.48399999999999999</v>
      </c>
      <c r="E73" s="3">
        <v>0.33</v>
      </c>
      <c r="F73" s="3">
        <v>0.34100000000000003</v>
      </c>
      <c r="G73" s="3">
        <v>0.35</v>
      </c>
      <c r="I73" s="2">
        <f t="shared" si="3"/>
        <v>0.379</v>
      </c>
      <c r="J73" s="2">
        <f t="shared" si="4"/>
        <v>6.2263954259266362E-2</v>
      </c>
      <c r="K73" s="2">
        <f t="shared" si="5"/>
        <v>2.5419152883865658E-2</v>
      </c>
    </row>
    <row r="74" spans="1:11" x14ac:dyDescent="0.25">
      <c r="A74" s="1">
        <v>18</v>
      </c>
      <c r="B74" s="3">
        <v>0.36399999999999999</v>
      </c>
      <c r="C74" s="3">
        <v>0.443</v>
      </c>
      <c r="D74" s="3">
        <v>0.51100000000000001</v>
      </c>
      <c r="E74" s="3">
        <v>0.35799999999999998</v>
      </c>
      <c r="F74" s="3">
        <v>0.35199999999999998</v>
      </c>
      <c r="G74" s="3">
        <v>0.38200000000000001</v>
      </c>
      <c r="I74" s="2">
        <f t="shared" si="3"/>
        <v>0.40166666666666667</v>
      </c>
      <c r="J74" s="2">
        <f t="shared" si="4"/>
        <v>6.2994179625316435E-2</v>
      </c>
      <c r="K74" s="2">
        <f t="shared" si="5"/>
        <v>2.5717266141208946E-2</v>
      </c>
    </row>
    <row r="75" spans="1:11" x14ac:dyDescent="0.25">
      <c r="A75" s="1">
        <v>18.25</v>
      </c>
      <c r="B75" s="3">
        <v>0.39100000000000001</v>
      </c>
      <c r="C75" s="3">
        <v>0.434</v>
      </c>
      <c r="D75" s="3">
        <v>0.48199999999999998</v>
      </c>
      <c r="E75" s="3">
        <v>0.33300000000000002</v>
      </c>
      <c r="F75" s="3">
        <v>0.375</v>
      </c>
      <c r="G75" s="3">
        <v>0.41</v>
      </c>
      <c r="I75" s="2">
        <f t="shared" si="3"/>
        <v>0.40416666666666662</v>
      </c>
      <c r="J75" s="2">
        <f t="shared" si="4"/>
        <v>5.1128922017451853E-2</v>
      </c>
      <c r="K75" s="2">
        <f t="shared" si="5"/>
        <v>2.0873295006884889E-2</v>
      </c>
    </row>
    <row r="76" spans="1:11" x14ac:dyDescent="0.25">
      <c r="A76" s="1">
        <v>18.5</v>
      </c>
      <c r="B76" s="3">
        <v>0.38800000000000001</v>
      </c>
      <c r="C76" s="3">
        <v>0.438</v>
      </c>
      <c r="D76" s="3">
        <v>0.53300000000000003</v>
      </c>
      <c r="E76" s="3">
        <v>0.378</v>
      </c>
      <c r="F76" s="3">
        <v>0.36299999999999999</v>
      </c>
      <c r="G76" s="3">
        <v>0.38100000000000001</v>
      </c>
      <c r="I76" s="2">
        <f t="shared" si="3"/>
        <v>0.41349999999999998</v>
      </c>
      <c r="J76" s="2">
        <f t="shared" si="4"/>
        <v>6.3870963668947858E-2</v>
      </c>
      <c r="K76" s="2">
        <f t="shared" si="5"/>
        <v>2.6075211728127469E-2</v>
      </c>
    </row>
    <row r="77" spans="1:11" x14ac:dyDescent="0.25">
      <c r="A77" s="1">
        <v>18.75</v>
      </c>
      <c r="B77" s="3">
        <v>0.41799999999999998</v>
      </c>
      <c r="C77" s="3">
        <v>0.45700000000000002</v>
      </c>
      <c r="D77" s="3">
        <v>0.497</v>
      </c>
      <c r="E77" s="3">
        <v>0.35099999999999998</v>
      </c>
      <c r="F77" s="3">
        <v>0.36699999999999999</v>
      </c>
      <c r="G77" s="3">
        <v>0.40600000000000003</v>
      </c>
      <c r="I77" s="2">
        <f t="shared" si="3"/>
        <v>0.41599999999999998</v>
      </c>
      <c r="J77" s="2">
        <f t="shared" si="4"/>
        <v>5.4721111099830536E-2</v>
      </c>
      <c r="K77" s="2">
        <f t="shared" si="5"/>
        <v>2.2339800058788935E-2</v>
      </c>
    </row>
    <row r="78" spans="1:11" x14ac:dyDescent="0.25">
      <c r="A78" s="1">
        <v>19</v>
      </c>
      <c r="B78" s="3">
        <v>0.437</v>
      </c>
      <c r="C78" s="3">
        <v>0.48</v>
      </c>
      <c r="D78" s="3">
        <v>0.56399999999999995</v>
      </c>
      <c r="E78" s="3">
        <v>0.318</v>
      </c>
      <c r="F78" s="3">
        <v>0.39500000000000002</v>
      </c>
      <c r="G78" s="3">
        <v>0.42199999999999999</v>
      </c>
      <c r="I78" s="2">
        <f t="shared" si="3"/>
        <v>0.436</v>
      </c>
      <c r="J78" s="2">
        <f t="shared" si="4"/>
        <v>8.2609926764281499E-2</v>
      </c>
      <c r="K78" s="2">
        <f t="shared" si="5"/>
        <v>3.3725361376862849E-2</v>
      </c>
    </row>
    <row r="79" spans="1:11" x14ac:dyDescent="0.25">
      <c r="A79" s="1">
        <v>19.25</v>
      </c>
      <c r="B79" s="3">
        <v>0.45700000000000002</v>
      </c>
      <c r="C79" s="3">
        <v>0.47</v>
      </c>
      <c r="D79" s="3">
        <v>0.52500000000000002</v>
      </c>
      <c r="E79" s="3">
        <v>0.33700000000000002</v>
      </c>
      <c r="F79" s="3">
        <v>0.39700000000000002</v>
      </c>
      <c r="G79" s="3">
        <v>0.435</v>
      </c>
      <c r="I79" s="2">
        <f t="shared" si="3"/>
        <v>0.43683333333333335</v>
      </c>
      <c r="J79" s="2">
        <f t="shared" si="4"/>
        <v>6.4555144385762972E-2</v>
      </c>
      <c r="K79" s="2">
        <f t="shared" si="5"/>
        <v>2.635452733613558E-2</v>
      </c>
    </row>
    <row r="80" spans="1:11" x14ac:dyDescent="0.25">
      <c r="A80" s="1">
        <v>19.5</v>
      </c>
      <c r="B80" s="3">
        <v>0.48099999999999998</v>
      </c>
      <c r="C80" s="3">
        <v>0.51700000000000002</v>
      </c>
      <c r="D80" s="3">
        <v>0.58599999999999997</v>
      </c>
      <c r="E80" s="3">
        <v>0.307</v>
      </c>
      <c r="F80" s="3">
        <v>0.41299999999999998</v>
      </c>
      <c r="G80" s="3">
        <v>0.443</v>
      </c>
      <c r="I80" s="2">
        <f t="shared" si="3"/>
        <v>0.45783333333333331</v>
      </c>
      <c r="J80" s="2">
        <f t="shared" si="4"/>
        <v>9.533607222172838E-2</v>
      </c>
      <c r="K80" s="2">
        <f t="shared" si="5"/>
        <v>3.8920788504059993E-2</v>
      </c>
    </row>
    <row r="81" spans="1:11" x14ac:dyDescent="0.25">
      <c r="A81" s="1">
        <v>19.75</v>
      </c>
      <c r="B81" s="3">
        <v>0.502</v>
      </c>
      <c r="C81" s="3">
        <v>0.52100000000000002</v>
      </c>
      <c r="D81" s="3">
        <v>0.56899999999999995</v>
      </c>
      <c r="E81" s="3">
        <v>0.376</v>
      </c>
      <c r="F81" s="3">
        <v>0.40600000000000003</v>
      </c>
      <c r="G81" s="3">
        <v>0.40500000000000003</v>
      </c>
      <c r="I81" s="2">
        <f t="shared" si="3"/>
        <v>0.46316666666666667</v>
      </c>
      <c r="J81" s="2">
        <f t="shared" si="4"/>
        <v>7.784964140358451E-2</v>
      </c>
      <c r="K81" s="2">
        <f t="shared" si="5"/>
        <v>3.1781983016238149E-2</v>
      </c>
    </row>
    <row r="82" spans="1:11" x14ac:dyDescent="0.25">
      <c r="A82" s="1">
        <v>20</v>
      </c>
      <c r="B82" s="3">
        <v>0.53100000000000003</v>
      </c>
      <c r="C82" s="3">
        <v>0.54700000000000004</v>
      </c>
      <c r="D82" s="3">
        <v>0.60899999999999999</v>
      </c>
      <c r="E82" s="3">
        <v>0.41399999999999998</v>
      </c>
      <c r="F82" s="3">
        <v>0.38500000000000001</v>
      </c>
      <c r="G82" s="3">
        <v>0.40699999999999997</v>
      </c>
      <c r="I82" s="2">
        <f t="shared" si="3"/>
        <v>0.48216666666666663</v>
      </c>
      <c r="J82" s="2">
        <f t="shared" si="4"/>
        <v>9.2100850520864974E-2</v>
      </c>
      <c r="K82" s="2">
        <f t="shared" si="5"/>
        <v>3.7600014775410917E-2</v>
      </c>
    </row>
    <row r="83" spans="1:11" x14ac:dyDescent="0.25">
      <c r="A83" s="1">
        <v>20.25</v>
      </c>
      <c r="B83" s="3">
        <v>0.53400000000000003</v>
      </c>
      <c r="C83" s="3">
        <v>0.56399999999999995</v>
      </c>
      <c r="D83" s="3">
        <v>0.624</v>
      </c>
      <c r="E83" s="3">
        <v>0.38100000000000001</v>
      </c>
      <c r="F83" s="3">
        <v>0.434</v>
      </c>
      <c r="G83" s="3">
        <v>0.437</v>
      </c>
      <c r="I83" s="2">
        <f t="shared" si="3"/>
        <v>0.49566666666666664</v>
      </c>
      <c r="J83" s="2">
        <f t="shared" si="4"/>
        <v>9.2737622714121212E-2</v>
      </c>
      <c r="K83" s="2">
        <f t="shared" si="5"/>
        <v>3.7859975934722699E-2</v>
      </c>
    </row>
    <row r="84" spans="1:11" x14ac:dyDescent="0.25">
      <c r="A84" s="1">
        <v>20.5</v>
      </c>
      <c r="B84" s="3">
        <v>0.52400000000000002</v>
      </c>
      <c r="C84" s="3">
        <v>0.53800000000000003</v>
      </c>
      <c r="D84" s="3">
        <v>0.60599999999999998</v>
      </c>
      <c r="E84" s="3">
        <v>0.40699999999999997</v>
      </c>
      <c r="F84" s="3">
        <v>0.42199999999999999</v>
      </c>
      <c r="G84" s="3">
        <v>0.44400000000000001</v>
      </c>
      <c r="I84" s="2">
        <f t="shared" si="3"/>
        <v>0.49016666666666669</v>
      </c>
      <c r="J84" s="2">
        <f t="shared" si="4"/>
        <v>7.8159878880833616E-2</v>
      </c>
      <c r="K84" s="2">
        <f t="shared" si="5"/>
        <v>3.1908636935962915E-2</v>
      </c>
    </row>
    <row r="85" spans="1:11" x14ac:dyDescent="0.25">
      <c r="A85" s="1">
        <v>20.75</v>
      </c>
      <c r="B85" s="3">
        <v>0.59799999999999998</v>
      </c>
      <c r="C85" s="3">
        <v>0.59699999999999998</v>
      </c>
      <c r="D85" s="3">
        <v>0.67</v>
      </c>
      <c r="E85" s="3">
        <v>0.38200000000000001</v>
      </c>
      <c r="F85" s="3">
        <v>0.41699999999999998</v>
      </c>
      <c r="G85" s="3">
        <v>0.52600000000000002</v>
      </c>
      <c r="I85" s="2">
        <f t="shared" si="3"/>
        <v>0.53166666666666662</v>
      </c>
      <c r="J85" s="2">
        <f t="shared" si="4"/>
        <v>0.11259248050676748</v>
      </c>
      <c r="K85" s="2">
        <f t="shared" si="5"/>
        <v>4.5965687685973651E-2</v>
      </c>
    </row>
    <row r="86" spans="1:11" x14ac:dyDescent="0.25">
      <c r="A86" s="1">
        <v>21</v>
      </c>
      <c r="B86" s="3">
        <v>0.60099999999999998</v>
      </c>
      <c r="C86" s="3">
        <v>0.58699999999999997</v>
      </c>
      <c r="D86" s="3">
        <v>0.68799999999999994</v>
      </c>
      <c r="E86" s="3">
        <v>0.43099999999999999</v>
      </c>
      <c r="F86" s="3">
        <v>0.44900000000000001</v>
      </c>
      <c r="G86" s="3">
        <v>0.437</v>
      </c>
      <c r="I86" s="2">
        <f t="shared" si="3"/>
        <v>0.53216666666666657</v>
      </c>
      <c r="J86" s="2">
        <f t="shared" si="4"/>
        <v>0.10792296635409337</v>
      </c>
      <c r="K86" s="2">
        <f t="shared" si="5"/>
        <v>4.4059366515847631E-2</v>
      </c>
    </row>
    <row r="87" spans="1:11" x14ac:dyDescent="0.25">
      <c r="A87" s="1">
        <v>21.25</v>
      </c>
      <c r="B87" s="3">
        <v>0.59699999999999998</v>
      </c>
      <c r="C87" s="3">
        <v>0.60899999999999999</v>
      </c>
      <c r="D87" s="3">
        <v>0.67100000000000004</v>
      </c>
      <c r="E87" s="3">
        <v>0.44800000000000001</v>
      </c>
      <c r="F87" s="3">
        <v>0.45800000000000002</v>
      </c>
      <c r="G87" s="3">
        <v>0.502</v>
      </c>
      <c r="I87" s="2">
        <f t="shared" si="3"/>
        <v>0.54749999999999999</v>
      </c>
      <c r="J87" s="2">
        <f t="shared" si="4"/>
        <v>9.1066459248177814E-2</v>
      </c>
      <c r="K87" s="2">
        <f t="shared" si="5"/>
        <v>3.7177726306665645E-2</v>
      </c>
    </row>
    <row r="88" spans="1:11" x14ac:dyDescent="0.25">
      <c r="A88" s="1">
        <v>21.5</v>
      </c>
      <c r="B88" s="3">
        <v>0.64900000000000002</v>
      </c>
      <c r="C88" s="3">
        <v>0.63400000000000001</v>
      </c>
      <c r="D88" s="3">
        <v>0.67</v>
      </c>
      <c r="E88" s="3">
        <v>0.46500000000000002</v>
      </c>
      <c r="F88" s="3">
        <v>0.47</v>
      </c>
      <c r="G88" s="3">
        <v>0.45700000000000002</v>
      </c>
      <c r="I88" s="2">
        <f t="shared" si="3"/>
        <v>0.5575</v>
      </c>
      <c r="J88" s="2">
        <f t="shared" si="4"/>
        <v>0.10314407399361375</v>
      </c>
      <c r="K88" s="2">
        <f t="shared" si="5"/>
        <v>4.2108391879371009E-2</v>
      </c>
    </row>
    <row r="89" spans="1:11" x14ac:dyDescent="0.25">
      <c r="A89" s="1">
        <v>21.75</v>
      </c>
      <c r="B89" s="3">
        <v>0.64</v>
      </c>
      <c r="C89" s="3">
        <v>0.63400000000000001</v>
      </c>
      <c r="D89" s="3">
        <v>0.68100000000000005</v>
      </c>
      <c r="E89" s="3">
        <v>0.42099999999999999</v>
      </c>
      <c r="F89" s="3">
        <v>0.5</v>
      </c>
      <c r="G89" s="3">
        <v>0.51900000000000002</v>
      </c>
      <c r="I89" s="2">
        <f t="shared" si="3"/>
        <v>0.5658333333333333</v>
      </c>
      <c r="J89" s="2">
        <f t="shared" si="4"/>
        <v>0.10091068658307044</v>
      </c>
      <c r="K89" s="2">
        <f t="shared" si="5"/>
        <v>4.1196615287073191E-2</v>
      </c>
    </row>
    <row r="90" spans="1:11" x14ac:dyDescent="0.25">
      <c r="A90" s="1">
        <v>22</v>
      </c>
      <c r="B90" s="3">
        <v>0.67200000000000004</v>
      </c>
      <c r="C90" s="3">
        <v>0.65600000000000003</v>
      </c>
      <c r="D90" s="3">
        <v>0.67300000000000004</v>
      </c>
      <c r="E90" s="3">
        <v>0.50800000000000001</v>
      </c>
      <c r="F90" s="3">
        <v>0.52500000000000002</v>
      </c>
      <c r="G90" s="3">
        <v>0.53</v>
      </c>
      <c r="I90" s="2">
        <f t="shared" si="3"/>
        <v>0.59399999999999997</v>
      </c>
      <c r="J90" s="2">
        <f t="shared" si="4"/>
        <v>8.0525772271988053E-2</v>
      </c>
      <c r="K90" s="2">
        <f t="shared" si="5"/>
        <v>3.2874508868321467E-2</v>
      </c>
    </row>
    <row r="91" spans="1:11" x14ac:dyDescent="0.25">
      <c r="A91" s="1">
        <v>22.25</v>
      </c>
      <c r="B91" s="3">
        <v>0.64900000000000002</v>
      </c>
      <c r="C91" s="3">
        <v>0.67200000000000004</v>
      </c>
      <c r="D91" s="3">
        <v>0.70299999999999996</v>
      </c>
      <c r="E91" s="3">
        <v>0.45200000000000001</v>
      </c>
      <c r="F91" s="3">
        <v>0.498</v>
      </c>
      <c r="G91" s="3">
        <v>0.55400000000000005</v>
      </c>
      <c r="I91" s="2">
        <f t="shared" si="3"/>
        <v>0.58800000000000008</v>
      </c>
      <c r="J91" s="2">
        <f t="shared" si="4"/>
        <v>0.10173888145640275</v>
      </c>
      <c r="K91" s="2">
        <f t="shared" si="5"/>
        <v>4.1534724428282044E-2</v>
      </c>
    </row>
    <row r="92" spans="1:11" x14ac:dyDescent="0.25">
      <c r="A92" s="1">
        <v>22.5</v>
      </c>
      <c r="B92" s="3">
        <v>0.69199999999999995</v>
      </c>
      <c r="C92" s="3">
        <v>0.67400000000000004</v>
      </c>
      <c r="D92" s="3">
        <v>0.72799999999999998</v>
      </c>
      <c r="E92" s="3">
        <v>0.49199999999999999</v>
      </c>
      <c r="F92" s="3">
        <v>0.51600000000000001</v>
      </c>
      <c r="G92" s="3">
        <v>0.52800000000000002</v>
      </c>
      <c r="I92" s="2">
        <f t="shared" si="3"/>
        <v>0.60500000000000009</v>
      </c>
      <c r="J92" s="2">
        <f t="shared" si="4"/>
        <v>0.10399807690529674</v>
      </c>
      <c r="K92" s="2">
        <f t="shared" si="5"/>
        <v>4.2457037108116748E-2</v>
      </c>
    </row>
    <row r="93" spans="1:11" x14ac:dyDescent="0.25">
      <c r="A93" s="1">
        <v>22.75</v>
      </c>
      <c r="B93" s="3">
        <v>0.71</v>
      </c>
      <c r="C93" s="3">
        <v>0.71099999999999997</v>
      </c>
      <c r="D93" s="3">
        <v>0.70099999999999996</v>
      </c>
      <c r="E93" s="3">
        <v>0.499</v>
      </c>
      <c r="F93" s="3">
        <v>0.51100000000000001</v>
      </c>
      <c r="G93" s="3">
        <v>0.57099999999999995</v>
      </c>
      <c r="I93" s="2">
        <f t="shared" si="3"/>
        <v>0.61716666666666675</v>
      </c>
      <c r="J93" s="2">
        <f t="shared" si="4"/>
        <v>0.10180062213300421</v>
      </c>
      <c r="K93" s="2">
        <f t="shared" si="5"/>
        <v>4.1559929953956666E-2</v>
      </c>
    </row>
    <row r="94" spans="1:11" x14ac:dyDescent="0.25">
      <c r="A94" s="1">
        <v>23</v>
      </c>
      <c r="B94" s="3">
        <v>0.72399999999999998</v>
      </c>
      <c r="C94" s="3">
        <v>0.73199999999999998</v>
      </c>
      <c r="D94" s="3">
        <v>0.74099999999999999</v>
      </c>
      <c r="E94" s="3">
        <v>0.53</v>
      </c>
      <c r="F94" s="3">
        <v>0.51400000000000001</v>
      </c>
      <c r="G94" s="3">
        <v>0.61599999999999999</v>
      </c>
      <c r="I94" s="2">
        <f t="shared" si="3"/>
        <v>0.64283333333333348</v>
      </c>
      <c r="J94" s="2">
        <f t="shared" si="4"/>
        <v>0.10413916970413449</v>
      </c>
      <c r="K94" s="2">
        <f t="shared" si="5"/>
        <v>4.2514638002039022E-2</v>
      </c>
    </row>
    <row r="95" spans="1:11" x14ac:dyDescent="0.25">
      <c r="A95" s="1">
        <v>23.25</v>
      </c>
      <c r="B95" s="3">
        <v>0.71799999999999997</v>
      </c>
      <c r="C95" s="3">
        <v>0.73899999999999999</v>
      </c>
      <c r="D95" s="3">
        <v>0.76</v>
      </c>
      <c r="E95" s="3">
        <v>0.52300000000000002</v>
      </c>
      <c r="F95" s="3">
        <v>0.54800000000000004</v>
      </c>
      <c r="G95" s="3">
        <v>0.61299999999999999</v>
      </c>
      <c r="I95" s="2">
        <f t="shared" si="3"/>
        <v>0.65016666666666667</v>
      </c>
      <c r="J95" s="2">
        <f t="shared" si="4"/>
        <v>0.10251520212469313</v>
      </c>
      <c r="K95" s="2">
        <f t="shared" si="5"/>
        <v>4.1851656013963352E-2</v>
      </c>
    </row>
    <row r="96" spans="1:11" x14ac:dyDescent="0.25">
      <c r="A96" s="1">
        <v>23.5</v>
      </c>
      <c r="B96" s="3">
        <v>0.73699999999999999</v>
      </c>
      <c r="C96" s="3">
        <v>0.76900000000000002</v>
      </c>
      <c r="D96" s="3">
        <v>0.77300000000000002</v>
      </c>
      <c r="E96" s="3">
        <v>0.58799999999999997</v>
      </c>
      <c r="F96" s="3">
        <v>0.54900000000000004</v>
      </c>
      <c r="G96" s="3">
        <v>0.66100000000000003</v>
      </c>
      <c r="I96" s="2">
        <f t="shared" si="3"/>
        <v>0.67949999999999999</v>
      </c>
      <c r="J96" s="2">
        <f t="shared" si="4"/>
        <v>9.5711545803001091E-2</v>
      </c>
      <c r="K96" s="2">
        <f t="shared" si="5"/>
        <v>3.9074074951728925E-2</v>
      </c>
    </row>
    <row r="97" spans="1:11" x14ac:dyDescent="0.25">
      <c r="A97" s="1">
        <v>23.75</v>
      </c>
      <c r="B97" s="3">
        <v>0.754</v>
      </c>
      <c r="C97" s="3">
        <v>0.78600000000000003</v>
      </c>
      <c r="D97" s="3">
        <v>0.83299999999999996</v>
      </c>
      <c r="E97" s="3">
        <v>0.55900000000000005</v>
      </c>
      <c r="F97" s="3">
        <v>0.57599999999999996</v>
      </c>
      <c r="G97" s="3">
        <v>0.67600000000000005</v>
      </c>
      <c r="I97" s="2">
        <f t="shared" si="3"/>
        <v>0.69733333333333336</v>
      </c>
      <c r="J97" s="2">
        <f t="shared" si="4"/>
        <v>0.11295249739012687</v>
      </c>
      <c r="K97" s="2">
        <f t="shared" si="5"/>
        <v>4.6112663963143251E-2</v>
      </c>
    </row>
    <row r="98" spans="1:11" x14ac:dyDescent="0.25">
      <c r="A98" s="1">
        <v>24</v>
      </c>
      <c r="B98" s="3">
        <v>0.78</v>
      </c>
      <c r="C98" s="3">
        <v>0.79800000000000004</v>
      </c>
      <c r="D98" s="3">
        <v>0.82099999999999995</v>
      </c>
      <c r="E98" s="3">
        <v>0.56100000000000005</v>
      </c>
      <c r="F98" s="3">
        <v>0.57399999999999995</v>
      </c>
      <c r="G98" s="3">
        <v>0.64500000000000002</v>
      </c>
      <c r="I98" s="2">
        <f t="shared" si="3"/>
        <v>0.69650000000000001</v>
      </c>
      <c r="J98" s="2">
        <f t="shared" si="4"/>
        <v>0.11729748505402829</v>
      </c>
      <c r="K98" s="2">
        <f t="shared" si="5"/>
        <v>4.7886497749017577E-2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="90" zoomScaleNormal="90"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3.1E-2</v>
      </c>
      <c r="D2" s="3">
        <v>2.4E-2</v>
      </c>
      <c r="E2" s="3">
        <v>1.7000000000000001E-2</v>
      </c>
      <c r="F2" s="3">
        <v>1.2999999999999999E-2</v>
      </c>
      <c r="G2" s="3">
        <v>1.7999999999999999E-2</v>
      </c>
      <c r="H2" s="4"/>
      <c r="I2" s="2">
        <f>AVERAGE(B2:G2)</f>
        <v>1.9833333333333335E-2</v>
      </c>
      <c r="J2" s="2">
        <f>STDEV(B2:G2)</f>
        <v>6.5548963887056668E-3</v>
      </c>
      <c r="K2" s="2">
        <f>J2/(SQRT(6))</f>
        <v>2.6760252448568382E-3</v>
      </c>
      <c r="L2">
        <v>7</v>
      </c>
      <c r="M2">
        <v>20</v>
      </c>
    </row>
    <row r="3" spans="1:13" x14ac:dyDescent="0.25">
      <c r="A3" s="1">
        <v>0.25</v>
      </c>
      <c r="B3" s="3">
        <v>1.7999999999999999E-2</v>
      </c>
      <c r="C3" s="3">
        <v>2.5000000000000001E-2</v>
      </c>
      <c r="D3" s="3">
        <v>2.1000000000000001E-2</v>
      </c>
      <c r="E3" s="3">
        <v>1.7000000000000001E-2</v>
      </c>
      <c r="F3" s="3">
        <v>1.6E-2</v>
      </c>
      <c r="G3" s="3">
        <v>1.7999999999999999E-2</v>
      </c>
      <c r="H3" s="4"/>
      <c r="I3" s="2">
        <f t="shared" ref="I3:I66" si="0">AVERAGE(B3:G3)</f>
        <v>1.9166666666666669E-2</v>
      </c>
      <c r="J3" s="2">
        <f t="shared" ref="J3:J66" si="1">STDEV(B3:G3)</f>
        <v>3.3115957885386117E-3</v>
      </c>
      <c r="K3" s="2">
        <f t="shared" ref="K3:K66" si="2">J3/(SQRT(6))</f>
        <v>1.3519533193782167E-3</v>
      </c>
    </row>
    <row r="4" spans="1:13" x14ac:dyDescent="0.25">
      <c r="A4" s="1">
        <v>0.5</v>
      </c>
      <c r="B4" s="3">
        <v>1.4E-2</v>
      </c>
      <c r="C4" s="3">
        <v>1.7999999999999999E-2</v>
      </c>
      <c r="D4" s="3">
        <v>0.02</v>
      </c>
      <c r="E4" s="3">
        <v>1.6E-2</v>
      </c>
      <c r="F4" s="3">
        <v>1.2999999999999999E-2</v>
      </c>
      <c r="G4" s="3">
        <v>1.4E-2</v>
      </c>
      <c r="H4" s="4"/>
      <c r="I4" s="2">
        <f t="shared" si="0"/>
        <v>1.5833333333333335E-2</v>
      </c>
      <c r="J4" s="2">
        <f t="shared" si="1"/>
        <v>2.7141603981096375E-3</v>
      </c>
      <c r="K4" s="2">
        <f t="shared" si="2"/>
        <v>1.1080513425729775E-3</v>
      </c>
    </row>
    <row r="5" spans="1:13" x14ac:dyDescent="0.25">
      <c r="A5" s="1">
        <v>0.75</v>
      </c>
      <c r="B5" s="3">
        <v>1.0999999999999999E-2</v>
      </c>
      <c r="C5" s="3">
        <v>1.7000000000000001E-2</v>
      </c>
      <c r="D5" s="3">
        <v>1.7000000000000001E-2</v>
      </c>
      <c r="E5" s="3">
        <v>1.2E-2</v>
      </c>
      <c r="F5" s="3">
        <v>0.01</v>
      </c>
      <c r="G5" s="3">
        <v>1.2999999999999999E-2</v>
      </c>
      <c r="H5" s="4"/>
      <c r="I5" s="2">
        <f t="shared" si="0"/>
        <v>1.3333333333333331E-2</v>
      </c>
      <c r="J5" s="2">
        <f t="shared" si="1"/>
        <v>3.0110906108363244E-3</v>
      </c>
      <c r="K5" s="2">
        <f t="shared" si="2"/>
        <v>1.2292725943057186E-3</v>
      </c>
    </row>
    <row r="6" spans="1:13" x14ac:dyDescent="0.25">
      <c r="A6" s="1">
        <v>1</v>
      </c>
      <c r="B6" s="3">
        <v>1.0999999999999999E-2</v>
      </c>
      <c r="C6" s="3">
        <v>1.6E-2</v>
      </c>
      <c r="D6" s="3">
        <v>1.6E-2</v>
      </c>
      <c r="E6" s="3">
        <v>1.2E-2</v>
      </c>
      <c r="F6" s="3">
        <v>0.01</v>
      </c>
      <c r="G6" s="3">
        <v>1.2E-2</v>
      </c>
      <c r="H6" s="4"/>
      <c r="I6" s="2">
        <f t="shared" si="0"/>
        <v>1.283333333333333E-2</v>
      </c>
      <c r="J6" s="2">
        <f t="shared" si="1"/>
        <v>2.5625508125043431E-3</v>
      </c>
      <c r="K6" s="2">
        <f t="shared" si="2"/>
        <v>1.0461569884316812E-3</v>
      </c>
    </row>
    <row r="7" spans="1:13" x14ac:dyDescent="0.25">
      <c r="A7" s="1">
        <v>1.25</v>
      </c>
      <c r="B7" s="3">
        <v>0.01</v>
      </c>
      <c r="C7" s="3">
        <v>1.6E-2</v>
      </c>
      <c r="D7" s="3">
        <v>1.6E-2</v>
      </c>
      <c r="E7" s="3">
        <v>1.0999999999999999E-2</v>
      </c>
      <c r="F7" s="3">
        <v>1.0999999999999999E-2</v>
      </c>
      <c r="G7" s="3">
        <v>1.2E-2</v>
      </c>
      <c r="H7" s="4"/>
      <c r="I7" s="2">
        <f t="shared" si="0"/>
        <v>1.2666666666666666E-2</v>
      </c>
      <c r="J7" s="2">
        <f t="shared" si="1"/>
        <v>2.6583202716502518E-3</v>
      </c>
      <c r="K7" s="2">
        <f t="shared" si="2"/>
        <v>1.0852547064066473E-3</v>
      </c>
    </row>
    <row r="8" spans="1:13" x14ac:dyDescent="0.25">
      <c r="A8" s="1">
        <v>1.5</v>
      </c>
      <c r="B8" s="3">
        <v>1.0999999999999999E-2</v>
      </c>
      <c r="C8" s="3">
        <v>1.7000000000000001E-2</v>
      </c>
      <c r="D8" s="3">
        <v>1.7000000000000001E-2</v>
      </c>
      <c r="E8" s="3">
        <v>1.2999999999999999E-2</v>
      </c>
      <c r="F8" s="3">
        <v>1.0999999999999999E-2</v>
      </c>
      <c r="G8" s="3">
        <v>1.2999999999999999E-2</v>
      </c>
      <c r="H8" s="4"/>
      <c r="I8" s="2">
        <f t="shared" si="0"/>
        <v>1.3666666666666666E-2</v>
      </c>
      <c r="J8" s="2">
        <f t="shared" si="1"/>
        <v>2.7325202042558934E-3</v>
      </c>
      <c r="K8" s="2">
        <f t="shared" si="2"/>
        <v>1.1155467020454344E-3</v>
      </c>
    </row>
    <row r="9" spans="1:13" x14ac:dyDescent="0.25">
      <c r="A9" s="1">
        <v>1.75</v>
      </c>
      <c r="B9" s="3">
        <v>1.2E-2</v>
      </c>
      <c r="C9" s="3">
        <v>1.7000000000000001E-2</v>
      </c>
      <c r="D9" s="3">
        <v>1.7000000000000001E-2</v>
      </c>
      <c r="E9" s="3">
        <v>1.4E-2</v>
      </c>
      <c r="F9" s="3">
        <v>1.2E-2</v>
      </c>
      <c r="G9" s="3">
        <v>1.4E-2</v>
      </c>
      <c r="H9" s="4"/>
      <c r="I9" s="2">
        <f t="shared" si="0"/>
        <v>1.4333333333333332E-2</v>
      </c>
      <c r="J9" s="2">
        <f t="shared" si="1"/>
        <v>2.2509257354845513E-3</v>
      </c>
      <c r="K9" s="2">
        <f t="shared" si="2"/>
        <v>9.1893658347268171E-4</v>
      </c>
    </row>
    <row r="10" spans="1:13" x14ac:dyDescent="0.25">
      <c r="A10" s="1">
        <v>2</v>
      </c>
      <c r="B10" s="3">
        <v>1.2E-2</v>
      </c>
      <c r="C10" s="3">
        <v>1.9E-2</v>
      </c>
      <c r="D10" s="3">
        <v>1.7999999999999999E-2</v>
      </c>
      <c r="E10" s="3">
        <v>1.4E-2</v>
      </c>
      <c r="F10" s="3">
        <v>1.4E-2</v>
      </c>
      <c r="G10" s="3">
        <v>1.4999999999999999E-2</v>
      </c>
      <c r="H10" s="4"/>
      <c r="I10" s="2">
        <f t="shared" si="0"/>
        <v>1.5333333333333332E-2</v>
      </c>
      <c r="J10" s="2">
        <f t="shared" si="1"/>
        <v>2.6583202716502509E-3</v>
      </c>
      <c r="K10" s="2">
        <f t="shared" si="2"/>
        <v>1.0852547064066471E-3</v>
      </c>
    </row>
    <row r="11" spans="1:13" x14ac:dyDescent="0.25">
      <c r="A11" s="1">
        <v>2.25</v>
      </c>
      <c r="B11" s="3">
        <v>1.2999999999999999E-2</v>
      </c>
      <c r="C11" s="3">
        <v>1.9E-2</v>
      </c>
      <c r="D11" s="3">
        <v>1.9E-2</v>
      </c>
      <c r="E11" s="3">
        <v>1.7000000000000001E-2</v>
      </c>
      <c r="F11" s="3">
        <v>1.2999999999999999E-2</v>
      </c>
      <c r="G11" s="3">
        <v>1.6E-2</v>
      </c>
      <c r="H11" s="4"/>
      <c r="I11" s="2">
        <f t="shared" si="0"/>
        <v>1.6166666666666666E-2</v>
      </c>
      <c r="J11" s="2">
        <f t="shared" si="1"/>
        <v>2.7141603981096379E-3</v>
      </c>
      <c r="K11" s="2">
        <f t="shared" si="2"/>
        <v>1.1080513425729777E-3</v>
      </c>
    </row>
    <row r="12" spans="1:13" x14ac:dyDescent="0.25">
      <c r="A12" s="1">
        <v>2.5</v>
      </c>
      <c r="B12" s="3">
        <v>1.2999999999999999E-2</v>
      </c>
      <c r="C12" s="3">
        <v>2.3E-2</v>
      </c>
      <c r="D12" s="3">
        <v>2.1000000000000001E-2</v>
      </c>
      <c r="E12" s="3">
        <v>1.7999999999999999E-2</v>
      </c>
      <c r="F12" s="3">
        <v>1.6E-2</v>
      </c>
      <c r="G12" s="3">
        <v>1.9E-2</v>
      </c>
      <c r="H12" s="4"/>
      <c r="I12" s="2">
        <f t="shared" si="0"/>
        <v>1.8333333333333333E-2</v>
      </c>
      <c r="J12" s="2">
        <f t="shared" si="1"/>
        <v>3.5590260840104374E-3</v>
      </c>
      <c r="K12" s="2">
        <f t="shared" si="2"/>
        <v>1.4529663145135582E-3</v>
      </c>
    </row>
    <row r="13" spans="1:13" x14ac:dyDescent="0.25">
      <c r="A13" s="1">
        <v>2.75</v>
      </c>
      <c r="B13" s="3">
        <v>1.4E-2</v>
      </c>
      <c r="C13" s="3">
        <v>2.4E-2</v>
      </c>
      <c r="D13" s="3">
        <v>2.3E-2</v>
      </c>
      <c r="E13" s="3">
        <v>1.9E-2</v>
      </c>
      <c r="F13" s="3">
        <v>1.7999999999999999E-2</v>
      </c>
      <c r="G13" s="3">
        <v>2.3E-2</v>
      </c>
      <c r="H13" s="4"/>
      <c r="I13" s="2">
        <f t="shared" si="0"/>
        <v>2.0166666666666666E-2</v>
      </c>
      <c r="J13" s="2">
        <f t="shared" si="1"/>
        <v>3.8686776379877742E-3</v>
      </c>
      <c r="K13" s="2">
        <f t="shared" si="2"/>
        <v>1.5793810320642845E-3</v>
      </c>
    </row>
    <row r="14" spans="1:13" x14ac:dyDescent="0.25">
      <c r="A14" s="1">
        <v>3</v>
      </c>
      <c r="B14" s="3">
        <v>1.7999999999999999E-2</v>
      </c>
      <c r="C14" s="3">
        <v>2.7E-2</v>
      </c>
      <c r="D14" s="3">
        <v>2.8000000000000001E-2</v>
      </c>
      <c r="E14" s="3">
        <v>2.1000000000000001E-2</v>
      </c>
      <c r="F14" s="3">
        <v>2.1000000000000001E-2</v>
      </c>
      <c r="G14" s="3">
        <v>2.4E-2</v>
      </c>
      <c r="H14" s="4"/>
      <c r="I14" s="2">
        <f t="shared" si="0"/>
        <v>2.3166666666666669E-2</v>
      </c>
      <c r="J14" s="2">
        <f t="shared" si="1"/>
        <v>3.8686776379877742E-3</v>
      </c>
      <c r="K14" s="2">
        <f t="shared" si="2"/>
        <v>1.5793810320642845E-3</v>
      </c>
    </row>
    <row r="15" spans="1:13" x14ac:dyDescent="0.25">
      <c r="A15" s="1">
        <v>3.25</v>
      </c>
      <c r="B15" s="3">
        <v>0.02</v>
      </c>
      <c r="C15" s="3">
        <v>2.9000000000000001E-2</v>
      </c>
      <c r="D15" s="3">
        <v>0.03</v>
      </c>
      <c r="E15" s="3">
        <v>2.5000000000000001E-2</v>
      </c>
      <c r="F15" s="3">
        <v>2.3E-2</v>
      </c>
      <c r="G15" s="3">
        <v>2.7E-2</v>
      </c>
      <c r="H15" s="4"/>
      <c r="I15" s="2">
        <f t="shared" si="0"/>
        <v>2.5666666666666667E-2</v>
      </c>
      <c r="J15" s="2">
        <f t="shared" si="1"/>
        <v>3.777124126457412E-3</v>
      </c>
      <c r="K15" s="2">
        <f t="shared" si="2"/>
        <v>1.5420044674960506E-3</v>
      </c>
    </row>
    <row r="16" spans="1:13" x14ac:dyDescent="0.25">
      <c r="A16" s="1">
        <v>3.5</v>
      </c>
      <c r="B16" s="3">
        <v>2.1999999999999999E-2</v>
      </c>
      <c r="C16" s="3">
        <v>3.2000000000000001E-2</v>
      </c>
      <c r="D16" s="3">
        <v>3.3000000000000002E-2</v>
      </c>
      <c r="E16" s="3">
        <v>2.5000000000000001E-2</v>
      </c>
      <c r="F16" s="3">
        <v>2.3E-2</v>
      </c>
      <c r="G16" s="3">
        <v>0.03</v>
      </c>
      <c r="H16" s="4"/>
      <c r="I16" s="2">
        <f t="shared" si="0"/>
        <v>2.7499999999999997E-2</v>
      </c>
      <c r="J16" s="2">
        <f t="shared" si="1"/>
        <v>4.7644516998286389E-3</v>
      </c>
      <c r="K16" s="2">
        <f t="shared" si="2"/>
        <v>1.9450792614526882E-3</v>
      </c>
    </row>
    <row r="17" spans="1:11" x14ac:dyDescent="0.25">
      <c r="A17" s="1">
        <v>3.75</v>
      </c>
      <c r="B17" s="3">
        <v>2.4E-2</v>
      </c>
      <c r="C17" s="3">
        <v>3.7999999999999999E-2</v>
      </c>
      <c r="D17" s="3">
        <v>3.6999999999999998E-2</v>
      </c>
      <c r="E17" s="3">
        <v>2.7E-2</v>
      </c>
      <c r="F17" s="3">
        <v>2.5999999999999999E-2</v>
      </c>
      <c r="G17" s="3">
        <v>3.2000000000000001E-2</v>
      </c>
      <c r="H17" s="4"/>
      <c r="I17" s="2">
        <f t="shared" si="0"/>
        <v>3.0666666666666665E-2</v>
      </c>
      <c r="J17" s="2">
        <f t="shared" si="1"/>
        <v>5.9217114643206467E-3</v>
      </c>
      <c r="K17" s="2">
        <f t="shared" si="2"/>
        <v>2.4175285819291632E-3</v>
      </c>
    </row>
    <row r="18" spans="1:11" x14ac:dyDescent="0.25">
      <c r="A18" s="1">
        <v>4</v>
      </c>
      <c r="B18" s="3">
        <v>2.7E-2</v>
      </c>
      <c r="C18" s="3">
        <v>4.1000000000000002E-2</v>
      </c>
      <c r="D18" s="3">
        <v>4.2000000000000003E-2</v>
      </c>
      <c r="E18" s="3">
        <v>3.1E-2</v>
      </c>
      <c r="F18" s="3">
        <v>2.8000000000000001E-2</v>
      </c>
      <c r="G18" s="3">
        <v>3.9E-2</v>
      </c>
      <c r="H18" s="4"/>
      <c r="I18" s="2">
        <f t="shared" si="0"/>
        <v>3.4666666666666672E-2</v>
      </c>
      <c r="J18" s="2">
        <f t="shared" si="1"/>
        <v>6.7724933862401407E-3</v>
      </c>
      <c r="K18" s="2">
        <f t="shared" si="2"/>
        <v>2.7648588471103565E-3</v>
      </c>
    </row>
    <row r="19" spans="1:11" x14ac:dyDescent="0.25">
      <c r="A19" s="1">
        <v>4.25</v>
      </c>
      <c r="B19" s="3">
        <v>3.1E-2</v>
      </c>
      <c r="C19" s="3">
        <v>5.0999999999999997E-2</v>
      </c>
      <c r="D19" s="3">
        <v>5.3999999999999999E-2</v>
      </c>
      <c r="E19" s="3">
        <v>3.1E-2</v>
      </c>
      <c r="F19" s="3">
        <v>3.1E-2</v>
      </c>
      <c r="G19" s="3">
        <v>4.2999999999999997E-2</v>
      </c>
      <c r="H19" s="4"/>
      <c r="I19" s="2">
        <f t="shared" si="0"/>
        <v>4.0166666666666663E-2</v>
      </c>
      <c r="J19" s="2">
        <f t="shared" si="1"/>
        <v>1.0666145820617064E-2</v>
      </c>
      <c r="K19" s="2">
        <f t="shared" si="2"/>
        <v>4.3544357971051937E-3</v>
      </c>
    </row>
    <row r="20" spans="1:11" x14ac:dyDescent="0.25">
      <c r="A20" s="1">
        <v>4.5</v>
      </c>
      <c r="B20" s="3">
        <v>3.4000000000000002E-2</v>
      </c>
      <c r="C20" s="3">
        <v>5.3999999999999999E-2</v>
      </c>
      <c r="D20" s="3">
        <v>5.3999999999999999E-2</v>
      </c>
      <c r="E20" s="3">
        <v>3.4000000000000002E-2</v>
      </c>
      <c r="F20" s="3">
        <v>3.5999999999999997E-2</v>
      </c>
      <c r="G20" s="3">
        <v>4.3999999999999997E-2</v>
      </c>
      <c r="H20" s="4"/>
      <c r="I20" s="2">
        <f t="shared" si="0"/>
        <v>4.2666666666666665E-2</v>
      </c>
      <c r="J20" s="2">
        <f t="shared" si="1"/>
        <v>9.5219045713904847E-3</v>
      </c>
      <c r="K20" s="2">
        <f t="shared" si="2"/>
        <v>3.8873012632302082E-3</v>
      </c>
    </row>
    <row r="21" spans="1:11" x14ac:dyDescent="0.25">
      <c r="A21" s="1">
        <v>4.75</v>
      </c>
      <c r="B21" s="3">
        <v>3.7999999999999999E-2</v>
      </c>
      <c r="C21" s="3">
        <v>6.5000000000000002E-2</v>
      </c>
      <c r="D21" s="3">
        <v>7.5999999999999998E-2</v>
      </c>
      <c r="E21" s="3">
        <v>3.7999999999999999E-2</v>
      </c>
      <c r="F21" s="3">
        <v>3.6999999999999998E-2</v>
      </c>
      <c r="G21" s="3">
        <v>4.8000000000000001E-2</v>
      </c>
      <c r="H21" s="4"/>
      <c r="I21" s="2">
        <f t="shared" si="0"/>
        <v>5.0333333333333334E-2</v>
      </c>
      <c r="J21" s="2">
        <f t="shared" si="1"/>
        <v>1.6500505042775716E-2</v>
      </c>
      <c r="K21" s="2">
        <f t="shared" si="2"/>
        <v>6.7363029755035378E-3</v>
      </c>
    </row>
    <row r="22" spans="1:11" x14ac:dyDescent="0.25">
      <c r="A22" s="1">
        <v>5</v>
      </c>
      <c r="B22" s="3">
        <v>4.2999999999999997E-2</v>
      </c>
      <c r="C22" s="3">
        <v>7.0000000000000007E-2</v>
      </c>
      <c r="D22" s="3">
        <v>7.4999999999999997E-2</v>
      </c>
      <c r="E22" s="3">
        <v>4.2999999999999997E-2</v>
      </c>
      <c r="F22" s="3">
        <v>4.2000000000000003E-2</v>
      </c>
      <c r="G22" s="3">
        <v>5.8999999999999997E-2</v>
      </c>
      <c r="H22" s="4"/>
      <c r="I22" s="2">
        <f t="shared" si="0"/>
        <v>5.5333333333333325E-2</v>
      </c>
      <c r="J22" s="2">
        <f t="shared" si="1"/>
        <v>1.4814407401805417E-2</v>
      </c>
      <c r="K22" s="2">
        <f t="shared" si="2"/>
        <v>6.0479564960222608E-3</v>
      </c>
    </row>
    <row r="23" spans="1:11" x14ac:dyDescent="0.25">
      <c r="A23" s="1">
        <v>5.25</v>
      </c>
      <c r="B23" s="3">
        <v>5.0999999999999997E-2</v>
      </c>
      <c r="C23" s="3">
        <v>8.6999999999999994E-2</v>
      </c>
      <c r="D23" s="3">
        <v>0.124</v>
      </c>
      <c r="E23" s="3">
        <v>5.5E-2</v>
      </c>
      <c r="F23" s="3">
        <v>4.8000000000000001E-2</v>
      </c>
      <c r="G23" s="3">
        <v>6.2E-2</v>
      </c>
      <c r="H23" s="4"/>
      <c r="I23" s="2">
        <f t="shared" si="0"/>
        <v>7.116666666666667E-2</v>
      </c>
      <c r="J23" s="2">
        <f t="shared" si="1"/>
        <v>2.9430709584831065E-2</v>
      </c>
      <c r="K23" s="2">
        <f t="shared" si="2"/>
        <v>1.2015036875145711E-2</v>
      </c>
    </row>
    <row r="24" spans="1:11" x14ac:dyDescent="0.25">
      <c r="A24" s="1">
        <v>5.5</v>
      </c>
      <c r="B24" s="3">
        <v>5.2999999999999999E-2</v>
      </c>
      <c r="C24" s="3">
        <v>0.104</v>
      </c>
      <c r="D24" s="3">
        <v>0.108</v>
      </c>
      <c r="E24" s="3">
        <v>5.8000000000000003E-2</v>
      </c>
      <c r="F24" s="3">
        <v>5.0999999999999997E-2</v>
      </c>
      <c r="G24" s="3">
        <v>8.1000000000000003E-2</v>
      </c>
      <c r="H24" s="4"/>
      <c r="I24" s="2">
        <f t="shared" si="0"/>
        <v>7.5833333333333336E-2</v>
      </c>
      <c r="J24" s="2">
        <f t="shared" si="1"/>
        <v>2.5732599298684638E-2</v>
      </c>
      <c r="K24" s="2">
        <f t="shared" si="2"/>
        <v>1.0505289672879605E-2</v>
      </c>
    </row>
    <row r="25" spans="1:11" x14ac:dyDescent="0.25">
      <c r="A25" s="1">
        <v>5.75</v>
      </c>
      <c r="B25" s="3">
        <v>7.4999999999999997E-2</v>
      </c>
      <c r="C25" s="3">
        <v>0.128</v>
      </c>
      <c r="D25" s="3">
        <v>0.115</v>
      </c>
      <c r="E25" s="3">
        <v>5.8999999999999997E-2</v>
      </c>
      <c r="F25" s="3">
        <v>6.2E-2</v>
      </c>
      <c r="G25" s="3">
        <v>0.108</v>
      </c>
      <c r="H25" s="4"/>
      <c r="I25" s="2">
        <f t="shared" si="0"/>
        <v>9.1166666666666674E-2</v>
      </c>
      <c r="J25" s="2">
        <f t="shared" si="1"/>
        <v>2.9512144392887893E-2</v>
      </c>
      <c r="K25" s="2">
        <f t="shared" si="2"/>
        <v>1.2048282496319163E-2</v>
      </c>
    </row>
    <row r="26" spans="1:11" x14ac:dyDescent="0.25">
      <c r="A26" s="1">
        <v>6</v>
      </c>
      <c r="B26" s="3">
        <v>9.2999999999999999E-2</v>
      </c>
      <c r="C26" s="3">
        <v>0.158</v>
      </c>
      <c r="D26" s="3">
        <v>0.129</v>
      </c>
      <c r="E26" s="3">
        <v>6.5000000000000002E-2</v>
      </c>
      <c r="F26" s="3">
        <v>7.1999999999999995E-2</v>
      </c>
      <c r="G26" s="3">
        <v>0.106</v>
      </c>
      <c r="H26" s="4"/>
      <c r="I26" s="2">
        <f t="shared" si="0"/>
        <v>0.10383333333333333</v>
      </c>
      <c r="J26" s="2">
        <f t="shared" si="1"/>
        <v>3.5244384895564092E-2</v>
      </c>
      <c r="K26" s="2">
        <f t="shared" si="2"/>
        <v>1.4388459882064436E-2</v>
      </c>
    </row>
    <row r="27" spans="1:11" x14ac:dyDescent="0.25">
      <c r="A27" s="1">
        <v>6.25</v>
      </c>
      <c r="B27" s="3">
        <v>0.09</v>
      </c>
      <c r="C27" s="3">
        <v>0.16200000000000001</v>
      </c>
      <c r="D27" s="3">
        <v>0.14599999999999999</v>
      </c>
      <c r="E27" s="3">
        <v>0.08</v>
      </c>
      <c r="F27" s="3">
        <v>9.2999999999999999E-2</v>
      </c>
      <c r="G27" s="3">
        <v>0.115</v>
      </c>
      <c r="H27" s="4"/>
      <c r="I27" s="2">
        <f t="shared" si="0"/>
        <v>0.11433333333333334</v>
      </c>
      <c r="J27" s="2">
        <f t="shared" si="1"/>
        <v>3.3170267811199021E-2</v>
      </c>
      <c r="K27" s="2">
        <f t="shared" si="2"/>
        <v>1.3541705128150505E-2</v>
      </c>
    </row>
    <row r="28" spans="1:11" x14ac:dyDescent="0.25">
      <c r="A28" s="1">
        <v>6.5</v>
      </c>
      <c r="B28" s="3">
        <v>0.10199999999999999</v>
      </c>
      <c r="C28" s="3">
        <v>0.16800000000000001</v>
      </c>
      <c r="D28" s="3">
        <v>0.224</v>
      </c>
      <c r="E28" s="3">
        <v>8.4000000000000005E-2</v>
      </c>
      <c r="F28" s="3">
        <v>9.5000000000000001E-2</v>
      </c>
      <c r="G28" s="3">
        <v>0.124</v>
      </c>
      <c r="H28" s="4"/>
      <c r="I28" s="2">
        <f t="shared" si="0"/>
        <v>0.13283333333333333</v>
      </c>
      <c r="J28" s="2">
        <f t="shared" si="1"/>
        <v>5.3652275503157119E-2</v>
      </c>
      <c r="K28" s="2">
        <f t="shared" si="2"/>
        <v>2.1903449753660091E-2</v>
      </c>
    </row>
    <row r="29" spans="1:11" x14ac:dyDescent="0.25">
      <c r="A29" s="1">
        <v>6.75</v>
      </c>
      <c r="B29" s="3">
        <v>0.113</v>
      </c>
      <c r="C29" s="3">
        <v>0.185</v>
      </c>
      <c r="D29" s="3">
        <v>0.15</v>
      </c>
      <c r="E29" s="3">
        <v>0.112</v>
      </c>
      <c r="F29" s="3">
        <v>0.10100000000000001</v>
      </c>
      <c r="G29" s="3">
        <v>0.14599999999999999</v>
      </c>
      <c r="H29" s="4"/>
      <c r="I29" s="2">
        <f t="shared" si="0"/>
        <v>0.13449999999999998</v>
      </c>
      <c r="J29" s="2">
        <f t="shared" si="1"/>
        <v>3.166543857267741E-2</v>
      </c>
      <c r="K29" s="2">
        <f t="shared" si="2"/>
        <v>1.2927361164084021E-2</v>
      </c>
    </row>
    <row r="30" spans="1:11" x14ac:dyDescent="0.25">
      <c r="A30" s="1">
        <v>7</v>
      </c>
      <c r="B30" s="3">
        <v>0.122</v>
      </c>
      <c r="C30" s="3">
        <v>0.219</v>
      </c>
      <c r="D30" s="3">
        <v>0.16400000000000001</v>
      </c>
      <c r="E30" s="3">
        <v>0.111</v>
      </c>
      <c r="F30" s="3">
        <v>0.14699999999999999</v>
      </c>
      <c r="G30" s="3">
        <v>0.154</v>
      </c>
      <c r="H30" s="4"/>
      <c r="I30" s="2">
        <f t="shared" si="0"/>
        <v>0.15283333333333335</v>
      </c>
      <c r="J30" s="2">
        <f t="shared" si="1"/>
        <v>3.8049529125426258E-2</v>
      </c>
      <c r="K30" s="2">
        <f t="shared" si="2"/>
        <v>1.5533655218410236E-2</v>
      </c>
    </row>
    <row r="31" spans="1:11" x14ac:dyDescent="0.25">
      <c r="A31" s="1">
        <v>7.25</v>
      </c>
      <c r="B31" s="3">
        <v>0.14399999999999999</v>
      </c>
      <c r="C31" s="3">
        <v>0.223</v>
      </c>
      <c r="D31" s="3">
        <v>0.216</v>
      </c>
      <c r="E31" s="3">
        <v>0.152</v>
      </c>
      <c r="F31" s="3">
        <v>0.158</v>
      </c>
      <c r="G31" s="3">
        <v>0.184</v>
      </c>
      <c r="H31" s="4"/>
      <c r="I31" s="2">
        <f t="shared" si="0"/>
        <v>0.17949999999999999</v>
      </c>
      <c r="J31" s="2">
        <f t="shared" si="1"/>
        <v>3.383341543503985E-2</v>
      </c>
      <c r="K31" s="2">
        <f t="shared" si="2"/>
        <v>1.3812434011908696E-2</v>
      </c>
    </row>
    <row r="32" spans="1:11" x14ac:dyDescent="0.25">
      <c r="A32" s="1">
        <v>7.5</v>
      </c>
      <c r="B32" s="3">
        <v>0.156</v>
      </c>
      <c r="C32" s="3">
        <v>0.25800000000000001</v>
      </c>
      <c r="D32" s="3">
        <v>0.23499999999999999</v>
      </c>
      <c r="E32" s="3">
        <v>0.16300000000000001</v>
      </c>
      <c r="F32" s="3">
        <v>0.17</v>
      </c>
      <c r="G32" s="3">
        <v>0.25800000000000001</v>
      </c>
      <c r="H32" s="4"/>
      <c r="I32" s="2">
        <f t="shared" si="0"/>
        <v>0.20666666666666669</v>
      </c>
      <c r="J32" s="2">
        <f t="shared" si="1"/>
        <v>4.8767475500241457E-2</v>
      </c>
      <c r="K32" s="2">
        <f t="shared" si="2"/>
        <v>1.9909238503211898E-2</v>
      </c>
    </row>
    <row r="33" spans="1:11" x14ac:dyDescent="0.25">
      <c r="A33" s="1">
        <v>7.75</v>
      </c>
      <c r="B33" s="3">
        <v>0.23300000000000001</v>
      </c>
      <c r="C33" s="3">
        <v>0.28899999999999998</v>
      </c>
      <c r="D33" s="3">
        <v>0.30599999999999999</v>
      </c>
      <c r="E33" s="3">
        <v>0.17499999999999999</v>
      </c>
      <c r="F33" s="3">
        <v>0.185</v>
      </c>
      <c r="G33" s="3">
        <v>0.30099999999999999</v>
      </c>
      <c r="H33" s="4"/>
      <c r="I33" s="2">
        <f t="shared" si="0"/>
        <v>0.24816666666666667</v>
      </c>
      <c r="J33" s="2">
        <f t="shared" si="1"/>
        <v>5.8952240556798666E-2</v>
      </c>
      <c r="K33" s="2">
        <f t="shared" si="2"/>
        <v>2.4067151426327468E-2</v>
      </c>
    </row>
    <row r="34" spans="1:11" x14ac:dyDescent="0.25">
      <c r="A34" s="1">
        <v>8</v>
      </c>
      <c r="B34" s="3">
        <v>0.27500000000000002</v>
      </c>
      <c r="C34" s="3">
        <v>0.32100000000000001</v>
      </c>
      <c r="D34" s="3">
        <v>0.308</v>
      </c>
      <c r="E34" s="3">
        <v>0.20200000000000001</v>
      </c>
      <c r="F34" s="3">
        <v>0.182</v>
      </c>
      <c r="G34" s="3">
        <v>0.35499999999999998</v>
      </c>
      <c r="H34" s="4"/>
      <c r="I34" s="2">
        <f t="shared" si="0"/>
        <v>0.27383333333333332</v>
      </c>
      <c r="J34" s="2">
        <f t="shared" si="1"/>
        <v>6.8665614878676187E-2</v>
      </c>
      <c r="K34" s="2">
        <f t="shared" si="2"/>
        <v>2.8032619887869554E-2</v>
      </c>
    </row>
    <row r="35" spans="1:11" x14ac:dyDescent="0.25">
      <c r="A35" s="1">
        <v>8.25</v>
      </c>
      <c r="B35" s="3">
        <v>0.32500000000000001</v>
      </c>
      <c r="C35" s="3">
        <v>0.32</v>
      </c>
      <c r="D35" s="3">
        <v>0.34499999999999997</v>
      </c>
      <c r="E35" s="3">
        <v>0.184</v>
      </c>
      <c r="F35" s="3">
        <v>0.20599999999999999</v>
      </c>
      <c r="G35" s="3">
        <v>0.38800000000000001</v>
      </c>
      <c r="I35" s="2">
        <f t="shared" si="0"/>
        <v>0.29466666666666663</v>
      </c>
      <c r="J35" s="2">
        <f t="shared" si="1"/>
        <v>8.1136099651552648E-2</v>
      </c>
      <c r="K35" s="2">
        <f t="shared" si="2"/>
        <v>3.3123673977652E-2</v>
      </c>
    </row>
    <row r="36" spans="1:11" x14ac:dyDescent="0.25">
      <c r="A36" s="1">
        <v>8.5</v>
      </c>
      <c r="B36" s="3">
        <v>0.35499999999999998</v>
      </c>
      <c r="C36" s="3">
        <v>0.372</v>
      </c>
      <c r="D36" s="3">
        <v>0.35199999999999998</v>
      </c>
      <c r="E36" s="3">
        <v>0.19500000000000001</v>
      </c>
      <c r="F36" s="3">
        <v>0.24199999999999999</v>
      </c>
      <c r="G36" s="3">
        <v>0.38700000000000001</v>
      </c>
      <c r="I36" s="2">
        <f t="shared" si="0"/>
        <v>0.31716666666666665</v>
      </c>
      <c r="J36" s="2">
        <f t="shared" si="1"/>
        <v>7.887056907786745E-2</v>
      </c>
      <c r="K36" s="2">
        <f t="shared" si="2"/>
        <v>3.2198774993951407E-2</v>
      </c>
    </row>
    <row r="37" spans="1:11" x14ac:dyDescent="0.25">
      <c r="A37" s="1">
        <v>8.75</v>
      </c>
      <c r="B37" s="3">
        <v>0.38</v>
      </c>
      <c r="C37" s="3">
        <v>0.38600000000000001</v>
      </c>
      <c r="D37" s="3">
        <v>0.34799999999999998</v>
      </c>
      <c r="E37" s="3">
        <v>0.21299999999999999</v>
      </c>
      <c r="F37" s="3">
        <v>0.251</v>
      </c>
      <c r="G37" s="3">
        <v>0.41799999999999998</v>
      </c>
      <c r="I37" s="2">
        <f t="shared" si="0"/>
        <v>0.33266666666666661</v>
      </c>
      <c r="J37" s="2">
        <f t="shared" si="1"/>
        <v>8.1965033195056311E-2</v>
      </c>
      <c r="K37" s="2">
        <f t="shared" si="2"/>
        <v>3.3462084679695525E-2</v>
      </c>
    </row>
    <row r="38" spans="1:11" x14ac:dyDescent="0.25">
      <c r="A38" s="1">
        <v>9</v>
      </c>
      <c r="B38" s="3">
        <v>0.42799999999999999</v>
      </c>
      <c r="C38" s="3">
        <v>0.40799999999999997</v>
      </c>
      <c r="D38" s="3">
        <v>0.36499999999999999</v>
      </c>
      <c r="E38" s="3">
        <v>0.224</v>
      </c>
      <c r="F38" s="3">
        <v>0.27700000000000002</v>
      </c>
      <c r="G38" s="3">
        <v>0.42799999999999999</v>
      </c>
      <c r="I38" s="2">
        <f t="shared" si="0"/>
        <v>0.35499999999999998</v>
      </c>
      <c r="J38" s="2">
        <f t="shared" si="1"/>
        <v>8.5804428790127354E-2</v>
      </c>
      <c r="K38" s="2">
        <f t="shared" si="2"/>
        <v>3.5029511367797764E-2</v>
      </c>
    </row>
    <row r="39" spans="1:11" x14ac:dyDescent="0.25">
      <c r="A39" s="1">
        <v>9.25</v>
      </c>
      <c r="B39" s="3">
        <v>0.438</v>
      </c>
      <c r="C39" s="3">
        <v>0.40699999999999997</v>
      </c>
      <c r="D39" s="3">
        <v>0.38700000000000001</v>
      </c>
      <c r="E39" s="3">
        <v>0.23</v>
      </c>
      <c r="F39" s="3">
        <v>0.254</v>
      </c>
      <c r="G39" s="3">
        <v>0.45600000000000002</v>
      </c>
      <c r="I39" s="2">
        <f t="shared" si="0"/>
        <v>0.36200000000000004</v>
      </c>
      <c r="J39" s="2">
        <f t="shared" si="1"/>
        <v>9.6280839215287281E-2</v>
      </c>
      <c r="K39" s="2">
        <f t="shared" si="2"/>
        <v>3.9306488014067095E-2</v>
      </c>
    </row>
    <row r="40" spans="1:11" x14ac:dyDescent="0.25">
      <c r="A40" s="1">
        <v>9.5</v>
      </c>
      <c r="B40" s="3">
        <v>0.45700000000000002</v>
      </c>
      <c r="C40" s="3">
        <v>0.42299999999999999</v>
      </c>
      <c r="D40" s="3">
        <v>0.39300000000000002</v>
      </c>
      <c r="E40" s="3">
        <v>0.21299999999999999</v>
      </c>
      <c r="F40" s="3">
        <v>0.248</v>
      </c>
      <c r="G40" s="3">
        <v>0.47899999999999998</v>
      </c>
      <c r="I40" s="2">
        <f t="shared" si="0"/>
        <v>0.36883333333333335</v>
      </c>
      <c r="J40" s="2">
        <f t="shared" si="1"/>
        <v>0.1116358663990505</v>
      </c>
      <c r="K40" s="2">
        <f t="shared" si="2"/>
        <v>4.5575151611864581E-2</v>
      </c>
    </row>
    <row r="41" spans="1:11" x14ac:dyDescent="0.25">
      <c r="A41" s="1">
        <v>9.75</v>
      </c>
      <c r="B41" s="3">
        <v>0.48199999999999998</v>
      </c>
      <c r="C41" s="3">
        <v>0.42399999999999999</v>
      </c>
      <c r="D41" s="3">
        <v>0.39</v>
      </c>
      <c r="E41" s="3">
        <v>0.24399999999999999</v>
      </c>
      <c r="F41" s="3">
        <v>0.24199999999999999</v>
      </c>
      <c r="G41" s="3">
        <v>0.50700000000000001</v>
      </c>
      <c r="I41" s="2">
        <f t="shared" si="0"/>
        <v>0.38149999999999995</v>
      </c>
      <c r="J41" s="2">
        <f t="shared" si="1"/>
        <v>0.11497434496443126</v>
      </c>
      <c r="K41" s="2">
        <f t="shared" si="2"/>
        <v>4.6938079778931524E-2</v>
      </c>
    </row>
    <row r="42" spans="1:11" x14ac:dyDescent="0.25">
      <c r="A42" s="1">
        <v>10</v>
      </c>
      <c r="B42" s="3">
        <v>0.497</v>
      </c>
      <c r="C42" s="3">
        <v>0.46200000000000002</v>
      </c>
      <c r="D42" s="3">
        <v>0.40699999999999997</v>
      </c>
      <c r="E42" s="3">
        <v>0.34100000000000003</v>
      </c>
      <c r="F42" s="3">
        <v>0.27</v>
      </c>
      <c r="G42" s="3">
        <v>0.52</v>
      </c>
      <c r="I42" s="2">
        <f t="shared" si="0"/>
        <v>0.41616666666666663</v>
      </c>
      <c r="J42" s="2">
        <f t="shared" si="1"/>
        <v>9.6451887833606864E-2</v>
      </c>
      <c r="K42" s="2">
        <f t="shared" si="2"/>
        <v>3.9376318320082274E-2</v>
      </c>
    </row>
    <row r="43" spans="1:11" x14ac:dyDescent="0.25">
      <c r="A43" s="1">
        <v>10.25</v>
      </c>
      <c r="B43" s="3">
        <v>0.51300000000000001</v>
      </c>
      <c r="C43" s="3">
        <v>0.48</v>
      </c>
      <c r="D43" s="3">
        <v>0.41799999999999998</v>
      </c>
      <c r="E43" s="3">
        <v>0.41199999999999998</v>
      </c>
      <c r="F43" s="3">
        <v>0.30299999999999999</v>
      </c>
      <c r="G43" s="3">
        <v>0.54800000000000004</v>
      </c>
      <c r="I43" s="2">
        <f t="shared" si="0"/>
        <v>0.44566666666666666</v>
      </c>
      <c r="J43" s="2">
        <f t="shared" si="1"/>
        <v>8.7678199494895456E-2</v>
      </c>
      <c r="K43" s="2">
        <f t="shared" si="2"/>
        <v>3.5794475054740614E-2</v>
      </c>
    </row>
    <row r="44" spans="1:11" x14ac:dyDescent="0.25">
      <c r="A44" s="1">
        <v>10.5</v>
      </c>
      <c r="B44" s="3">
        <v>0.52500000000000002</v>
      </c>
      <c r="C44" s="3">
        <v>0.48599999999999999</v>
      </c>
      <c r="D44" s="3">
        <v>0.42299999999999999</v>
      </c>
      <c r="E44" s="3">
        <v>0.436</v>
      </c>
      <c r="F44" s="3">
        <v>0.32</v>
      </c>
      <c r="G44" s="3">
        <v>0.56499999999999995</v>
      </c>
      <c r="I44" s="2">
        <f t="shared" si="0"/>
        <v>0.45916666666666667</v>
      </c>
      <c r="J44" s="2">
        <f t="shared" si="1"/>
        <v>8.656423433882289E-2</v>
      </c>
      <c r="K44" s="2">
        <f t="shared" si="2"/>
        <v>3.5339700684137679E-2</v>
      </c>
    </row>
    <row r="45" spans="1:11" x14ac:dyDescent="0.25">
      <c r="A45" s="1">
        <v>10.75</v>
      </c>
      <c r="B45" s="3">
        <v>0.53400000000000003</v>
      </c>
      <c r="C45" s="3">
        <v>0.502</v>
      </c>
      <c r="D45" s="3">
        <v>0.434</v>
      </c>
      <c r="E45" s="3">
        <v>0.49399999999999999</v>
      </c>
      <c r="F45" s="3">
        <v>0.432</v>
      </c>
      <c r="G45" s="3">
        <v>0.57399999999999995</v>
      </c>
      <c r="I45" s="2">
        <f t="shared" si="0"/>
        <v>0.49499999999999994</v>
      </c>
      <c r="J45" s="2">
        <f t="shared" si="1"/>
        <v>5.5681235618474469E-2</v>
      </c>
      <c r="K45" s="2">
        <f t="shared" si="2"/>
        <v>2.2731769252157762E-2</v>
      </c>
    </row>
    <row r="46" spans="1:11" x14ac:dyDescent="0.25">
      <c r="A46" s="1">
        <v>11</v>
      </c>
      <c r="B46" s="3">
        <v>0.53800000000000003</v>
      </c>
      <c r="C46" s="3">
        <v>0.53100000000000003</v>
      </c>
      <c r="D46" s="3">
        <v>0.46200000000000002</v>
      </c>
      <c r="E46" s="3">
        <v>0.48599999999999999</v>
      </c>
      <c r="F46" s="3">
        <v>0.48399999999999999</v>
      </c>
      <c r="G46" s="3">
        <v>0.57699999999999996</v>
      </c>
      <c r="I46" s="2">
        <f t="shared" si="0"/>
        <v>0.51300000000000001</v>
      </c>
      <c r="J46" s="2">
        <f t="shared" si="1"/>
        <v>4.2932505167995953E-2</v>
      </c>
      <c r="K46" s="2">
        <f t="shared" si="2"/>
        <v>1.7527121840165312E-2</v>
      </c>
    </row>
    <row r="47" spans="1:11" x14ac:dyDescent="0.25">
      <c r="A47" s="1">
        <v>11.25</v>
      </c>
      <c r="B47" s="3">
        <v>0.55400000000000005</v>
      </c>
      <c r="C47" s="3">
        <v>0.56399999999999995</v>
      </c>
      <c r="D47" s="3">
        <v>0.46899999999999997</v>
      </c>
      <c r="E47" s="3">
        <v>0.52500000000000002</v>
      </c>
      <c r="F47" s="3">
        <v>0.52400000000000002</v>
      </c>
      <c r="G47" s="3">
        <v>0.61599999999999999</v>
      </c>
      <c r="I47" s="2">
        <f t="shared" si="0"/>
        <v>0.54199999999999993</v>
      </c>
      <c r="J47" s="2">
        <f t="shared" si="1"/>
        <v>4.9083602149801515E-2</v>
      </c>
      <c r="K47" s="2">
        <f t="shared" si="2"/>
        <v>2.0038296667464862E-2</v>
      </c>
    </row>
    <row r="48" spans="1:11" x14ac:dyDescent="0.25">
      <c r="A48" s="1">
        <v>11.5</v>
      </c>
      <c r="B48" s="3">
        <v>0.56200000000000006</v>
      </c>
      <c r="C48" s="3">
        <v>0.56899999999999995</v>
      </c>
      <c r="D48" s="3">
        <v>0.46600000000000003</v>
      </c>
      <c r="E48" s="3">
        <v>0.53400000000000003</v>
      </c>
      <c r="F48" s="3">
        <v>0.52800000000000002</v>
      </c>
      <c r="G48" s="3">
        <v>0.63600000000000001</v>
      </c>
      <c r="I48" s="2">
        <f t="shared" si="0"/>
        <v>0.54916666666666669</v>
      </c>
      <c r="J48" s="2">
        <f t="shared" si="1"/>
        <v>5.6022911979534455E-2</v>
      </c>
      <c r="K48" s="2">
        <f t="shared" si="2"/>
        <v>2.2871258042452415E-2</v>
      </c>
    </row>
    <row r="49" spans="1:11" x14ac:dyDescent="0.25">
      <c r="A49" s="1">
        <v>11.75</v>
      </c>
      <c r="B49" s="3">
        <v>0.59299999999999997</v>
      </c>
      <c r="C49" s="3">
        <v>0.58099999999999996</v>
      </c>
      <c r="D49" s="3">
        <v>0.49299999999999999</v>
      </c>
      <c r="E49" s="3">
        <v>0.55300000000000005</v>
      </c>
      <c r="F49" s="3">
        <v>0.55200000000000005</v>
      </c>
      <c r="G49" s="3">
        <v>0.64300000000000002</v>
      </c>
      <c r="I49" s="2">
        <f t="shared" si="0"/>
        <v>0.56916666666666671</v>
      </c>
      <c r="J49" s="2">
        <f t="shared" si="1"/>
        <v>5.003365533984766E-2</v>
      </c>
      <c r="K49" s="2">
        <f t="shared" si="2"/>
        <v>2.042615425815094E-2</v>
      </c>
    </row>
    <row r="50" spans="1:11" x14ac:dyDescent="0.25">
      <c r="A50" s="1">
        <v>12</v>
      </c>
      <c r="B50" s="3">
        <v>0.59599999999999997</v>
      </c>
      <c r="C50" s="3">
        <v>0.59099999999999997</v>
      </c>
      <c r="D50" s="3">
        <v>0.48499999999999999</v>
      </c>
      <c r="E50" s="3">
        <v>0.57099999999999995</v>
      </c>
      <c r="F50" s="3">
        <v>0.56999999999999995</v>
      </c>
      <c r="G50" s="3">
        <v>0.66600000000000004</v>
      </c>
      <c r="I50" s="2">
        <f t="shared" si="0"/>
        <v>0.5798333333333332</v>
      </c>
      <c r="J50" s="2">
        <f t="shared" si="1"/>
        <v>5.8273207108127049E-2</v>
      </c>
      <c r="K50" s="2">
        <f t="shared" si="2"/>
        <v>2.3789937181739503E-2</v>
      </c>
    </row>
    <row r="51" spans="1:11" x14ac:dyDescent="0.25">
      <c r="A51" s="1">
        <v>12.25</v>
      </c>
      <c r="B51" s="3">
        <v>0.61599999999999999</v>
      </c>
      <c r="C51" s="3">
        <v>0.58899999999999997</v>
      </c>
      <c r="D51" s="3">
        <v>0.51200000000000001</v>
      </c>
      <c r="E51" s="3">
        <v>0.57999999999999996</v>
      </c>
      <c r="F51" s="3">
        <v>0.57999999999999996</v>
      </c>
      <c r="G51" s="3">
        <v>0.67800000000000005</v>
      </c>
      <c r="I51" s="2">
        <f t="shared" si="0"/>
        <v>0.59250000000000003</v>
      </c>
      <c r="J51" s="2">
        <f t="shared" si="1"/>
        <v>5.4161794652688548E-2</v>
      </c>
      <c r="K51" s="2">
        <f t="shared" si="2"/>
        <v>2.2111460075414899E-2</v>
      </c>
    </row>
    <row r="52" spans="1:11" x14ac:dyDescent="0.25">
      <c r="A52" s="1">
        <v>12.5</v>
      </c>
      <c r="B52" s="3">
        <v>0.61199999999999999</v>
      </c>
      <c r="C52" s="3">
        <v>0.60799999999999998</v>
      </c>
      <c r="D52" s="3">
        <v>0.53400000000000003</v>
      </c>
      <c r="E52" s="3">
        <v>0.60499999999999998</v>
      </c>
      <c r="F52" s="3">
        <v>0.60399999999999998</v>
      </c>
      <c r="G52" s="3">
        <v>0.69199999999999995</v>
      </c>
      <c r="I52" s="2">
        <f t="shared" si="0"/>
        <v>0.60916666666666675</v>
      </c>
      <c r="J52" s="2">
        <f t="shared" si="1"/>
        <v>5.0129498966842503E-2</v>
      </c>
      <c r="K52" s="2">
        <f t="shared" si="2"/>
        <v>2.0465282255023441E-2</v>
      </c>
    </row>
    <row r="53" spans="1:11" x14ac:dyDescent="0.25">
      <c r="A53" s="1">
        <v>12.75</v>
      </c>
      <c r="B53" s="3">
        <v>0.64300000000000002</v>
      </c>
      <c r="C53" s="3">
        <v>0.58899999999999997</v>
      </c>
      <c r="D53" s="3">
        <v>0.52</v>
      </c>
      <c r="E53" s="3">
        <v>0.624</v>
      </c>
      <c r="F53" s="3">
        <v>0.61099999999999999</v>
      </c>
      <c r="G53" s="3">
        <v>0.69899999999999995</v>
      </c>
      <c r="I53" s="2">
        <f t="shared" si="0"/>
        <v>0.61433333333333329</v>
      </c>
      <c r="J53" s="2">
        <f t="shared" si="1"/>
        <v>5.9389112357962251E-2</v>
      </c>
      <c r="K53" s="2">
        <f t="shared" si="2"/>
        <v>2.424550359230437E-2</v>
      </c>
    </row>
    <row r="54" spans="1:11" x14ac:dyDescent="0.25">
      <c r="A54" s="1">
        <v>13</v>
      </c>
      <c r="B54" s="3">
        <v>0.65300000000000002</v>
      </c>
      <c r="C54" s="3">
        <v>0.58899999999999997</v>
      </c>
      <c r="D54" s="3">
        <v>0.53100000000000003</v>
      </c>
      <c r="E54" s="3">
        <v>0.61499999999999999</v>
      </c>
      <c r="F54" s="3">
        <v>0.625</v>
      </c>
      <c r="G54" s="3">
        <v>0.70099999999999996</v>
      </c>
      <c r="I54" s="2">
        <f t="shared" si="0"/>
        <v>0.61899999999999999</v>
      </c>
      <c r="J54" s="2">
        <f t="shared" si="1"/>
        <v>5.7577773489429052E-2</v>
      </c>
      <c r="K54" s="2">
        <f t="shared" si="2"/>
        <v>2.3506027595774946E-2</v>
      </c>
    </row>
    <row r="55" spans="1:11" x14ac:dyDescent="0.25">
      <c r="A55" s="1">
        <v>13.25</v>
      </c>
      <c r="B55" s="3">
        <v>0.65900000000000003</v>
      </c>
      <c r="C55" s="3">
        <v>0.58799999999999997</v>
      </c>
      <c r="D55" s="3">
        <v>0.53700000000000003</v>
      </c>
      <c r="E55" s="3">
        <v>0.65200000000000002</v>
      </c>
      <c r="F55" s="3">
        <v>0.64700000000000002</v>
      </c>
      <c r="G55" s="3">
        <v>0.68200000000000005</v>
      </c>
      <c r="I55" s="2">
        <f t="shared" si="0"/>
        <v>0.62750000000000006</v>
      </c>
      <c r="J55" s="2">
        <f t="shared" si="1"/>
        <v>5.420977771583279E-2</v>
      </c>
      <c r="K55" s="2">
        <f t="shared" si="2"/>
        <v>2.2131049078914757E-2</v>
      </c>
    </row>
    <row r="56" spans="1:11" x14ac:dyDescent="0.25">
      <c r="A56" s="1">
        <v>13.5</v>
      </c>
      <c r="B56" s="3">
        <v>0.69099999999999995</v>
      </c>
      <c r="C56" s="3">
        <v>0.59299999999999997</v>
      </c>
      <c r="D56" s="3">
        <v>0.53400000000000003</v>
      </c>
      <c r="E56" s="3">
        <v>0.64700000000000002</v>
      </c>
      <c r="F56" s="3">
        <v>0.629</v>
      </c>
      <c r="G56" s="3">
        <v>0.69899999999999995</v>
      </c>
      <c r="I56" s="2">
        <f t="shared" si="0"/>
        <v>0.63216666666666665</v>
      </c>
      <c r="J56" s="2">
        <f t="shared" si="1"/>
        <v>6.2175289839828354E-2</v>
      </c>
      <c r="K56" s="2">
        <f t="shared" si="2"/>
        <v>2.5382955786205121E-2</v>
      </c>
    </row>
    <row r="57" spans="1:11" x14ac:dyDescent="0.25">
      <c r="A57" s="1">
        <v>13.75</v>
      </c>
      <c r="B57" s="3">
        <v>0.69499999999999995</v>
      </c>
      <c r="C57" s="3">
        <v>0.60799999999999998</v>
      </c>
      <c r="D57" s="3">
        <v>0.54300000000000004</v>
      </c>
      <c r="E57" s="3">
        <v>0.65400000000000003</v>
      </c>
      <c r="F57" s="3">
        <v>0.63100000000000001</v>
      </c>
      <c r="G57" s="3">
        <v>0.71599999999999997</v>
      </c>
      <c r="I57" s="2">
        <f t="shared" si="0"/>
        <v>0.64116666666666677</v>
      </c>
      <c r="J57" s="2">
        <f t="shared" si="1"/>
        <v>6.2454516783549477E-2</v>
      </c>
      <c r="K57" s="2">
        <f t="shared" si="2"/>
        <v>2.5496949708630718E-2</v>
      </c>
    </row>
    <row r="58" spans="1:11" x14ac:dyDescent="0.25">
      <c r="A58" s="1">
        <v>14</v>
      </c>
      <c r="B58" s="3">
        <v>0.71</v>
      </c>
      <c r="C58" s="3">
        <v>0.63700000000000001</v>
      </c>
      <c r="D58" s="3">
        <v>0.59</v>
      </c>
      <c r="E58" s="3">
        <v>0.66100000000000003</v>
      </c>
      <c r="F58" s="3">
        <v>0.63400000000000001</v>
      </c>
      <c r="G58" s="3">
        <v>0.71699999999999997</v>
      </c>
      <c r="I58" s="2">
        <f t="shared" si="0"/>
        <v>0.65816666666666668</v>
      </c>
      <c r="J58" s="2">
        <f t="shared" si="1"/>
        <v>4.8651481649243385E-2</v>
      </c>
      <c r="K58" s="2">
        <f t="shared" si="2"/>
        <v>1.9861884211837617E-2</v>
      </c>
    </row>
    <row r="59" spans="1:11" x14ac:dyDescent="0.25">
      <c r="A59" s="1">
        <v>14.25</v>
      </c>
      <c r="B59" s="3">
        <v>0.70399999999999996</v>
      </c>
      <c r="C59" s="3">
        <v>0.623</v>
      </c>
      <c r="D59" s="3">
        <v>0.56399999999999995</v>
      </c>
      <c r="E59" s="3">
        <v>0.65400000000000003</v>
      </c>
      <c r="F59" s="3">
        <v>0.63200000000000001</v>
      </c>
      <c r="G59" s="3">
        <v>0.71499999999999997</v>
      </c>
      <c r="I59" s="2">
        <f t="shared" si="0"/>
        <v>0.64866666666666661</v>
      </c>
      <c r="J59" s="2">
        <f t="shared" si="1"/>
        <v>5.584860487663651E-2</v>
      </c>
      <c r="K59" s="2">
        <f t="shared" si="2"/>
        <v>2.2800097465678619E-2</v>
      </c>
    </row>
    <row r="60" spans="1:11" x14ac:dyDescent="0.25">
      <c r="A60" s="1">
        <v>14.5</v>
      </c>
      <c r="B60" s="3">
        <v>0.73299999999999998</v>
      </c>
      <c r="C60" s="3">
        <v>0.626</v>
      </c>
      <c r="D60" s="3">
        <v>0.60399999999999998</v>
      </c>
      <c r="E60" s="3">
        <v>0.66700000000000004</v>
      </c>
      <c r="F60" s="3">
        <v>0.61799999999999999</v>
      </c>
      <c r="G60" s="3">
        <v>0.70899999999999996</v>
      </c>
      <c r="I60" s="2">
        <f t="shared" si="0"/>
        <v>0.65949999999999998</v>
      </c>
      <c r="J60" s="2">
        <f t="shared" si="1"/>
        <v>5.2599429654702524E-2</v>
      </c>
      <c r="K60" s="2">
        <f t="shared" si="2"/>
        <v>2.1473627235906529E-2</v>
      </c>
    </row>
    <row r="61" spans="1:11" x14ac:dyDescent="0.25">
      <c r="A61" s="1">
        <v>14.75</v>
      </c>
      <c r="B61" s="3">
        <v>0.72899999999999998</v>
      </c>
      <c r="C61" s="3">
        <v>0.61099999999999999</v>
      </c>
      <c r="D61" s="3">
        <v>0.57899999999999996</v>
      </c>
      <c r="E61" s="3">
        <v>0.68200000000000005</v>
      </c>
      <c r="F61" s="3">
        <v>0.61399999999999999</v>
      </c>
      <c r="G61" s="3">
        <v>0.69199999999999995</v>
      </c>
      <c r="I61" s="2">
        <f t="shared" si="0"/>
        <v>0.65116666666666667</v>
      </c>
      <c r="J61" s="2">
        <f t="shared" si="1"/>
        <v>5.8101348234500264E-2</v>
      </c>
      <c r="K61" s="2">
        <f t="shared" si="2"/>
        <v>2.3719776090380319E-2</v>
      </c>
    </row>
    <row r="62" spans="1:11" x14ac:dyDescent="0.25">
      <c r="A62" s="1">
        <v>15</v>
      </c>
      <c r="B62" s="3">
        <v>0.74399999999999999</v>
      </c>
      <c r="C62" s="3">
        <v>0.621</v>
      </c>
      <c r="D62" s="3">
        <v>0.58399999999999996</v>
      </c>
      <c r="E62" s="3">
        <v>0.71499999999999997</v>
      </c>
      <c r="F62" s="3">
        <v>0.627</v>
      </c>
      <c r="G62" s="3">
        <v>0.73499999999999999</v>
      </c>
      <c r="I62" s="2">
        <f t="shared" si="0"/>
        <v>0.67099999999999993</v>
      </c>
      <c r="J62" s="2">
        <f t="shared" si="1"/>
        <v>6.8360807484990987E-2</v>
      </c>
      <c r="K62" s="2">
        <f t="shared" si="2"/>
        <v>2.7908182790476823E-2</v>
      </c>
    </row>
    <row r="63" spans="1:11" x14ac:dyDescent="0.25">
      <c r="A63" s="1">
        <v>15.25</v>
      </c>
      <c r="B63" s="3">
        <v>0.752</v>
      </c>
      <c r="C63" s="3">
        <v>0.61699999999999999</v>
      </c>
      <c r="D63" s="3">
        <v>0.56699999999999995</v>
      </c>
      <c r="E63" s="3">
        <v>0.69099999999999995</v>
      </c>
      <c r="F63" s="3">
        <v>0.61799999999999999</v>
      </c>
      <c r="G63" s="3">
        <v>0.7</v>
      </c>
      <c r="I63" s="2">
        <f t="shared" si="0"/>
        <v>0.65749999999999986</v>
      </c>
      <c r="J63" s="2">
        <f t="shared" si="1"/>
        <v>6.8190175245412002E-2</v>
      </c>
      <c r="K63" s="2">
        <f t="shared" si="2"/>
        <v>2.7838522470370684E-2</v>
      </c>
    </row>
    <row r="64" spans="1:11" x14ac:dyDescent="0.25">
      <c r="A64" s="1">
        <v>15.5</v>
      </c>
      <c r="B64" s="3">
        <v>0.753</v>
      </c>
      <c r="C64" s="3">
        <v>0.60399999999999998</v>
      </c>
      <c r="D64" s="3">
        <v>0.53700000000000003</v>
      </c>
      <c r="E64" s="3">
        <v>0.71299999999999997</v>
      </c>
      <c r="F64" s="3">
        <v>0.623</v>
      </c>
      <c r="G64" s="3">
        <v>0.72299999999999998</v>
      </c>
      <c r="I64" s="2">
        <f t="shared" si="0"/>
        <v>0.65883333333333338</v>
      </c>
      <c r="J64" s="2">
        <f t="shared" si="1"/>
        <v>8.3729126752084146E-2</v>
      </c>
      <c r="K64" s="2">
        <f t="shared" si="2"/>
        <v>3.4182272858570457E-2</v>
      </c>
    </row>
    <row r="65" spans="1:11" x14ac:dyDescent="0.25">
      <c r="A65" s="1">
        <v>15.75</v>
      </c>
      <c r="B65" s="3">
        <v>0.75900000000000001</v>
      </c>
      <c r="C65" s="3">
        <v>0.57899999999999996</v>
      </c>
      <c r="D65" s="3">
        <v>0.47299999999999998</v>
      </c>
      <c r="E65" s="3">
        <v>0.72399999999999998</v>
      </c>
      <c r="F65" s="3">
        <v>0.61499999999999999</v>
      </c>
      <c r="G65" s="3">
        <v>0.745</v>
      </c>
      <c r="I65" s="2">
        <f t="shared" si="0"/>
        <v>0.64916666666666678</v>
      </c>
      <c r="J65" s="2">
        <f t="shared" si="1"/>
        <v>0.11311307027336204</v>
      </c>
      <c r="K65" s="2">
        <f t="shared" si="2"/>
        <v>4.6178217568218861E-2</v>
      </c>
    </row>
    <row r="66" spans="1:11" x14ac:dyDescent="0.25">
      <c r="A66" s="1">
        <v>16</v>
      </c>
      <c r="B66" s="3">
        <v>0.78</v>
      </c>
      <c r="C66" s="3">
        <v>0.59499999999999997</v>
      </c>
      <c r="D66" s="3">
        <v>0.498</v>
      </c>
      <c r="E66" s="3">
        <v>0.73799999999999999</v>
      </c>
      <c r="F66" s="3">
        <v>0.61899999999999999</v>
      </c>
      <c r="G66" s="3">
        <v>0.73299999999999998</v>
      </c>
      <c r="I66" s="2">
        <f t="shared" si="0"/>
        <v>0.66049999999999998</v>
      </c>
      <c r="J66" s="2">
        <f t="shared" si="1"/>
        <v>0.10766754385607598</v>
      </c>
      <c r="K66" s="2">
        <f t="shared" si="2"/>
        <v>4.3955090717686017E-2</v>
      </c>
    </row>
    <row r="67" spans="1:11" x14ac:dyDescent="0.25">
      <c r="A67" s="1">
        <v>16.25</v>
      </c>
      <c r="B67" s="3">
        <v>0.78600000000000003</v>
      </c>
      <c r="C67" s="3">
        <v>0.56899999999999995</v>
      </c>
      <c r="D67" s="3">
        <v>0.42499999999999999</v>
      </c>
      <c r="E67" s="3">
        <v>0.72499999999999998</v>
      </c>
      <c r="F67" s="3">
        <v>0.62</v>
      </c>
      <c r="G67" s="3">
        <v>0.72799999999999998</v>
      </c>
      <c r="I67" s="2">
        <f t="shared" ref="I67:I98" si="3">AVERAGE(B67:G67)</f>
        <v>0.64216666666666666</v>
      </c>
      <c r="J67" s="2">
        <f t="shared" ref="J67:J98" si="4">STDEV(B67:G67)</f>
        <v>0.13260681229358784</v>
      </c>
      <c r="K67" s="2">
        <f t="shared" ref="K67:K98" si="5">J67/(SQRT(6))</f>
        <v>5.4136504422719611E-2</v>
      </c>
    </row>
    <row r="68" spans="1:11" x14ac:dyDescent="0.25">
      <c r="A68" s="1">
        <v>16.5</v>
      </c>
      <c r="B68" s="3">
        <v>0.82599999999999996</v>
      </c>
      <c r="C68" s="3">
        <v>0.56499999999999995</v>
      </c>
      <c r="D68" s="3">
        <v>0.38200000000000001</v>
      </c>
      <c r="E68" s="3">
        <v>0.71899999999999997</v>
      </c>
      <c r="F68" s="3">
        <v>0.61299999999999999</v>
      </c>
      <c r="G68" s="3">
        <v>0.70299999999999996</v>
      </c>
      <c r="I68" s="2">
        <f t="shared" si="3"/>
        <v>0.6346666666666666</v>
      </c>
      <c r="J68" s="2">
        <f t="shared" si="4"/>
        <v>0.15333188405112186</v>
      </c>
      <c r="K68" s="2">
        <f t="shared" si="5"/>
        <v>6.2597479537473771E-2</v>
      </c>
    </row>
    <row r="69" spans="1:11" x14ac:dyDescent="0.25">
      <c r="A69" s="1">
        <v>16.75</v>
      </c>
      <c r="B69" s="3">
        <v>0.84799999999999998</v>
      </c>
      <c r="C69" s="3">
        <v>0.54900000000000004</v>
      </c>
      <c r="D69" s="3">
        <v>0.38600000000000001</v>
      </c>
      <c r="E69" s="3">
        <v>0.73499999999999999</v>
      </c>
      <c r="F69" s="3">
        <v>0.61899999999999999</v>
      </c>
      <c r="G69" s="3">
        <v>0.67900000000000005</v>
      </c>
      <c r="I69" s="2">
        <f t="shared" si="3"/>
        <v>0.63600000000000001</v>
      </c>
      <c r="J69" s="2">
        <f t="shared" si="4"/>
        <v>0.15934365378012402</v>
      </c>
      <c r="K69" s="2">
        <f t="shared" si="5"/>
        <v>6.5051774252001301E-2</v>
      </c>
    </row>
    <row r="70" spans="1:11" x14ac:dyDescent="0.25">
      <c r="A70" s="1">
        <v>17</v>
      </c>
      <c r="B70" s="3">
        <v>0.86199999999999999</v>
      </c>
      <c r="C70" s="3">
        <v>0.46500000000000002</v>
      </c>
      <c r="D70" s="3">
        <v>0.39100000000000001</v>
      </c>
      <c r="E70" s="3">
        <v>0.73899999999999999</v>
      </c>
      <c r="F70" s="3">
        <v>0.61399999999999999</v>
      </c>
      <c r="G70" s="3">
        <v>0.66900000000000004</v>
      </c>
      <c r="I70" s="2">
        <f t="shared" si="3"/>
        <v>0.62333333333333329</v>
      </c>
      <c r="J70" s="2">
        <f t="shared" si="4"/>
        <v>0.17410418336923064</v>
      </c>
      <c r="K70" s="2">
        <f t="shared" si="5"/>
        <v>7.1077735223095351E-2</v>
      </c>
    </row>
    <row r="71" spans="1:11" x14ac:dyDescent="0.25">
      <c r="A71" s="1">
        <v>17.25</v>
      </c>
      <c r="B71" s="3">
        <v>0.878</v>
      </c>
      <c r="C71" s="3">
        <v>0.373</v>
      </c>
      <c r="D71" s="3">
        <v>0.39400000000000002</v>
      </c>
      <c r="E71" s="3">
        <v>0.73199999999999998</v>
      </c>
      <c r="F71" s="3">
        <v>0.60599999999999998</v>
      </c>
      <c r="G71" s="3">
        <v>0.61099999999999999</v>
      </c>
      <c r="I71" s="2">
        <f t="shared" si="3"/>
        <v>0.59899999999999987</v>
      </c>
      <c r="J71" s="2">
        <f t="shared" si="4"/>
        <v>0.19433167523592251</v>
      </c>
      <c r="K71" s="2">
        <f t="shared" si="5"/>
        <v>7.933557419804399E-2</v>
      </c>
    </row>
    <row r="72" spans="1:11" x14ac:dyDescent="0.25">
      <c r="A72" s="1">
        <v>17.5</v>
      </c>
      <c r="B72" s="3">
        <v>0.9</v>
      </c>
      <c r="C72" s="3">
        <v>0.34300000000000003</v>
      </c>
      <c r="D72" s="3">
        <v>0.38900000000000001</v>
      </c>
      <c r="E72" s="3">
        <v>0.72799999999999998</v>
      </c>
      <c r="F72" s="3">
        <v>0.54100000000000004</v>
      </c>
      <c r="G72" s="3">
        <v>0.55900000000000005</v>
      </c>
      <c r="I72" s="2">
        <f t="shared" si="3"/>
        <v>0.57666666666666677</v>
      </c>
      <c r="J72" s="2">
        <f t="shared" si="4"/>
        <v>0.20921249166019376</v>
      </c>
      <c r="K72" s="2">
        <f t="shared" si="5"/>
        <v>8.5410642063959305E-2</v>
      </c>
    </row>
    <row r="73" spans="1:11" x14ac:dyDescent="0.25">
      <c r="A73" s="1">
        <v>17.75</v>
      </c>
      <c r="B73" s="3">
        <v>0.88100000000000001</v>
      </c>
      <c r="C73" s="3">
        <v>0.32400000000000001</v>
      </c>
      <c r="D73" s="3">
        <v>0.36399999999999999</v>
      </c>
      <c r="E73" s="3">
        <v>0.70599999999999996</v>
      </c>
      <c r="F73" s="3">
        <v>0.499</v>
      </c>
      <c r="G73" s="3">
        <v>0.498</v>
      </c>
      <c r="I73" s="2">
        <f t="shared" si="3"/>
        <v>0.54533333333333334</v>
      </c>
      <c r="J73" s="2">
        <f t="shared" si="4"/>
        <v>0.21201100600361919</v>
      </c>
      <c r="K73" s="2">
        <f t="shared" si="5"/>
        <v>8.6553130760501334E-2</v>
      </c>
    </row>
    <row r="74" spans="1:11" x14ac:dyDescent="0.25">
      <c r="A74" s="1">
        <v>18</v>
      </c>
      <c r="B74" s="3">
        <v>0.96699999999999997</v>
      </c>
      <c r="C74" s="3">
        <v>0.32500000000000001</v>
      </c>
      <c r="D74" s="3">
        <v>0.379</v>
      </c>
      <c r="E74" s="3">
        <v>0.68</v>
      </c>
      <c r="F74" s="3">
        <v>0.41699999999999998</v>
      </c>
      <c r="G74" s="3">
        <v>0.44800000000000001</v>
      </c>
      <c r="I74" s="2">
        <f t="shared" si="3"/>
        <v>0.53599999999999992</v>
      </c>
      <c r="J74" s="2">
        <f t="shared" si="4"/>
        <v>0.24395573368953655</v>
      </c>
      <c r="K74" s="2">
        <f t="shared" si="5"/>
        <v>9.9594511227610732E-2</v>
      </c>
    </row>
    <row r="75" spans="1:11" x14ac:dyDescent="0.25">
      <c r="A75" s="1">
        <v>18.25</v>
      </c>
      <c r="B75" s="3">
        <v>0.96099999999999997</v>
      </c>
      <c r="C75" s="3">
        <v>0.34</v>
      </c>
      <c r="D75" s="3">
        <v>0.42</v>
      </c>
      <c r="E75" s="3">
        <v>0.63500000000000001</v>
      </c>
      <c r="F75" s="3">
        <v>0.36499999999999999</v>
      </c>
      <c r="G75" s="3">
        <v>0.434</v>
      </c>
      <c r="I75" s="2">
        <f t="shared" si="3"/>
        <v>0.52583333333333337</v>
      </c>
      <c r="J75" s="2">
        <f t="shared" si="4"/>
        <v>0.23720153175446942</v>
      </c>
      <c r="K75" s="2">
        <f t="shared" si="5"/>
        <v>9.683711983417187E-2</v>
      </c>
    </row>
    <row r="76" spans="1:11" x14ac:dyDescent="0.25">
      <c r="A76" s="1">
        <v>18.5</v>
      </c>
      <c r="B76" s="3">
        <v>0.94699999999999995</v>
      </c>
      <c r="C76" s="3">
        <v>0.34899999999999998</v>
      </c>
      <c r="D76" s="3">
        <v>0.44</v>
      </c>
      <c r="E76" s="3">
        <v>0.57199999999999995</v>
      </c>
      <c r="F76" s="3">
        <v>0.34100000000000003</v>
      </c>
      <c r="G76" s="3">
        <v>0.39200000000000002</v>
      </c>
      <c r="I76" s="2">
        <f t="shared" si="3"/>
        <v>0.50683333333333336</v>
      </c>
      <c r="J76" s="2">
        <f t="shared" si="4"/>
        <v>0.23154214879081222</v>
      </c>
      <c r="K76" s="2">
        <f t="shared" si="5"/>
        <v>9.452668641417851E-2</v>
      </c>
    </row>
    <row r="77" spans="1:11" x14ac:dyDescent="0.25">
      <c r="A77" s="1">
        <v>18.75</v>
      </c>
      <c r="B77" s="3">
        <v>0.96299999999999997</v>
      </c>
      <c r="C77" s="3">
        <v>0.35599999999999998</v>
      </c>
      <c r="D77" s="3">
        <v>0.46</v>
      </c>
      <c r="E77" s="3">
        <v>0.54300000000000004</v>
      </c>
      <c r="F77" s="3">
        <v>0.33600000000000002</v>
      </c>
      <c r="G77" s="3">
        <v>0.40500000000000003</v>
      </c>
      <c r="I77" s="2">
        <f t="shared" si="3"/>
        <v>0.51049999999999995</v>
      </c>
      <c r="J77" s="2">
        <f t="shared" si="4"/>
        <v>0.23401431580140578</v>
      </c>
      <c r="K77" s="2">
        <f t="shared" si="5"/>
        <v>9.5535944369994477E-2</v>
      </c>
    </row>
    <row r="78" spans="1:11" x14ac:dyDescent="0.25">
      <c r="A78" s="1">
        <v>19</v>
      </c>
      <c r="B78" s="3">
        <v>0.97</v>
      </c>
      <c r="C78" s="3">
        <v>0.35799999999999998</v>
      </c>
      <c r="D78" s="3">
        <v>0.45600000000000002</v>
      </c>
      <c r="E78" s="3">
        <v>0.51200000000000001</v>
      </c>
      <c r="F78" s="3">
        <v>0.34</v>
      </c>
      <c r="G78" s="3">
        <v>0.433</v>
      </c>
      <c r="I78" s="2">
        <f t="shared" si="3"/>
        <v>0.51149999999999995</v>
      </c>
      <c r="J78" s="2">
        <f t="shared" si="4"/>
        <v>0.23342643380731354</v>
      </c>
      <c r="K78" s="2">
        <f t="shared" si="5"/>
        <v>9.5295942550911839E-2</v>
      </c>
    </row>
    <row r="79" spans="1:11" x14ac:dyDescent="0.25">
      <c r="A79" s="1">
        <v>19.25</v>
      </c>
      <c r="B79" s="3">
        <v>0.96199999999999997</v>
      </c>
      <c r="C79" s="3">
        <v>0.34</v>
      </c>
      <c r="D79" s="3">
        <v>0.45200000000000001</v>
      </c>
      <c r="E79" s="3">
        <v>0.499</v>
      </c>
      <c r="F79" s="3">
        <v>0.32900000000000001</v>
      </c>
      <c r="G79" s="3">
        <v>0.44500000000000001</v>
      </c>
      <c r="I79" s="2">
        <f t="shared" si="3"/>
        <v>0.50450000000000006</v>
      </c>
      <c r="J79" s="2">
        <f t="shared" si="4"/>
        <v>0.23387753205470596</v>
      </c>
      <c r="K79" s="2">
        <f t="shared" si="5"/>
        <v>9.5480102639241046E-2</v>
      </c>
    </row>
    <row r="80" spans="1:11" x14ac:dyDescent="0.25">
      <c r="A80" s="1">
        <v>19.5</v>
      </c>
      <c r="B80" s="3">
        <v>0.99</v>
      </c>
      <c r="C80" s="3">
        <v>0.34200000000000003</v>
      </c>
      <c r="D80" s="3">
        <v>0.44700000000000001</v>
      </c>
      <c r="E80" s="3">
        <v>0.52600000000000002</v>
      </c>
      <c r="F80" s="3">
        <v>0.32100000000000001</v>
      </c>
      <c r="G80" s="3">
        <v>0.47099999999999997</v>
      </c>
      <c r="I80" s="2">
        <f t="shared" si="3"/>
        <v>0.51616666666666677</v>
      </c>
      <c r="J80" s="2">
        <f t="shared" si="4"/>
        <v>0.24489296981878964</v>
      </c>
      <c r="K80" s="2">
        <f t="shared" si="5"/>
        <v>9.9977136275139281E-2</v>
      </c>
    </row>
    <row r="81" spans="1:11" x14ac:dyDescent="0.25">
      <c r="A81" s="1">
        <v>19.75</v>
      </c>
      <c r="B81" s="3">
        <v>0.98799999999999999</v>
      </c>
      <c r="C81" s="3">
        <v>0.34499999999999997</v>
      </c>
      <c r="D81" s="3">
        <v>0.44600000000000001</v>
      </c>
      <c r="E81" s="3">
        <v>0.52300000000000002</v>
      </c>
      <c r="F81" s="3">
        <v>0.316</v>
      </c>
      <c r="G81" s="3">
        <v>0.44800000000000001</v>
      </c>
      <c r="I81" s="2">
        <f t="shared" si="3"/>
        <v>0.51100000000000001</v>
      </c>
      <c r="J81" s="2">
        <f t="shared" si="4"/>
        <v>0.2455394062060102</v>
      </c>
      <c r="K81" s="2">
        <f t="shared" si="5"/>
        <v>0.10024104282511571</v>
      </c>
    </row>
    <row r="82" spans="1:11" x14ac:dyDescent="0.25">
      <c r="A82" s="1">
        <v>20</v>
      </c>
      <c r="B82" s="3">
        <v>1.0089999999999999</v>
      </c>
      <c r="C82" s="3">
        <v>0.34399999999999997</v>
      </c>
      <c r="D82" s="3">
        <v>0.45400000000000001</v>
      </c>
      <c r="E82" s="3">
        <v>0.56000000000000005</v>
      </c>
      <c r="F82" s="3">
        <v>0.34399999999999997</v>
      </c>
      <c r="G82" s="3">
        <v>0.47099999999999997</v>
      </c>
      <c r="I82" s="2">
        <f t="shared" si="3"/>
        <v>0.53033333333333332</v>
      </c>
      <c r="J82" s="2">
        <f t="shared" si="4"/>
        <v>0.2485113008832126</v>
      </c>
      <c r="K82" s="2">
        <f t="shared" si="5"/>
        <v>0.10145431374652225</v>
      </c>
    </row>
    <row r="83" spans="1:11" x14ac:dyDescent="0.25">
      <c r="A83" s="1">
        <v>20.25</v>
      </c>
      <c r="B83" s="3">
        <v>1.0189999999999999</v>
      </c>
      <c r="C83" s="3">
        <v>0.314</v>
      </c>
      <c r="D83" s="3">
        <v>0.41599999999999998</v>
      </c>
      <c r="E83" s="3">
        <v>0.56999999999999995</v>
      </c>
      <c r="F83" s="3">
        <v>0.32900000000000001</v>
      </c>
      <c r="G83" s="3">
        <v>0.46700000000000003</v>
      </c>
      <c r="I83" s="2">
        <f t="shared" si="3"/>
        <v>0.51916666666666667</v>
      </c>
      <c r="J83" s="2">
        <f t="shared" si="4"/>
        <v>0.26231234562381261</v>
      </c>
      <c r="K83" s="2">
        <f t="shared" si="5"/>
        <v>0.10708856666848748</v>
      </c>
    </row>
    <row r="84" spans="1:11" x14ac:dyDescent="0.25">
      <c r="A84" s="1">
        <v>20.5</v>
      </c>
      <c r="B84" s="3">
        <v>0.995</v>
      </c>
      <c r="C84" s="3">
        <v>0.35199999999999998</v>
      </c>
      <c r="D84" s="3">
        <v>0.46</v>
      </c>
      <c r="E84" s="3">
        <v>0.56599999999999995</v>
      </c>
      <c r="F84" s="3">
        <v>0.32300000000000001</v>
      </c>
      <c r="G84" s="3">
        <v>0.47399999999999998</v>
      </c>
      <c r="I84" s="2">
        <f t="shared" si="3"/>
        <v>0.52833333333333332</v>
      </c>
      <c r="J84" s="2">
        <f t="shared" si="4"/>
        <v>0.24497891065695154</v>
      </c>
      <c r="K84" s="2">
        <f t="shared" si="5"/>
        <v>0.10001222147539991</v>
      </c>
    </row>
    <row r="85" spans="1:11" x14ac:dyDescent="0.25">
      <c r="A85" s="1">
        <v>20.75</v>
      </c>
      <c r="B85" s="3">
        <v>1.006</v>
      </c>
      <c r="C85" s="3">
        <v>0.36699999999999999</v>
      </c>
      <c r="D85" s="3">
        <v>0.49</v>
      </c>
      <c r="E85" s="3">
        <v>0.58399999999999996</v>
      </c>
      <c r="F85" s="3">
        <v>0.32700000000000001</v>
      </c>
      <c r="G85" s="3">
        <v>0.48599999999999999</v>
      </c>
      <c r="I85" s="2">
        <f t="shared" si="3"/>
        <v>0.54333333333333333</v>
      </c>
      <c r="J85" s="2">
        <f t="shared" si="4"/>
        <v>0.24484253443114559</v>
      </c>
      <c r="K85" s="2">
        <f t="shared" si="5"/>
        <v>9.9956546114354713E-2</v>
      </c>
    </row>
    <row r="86" spans="1:11" x14ac:dyDescent="0.25">
      <c r="A86" s="1">
        <v>21</v>
      </c>
      <c r="B86" s="3">
        <v>1.032</v>
      </c>
      <c r="C86" s="3">
        <v>0.38300000000000001</v>
      </c>
      <c r="D86" s="3">
        <v>0.51100000000000001</v>
      </c>
      <c r="E86" s="3">
        <v>0.61</v>
      </c>
      <c r="F86" s="3">
        <v>0.33100000000000002</v>
      </c>
      <c r="G86" s="3">
        <v>0.5</v>
      </c>
      <c r="I86" s="2">
        <f t="shared" si="3"/>
        <v>0.5611666666666667</v>
      </c>
      <c r="J86" s="2">
        <f t="shared" si="4"/>
        <v>0.2510166661133611</v>
      </c>
      <c r="K86" s="2">
        <f t="shared" si="5"/>
        <v>0.10247712481871797</v>
      </c>
    </row>
    <row r="87" spans="1:11" x14ac:dyDescent="0.25">
      <c r="A87" s="1">
        <v>21.25</v>
      </c>
      <c r="B87" s="3">
        <v>1.0389999999999999</v>
      </c>
      <c r="C87" s="3">
        <v>0.40200000000000002</v>
      </c>
      <c r="D87" s="3">
        <v>0.55000000000000004</v>
      </c>
      <c r="E87" s="3">
        <v>0.60699999999999998</v>
      </c>
      <c r="F87" s="3">
        <v>0.33100000000000002</v>
      </c>
      <c r="G87" s="3">
        <v>0.495</v>
      </c>
      <c r="I87" s="2">
        <f t="shared" si="3"/>
        <v>0.57066666666666666</v>
      </c>
      <c r="J87" s="2">
        <f t="shared" si="4"/>
        <v>0.25007892087632394</v>
      </c>
      <c r="K87" s="2">
        <f t="shared" si="5"/>
        <v>0.10209429192880692</v>
      </c>
    </row>
    <row r="88" spans="1:11" x14ac:dyDescent="0.25">
      <c r="A88" s="1">
        <v>21.5</v>
      </c>
      <c r="B88" s="3">
        <v>1.077</v>
      </c>
      <c r="C88" s="3">
        <v>0.438</v>
      </c>
      <c r="D88" s="3">
        <v>0.57099999999999995</v>
      </c>
      <c r="E88" s="3">
        <v>0.63400000000000001</v>
      </c>
      <c r="F88" s="3">
        <v>0.33500000000000002</v>
      </c>
      <c r="G88" s="3">
        <v>0.504</v>
      </c>
      <c r="I88" s="2">
        <f t="shared" si="3"/>
        <v>0.59316666666666662</v>
      </c>
      <c r="J88" s="2">
        <f t="shared" si="4"/>
        <v>0.25881685931690535</v>
      </c>
      <c r="K88" s="2">
        <f t="shared" si="5"/>
        <v>0.10566154035935275</v>
      </c>
    </row>
    <row r="89" spans="1:11" x14ac:dyDescent="0.25">
      <c r="A89" s="1">
        <v>21.75</v>
      </c>
      <c r="B89" s="3">
        <v>1.0620000000000001</v>
      </c>
      <c r="C89" s="3">
        <v>0.41199999999999998</v>
      </c>
      <c r="D89" s="3">
        <v>0.53900000000000003</v>
      </c>
      <c r="E89" s="3">
        <v>0.61299999999999999</v>
      </c>
      <c r="F89" s="3">
        <v>0.314</v>
      </c>
      <c r="G89" s="3">
        <v>0.48299999999999998</v>
      </c>
      <c r="I89" s="2">
        <f t="shared" si="3"/>
        <v>0.57050000000000001</v>
      </c>
      <c r="J89" s="2">
        <f t="shared" si="4"/>
        <v>0.26189368071795854</v>
      </c>
      <c r="K89" s="2">
        <f t="shared" si="5"/>
        <v>0.10691764743639535</v>
      </c>
    </row>
    <row r="90" spans="1:11" x14ac:dyDescent="0.25">
      <c r="A90" s="1">
        <v>22</v>
      </c>
      <c r="B90" s="3">
        <v>1.0860000000000001</v>
      </c>
      <c r="C90" s="3">
        <v>0.42699999999999999</v>
      </c>
      <c r="D90" s="3">
        <v>0.56299999999999994</v>
      </c>
      <c r="E90" s="3">
        <v>0.65600000000000003</v>
      </c>
      <c r="F90" s="3">
        <v>0.318</v>
      </c>
      <c r="G90" s="3">
        <v>0.505</v>
      </c>
      <c r="I90" s="2">
        <f t="shared" si="3"/>
        <v>0.59250000000000003</v>
      </c>
      <c r="J90" s="2">
        <f t="shared" si="4"/>
        <v>0.26789606193447491</v>
      </c>
      <c r="K90" s="2">
        <f t="shared" si="5"/>
        <v>0.10936810930675056</v>
      </c>
    </row>
    <row r="91" spans="1:11" x14ac:dyDescent="0.25">
      <c r="A91" s="1">
        <v>22.25</v>
      </c>
      <c r="B91" s="3">
        <v>1.04</v>
      </c>
      <c r="C91" s="3">
        <v>0.41899999999999998</v>
      </c>
      <c r="D91" s="3">
        <v>0.55900000000000005</v>
      </c>
      <c r="E91" s="3">
        <v>0.65100000000000002</v>
      </c>
      <c r="F91" s="3">
        <v>0.315</v>
      </c>
      <c r="G91" s="3">
        <v>0.50800000000000001</v>
      </c>
      <c r="I91" s="2">
        <f t="shared" si="3"/>
        <v>0.58200000000000007</v>
      </c>
      <c r="J91" s="2">
        <f t="shared" si="4"/>
        <v>0.25234420936490681</v>
      </c>
      <c r="K91" s="2">
        <f t="shared" si="5"/>
        <v>0.10301909208167835</v>
      </c>
    </row>
    <row r="92" spans="1:11" x14ac:dyDescent="0.25">
      <c r="A92" s="1">
        <v>22.5</v>
      </c>
      <c r="B92" s="3">
        <v>1.121</v>
      </c>
      <c r="C92" s="3">
        <v>0.42799999999999999</v>
      </c>
      <c r="D92" s="3">
        <v>0.56999999999999995</v>
      </c>
      <c r="E92" s="3">
        <v>0.66600000000000004</v>
      </c>
      <c r="F92" s="3">
        <v>0.317</v>
      </c>
      <c r="G92" s="3">
        <v>0.51500000000000001</v>
      </c>
      <c r="I92" s="2">
        <f t="shared" si="3"/>
        <v>0.60283333333333333</v>
      </c>
      <c r="J92" s="2">
        <f t="shared" si="4"/>
        <v>0.28055189656579876</v>
      </c>
      <c r="K92" s="2">
        <f t="shared" si="5"/>
        <v>0.11453483215938187</v>
      </c>
    </row>
    <row r="93" spans="1:11" x14ac:dyDescent="0.25">
      <c r="A93" s="1">
        <v>22.75</v>
      </c>
      <c r="B93" s="3">
        <v>1.123</v>
      </c>
      <c r="C93" s="3">
        <v>0.47299999999999998</v>
      </c>
      <c r="D93" s="3">
        <v>0.57899999999999996</v>
      </c>
      <c r="E93" s="3">
        <v>0.68</v>
      </c>
      <c r="F93" s="3">
        <v>0.32100000000000001</v>
      </c>
      <c r="G93" s="3">
        <v>0.52800000000000002</v>
      </c>
      <c r="I93" s="2">
        <f t="shared" si="3"/>
        <v>0.6173333333333334</v>
      </c>
      <c r="J93" s="2">
        <f t="shared" si="4"/>
        <v>0.27485317292450279</v>
      </c>
      <c r="K93" s="2">
        <f t="shared" si="5"/>
        <v>0.1122083379749968</v>
      </c>
    </row>
    <row r="94" spans="1:11" x14ac:dyDescent="0.25">
      <c r="A94" s="1">
        <v>23</v>
      </c>
      <c r="B94" s="3">
        <v>1.1399999999999999</v>
      </c>
      <c r="C94" s="3">
        <v>0.434</v>
      </c>
      <c r="D94" s="3">
        <v>0.59499999999999997</v>
      </c>
      <c r="E94" s="3">
        <v>0.69</v>
      </c>
      <c r="F94" s="3">
        <v>0.32800000000000001</v>
      </c>
      <c r="G94" s="3">
        <v>0.54600000000000004</v>
      </c>
      <c r="I94" s="2">
        <f t="shared" si="3"/>
        <v>0.62216666666666665</v>
      </c>
      <c r="J94" s="2">
        <f t="shared" si="4"/>
        <v>0.2832782495474489</v>
      </c>
      <c r="K94" s="2">
        <f t="shared" si="5"/>
        <v>0.1156478611033416</v>
      </c>
    </row>
    <row r="95" spans="1:11" x14ac:dyDescent="0.25">
      <c r="A95" s="1">
        <v>23.25</v>
      </c>
      <c r="B95" s="3">
        <v>1.1020000000000001</v>
      </c>
      <c r="C95" s="3">
        <v>0.47</v>
      </c>
      <c r="D95" s="3">
        <v>0.63500000000000001</v>
      </c>
      <c r="E95" s="3">
        <v>0.70599999999999996</v>
      </c>
      <c r="F95" s="3">
        <v>0.33300000000000002</v>
      </c>
      <c r="G95" s="3">
        <v>0.56000000000000005</v>
      </c>
      <c r="I95" s="2">
        <f t="shared" si="3"/>
        <v>0.6343333333333333</v>
      </c>
      <c r="J95" s="2">
        <f t="shared" si="4"/>
        <v>0.26350762164815417</v>
      </c>
      <c r="K95" s="2">
        <f t="shared" si="5"/>
        <v>0.10757653606205737</v>
      </c>
    </row>
    <row r="96" spans="1:11" x14ac:dyDescent="0.25">
      <c r="A96" s="1">
        <v>23.5</v>
      </c>
      <c r="B96" s="3">
        <v>1.109</v>
      </c>
      <c r="C96" s="3">
        <v>0.434</v>
      </c>
      <c r="D96" s="3">
        <v>0.64600000000000002</v>
      </c>
      <c r="E96" s="3">
        <v>0.70899999999999996</v>
      </c>
      <c r="F96" s="3">
        <v>0.33600000000000002</v>
      </c>
      <c r="G96" s="3">
        <v>0.55700000000000005</v>
      </c>
      <c r="I96" s="2">
        <f t="shared" si="3"/>
        <v>0.63183333333333336</v>
      </c>
      <c r="J96" s="2">
        <f t="shared" si="4"/>
        <v>0.27059151255474884</v>
      </c>
      <c r="K96" s="2">
        <f t="shared" si="5"/>
        <v>0.11046852241450715</v>
      </c>
    </row>
    <row r="97" spans="1:11" x14ac:dyDescent="0.25">
      <c r="A97" s="1">
        <v>23.75</v>
      </c>
      <c r="B97" s="3">
        <v>1.1200000000000001</v>
      </c>
      <c r="C97" s="3">
        <v>0.51200000000000001</v>
      </c>
      <c r="D97" s="3">
        <v>0.65600000000000003</v>
      </c>
      <c r="E97" s="3">
        <v>0.73199999999999998</v>
      </c>
      <c r="F97" s="3">
        <v>0.376</v>
      </c>
      <c r="G97" s="3">
        <v>0.63300000000000001</v>
      </c>
      <c r="I97" s="2">
        <f t="shared" si="3"/>
        <v>0.67149999999999999</v>
      </c>
      <c r="J97" s="2">
        <f t="shared" si="4"/>
        <v>0.25270358129634807</v>
      </c>
      <c r="K97" s="2">
        <f t="shared" si="5"/>
        <v>0.10316580505832994</v>
      </c>
    </row>
    <row r="98" spans="1:11" x14ac:dyDescent="0.25">
      <c r="A98" s="1">
        <v>24</v>
      </c>
      <c r="B98" s="3">
        <v>1.1319999999999999</v>
      </c>
      <c r="C98" s="3">
        <v>0.51</v>
      </c>
      <c r="D98" s="3">
        <v>0.68200000000000005</v>
      </c>
      <c r="E98" s="3">
        <v>0.74399999999999999</v>
      </c>
      <c r="F98" s="3">
        <v>0.38900000000000001</v>
      </c>
      <c r="G98" s="3">
        <v>0.60799999999999998</v>
      </c>
      <c r="I98" s="2">
        <f t="shared" si="3"/>
        <v>0.67749999999999988</v>
      </c>
      <c r="J98" s="2">
        <f t="shared" si="4"/>
        <v>0.2557856524514226</v>
      </c>
      <c r="K98" s="2">
        <f t="shared" si="5"/>
        <v>0.1044240553384771</v>
      </c>
    </row>
    <row r="99" spans="1:11" x14ac:dyDescent="0.25">
      <c r="D9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2.1000000000000001E-2</v>
      </c>
      <c r="D2" s="3">
        <v>1.6E-2</v>
      </c>
      <c r="E2" s="3">
        <v>1.6E-2</v>
      </c>
      <c r="F2" s="3">
        <v>0.02</v>
      </c>
      <c r="G2" s="4"/>
      <c r="H2" s="3">
        <f>AVERAGE(B2:F2)</f>
        <v>1.8600000000000002E-2</v>
      </c>
      <c r="I2" s="3">
        <f>STDEV(B2:F2)</f>
        <v>2.4083189157584591E-3</v>
      </c>
      <c r="J2" s="3">
        <f>I2/(SQRT(5))</f>
        <v>1.0770329614269007E-3</v>
      </c>
      <c r="K2">
        <v>6.5</v>
      </c>
      <c r="L2">
        <v>0</v>
      </c>
    </row>
    <row r="3" spans="1:13" x14ac:dyDescent="0.25">
      <c r="A3" s="1">
        <v>0.25</v>
      </c>
      <c r="B3" s="3">
        <v>0.02</v>
      </c>
      <c r="C3" s="3">
        <v>1.7999999999999999E-2</v>
      </c>
      <c r="D3" s="3">
        <v>1.4E-2</v>
      </c>
      <c r="E3" s="3">
        <v>1.4E-2</v>
      </c>
      <c r="F3" s="3">
        <v>1.6E-2</v>
      </c>
      <c r="G3" s="4"/>
      <c r="H3" s="3">
        <f t="shared" ref="H3:H66" si="0">AVERAGE(B3:F3)</f>
        <v>1.6400000000000001E-2</v>
      </c>
      <c r="I3" s="3">
        <f t="shared" ref="I3:I66" si="1">STDEV(B3:F3)</f>
        <v>2.6076809620810592E-3</v>
      </c>
      <c r="J3" s="3">
        <f t="shared" ref="J3:J66" si="2">I3/(SQRT(5))</f>
        <v>1.1661903789690598E-3</v>
      </c>
    </row>
    <row r="4" spans="1:13" x14ac:dyDescent="0.25">
      <c r="A4" s="1">
        <v>0.5</v>
      </c>
      <c r="B4" s="3">
        <v>1.7000000000000001E-2</v>
      </c>
      <c r="C4" s="3">
        <v>1.7000000000000001E-2</v>
      </c>
      <c r="D4" s="3">
        <v>1.0999999999999999E-2</v>
      </c>
      <c r="E4" s="3">
        <v>1.0999999999999999E-2</v>
      </c>
      <c r="F4" s="3">
        <v>1.2999999999999999E-2</v>
      </c>
      <c r="G4" s="4"/>
      <c r="H4" s="3">
        <f t="shared" si="0"/>
        <v>1.3799999999999998E-2</v>
      </c>
      <c r="I4" s="3">
        <f t="shared" si="1"/>
        <v>3.0331501776206214E-3</v>
      </c>
      <c r="J4" s="3">
        <f t="shared" si="2"/>
        <v>1.356465996625054E-3</v>
      </c>
    </row>
    <row r="5" spans="1:13" x14ac:dyDescent="0.25">
      <c r="A5" s="1">
        <v>0.75</v>
      </c>
      <c r="B5" s="3">
        <v>1.6E-2</v>
      </c>
      <c r="C5" s="3">
        <v>1.7000000000000001E-2</v>
      </c>
      <c r="D5" s="3">
        <v>8.9999999999999993E-3</v>
      </c>
      <c r="E5" s="3">
        <v>0.01</v>
      </c>
      <c r="F5" s="3">
        <v>1.2E-2</v>
      </c>
      <c r="G5" s="4"/>
      <c r="H5" s="3">
        <f t="shared" si="0"/>
        <v>1.2800000000000001E-2</v>
      </c>
      <c r="I5" s="3">
        <f t="shared" si="1"/>
        <v>3.5637059362410932E-3</v>
      </c>
      <c r="J5" s="3">
        <f t="shared" si="2"/>
        <v>1.5937377450509231E-3</v>
      </c>
    </row>
    <row r="6" spans="1:13" x14ac:dyDescent="0.25">
      <c r="A6" s="1">
        <v>1</v>
      </c>
      <c r="B6" s="3">
        <v>1.4999999999999999E-2</v>
      </c>
      <c r="C6" s="3">
        <v>1.6E-2</v>
      </c>
      <c r="D6" s="3">
        <v>8.9999999999999993E-3</v>
      </c>
      <c r="E6" s="3">
        <v>8.9999999999999993E-3</v>
      </c>
      <c r="F6" s="3">
        <v>1.0999999999999999E-2</v>
      </c>
      <c r="G6" s="4"/>
      <c r="H6" s="3">
        <f t="shared" si="0"/>
        <v>1.2E-2</v>
      </c>
      <c r="I6" s="3">
        <f t="shared" si="1"/>
        <v>3.3166247903554003E-3</v>
      </c>
      <c r="J6" s="3">
        <f t="shared" si="2"/>
        <v>1.4832396974191328E-3</v>
      </c>
    </row>
    <row r="7" spans="1:13" x14ac:dyDescent="0.25">
      <c r="A7" s="1">
        <v>1.25</v>
      </c>
      <c r="B7" s="3">
        <v>1.4999999999999999E-2</v>
      </c>
      <c r="C7" s="3">
        <v>1.6E-2</v>
      </c>
      <c r="D7" s="3">
        <v>0.01</v>
      </c>
      <c r="E7" s="3">
        <v>0.01</v>
      </c>
      <c r="F7" s="3">
        <v>1.2E-2</v>
      </c>
      <c r="G7" s="4"/>
      <c r="H7" s="3">
        <f t="shared" si="0"/>
        <v>1.26E-2</v>
      </c>
      <c r="I7" s="3">
        <f t="shared" si="1"/>
        <v>2.7928480087537877E-3</v>
      </c>
      <c r="J7" s="3">
        <f t="shared" si="2"/>
        <v>1.2489995996796794E-3</v>
      </c>
    </row>
    <row r="8" spans="1:13" x14ac:dyDescent="0.25">
      <c r="A8" s="1">
        <v>1.5</v>
      </c>
      <c r="B8" s="3">
        <v>1.4999999999999999E-2</v>
      </c>
      <c r="C8" s="3">
        <v>1.4999999999999999E-2</v>
      </c>
      <c r="D8" s="3">
        <v>0.01</v>
      </c>
      <c r="E8" s="3">
        <v>1.0999999999999999E-2</v>
      </c>
      <c r="F8" s="3">
        <v>1.0999999999999999E-2</v>
      </c>
      <c r="G8" s="4"/>
      <c r="H8" s="3">
        <f t="shared" si="0"/>
        <v>1.24E-2</v>
      </c>
      <c r="I8" s="3">
        <f t="shared" si="1"/>
        <v>2.4083189157584591E-3</v>
      </c>
      <c r="J8" s="3">
        <f t="shared" si="2"/>
        <v>1.0770329614269007E-3</v>
      </c>
    </row>
    <row r="9" spans="1:13" x14ac:dyDescent="0.25">
      <c r="A9" s="1">
        <v>1.75</v>
      </c>
      <c r="B9" s="3">
        <v>1.6E-2</v>
      </c>
      <c r="C9" s="3">
        <v>1.6E-2</v>
      </c>
      <c r="D9" s="3">
        <v>1.0999999999999999E-2</v>
      </c>
      <c r="E9" s="3">
        <v>1.2E-2</v>
      </c>
      <c r="F9" s="3">
        <v>1.2E-2</v>
      </c>
      <c r="G9" s="4"/>
      <c r="H9" s="3">
        <f t="shared" si="0"/>
        <v>1.3399999999999999E-2</v>
      </c>
      <c r="I9" s="3">
        <f t="shared" si="1"/>
        <v>2.4083189157584591E-3</v>
      </c>
      <c r="J9" s="3">
        <f t="shared" si="2"/>
        <v>1.0770329614269007E-3</v>
      </c>
    </row>
    <row r="10" spans="1:13" x14ac:dyDescent="0.25">
      <c r="A10" s="1">
        <v>2</v>
      </c>
      <c r="B10" s="3">
        <v>1.6E-2</v>
      </c>
      <c r="C10" s="3">
        <v>1.4999999999999999E-2</v>
      </c>
      <c r="D10" s="3">
        <v>1.0999999999999999E-2</v>
      </c>
      <c r="E10" s="3">
        <v>1.2999999999999999E-2</v>
      </c>
      <c r="F10" s="3">
        <v>1.2E-2</v>
      </c>
      <c r="G10" s="4"/>
      <c r="H10" s="3">
        <f t="shared" si="0"/>
        <v>1.3399999999999999E-2</v>
      </c>
      <c r="I10" s="3">
        <f t="shared" si="1"/>
        <v>2.0736441353327723E-3</v>
      </c>
      <c r="J10" s="3">
        <f t="shared" si="2"/>
        <v>9.2736184954957037E-4</v>
      </c>
    </row>
    <row r="11" spans="1:13" x14ac:dyDescent="0.25">
      <c r="A11" s="1">
        <v>2.25</v>
      </c>
      <c r="B11" s="3">
        <v>1.7000000000000001E-2</v>
      </c>
      <c r="C11" s="3">
        <v>1.6E-2</v>
      </c>
      <c r="D11" s="3">
        <v>0.01</v>
      </c>
      <c r="E11" s="3">
        <v>1.4999999999999999E-2</v>
      </c>
      <c r="F11" s="3">
        <v>1.2E-2</v>
      </c>
      <c r="G11" s="4"/>
      <c r="H11" s="3">
        <f t="shared" si="0"/>
        <v>1.4000000000000002E-2</v>
      </c>
      <c r="I11" s="3">
        <f t="shared" si="1"/>
        <v>2.9154759474226506E-3</v>
      </c>
      <c r="J11" s="3">
        <f t="shared" si="2"/>
        <v>1.3038404810405298E-3</v>
      </c>
    </row>
    <row r="12" spans="1:13" x14ac:dyDescent="0.25">
      <c r="A12" s="1">
        <v>2.5</v>
      </c>
      <c r="B12" s="3">
        <v>1.7000000000000001E-2</v>
      </c>
      <c r="C12" s="3">
        <v>1.7999999999999999E-2</v>
      </c>
      <c r="D12" s="3">
        <v>1.2999999999999999E-2</v>
      </c>
      <c r="E12" s="3">
        <v>1.4999999999999999E-2</v>
      </c>
      <c r="F12" s="3">
        <v>1.4E-2</v>
      </c>
      <c r="G12" s="4"/>
      <c r="H12" s="3">
        <f t="shared" si="0"/>
        <v>1.54E-2</v>
      </c>
      <c r="I12" s="3">
        <f t="shared" si="1"/>
        <v>2.0736441353327718E-3</v>
      </c>
      <c r="J12" s="3">
        <f t="shared" si="2"/>
        <v>9.2736184954957026E-4</v>
      </c>
    </row>
    <row r="13" spans="1:13" x14ac:dyDescent="0.25">
      <c r="A13" s="1">
        <v>2.75</v>
      </c>
      <c r="B13" s="3">
        <v>1.9E-2</v>
      </c>
      <c r="C13" s="3">
        <v>1.7999999999999999E-2</v>
      </c>
      <c r="D13" s="3">
        <v>1.4999999999999999E-2</v>
      </c>
      <c r="E13" s="3">
        <v>1.6E-2</v>
      </c>
      <c r="F13" s="3">
        <v>1.6E-2</v>
      </c>
      <c r="G13" s="4"/>
      <c r="H13" s="3">
        <f t="shared" si="0"/>
        <v>1.6800000000000002E-2</v>
      </c>
      <c r="I13" s="3">
        <f t="shared" si="1"/>
        <v>1.6431676725154982E-3</v>
      </c>
      <c r="J13" s="3">
        <f t="shared" si="2"/>
        <v>7.3484692283495336E-4</v>
      </c>
    </row>
    <row r="14" spans="1:13" x14ac:dyDescent="0.25">
      <c r="A14" s="1">
        <v>3</v>
      </c>
      <c r="B14" s="3">
        <v>2.1000000000000001E-2</v>
      </c>
      <c r="C14" s="3">
        <v>2.1000000000000001E-2</v>
      </c>
      <c r="D14" s="3">
        <v>1.6E-2</v>
      </c>
      <c r="E14" s="3">
        <v>1.7999999999999999E-2</v>
      </c>
      <c r="F14" s="3">
        <v>1.7000000000000001E-2</v>
      </c>
      <c r="G14" s="4"/>
      <c r="H14" s="3">
        <f t="shared" si="0"/>
        <v>1.8599999999999998E-2</v>
      </c>
      <c r="I14" s="3">
        <f t="shared" si="1"/>
        <v>2.3021728866442683E-3</v>
      </c>
      <c r="J14" s="3">
        <f t="shared" si="2"/>
        <v>1.0295630140987003E-3</v>
      </c>
    </row>
    <row r="15" spans="1:13" x14ac:dyDescent="0.25">
      <c r="A15" s="1">
        <v>3.25</v>
      </c>
      <c r="B15" s="3">
        <v>2.1999999999999999E-2</v>
      </c>
      <c r="C15" s="3">
        <v>2.4E-2</v>
      </c>
      <c r="D15" s="3">
        <v>1.7999999999999999E-2</v>
      </c>
      <c r="E15" s="3">
        <v>1.7999999999999999E-2</v>
      </c>
      <c r="F15" s="3">
        <v>1.9E-2</v>
      </c>
      <c r="G15" s="4"/>
      <c r="H15" s="3">
        <f t="shared" si="0"/>
        <v>2.0200000000000003E-2</v>
      </c>
      <c r="I15" s="3">
        <f t="shared" si="1"/>
        <v>2.6832815729997484E-3</v>
      </c>
      <c r="J15" s="3">
        <f t="shared" si="2"/>
        <v>1.2000000000000003E-3</v>
      </c>
    </row>
    <row r="16" spans="1:13" x14ac:dyDescent="0.25">
      <c r="A16" s="1">
        <v>3.5</v>
      </c>
      <c r="B16" s="3">
        <v>2.5000000000000001E-2</v>
      </c>
      <c r="C16" s="3">
        <v>2.5000000000000001E-2</v>
      </c>
      <c r="D16" s="3">
        <v>1.7999999999999999E-2</v>
      </c>
      <c r="E16" s="3">
        <v>2.1000000000000001E-2</v>
      </c>
      <c r="F16" s="3">
        <v>2.1999999999999999E-2</v>
      </c>
      <c r="G16" s="4"/>
      <c r="H16" s="3">
        <f t="shared" si="0"/>
        <v>2.2200000000000004E-2</v>
      </c>
      <c r="I16" s="3">
        <f t="shared" si="1"/>
        <v>2.949576240750526E-3</v>
      </c>
      <c r="J16" s="3">
        <f t="shared" si="2"/>
        <v>1.3190905958272922E-3</v>
      </c>
    </row>
    <row r="17" spans="1:10" x14ac:dyDescent="0.25">
      <c r="A17" s="1">
        <v>3.75</v>
      </c>
      <c r="B17" s="3">
        <v>2.7E-2</v>
      </c>
      <c r="C17" s="3">
        <v>2.9000000000000001E-2</v>
      </c>
      <c r="D17" s="3">
        <v>2.1000000000000001E-2</v>
      </c>
      <c r="E17" s="3">
        <v>2.5000000000000001E-2</v>
      </c>
      <c r="F17" s="3">
        <v>2.5000000000000001E-2</v>
      </c>
      <c r="G17" s="4"/>
      <c r="H17" s="3">
        <f t="shared" si="0"/>
        <v>2.5399999999999999E-2</v>
      </c>
      <c r="I17" s="3">
        <f t="shared" si="1"/>
        <v>2.9664793948382651E-3</v>
      </c>
      <c r="J17" s="3">
        <f t="shared" si="2"/>
        <v>1.3266499161421598E-3</v>
      </c>
    </row>
    <row r="18" spans="1:10" x14ac:dyDescent="0.25">
      <c r="A18" s="1">
        <v>4</v>
      </c>
      <c r="B18" s="3">
        <v>2.9000000000000001E-2</v>
      </c>
      <c r="C18" s="3">
        <v>0.03</v>
      </c>
      <c r="D18" s="3">
        <v>2.4E-2</v>
      </c>
      <c r="E18" s="3">
        <v>2.5000000000000001E-2</v>
      </c>
      <c r="F18" s="3">
        <v>2.7E-2</v>
      </c>
      <c r="G18" s="4"/>
      <c r="H18" s="3">
        <f t="shared" si="0"/>
        <v>2.6999999999999996E-2</v>
      </c>
      <c r="I18" s="3">
        <f t="shared" si="1"/>
        <v>2.5495097567963922E-3</v>
      </c>
      <c r="J18" s="3">
        <f t="shared" si="2"/>
        <v>1.1401754250991377E-3</v>
      </c>
    </row>
    <row r="19" spans="1:10" x14ac:dyDescent="0.25">
      <c r="A19" s="1">
        <v>4.25</v>
      </c>
      <c r="B19" s="3">
        <v>3.3000000000000002E-2</v>
      </c>
      <c r="C19" s="3">
        <v>3.4000000000000002E-2</v>
      </c>
      <c r="D19" s="3">
        <v>2.5999999999999999E-2</v>
      </c>
      <c r="E19" s="3">
        <v>2.7E-2</v>
      </c>
      <c r="F19" s="3">
        <v>2.8000000000000001E-2</v>
      </c>
      <c r="G19" s="4"/>
      <c r="H19" s="3">
        <f t="shared" si="0"/>
        <v>2.9599999999999998E-2</v>
      </c>
      <c r="I19" s="3">
        <f t="shared" si="1"/>
        <v>3.646916505762095E-3</v>
      </c>
      <c r="J19" s="3">
        <f t="shared" si="2"/>
        <v>1.6309506430300096E-3</v>
      </c>
    </row>
    <row r="20" spans="1:10" x14ac:dyDescent="0.25">
      <c r="A20" s="1">
        <v>4.5</v>
      </c>
      <c r="B20" s="3">
        <v>3.4000000000000002E-2</v>
      </c>
      <c r="C20" s="3">
        <v>3.3000000000000002E-2</v>
      </c>
      <c r="D20" s="3">
        <v>2.5000000000000001E-2</v>
      </c>
      <c r="E20" s="3">
        <v>2.9000000000000001E-2</v>
      </c>
      <c r="F20" s="3">
        <v>2.9000000000000001E-2</v>
      </c>
      <c r="G20" s="4"/>
      <c r="H20" s="3">
        <f t="shared" si="0"/>
        <v>0.03</v>
      </c>
      <c r="I20" s="3">
        <f t="shared" si="1"/>
        <v>3.60555127546399E-3</v>
      </c>
      <c r="J20" s="3">
        <f t="shared" si="2"/>
        <v>1.6124515496597101E-3</v>
      </c>
    </row>
    <row r="21" spans="1:10" x14ac:dyDescent="0.25">
      <c r="A21" s="1">
        <v>4.75</v>
      </c>
      <c r="B21" s="3">
        <v>3.6999999999999998E-2</v>
      </c>
      <c r="C21" s="3">
        <v>4.2999999999999997E-2</v>
      </c>
      <c r="D21" s="3">
        <v>2.8000000000000001E-2</v>
      </c>
      <c r="E21" s="3">
        <v>3.3000000000000002E-2</v>
      </c>
      <c r="F21" s="3">
        <v>3.4000000000000002E-2</v>
      </c>
      <c r="G21" s="4"/>
      <c r="H21" s="3">
        <f t="shared" si="0"/>
        <v>3.4999999999999996E-2</v>
      </c>
      <c r="I21" s="3">
        <f t="shared" si="1"/>
        <v>5.5226805085936284E-3</v>
      </c>
      <c r="J21" s="3">
        <f t="shared" si="2"/>
        <v>2.4698178070456929E-3</v>
      </c>
    </row>
    <row r="22" spans="1:10" x14ac:dyDescent="0.25">
      <c r="A22" s="1">
        <v>5</v>
      </c>
      <c r="B22" s="3">
        <v>3.5000000000000003E-2</v>
      </c>
      <c r="C22" s="3">
        <v>0.04</v>
      </c>
      <c r="D22" s="3">
        <v>0.03</v>
      </c>
      <c r="E22" s="3">
        <v>3.6999999999999998E-2</v>
      </c>
      <c r="F22" s="3">
        <v>3.7999999999999999E-2</v>
      </c>
      <c r="G22" s="4"/>
      <c r="H22" s="3">
        <f t="shared" si="0"/>
        <v>3.6000000000000004E-2</v>
      </c>
      <c r="I22" s="3">
        <f t="shared" si="1"/>
        <v>3.8078865529319545E-3</v>
      </c>
      <c r="J22" s="3">
        <f t="shared" si="2"/>
        <v>1.7029386365926401E-3</v>
      </c>
    </row>
    <row r="23" spans="1:10" x14ac:dyDescent="0.25">
      <c r="A23" s="1">
        <v>5.25</v>
      </c>
      <c r="B23" s="3">
        <v>4.2999999999999997E-2</v>
      </c>
      <c r="C23" s="3">
        <v>0.05</v>
      </c>
      <c r="D23" s="3">
        <v>3.5000000000000003E-2</v>
      </c>
      <c r="E23" s="3">
        <v>3.9E-2</v>
      </c>
      <c r="F23" s="3">
        <v>3.6999999999999998E-2</v>
      </c>
      <c r="G23" s="4"/>
      <c r="H23" s="3">
        <f t="shared" si="0"/>
        <v>4.0800000000000003E-2</v>
      </c>
      <c r="I23" s="3">
        <f t="shared" si="1"/>
        <v>5.9329587896765302E-3</v>
      </c>
      <c r="J23" s="3">
        <f t="shared" si="2"/>
        <v>2.6532998322843196E-3</v>
      </c>
    </row>
    <row r="24" spans="1:10" x14ac:dyDescent="0.25">
      <c r="A24" s="1">
        <v>5.5</v>
      </c>
      <c r="B24" s="3">
        <v>5.1999999999999998E-2</v>
      </c>
      <c r="C24" s="3">
        <v>5.2999999999999999E-2</v>
      </c>
      <c r="D24" s="3">
        <v>3.9E-2</v>
      </c>
      <c r="E24" s="3">
        <v>4.4999999999999998E-2</v>
      </c>
      <c r="F24" s="3">
        <v>3.6999999999999998E-2</v>
      </c>
      <c r="G24" s="4"/>
      <c r="H24" s="3">
        <f t="shared" si="0"/>
        <v>4.5200000000000004E-2</v>
      </c>
      <c r="I24" s="3">
        <f t="shared" si="1"/>
        <v>7.2938330115241718E-3</v>
      </c>
      <c r="J24" s="3">
        <f t="shared" si="2"/>
        <v>3.261901286060011E-3</v>
      </c>
    </row>
    <row r="25" spans="1:10" x14ac:dyDescent="0.25">
      <c r="A25" s="1">
        <v>5.75</v>
      </c>
      <c r="B25" s="3">
        <v>4.8000000000000001E-2</v>
      </c>
      <c r="C25" s="3">
        <v>5.5E-2</v>
      </c>
      <c r="D25" s="3">
        <v>4.1000000000000002E-2</v>
      </c>
      <c r="E25" s="3">
        <v>4.7E-2</v>
      </c>
      <c r="F25" s="3">
        <v>4.7E-2</v>
      </c>
      <c r="G25" s="4"/>
      <c r="H25" s="3">
        <f t="shared" si="0"/>
        <v>4.7599999999999996E-2</v>
      </c>
      <c r="I25" s="3">
        <f t="shared" si="1"/>
        <v>4.9799598391954926E-3</v>
      </c>
      <c r="J25" s="3">
        <f t="shared" si="2"/>
        <v>2.2271057451320087E-3</v>
      </c>
    </row>
    <row r="26" spans="1:10" x14ac:dyDescent="0.25">
      <c r="A26" s="1">
        <v>6</v>
      </c>
      <c r="B26" s="3">
        <v>5.1999999999999998E-2</v>
      </c>
      <c r="C26" s="3">
        <v>8.1000000000000003E-2</v>
      </c>
      <c r="D26" s="3">
        <v>4.3999999999999997E-2</v>
      </c>
      <c r="E26" s="3">
        <v>5.6000000000000001E-2</v>
      </c>
      <c r="F26" s="3">
        <v>4.2999999999999997E-2</v>
      </c>
      <c r="G26" s="4"/>
      <c r="H26" s="3">
        <f t="shared" si="0"/>
        <v>5.5199999999999992E-2</v>
      </c>
      <c r="I26" s="3">
        <f t="shared" si="1"/>
        <v>1.5417522498767461E-2</v>
      </c>
      <c r="J26" s="3">
        <f t="shared" si="2"/>
        <v>6.8949256703752914E-3</v>
      </c>
    </row>
    <row r="27" spans="1:10" x14ac:dyDescent="0.25">
      <c r="A27" s="1">
        <v>6.25</v>
      </c>
      <c r="B27" s="3">
        <v>5.7000000000000002E-2</v>
      </c>
      <c r="C27" s="3">
        <v>0.06</v>
      </c>
      <c r="D27" s="3">
        <v>4.4999999999999998E-2</v>
      </c>
      <c r="E27" s="3">
        <v>6.0999999999999999E-2</v>
      </c>
      <c r="F27" s="3">
        <v>7.6999999999999999E-2</v>
      </c>
      <c r="G27" s="4"/>
      <c r="H27" s="3">
        <f t="shared" si="0"/>
        <v>0.06</v>
      </c>
      <c r="I27" s="3">
        <f t="shared" si="1"/>
        <v>1.1445523142259599E-2</v>
      </c>
      <c r="J27" s="3">
        <f t="shared" si="2"/>
        <v>5.1185935568278914E-3</v>
      </c>
    </row>
    <row r="28" spans="1:10" x14ac:dyDescent="0.25">
      <c r="A28" s="1">
        <v>6.5</v>
      </c>
      <c r="B28" s="3">
        <v>5.0999999999999997E-2</v>
      </c>
      <c r="C28" s="3">
        <v>6.4000000000000001E-2</v>
      </c>
      <c r="D28" s="3">
        <v>4.7E-2</v>
      </c>
      <c r="E28" s="3">
        <v>6.2E-2</v>
      </c>
      <c r="F28" s="3">
        <v>7.3999999999999996E-2</v>
      </c>
      <c r="G28" s="4"/>
      <c r="H28" s="3">
        <f t="shared" si="0"/>
        <v>5.96E-2</v>
      </c>
      <c r="I28" s="3">
        <f t="shared" si="1"/>
        <v>1.0784247771634317E-2</v>
      </c>
      <c r="J28" s="3">
        <f t="shared" si="2"/>
        <v>4.8228622207149921E-3</v>
      </c>
    </row>
    <row r="29" spans="1:10" x14ac:dyDescent="0.25">
      <c r="A29" s="1">
        <v>6.75</v>
      </c>
      <c r="B29" s="3">
        <v>5.8000000000000003E-2</v>
      </c>
      <c r="C29" s="3">
        <v>6.8000000000000005E-2</v>
      </c>
      <c r="D29" s="3">
        <v>5.8000000000000003E-2</v>
      </c>
      <c r="E29" s="3">
        <v>6.6000000000000003E-2</v>
      </c>
      <c r="F29" s="3">
        <v>6.4000000000000001E-2</v>
      </c>
      <c r="G29" s="4"/>
      <c r="H29" s="3">
        <f t="shared" si="0"/>
        <v>6.2799999999999995E-2</v>
      </c>
      <c r="I29" s="3">
        <f t="shared" si="1"/>
        <v>4.6043457732885358E-3</v>
      </c>
      <c r="J29" s="3">
        <f t="shared" si="2"/>
        <v>2.0591260281974002E-3</v>
      </c>
    </row>
    <row r="30" spans="1:10" x14ac:dyDescent="0.25">
      <c r="A30" s="1">
        <v>7</v>
      </c>
      <c r="B30" s="3">
        <v>6.0999999999999999E-2</v>
      </c>
      <c r="C30" s="3">
        <v>7.3999999999999996E-2</v>
      </c>
      <c r="D30" s="3">
        <v>5.6000000000000001E-2</v>
      </c>
      <c r="E30" s="3">
        <v>6.5000000000000002E-2</v>
      </c>
      <c r="F30" s="3">
        <v>6.9000000000000006E-2</v>
      </c>
      <c r="G30" s="4"/>
      <c r="H30" s="3">
        <f t="shared" si="0"/>
        <v>6.5000000000000002E-2</v>
      </c>
      <c r="I30" s="3">
        <f t="shared" si="1"/>
        <v>6.9641941385920588E-3</v>
      </c>
      <c r="J30" s="3">
        <f t="shared" si="2"/>
        <v>3.1144823004794868E-3</v>
      </c>
    </row>
    <row r="31" spans="1:10" x14ac:dyDescent="0.25">
      <c r="A31" s="1">
        <v>7.25</v>
      </c>
      <c r="B31" s="3">
        <v>5.8000000000000003E-2</v>
      </c>
      <c r="C31" s="3">
        <v>8.2000000000000003E-2</v>
      </c>
      <c r="D31" s="3">
        <v>0.06</v>
      </c>
      <c r="E31" s="3">
        <v>5.7000000000000002E-2</v>
      </c>
      <c r="F31" s="3">
        <v>6.9000000000000006E-2</v>
      </c>
      <c r="G31" s="4"/>
      <c r="H31" s="3">
        <f t="shared" si="0"/>
        <v>6.5200000000000008E-2</v>
      </c>
      <c r="I31" s="3">
        <f t="shared" si="1"/>
        <v>1.0521406750050111E-2</v>
      </c>
      <c r="J31" s="3">
        <f t="shared" si="2"/>
        <v>4.7053161424074376E-3</v>
      </c>
    </row>
    <row r="32" spans="1:10" x14ac:dyDescent="0.25">
      <c r="A32" s="1">
        <v>7.5</v>
      </c>
      <c r="B32" s="3">
        <v>7.6999999999999999E-2</v>
      </c>
      <c r="C32" s="3">
        <v>8.3000000000000004E-2</v>
      </c>
      <c r="D32" s="3">
        <v>6.3E-2</v>
      </c>
      <c r="E32" s="3">
        <v>6.7000000000000004E-2</v>
      </c>
      <c r="F32" s="3">
        <v>6.6000000000000003E-2</v>
      </c>
      <c r="G32" s="4"/>
      <c r="H32" s="3">
        <f t="shared" si="0"/>
        <v>7.1200000000000013E-2</v>
      </c>
      <c r="I32" s="3">
        <f t="shared" si="1"/>
        <v>8.4380092438915942E-3</v>
      </c>
      <c r="J32" s="3">
        <f t="shared" si="2"/>
        <v>3.773592452822641E-3</v>
      </c>
    </row>
    <row r="33" spans="1:10" x14ac:dyDescent="0.25">
      <c r="A33" s="1">
        <v>7.75</v>
      </c>
      <c r="B33" s="3">
        <v>7.6999999999999999E-2</v>
      </c>
      <c r="C33" s="3">
        <v>7.9000000000000001E-2</v>
      </c>
      <c r="D33" s="3">
        <v>6.2E-2</v>
      </c>
      <c r="E33" s="3">
        <v>7.3999999999999996E-2</v>
      </c>
      <c r="F33" s="3">
        <v>8.1000000000000003E-2</v>
      </c>
      <c r="G33" s="4"/>
      <c r="H33" s="3">
        <f t="shared" si="0"/>
        <v>7.46E-2</v>
      </c>
      <c r="I33" s="3">
        <f t="shared" si="1"/>
        <v>7.503332592921629E-3</v>
      </c>
      <c r="J33" s="3">
        <f t="shared" si="2"/>
        <v>3.3555923471125038E-3</v>
      </c>
    </row>
    <row r="34" spans="1:10" x14ac:dyDescent="0.25">
      <c r="A34" s="1">
        <v>8</v>
      </c>
      <c r="B34" s="3">
        <v>8.7999999999999995E-2</v>
      </c>
      <c r="C34" s="3">
        <v>0.112</v>
      </c>
      <c r="D34" s="3">
        <v>7.6999999999999999E-2</v>
      </c>
      <c r="E34" s="3">
        <v>8.5999999999999993E-2</v>
      </c>
      <c r="F34" s="3">
        <v>8.5000000000000006E-2</v>
      </c>
      <c r="G34" s="4"/>
      <c r="H34" s="3">
        <f t="shared" si="0"/>
        <v>8.9599999999999999E-2</v>
      </c>
      <c r="I34" s="3">
        <f t="shared" si="1"/>
        <v>1.3202272531651463E-2</v>
      </c>
      <c r="J34" s="3">
        <f t="shared" si="2"/>
        <v>5.9042357676501829E-3</v>
      </c>
    </row>
    <row r="35" spans="1:10" x14ac:dyDescent="0.25">
      <c r="A35" s="1">
        <v>8.25</v>
      </c>
      <c r="B35" s="3">
        <v>8.6999999999999994E-2</v>
      </c>
      <c r="C35" s="3">
        <v>0.121</v>
      </c>
      <c r="D35" s="3">
        <v>7.1999999999999995E-2</v>
      </c>
      <c r="E35" s="3">
        <v>0.11799999999999999</v>
      </c>
      <c r="F35" s="3">
        <v>9.9000000000000005E-2</v>
      </c>
      <c r="H35" s="3">
        <f t="shared" si="0"/>
        <v>9.9400000000000002E-2</v>
      </c>
      <c r="I35" s="3">
        <f t="shared" si="1"/>
        <v>2.0719555979798378E-2</v>
      </c>
      <c r="J35" s="3">
        <f t="shared" si="2"/>
        <v>9.2660671268882857E-3</v>
      </c>
    </row>
    <row r="36" spans="1:10" x14ac:dyDescent="0.25">
      <c r="A36" s="1">
        <v>8.5</v>
      </c>
      <c r="B36" s="3">
        <v>9.2999999999999999E-2</v>
      </c>
      <c r="C36" s="3">
        <v>0.10199999999999999</v>
      </c>
      <c r="D36" s="3">
        <v>7.8E-2</v>
      </c>
      <c r="E36" s="3">
        <v>7.2999999999999995E-2</v>
      </c>
      <c r="F36" s="3">
        <v>9.2999999999999999E-2</v>
      </c>
      <c r="H36" s="3">
        <f t="shared" si="0"/>
        <v>8.7800000000000017E-2</v>
      </c>
      <c r="I36" s="3">
        <f t="shared" si="1"/>
        <v>1.1945710527214177E-2</v>
      </c>
      <c r="J36" s="3">
        <f t="shared" si="2"/>
        <v>5.3422841556771501E-3</v>
      </c>
    </row>
    <row r="37" spans="1:10" x14ac:dyDescent="0.25">
      <c r="A37" s="1">
        <v>8.75</v>
      </c>
      <c r="B37" s="3">
        <v>9.5000000000000001E-2</v>
      </c>
      <c r="C37" s="3">
        <v>0.127</v>
      </c>
      <c r="D37" s="3">
        <v>7.8E-2</v>
      </c>
      <c r="E37" s="3">
        <v>8.8999999999999996E-2</v>
      </c>
      <c r="F37" s="3">
        <v>0.107</v>
      </c>
      <c r="H37" s="3">
        <f t="shared" si="0"/>
        <v>9.9199999999999997E-2</v>
      </c>
      <c r="I37" s="3">
        <f t="shared" si="1"/>
        <v>1.8740330840195996E-2</v>
      </c>
      <c r="J37" s="3">
        <f t="shared" si="2"/>
        <v>8.3809307359027987E-3</v>
      </c>
    </row>
    <row r="38" spans="1:10" x14ac:dyDescent="0.25">
      <c r="A38" s="1">
        <v>9</v>
      </c>
      <c r="B38" s="3">
        <v>0.10100000000000001</v>
      </c>
      <c r="C38" s="3">
        <v>0.111</v>
      </c>
      <c r="D38" s="3">
        <v>8.5999999999999993E-2</v>
      </c>
      <c r="E38" s="3">
        <v>0.105</v>
      </c>
      <c r="F38" s="3">
        <v>0.13400000000000001</v>
      </c>
      <c r="H38" s="3">
        <f t="shared" si="0"/>
        <v>0.10740000000000001</v>
      </c>
      <c r="I38" s="3">
        <f t="shared" si="1"/>
        <v>1.7501428513124261E-2</v>
      </c>
      <c r="J38" s="3">
        <f t="shared" si="2"/>
        <v>7.8268767717397832E-3</v>
      </c>
    </row>
    <row r="39" spans="1:10" x14ac:dyDescent="0.25">
      <c r="A39" s="1">
        <v>9.25</v>
      </c>
      <c r="B39" s="3">
        <v>0.10299999999999999</v>
      </c>
      <c r="C39" s="3">
        <v>0.13500000000000001</v>
      </c>
      <c r="D39" s="3">
        <v>8.6999999999999994E-2</v>
      </c>
      <c r="E39" s="3">
        <v>0.10100000000000001</v>
      </c>
      <c r="F39" s="3">
        <v>0.13600000000000001</v>
      </c>
      <c r="H39" s="3">
        <f t="shared" si="0"/>
        <v>0.11239999999999999</v>
      </c>
      <c r="I39" s="3">
        <f t="shared" si="1"/>
        <v>2.1972710347155672E-2</v>
      </c>
      <c r="J39" s="3">
        <f t="shared" si="2"/>
        <v>9.8264947972306164E-3</v>
      </c>
    </row>
    <row r="40" spans="1:10" x14ac:dyDescent="0.25">
      <c r="A40" s="1">
        <v>9.5</v>
      </c>
      <c r="B40" s="3">
        <v>0.107</v>
      </c>
      <c r="C40" s="3">
        <v>0.12</v>
      </c>
      <c r="D40" s="3">
        <v>9.1999999999999998E-2</v>
      </c>
      <c r="E40" s="3">
        <v>0.11600000000000001</v>
      </c>
      <c r="F40" s="3">
        <v>0.128</v>
      </c>
      <c r="H40" s="3">
        <f t="shared" si="0"/>
        <v>0.11259999999999999</v>
      </c>
      <c r="I40" s="3">
        <f t="shared" si="1"/>
        <v>1.3776792079435758E-2</v>
      </c>
      <c r="J40" s="3">
        <f t="shared" si="2"/>
        <v>6.1611687202998075E-3</v>
      </c>
    </row>
    <row r="41" spans="1:10" x14ac:dyDescent="0.25">
      <c r="A41" s="1">
        <v>9.75</v>
      </c>
      <c r="B41" s="3">
        <v>0.113</v>
      </c>
      <c r="C41" s="3">
        <v>0.11899999999999999</v>
      </c>
      <c r="D41" s="3">
        <v>0.10199999999999999</v>
      </c>
      <c r="E41" s="3">
        <v>0.11700000000000001</v>
      </c>
      <c r="F41" s="3">
        <v>0.159</v>
      </c>
      <c r="H41" s="3">
        <f t="shared" si="0"/>
        <v>0.122</v>
      </c>
      <c r="I41" s="3">
        <f t="shared" si="1"/>
        <v>2.1702534414210686E-2</v>
      </c>
      <c r="J41" s="3">
        <f t="shared" si="2"/>
        <v>9.7056684468407334E-3</v>
      </c>
    </row>
    <row r="42" spans="1:10" x14ac:dyDescent="0.25">
      <c r="A42" s="1">
        <v>10</v>
      </c>
      <c r="B42" s="3">
        <v>0.11899999999999999</v>
      </c>
      <c r="C42" s="3">
        <v>0.13100000000000001</v>
      </c>
      <c r="D42" s="3">
        <v>0.11600000000000001</v>
      </c>
      <c r="E42" s="3">
        <v>0.14899999999999999</v>
      </c>
      <c r="F42" s="3">
        <v>0.13600000000000001</v>
      </c>
      <c r="H42" s="3">
        <f t="shared" si="0"/>
        <v>0.13020000000000001</v>
      </c>
      <c r="I42" s="3">
        <f t="shared" si="1"/>
        <v>1.336787193236081E-2</v>
      </c>
      <c r="J42" s="3">
        <f t="shared" si="2"/>
        <v>5.9782940710540484E-3</v>
      </c>
    </row>
    <row r="43" spans="1:10" x14ac:dyDescent="0.25">
      <c r="A43" s="1">
        <v>10.25</v>
      </c>
      <c r="B43" s="3">
        <v>0.11899999999999999</v>
      </c>
      <c r="C43" s="3">
        <v>0.13500000000000001</v>
      </c>
      <c r="D43" s="3">
        <v>0.11</v>
      </c>
      <c r="E43" s="3">
        <v>0.15</v>
      </c>
      <c r="F43" s="3">
        <v>0.14399999999999999</v>
      </c>
      <c r="H43" s="3">
        <f t="shared" si="0"/>
        <v>0.13159999999999999</v>
      </c>
      <c r="I43" s="3">
        <f t="shared" si="1"/>
        <v>1.6801785619391746E-2</v>
      </c>
      <c r="J43" s="3">
        <f t="shared" si="2"/>
        <v>7.5139869576676703E-3</v>
      </c>
    </row>
    <row r="44" spans="1:10" x14ac:dyDescent="0.25">
      <c r="A44" s="1">
        <v>10.5</v>
      </c>
      <c r="B44" s="3">
        <v>0.12</v>
      </c>
      <c r="C44" s="3">
        <v>0.14799999999999999</v>
      </c>
      <c r="D44" s="3">
        <v>0.11600000000000001</v>
      </c>
      <c r="E44" s="3">
        <v>0.153</v>
      </c>
      <c r="F44" s="3">
        <v>0.13300000000000001</v>
      </c>
      <c r="H44" s="3">
        <f t="shared" si="0"/>
        <v>0.13400000000000001</v>
      </c>
      <c r="I44" s="3">
        <f t="shared" si="1"/>
        <v>1.6416455159381865E-2</v>
      </c>
      <c r="J44" s="3">
        <f t="shared" si="2"/>
        <v>7.3416619371909986E-3</v>
      </c>
    </row>
    <row r="45" spans="1:10" x14ac:dyDescent="0.25">
      <c r="A45" s="1">
        <v>10.75</v>
      </c>
      <c r="B45" s="3">
        <v>0.124</v>
      </c>
      <c r="C45" s="3">
        <v>0.17</v>
      </c>
      <c r="D45" s="3">
        <v>0.11600000000000001</v>
      </c>
      <c r="E45" s="3">
        <v>0.154</v>
      </c>
      <c r="F45" s="3">
        <v>0.14699999999999999</v>
      </c>
      <c r="H45" s="3">
        <f t="shared" si="0"/>
        <v>0.14220000000000002</v>
      </c>
      <c r="I45" s="3">
        <f t="shared" si="1"/>
        <v>2.209524835796144E-2</v>
      </c>
      <c r="J45" s="3">
        <f t="shared" si="2"/>
        <v>9.8812954616284768E-3</v>
      </c>
    </row>
    <row r="46" spans="1:10" x14ac:dyDescent="0.25">
      <c r="A46" s="1">
        <v>11</v>
      </c>
      <c r="B46" s="3">
        <v>0.122</v>
      </c>
      <c r="C46" s="3">
        <v>0.18099999999999999</v>
      </c>
      <c r="D46" s="3">
        <v>0.11799999999999999</v>
      </c>
      <c r="E46" s="3">
        <v>0.24099999999999999</v>
      </c>
      <c r="F46" s="3">
        <v>0.13400000000000001</v>
      </c>
      <c r="H46" s="3">
        <f t="shared" si="0"/>
        <v>0.15919999999999998</v>
      </c>
      <c r="I46" s="3">
        <f t="shared" si="1"/>
        <v>5.2160329753558943E-2</v>
      </c>
      <c r="J46" s="3">
        <f t="shared" si="2"/>
        <v>2.3326808611552528E-2</v>
      </c>
    </row>
    <row r="47" spans="1:10" x14ac:dyDescent="0.25">
      <c r="A47" s="1">
        <v>11.25</v>
      </c>
      <c r="B47" s="3">
        <v>0.14899999999999999</v>
      </c>
      <c r="C47" s="3">
        <v>0.18</v>
      </c>
      <c r="D47" s="3">
        <v>0.115</v>
      </c>
      <c r="E47" s="3">
        <v>0.21</v>
      </c>
      <c r="F47" s="3">
        <v>0.13200000000000001</v>
      </c>
      <c r="H47" s="3">
        <f t="shared" si="0"/>
        <v>0.15719999999999998</v>
      </c>
      <c r="I47" s="3">
        <f t="shared" si="1"/>
        <v>3.804865306420193E-2</v>
      </c>
      <c r="J47" s="3">
        <f t="shared" si="2"/>
        <v>1.7015874940772235E-2</v>
      </c>
    </row>
    <row r="48" spans="1:10" x14ac:dyDescent="0.25">
      <c r="A48" s="1">
        <v>11.5</v>
      </c>
      <c r="B48" s="3">
        <v>0.13300000000000001</v>
      </c>
      <c r="C48" s="3">
        <v>0.16300000000000001</v>
      </c>
      <c r="D48" s="3">
        <v>0.121</v>
      </c>
      <c r="E48" s="3">
        <v>0.19400000000000001</v>
      </c>
      <c r="F48" s="3">
        <v>0.128</v>
      </c>
      <c r="H48" s="3">
        <f t="shared" si="0"/>
        <v>0.14779999999999999</v>
      </c>
      <c r="I48" s="3">
        <f t="shared" si="1"/>
        <v>3.0392433268825368E-2</v>
      </c>
      <c r="J48" s="3">
        <f t="shared" si="2"/>
        <v>1.3591909358143932E-2</v>
      </c>
    </row>
    <row r="49" spans="1:10" x14ac:dyDescent="0.25">
      <c r="A49" s="1">
        <v>11.75</v>
      </c>
      <c r="B49" s="3">
        <v>0.123</v>
      </c>
      <c r="C49" s="3">
        <v>0.159</v>
      </c>
      <c r="D49" s="3">
        <v>0.113</v>
      </c>
      <c r="E49" s="3">
        <v>0.24299999999999999</v>
      </c>
      <c r="F49" s="3">
        <v>0.128</v>
      </c>
      <c r="H49" s="3">
        <f t="shared" si="0"/>
        <v>0.1532</v>
      </c>
      <c r="I49" s="3">
        <f t="shared" si="1"/>
        <v>5.3058458326641918E-2</v>
      </c>
      <c r="J49" s="3">
        <f t="shared" si="2"/>
        <v>2.3728463919942211E-2</v>
      </c>
    </row>
    <row r="50" spans="1:10" x14ac:dyDescent="0.25">
      <c r="A50" s="1">
        <v>12</v>
      </c>
      <c r="B50" s="3">
        <v>0.12</v>
      </c>
      <c r="C50" s="3">
        <v>0.154</v>
      </c>
      <c r="D50" s="3">
        <v>0.112</v>
      </c>
      <c r="E50" s="3">
        <v>0.17399999999999999</v>
      </c>
      <c r="F50" s="3">
        <v>0.13300000000000001</v>
      </c>
      <c r="H50" s="3">
        <f t="shared" si="0"/>
        <v>0.1386</v>
      </c>
      <c r="I50" s="3">
        <f t="shared" si="1"/>
        <v>2.5373214222876712E-2</v>
      </c>
      <c r="J50" s="3">
        <f t="shared" si="2"/>
        <v>1.1347246362003365E-2</v>
      </c>
    </row>
    <row r="51" spans="1:10" x14ac:dyDescent="0.25">
      <c r="A51" s="1">
        <v>12.25</v>
      </c>
      <c r="B51" s="3">
        <v>0.12</v>
      </c>
      <c r="C51" s="3">
        <v>0.193</v>
      </c>
      <c r="D51" s="3">
        <v>0.114</v>
      </c>
      <c r="E51" s="3">
        <v>0.16700000000000001</v>
      </c>
      <c r="F51" s="3">
        <v>0.14000000000000001</v>
      </c>
      <c r="H51" s="3">
        <f t="shared" si="0"/>
        <v>0.14679999999999999</v>
      </c>
      <c r="I51" s="3">
        <f t="shared" si="1"/>
        <v>3.3101359488697767E-2</v>
      </c>
      <c r="J51" s="3">
        <f t="shared" si="2"/>
        <v>1.4803377992877178E-2</v>
      </c>
    </row>
    <row r="52" spans="1:10" x14ac:dyDescent="0.25">
      <c r="A52" s="1">
        <v>12.5</v>
      </c>
      <c r="B52" s="3">
        <v>0.125</v>
      </c>
      <c r="C52" s="3">
        <v>0.16</v>
      </c>
      <c r="D52" s="3">
        <v>0.11799999999999999</v>
      </c>
      <c r="E52" s="3">
        <v>0.16</v>
      </c>
      <c r="F52" s="3">
        <v>0.13900000000000001</v>
      </c>
      <c r="H52" s="3">
        <f t="shared" si="0"/>
        <v>0.14040000000000002</v>
      </c>
      <c r="I52" s="3">
        <f t="shared" si="1"/>
        <v>1.9424211695716176E-2</v>
      </c>
      <c r="J52" s="3">
        <f t="shared" si="2"/>
        <v>8.6867715521935663E-3</v>
      </c>
    </row>
    <row r="53" spans="1:10" x14ac:dyDescent="0.25">
      <c r="A53" s="1">
        <v>12.75</v>
      </c>
      <c r="B53" s="3">
        <v>0.13</v>
      </c>
      <c r="C53" s="3">
        <v>0.159</v>
      </c>
      <c r="D53" s="3">
        <v>0.122</v>
      </c>
      <c r="E53" s="3">
        <v>0.16400000000000001</v>
      </c>
      <c r="F53" s="3">
        <v>0.13900000000000001</v>
      </c>
      <c r="H53" s="3">
        <f t="shared" si="0"/>
        <v>0.14280000000000001</v>
      </c>
      <c r="I53" s="3">
        <f t="shared" si="1"/>
        <v>1.8185158784019353E-2</v>
      </c>
      <c r="J53" s="3">
        <f t="shared" si="2"/>
        <v>8.1326502445389377E-3</v>
      </c>
    </row>
    <row r="54" spans="1:10" x14ac:dyDescent="0.25">
      <c r="A54" s="1">
        <v>13</v>
      </c>
      <c r="B54" s="3">
        <v>0.13600000000000001</v>
      </c>
      <c r="C54" s="3">
        <v>0.16400000000000001</v>
      </c>
      <c r="D54" s="3">
        <v>0.128</v>
      </c>
      <c r="E54" s="3">
        <v>0.16600000000000001</v>
      </c>
      <c r="F54" s="3">
        <v>0.14499999999999999</v>
      </c>
      <c r="H54" s="3">
        <f t="shared" si="0"/>
        <v>0.14780000000000001</v>
      </c>
      <c r="I54" s="3">
        <f t="shared" si="1"/>
        <v>1.682854717436982E-2</v>
      </c>
      <c r="J54" s="3">
        <f t="shared" si="2"/>
        <v>7.5259550888905841E-3</v>
      </c>
    </row>
    <row r="55" spans="1:10" x14ac:dyDescent="0.25">
      <c r="A55" s="1">
        <v>13.25</v>
      </c>
      <c r="B55" s="3">
        <v>0.14199999999999999</v>
      </c>
      <c r="C55" s="3">
        <v>0.17100000000000001</v>
      </c>
      <c r="D55" s="3">
        <v>0.13300000000000001</v>
      </c>
      <c r="E55" s="3">
        <v>0.17199999999999999</v>
      </c>
      <c r="F55" s="3">
        <v>0.14599999999999999</v>
      </c>
      <c r="H55" s="3">
        <f t="shared" si="0"/>
        <v>0.15279999999999999</v>
      </c>
      <c r="I55" s="3">
        <f t="shared" si="1"/>
        <v>1.7711578134090807E-2</v>
      </c>
      <c r="J55" s="3">
        <f t="shared" si="2"/>
        <v>7.9208585393251846E-3</v>
      </c>
    </row>
    <row r="56" spans="1:10" x14ac:dyDescent="0.25">
      <c r="A56" s="1">
        <v>13.5</v>
      </c>
      <c r="B56" s="3">
        <v>0.14699999999999999</v>
      </c>
      <c r="C56" s="3">
        <v>0.185</v>
      </c>
      <c r="D56" s="3">
        <v>0.13900000000000001</v>
      </c>
      <c r="E56" s="3">
        <v>0.183</v>
      </c>
      <c r="F56" s="3">
        <v>0.14799999999999999</v>
      </c>
      <c r="H56" s="3">
        <f t="shared" si="0"/>
        <v>0.16039999999999999</v>
      </c>
      <c r="I56" s="3">
        <f t="shared" si="1"/>
        <v>2.1835750502330036E-2</v>
      </c>
      <c r="J56" s="3">
        <f t="shared" si="2"/>
        <v>9.7652444925870278E-3</v>
      </c>
    </row>
    <row r="57" spans="1:10" x14ac:dyDescent="0.25">
      <c r="A57" s="1">
        <v>13.75</v>
      </c>
      <c r="B57" s="3">
        <v>0.153</v>
      </c>
      <c r="C57" s="3">
        <v>0.193</v>
      </c>
      <c r="D57" s="3">
        <v>0.14299999999999999</v>
      </c>
      <c r="E57" s="3">
        <v>0.185</v>
      </c>
      <c r="F57" s="3">
        <v>0.154</v>
      </c>
      <c r="H57" s="3">
        <f t="shared" si="0"/>
        <v>0.1656</v>
      </c>
      <c r="I57" s="3">
        <f t="shared" si="1"/>
        <v>2.1972710347155752E-2</v>
      </c>
      <c r="J57" s="3">
        <f t="shared" si="2"/>
        <v>9.8264947972306529E-3</v>
      </c>
    </row>
    <row r="58" spans="1:10" x14ac:dyDescent="0.25">
      <c r="A58" s="1">
        <v>14</v>
      </c>
      <c r="B58" s="3">
        <v>0.159</v>
      </c>
      <c r="C58" s="3">
        <v>0.20300000000000001</v>
      </c>
      <c r="D58" s="3">
        <v>0.14899999999999999</v>
      </c>
      <c r="E58" s="3">
        <v>0.189</v>
      </c>
      <c r="F58" s="3">
        <v>0.156</v>
      </c>
      <c r="H58" s="3">
        <f t="shared" si="0"/>
        <v>0.17119999999999999</v>
      </c>
      <c r="I58" s="3">
        <f t="shared" si="1"/>
        <v>2.345634242587722E-2</v>
      </c>
      <c r="J58" s="3">
        <f t="shared" si="2"/>
        <v>1.0489995233554757E-2</v>
      </c>
    </row>
    <row r="59" spans="1:10" x14ac:dyDescent="0.25">
      <c r="A59" s="1">
        <v>14.25</v>
      </c>
      <c r="B59" s="3">
        <v>0.16700000000000001</v>
      </c>
      <c r="C59" s="3">
        <v>0.21099999999999999</v>
      </c>
      <c r="D59" s="3">
        <v>0.157</v>
      </c>
      <c r="E59" s="3">
        <v>0.19400000000000001</v>
      </c>
      <c r="F59" s="3">
        <v>0.16400000000000001</v>
      </c>
      <c r="H59" s="3">
        <f t="shared" si="0"/>
        <v>0.17860000000000004</v>
      </c>
      <c r="I59" s="3">
        <f t="shared" si="1"/>
        <v>2.2919424076533697E-2</v>
      </c>
      <c r="J59" s="3">
        <f t="shared" si="2"/>
        <v>1.0249878048054937E-2</v>
      </c>
    </row>
    <row r="60" spans="1:10" x14ac:dyDescent="0.25">
      <c r="A60" s="1">
        <v>14.5</v>
      </c>
      <c r="B60" s="3">
        <v>0.16900000000000001</v>
      </c>
      <c r="C60" s="3">
        <v>0.216</v>
      </c>
      <c r="D60" s="3">
        <v>0.16300000000000001</v>
      </c>
      <c r="E60" s="3">
        <v>0.2</v>
      </c>
      <c r="F60" s="3">
        <v>0.16800000000000001</v>
      </c>
      <c r="H60" s="3">
        <f t="shared" si="0"/>
        <v>0.1832</v>
      </c>
      <c r="I60" s="3">
        <f t="shared" si="1"/>
        <v>2.3445681905203932E-2</v>
      </c>
      <c r="J60" s="3">
        <f t="shared" si="2"/>
        <v>1.0485227703774554E-2</v>
      </c>
    </row>
    <row r="61" spans="1:10" x14ac:dyDescent="0.25">
      <c r="A61" s="1">
        <v>14.75</v>
      </c>
      <c r="B61" s="3">
        <v>0.17599999999999999</v>
      </c>
      <c r="C61" s="3">
        <v>0.23</v>
      </c>
      <c r="D61" s="3">
        <v>0.16800000000000001</v>
      </c>
      <c r="E61" s="3">
        <v>0.20499999999999999</v>
      </c>
      <c r="F61" s="3">
        <v>0.17499999999999999</v>
      </c>
      <c r="H61" s="3">
        <f t="shared" si="0"/>
        <v>0.1908</v>
      </c>
      <c r="I61" s="3">
        <f t="shared" si="1"/>
        <v>2.6109385285755012E-2</v>
      </c>
      <c r="J61" s="3">
        <f t="shared" si="2"/>
        <v>1.1676472069936196E-2</v>
      </c>
    </row>
    <row r="62" spans="1:10" x14ac:dyDescent="0.25">
      <c r="A62" s="1">
        <v>15</v>
      </c>
      <c r="B62" s="3">
        <v>0.19600000000000001</v>
      </c>
      <c r="C62" s="3">
        <v>0.23300000000000001</v>
      </c>
      <c r="D62" s="3">
        <v>0.17299999999999999</v>
      </c>
      <c r="E62" s="3">
        <v>0.214</v>
      </c>
      <c r="F62" s="3">
        <v>0.185</v>
      </c>
      <c r="H62" s="3">
        <f t="shared" si="0"/>
        <v>0.20020000000000002</v>
      </c>
      <c r="I62" s="3">
        <f t="shared" si="1"/>
        <v>2.3742367194532085E-2</v>
      </c>
      <c r="J62" s="3">
        <f t="shared" si="2"/>
        <v>1.0617909398746943E-2</v>
      </c>
    </row>
    <row r="63" spans="1:10" x14ac:dyDescent="0.25">
      <c r="A63" s="1">
        <v>15.25</v>
      </c>
      <c r="B63" s="3">
        <v>0.19500000000000001</v>
      </c>
      <c r="C63" s="3">
        <v>0.24</v>
      </c>
      <c r="D63" s="3">
        <v>0.18099999999999999</v>
      </c>
      <c r="E63" s="3">
        <v>0.219</v>
      </c>
      <c r="F63" s="3">
        <v>0.188</v>
      </c>
      <c r="H63" s="3">
        <f t="shared" si="0"/>
        <v>0.20459999999999998</v>
      </c>
      <c r="I63" s="3">
        <f t="shared" si="1"/>
        <v>2.4419254697881646E-2</v>
      </c>
      <c r="J63" s="3">
        <f t="shared" si="2"/>
        <v>1.092062269286889E-2</v>
      </c>
    </row>
    <row r="64" spans="1:10" x14ac:dyDescent="0.25">
      <c r="A64" s="1">
        <v>15.5</v>
      </c>
      <c r="B64" s="3">
        <v>0.19900000000000001</v>
      </c>
      <c r="C64" s="3">
        <v>0.248</v>
      </c>
      <c r="D64" s="3">
        <v>0.188</v>
      </c>
      <c r="E64" s="3">
        <v>0.22</v>
      </c>
      <c r="F64" s="3">
        <v>0.191</v>
      </c>
      <c r="H64" s="3">
        <f t="shared" si="0"/>
        <v>0.2092</v>
      </c>
      <c r="I64" s="3">
        <f t="shared" si="1"/>
        <v>2.5033976911389588E-2</v>
      </c>
      <c r="J64" s="3">
        <f t="shared" si="2"/>
        <v>1.119553482420547E-2</v>
      </c>
    </row>
    <row r="65" spans="1:10" x14ac:dyDescent="0.25">
      <c r="A65" s="1">
        <v>15.75</v>
      </c>
      <c r="B65" s="3">
        <v>0.20300000000000001</v>
      </c>
      <c r="C65" s="3">
        <v>0.255</v>
      </c>
      <c r="D65" s="3">
        <v>0.19400000000000001</v>
      </c>
      <c r="E65" s="3">
        <v>0.22600000000000001</v>
      </c>
      <c r="F65" s="3">
        <v>0.20200000000000001</v>
      </c>
      <c r="H65" s="3">
        <f t="shared" si="0"/>
        <v>0.21600000000000003</v>
      </c>
      <c r="I65" s="3">
        <f t="shared" si="1"/>
        <v>2.4849547279578353E-2</v>
      </c>
      <c r="J65" s="3">
        <f t="shared" si="2"/>
        <v>1.1113055385446434E-2</v>
      </c>
    </row>
    <row r="66" spans="1:10" x14ac:dyDescent="0.25">
      <c r="A66" s="1">
        <v>16</v>
      </c>
      <c r="B66" s="3">
        <v>0.21</v>
      </c>
      <c r="C66" s="3">
        <v>0.26400000000000001</v>
      </c>
      <c r="D66" s="3">
        <v>0.20200000000000001</v>
      </c>
      <c r="E66" s="3">
        <v>0.23499999999999999</v>
      </c>
      <c r="F66" s="3">
        <v>0.21199999999999999</v>
      </c>
      <c r="H66" s="3">
        <f t="shared" si="0"/>
        <v>0.22459999999999999</v>
      </c>
      <c r="I66" s="3">
        <f t="shared" si="1"/>
        <v>2.5215074856125258E-2</v>
      </c>
      <c r="J66" s="3">
        <f t="shared" si="2"/>
        <v>1.1276524287208361E-2</v>
      </c>
    </row>
    <row r="67" spans="1:10" x14ac:dyDescent="0.25">
      <c r="A67" s="1">
        <v>16.25</v>
      </c>
      <c r="B67" s="3">
        <v>0.21299999999999999</v>
      </c>
      <c r="C67" s="3">
        <v>0.27300000000000002</v>
      </c>
      <c r="D67" s="3">
        <v>0.20899999999999999</v>
      </c>
      <c r="E67" s="3">
        <v>0.24299999999999999</v>
      </c>
      <c r="F67" s="3">
        <v>0.21199999999999999</v>
      </c>
      <c r="H67" s="3">
        <f t="shared" ref="H67:H98" si="3">AVERAGE(B67:F67)</f>
        <v>0.22999999999999998</v>
      </c>
      <c r="I67" s="3">
        <f t="shared" ref="I67:I98" si="4">STDEV(B67:F67)</f>
        <v>2.7712812921102122E-2</v>
      </c>
      <c r="J67" s="3">
        <f t="shared" ref="J67:J98" si="5">I67/(SQRT(5))</f>
        <v>1.2393546707863771E-2</v>
      </c>
    </row>
    <row r="68" spans="1:10" x14ac:dyDescent="0.25">
      <c r="A68" s="1">
        <v>16.5</v>
      </c>
      <c r="B68" s="3">
        <v>0.224</v>
      </c>
      <c r="C68" s="3">
        <v>0.27900000000000003</v>
      </c>
      <c r="D68" s="3">
        <v>0.215</v>
      </c>
      <c r="E68" s="3">
        <v>0.24199999999999999</v>
      </c>
      <c r="F68" s="3">
        <v>0.22</v>
      </c>
      <c r="H68" s="3">
        <f t="shared" si="3"/>
        <v>0.23599999999999999</v>
      </c>
      <c r="I68" s="3">
        <f t="shared" si="4"/>
        <v>2.6105554964413233E-2</v>
      </c>
      <c r="J68" s="3">
        <f t="shared" si="5"/>
        <v>1.1674759098157017E-2</v>
      </c>
    </row>
    <row r="69" spans="1:10" x14ac:dyDescent="0.25">
      <c r="A69" s="1">
        <v>16.75</v>
      </c>
      <c r="B69" s="3">
        <v>0.22700000000000001</v>
      </c>
      <c r="C69" s="3">
        <v>0.28399999999999997</v>
      </c>
      <c r="D69" s="3">
        <v>0.22900000000000001</v>
      </c>
      <c r="E69" s="3">
        <v>0.251</v>
      </c>
      <c r="F69" s="3">
        <v>0.22500000000000001</v>
      </c>
      <c r="H69" s="3">
        <f t="shared" si="3"/>
        <v>0.2432</v>
      </c>
      <c r="I69" s="3">
        <f t="shared" si="4"/>
        <v>2.5103784575238836E-2</v>
      </c>
      <c r="J69" s="3">
        <f t="shared" si="5"/>
        <v>1.1226753760548944E-2</v>
      </c>
    </row>
    <row r="70" spans="1:10" x14ac:dyDescent="0.25">
      <c r="A70" s="1">
        <v>17</v>
      </c>
      <c r="B70" s="3">
        <v>0.23599999999999999</v>
      </c>
      <c r="C70" s="3">
        <v>0.29799999999999999</v>
      </c>
      <c r="D70" s="3">
        <v>0.23599999999999999</v>
      </c>
      <c r="E70" s="3">
        <v>0.25700000000000001</v>
      </c>
      <c r="F70" s="3">
        <v>0.23699999999999999</v>
      </c>
      <c r="H70" s="3">
        <f t="shared" si="3"/>
        <v>0.25280000000000002</v>
      </c>
      <c r="I70" s="3">
        <f t="shared" si="4"/>
        <v>2.680858071588274E-2</v>
      </c>
      <c r="J70" s="3">
        <f t="shared" si="5"/>
        <v>1.1989161772200756E-2</v>
      </c>
    </row>
    <row r="71" spans="1:10" x14ac:dyDescent="0.25">
      <c r="A71" s="1">
        <v>17.25</v>
      </c>
      <c r="B71" s="3">
        <v>0.24299999999999999</v>
      </c>
      <c r="C71" s="3">
        <v>0.29799999999999999</v>
      </c>
      <c r="D71" s="3">
        <v>0.252</v>
      </c>
      <c r="E71" s="3">
        <v>0.27400000000000002</v>
      </c>
      <c r="F71" s="3">
        <v>0.249</v>
      </c>
      <c r="H71" s="3">
        <f t="shared" si="3"/>
        <v>0.26319999999999999</v>
      </c>
      <c r="I71" s="3">
        <f t="shared" si="4"/>
        <v>2.2709029041330677E-2</v>
      </c>
      <c r="J71" s="3">
        <f t="shared" si="5"/>
        <v>1.0155786527886455E-2</v>
      </c>
    </row>
    <row r="72" spans="1:10" x14ac:dyDescent="0.25">
      <c r="A72" s="1">
        <v>17.5</v>
      </c>
      <c r="B72" s="3">
        <v>0.248</v>
      </c>
      <c r="C72" s="3">
        <v>0.31</v>
      </c>
      <c r="D72" s="3">
        <v>0.254</v>
      </c>
      <c r="E72" s="3">
        <v>0.27400000000000002</v>
      </c>
      <c r="F72" s="3">
        <v>0.248</v>
      </c>
      <c r="H72" s="3">
        <f t="shared" si="3"/>
        <v>0.26680000000000004</v>
      </c>
      <c r="I72" s="3">
        <f t="shared" si="4"/>
        <v>2.6404545063303024E-2</v>
      </c>
      <c r="J72" s="3">
        <f t="shared" si="5"/>
        <v>1.1808471535300409E-2</v>
      </c>
    </row>
    <row r="73" spans="1:10" x14ac:dyDescent="0.25">
      <c r="A73" s="1">
        <v>17.75</v>
      </c>
      <c r="B73" s="3">
        <v>0.248</v>
      </c>
      <c r="C73" s="3">
        <v>0.28899999999999998</v>
      </c>
      <c r="D73" s="3">
        <v>0.253</v>
      </c>
      <c r="E73" s="3">
        <v>0.26500000000000001</v>
      </c>
      <c r="F73" s="3">
        <v>0.25600000000000001</v>
      </c>
      <c r="H73" s="3">
        <f t="shared" si="3"/>
        <v>0.26219999999999999</v>
      </c>
      <c r="I73" s="3">
        <f t="shared" si="4"/>
        <v>1.6208022704821207E-2</v>
      </c>
      <c r="J73" s="3">
        <f t="shared" si="5"/>
        <v>7.2484481097680456E-3</v>
      </c>
    </row>
    <row r="74" spans="1:10" x14ac:dyDescent="0.25">
      <c r="A74" s="1">
        <v>18</v>
      </c>
      <c r="B74" s="3">
        <v>0.26400000000000001</v>
      </c>
      <c r="C74" s="3">
        <v>0.318</v>
      </c>
      <c r="D74" s="3">
        <v>0.26800000000000002</v>
      </c>
      <c r="E74" s="3">
        <v>0.28399999999999997</v>
      </c>
      <c r="F74" s="3">
        <v>0.25900000000000001</v>
      </c>
      <c r="H74" s="3">
        <f t="shared" si="3"/>
        <v>0.27860000000000007</v>
      </c>
      <c r="I74" s="3">
        <f t="shared" si="4"/>
        <v>2.3933240482642542E-2</v>
      </c>
      <c r="J74" s="3">
        <f t="shared" si="5"/>
        <v>1.070327052820772E-2</v>
      </c>
    </row>
    <row r="75" spans="1:10" x14ac:dyDescent="0.25">
      <c r="A75" s="1">
        <v>18.25</v>
      </c>
      <c r="B75" s="3">
        <v>0.27200000000000002</v>
      </c>
      <c r="C75" s="3">
        <v>0.36</v>
      </c>
      <c r="D75" s="3">
        <v>0.28699999999999998</v>
      </c>
      <c r="E75" s="3">
        <v>0.29899999999999999</v>
      </c>
      <c r="F75" s="3">
        <v>0.27600000000000002</v>
      </c>
      <c r="H75" s="3">
        <f t="shared" si="3"/>
        <v>0.29880000000000001</v>
      </c>
      <c r="I75" s="3">
        <f t="shared" si="4"/>
        <v>3.5786869100271901E-2</v>
      </c>
      <c r="J75" s="3">
        <f t="shared" si="5"/>
        <v>1.6004374402018941E-2</v>
      </c>
    </row>
    <row r="76" spans="1:10" x14ac:dyDescent="0.25">
      <c r="A76" s="1">
        <v>18.5</v>
      </c>
      <c r="B76" s="3">
        <v>0.27200000000000002</v>
      </c>
      <c r="C76" s="3">
        <v>0.33500000000000002</v>
      </c>
      <c r="D76" s="3">
        <v>0.28799999999999998</v>
      </c>
      <c r="E76" s="3">
        <v>0.29599999999999999</v>
      </c>
      <c r="F76" s="3">
        <v>0.27900000000000003</v>
      </c>
      <c r="H76" s="3">
        <f t="shared" si="3"/>
        <v>0.29400000000000004</v>
      </c>
      <c r="I76" s="3">
        <f t="shared" si="4"/>
        <v>2.4647515087732476E-2</v>
      </c>
      <c r="J76" s="3">
        <f t="shared" si="5"/>
        <v>1.1022703842524302E-2</v>
      </c>
    </row>
    <row r="77" spans="1:10" x14ac:dyDescent="0.25">
      <c r="A77" s="1">
        <v>18.75</v>
      </c>
      <c r="B77" s="3">
        <v>0.27600000000000002</v>
      </c>
      <c r="C77" s="3">
        <v>0.38300000000000001</v>
      </c>
      <c r="D77" s="3">
        <v>0.28799999999999998</v>
      </c>
      <c r="E77" s="3">
        <v>0.30499999999999999</v>
      </c>
      <c r="F77" s="3">
        <v>0.30299999999999999</v>
      </c>
      <c r="H77" s="3">
        <f t="shared" si="3"/>
        <v>0.311</v>
      </c>
      <c r="I77" s="3">
        <f t="shared" si="4"/>
        <v>4.1946394362328984E-2</v>
      </c>
      <c r="J77" s="3">
        <f t="shared" si="5"/>
        <v>1.875899784103631E-2</v>
      </c>
    </row>
    <row r="78" spans="1:10" x14ac:dyDescent="0.25">
      <c r="A78" s="1">
        <v>19</v>
      </c>
      <c r="B78" s="3">
        <v>0.28399999999999997</v>
      </c>
      <c r="C78" s="3">
        <v>0.36399999999999999</v>
      </c>
      <c r="D78" s="3">
        <v>0.30299999999999999</v>
      </c>
      <c r="E78" s="3">
        <v>0.312</v>
      </c>
      <c r="F78" s="3">
        <v>0.316</v>
      </c>
      <c r="H78" s="3">
        <f t="shared" si="3"/>
        <v>0.31579999999999997</v>
      </c>
      <c r="I78" s="3">
        <f t="shared" si="4"/>
        <v>2.9634439424426444E-2</v>
      </c>
      <c r="J78" s="3">
        <f t="shared" si="5"/>
        <v>1.3252924205623453E-2</v>
      </c>
    </row>
    <row r="79" spans="1:10" x14ac:dyDescent="0.25">
      <c r="A79" s="1">
        <v>19.25</v>
      </c>
      <c r="B79" s="3">
        <v>0.29099999999999998</v>
      </c>
      <c r="C79" s="3">
        <v>0.38900000000000001</v>
      </c>
      <c r="D79" s="3">
        <v>0.309</v>
      </c>
      <c r="E79" s="3">
        <v>0.31900000000000001</v>
      </c>
      <c r="F79" s="3">
        <v>0.32300000000000001</v>
      </c>
      <c r="H79" s="3">
        <f t="shared" si="3"/>
        <v>0.32619999999999993</v>
      </c>
      <c r="I79" s="3">
        <f t="shared" si="4"/>
        <v>3.7218275080933436E-2</v>
      </c>
      <c r="J79" s="3">
        <f t="shared" si="5"/>
        <v>1.664451861725073E-2</v>
      </c>
    </row>
    <row r="80" spans="1:10" x14ac:dyDescent="0.25">
      <c r="A80" s="1">
        <v>19.5</v>
      </c>
      <c r="B80" s="3">
        <v>0.30599999999999999</v>
      </c>
      <c r="C80" s="3">
        <v>0.39200000000000002</v>
      </c>
      <c r="D80" s="3">
        <v>0.31900000000000001</v>
      </c>
      <c r="E80" s="3">
        <v>0.318</v>
      </c>
      <c r="F80" s="3">
        <v>0.32600000000000001</v>
      </c>
      <c r="H80" s="3">
        <f t="shared" si="3"/>
        <v>0.3322</v>
      </c>
      <c r="I80" s="3">
        <f t="shared" si="4"/>
        <v>3.4193566646373706E-2</v>
      </c>
      <c r="J80" s="3">
        <f t="shared" si="5"/>
        <v>1.5291827882892224E-2</v>
      </c>
    </row>
    <row r="81" spans="1:10" x14ac:dyDescent="0.25">
      <c r="A81" s="1">
        <v>19.75</v>
      </c>
      <c r="B81" s="3">
        <v>0.30299999999999999</v>
      </c>
      <c r="C81" s="3">
        <v>0.42699999999999999</v>
      </c>
      <c r="D81" s="3">
        <v>0.32800000000000001</v>
      </c>
      <c r="E81" s="3">
        <v>0.33200000000000002</v>
      </c>
      <c r="F81" s="3">
        <v>0.32300000000000001</v>
      </c>
      <c r="H81" s="3">
        <f t="shared" si="3"/>
        <v>0.34260000000000002</v>
      </c>
      <c r="I81" s="3">
        <f t="shared" si="4"/>
        <v>4.8479892739155268E-2</v>
      </c>
      <c r="J81" s="3">
        <f t="shared" si="5"/>
        <v>2.168086714132993E-2</v>
      </c>
    </row>
    <row r="82" spans="1:10" x14ac:dyDescent="0.25">
      <c r="A82" s="1">
        <v>20</v>
      </c>
      <c r="B82" s="3">
        <v>0.32100000000000001</v>
      </c>
      <c r="C82" s="3">
        <v>0.42099999999999999</v>
      </c>
      <c r="D82" s="3">
        <v>0.30199999999999999</v>
      </c>
      <c r="E82" s="3">
        <v>0.30199999999999999</v>
      </c>
      <c r="F82" s="3">
        <v>0.315</v>
      </c>
      <c r="H82" s="3">
        <f t="shared" si="3"/>
        <v>0.3322</v>
      </c>
      <c r="I82" s="3">
        <f t="shared" si="4"/>
        <v>5.0325937646505892E-2</v>
      </c>
      <c r="J82" s="3">
        <f t="shared" si="5"/>
        <v>2.250644352180059E-2</v>
      </c>
    </row>
    <row r="83" spans="1:10" x14ac:dyDescent="0.25">
      <c r="A83" s="1">
        <v>20.25</v>
      </c>
      <c r="B83" s="3">
        <v>0.308</v>
      </c>
      <c r="C83" s="3">
        <v>0.42299999999999999</v>
      </c>
      <c r="D83" s="3">
        <v>0.35</v>
      </c>
      <c r="E83" s="3">
        <v>0.35499999999999998</v>
      </c>
      <c r="F83" s="3">
        <v>0.34399999999999997</v>
      </c>
      <c r="H83" s="3">
        <f t="shared" si="3"/>
        <v>0.35599999999999998</v>
      </c>
      <c r="I83" s="3">
        <f t="shared" si="4"/>
        <v>4.1755239192226366E-2</v>
      </c>
      <c r="J83" s="3">
        <f t="shared" si="5"/>
        <v>1.8673510650116312E-2</v>
      </c>
    </row>
    <row r="84" spans="1:10" x14ac:dyDescent="0.25">
      <c r="A84" s="1">
        <v>20.5</v>
      </c>
      <c r="B84" s="3">
        <v>0.312</v>
      </c>
      <c r="C84" s="3">
        <v>0.42</v>
      </c>
      <c r="D84" s="3">
        <v>0.35599999999999998</v>
      </c>
      <c r="E84" s="3">
        <v>0.36099999999999999</v>
      </c>
      <c r="F84" s="3">
        <v>0.36299999999999999</v>
      </c>
      <c r="H84" s="3">
        <f t="shared" si="3"/>
        <v>0.3624</v>
      </c>
      <c r="I84" s="3">
        <f t="shared" si="4"/>
        <v>3.8409634208099397E-2</v>
      </c>
      <c r="J84" s="3">
        <f t="shared" si="5"/>
        <v>1.7177310616042309E-2</v>
      </c>
    </row>
    <row r="85" spans="1:10" x14ac:dyDescent="0.25">
      <c r="A85" s="1">
        <v>20.75</v>
      </c>
      <c r="B85" s="3">
        <v>0.35</v>
      </c>
      <c r="C85" s="3">
        <v>0.46500000000000002</v>
      </c>
      <c r="D85" s="3">
        <v>0.371</v>
      </c>
      <c r="E85" s="3">
        <v>0.38200000000000001</v>
      </c>
      <c r="F85" s="3">
        <v>0.377</v>
      </c>
      <c r="H85" s="3">
        <f t="shared" si="3"/>
        <v>0.38900000000000001</v>
      </c>
      <c r="I85" s="3">
        <f t="shared" si="4"/>
        <v>4.4198416261218787E-2</v>
      </c>
      <c r="J85" s="3">
        <f t="shared" si="5"/>
        <v>1.976613265158346E-2</v>
      </c>
    </row>
    <row r="86" spans="1:10" x14ac:dyDescent="0.25">
      <c r="A86" s="1">
        <v>21</v>
      </c>
      <c r="B86" s="3">
        <v>0.36599999999999999</v>
      </c>
      <c r="C86" s="3">
        <v>0.47899999999999998</v>
      </c>
      <c r="D86" s="3">
        <v>0.375</v>
      </c>
      <c r="E86" s="3">
        <v>0.38700000000000001</v>
      </c>
      <c r="F86" s="3">
        <v>0.40400000000000003</v>
      </c>
      <c r="H86" s="3">
        <f t="shared" si="3"/>
        <v>0.4022</v>
      </c>
      <c r="I86" s="3">
        <f t="shared" si="4"/>
        <v>4.5229415207362386E-2</v>
      </c>
      <c r="J86" s="3">
        <f t="shared" si="5"/>
        <v>2.0227209397245007E-2</v>
      </c>
    </row>
    <row r="87" spans="1:10" x14ac:dyDescent="0.25">
      <c r="A87" s="1">
        <v>21.25</v>
      </c>
      <c r="B87" s="3">
        <v>0.37</v>
      </c>
      <c r="C87" s="3">
        <v>0.48699999999999999</v>
      </c>
      <c r="D87" s="3">
        <v>0.34300000000000003</v>
      </c>
      <c r="E87" s="3">
        <v>0.40200000000000002</v>
      </c>
      <c r="F87" s="3">
        <v>0.4</v>
      </c>
      <c r="H87" s="3">
        <f t="shared" si="3"/>
        <v>0.40039999999999998</v>
      </c>
      <c r="I87" s="3">
        <f t="shared" si="4"/>
        <v>5.4132245473470363E-2</v>
      </c>
      <c r="J87" s="3">
        <f t="shared" si="5"/>
        <v>2.4208676130677002E-2</v>
      </c>
    </row>
    <row r="88" spans="1:10" x14ac:dyDescent="0.25">
      <c r="A88" s="1">
        <v>21.5</v>
      </c>
      <c r="B88" s="3">
        <v>0.39600000000000002</v>
      </c>
      <c r="C88" s="3">
        <v>0.51400000000000001</v>
      </c>
      <c r="D88" s="3">
        <v>0.39300000000000002</v>
      </c>
      <c r="E88" s="3">
        <v>0.441</v>
      </c>
      <c r="F88" s="3">
        <v>0.41699999999999998</v>
      </c>
      <c r="H88" s="3">
        <f t="shared" si="3"/>
        <v>0.43220000000000003</v>
      </c>
      <c r="I88" s="3">
        <f t="shared" si="4"/>
        <v>4.9615521764866923E-2</v>
      </c>
      <c r="J88" s="3">
        <f t="shared" si="5"/>
        <v>2.2188735881072553E-2</v>
      </c>
    </row>
    <row r="89" spans="1:10" x14ac:dyDescent="0.25">
      <c r="A89" s="1">
        <v>21.75</v>
      </c>
      <c r="B89" s="3">
        <v>0.39700000000000002</v>
      </c>
      <c r="C89" s="3">
        <v>0.52400000000000002</v>
      </c>
      <c r="D89" s="3">
        <v>0.443</v>
      </c>
      <c r="E89" s="3">
        <v>0.47799999999999998</v>
      </c>
      <c r="F89" s="3">
        <v>0.435</v>
      </c>
      <c r="H89" s="3">
        <f t="shared" si="3"/>
        <v>0.45540000000000003</v>
      </c>
      <c r="I89" s="3">
        <f t="shared" si="4"/>
        <v>4.7951016673267732E-2</v>
      </c>
      <c r="J89" s="3">
        <f t="shared" si="5"/>
        <v>2.1444346574330492E-2</v>
      </c>
    </row>
    <row r="90" spans="1:10" x14ac:dyDescent="0.25">
      <c r="A90" s="1">
        <v>22</v>
      </c>
      <c r="B90" s="3">
        <v>0.42099999999999999</v>
      </c>
      <c r="C90" s="3">
        <v>0.55400000000000005</v>
      </c>
      <c r="D90" s="3">
        <v>0.48099999999999998</v>
      </c>
      <c r="E90" s="3">
        <v>0.51</v>
      </c>
      <c r="F90" s="3">
        <v>0.46800000000000003</v>
      </c>
      <c r="H90" s="3">
        <f t="shared" si="3"/>
        <v>0.48680000000000001</v>
      </c>
      <c r="I90" s="3">
        <f t="shared" si="4"/>
        <v>4.9423678535697874E-2</v>
      </c>
      <c r="J90" s="3">
        <f t="shared" si="5"/>
        <v>2.2102940980783543E-2</v>
      </c>
    </row>
    <row r="91" spans="1:10" x14ac:dyDescent="0.25">
      <c r="A91" s="1">
        <v>22.25</v>
      </c>
      <c r="B91" s="3">
        <v>0.41899999999999998</v>
      </c>
      <c r="C91" s="3">
        <v>0.53500000000000003</v>
      </c>
      <c r="D91" s="3">
        <v>0.50600000000000001</v>
      </c>
      <c r="E91" s="3">
        <v>0.54500000000000004</v>
      </c>
      <c r="F91" s="3">
        <v>0.505</v>
      </c>
      <c r="H91" s="3">
        <f t="shared" si="3"/>
        <v>0.502</v>
      </c>
      <c r="I91" s="3">
        <f t="shared" si="4"/>
        <v>4.9628620774710253E-2</v>
      </c>
      <c r="J91" s="3">
        <f t="shared" si="5"/>
        <v>2.219459393636208E-2</v>
      </c>
    </row>
    <row r="92" spans="1:10" x14ac:dyDescent="0.25">
      <c r="A92" s="1">
        <v>22.5</v>
      </c>
      <c r="B92" s="3">
        <v>0.436</v>
      </c>
      <c r="C92" s="3">
        <v>0.55600000000000005</v>
      </c>
      <c r="D92" s="3">
        <v>0.53900000000000003</v>
      </c>
      <c r="E92" s="3">
        <v>0.57699999999999996</v>
      </c>
      <c r="F92" s="3">
        <v>0.54500000000000004</v>
      </c>
      <c r="H92" s="3">
        <f t="shared" si="3"/>
        <v>0.53059999999999996</v>
      </c>
      <c r="I92" s="3">
        <f t="shared" si="4"/>
        <v>5.4829736457509985E-2</v>
      </c>
      <c r="J92" s="3">
        <f t="shared" si="5"/>
        <v>2.4520603581478166E-2</v>
      </c>
    </row>
    <row r="93" spans="1:10" x14ac:dyDescent="0.25">
      <c r="A93" s="1">
        <v>22.75</v>
      </c>
      <c r="B93" s="3">
        <v>0.442</v>
      </c>
      <c r="C93" s="3">
        <v>0.59799999999999998</v>
      </c>
      <c r="D93" s="3">
        <v>0.57699999999999996</v>
      </c>
      <c r="E93" s="3">
        <v>0.60699999999999998</v>
      </c>
      <c r="F93" s="3">
        <v>0.57699999999999996</v>
      </c>
      <c r="H93" s="3">
        <f t="shared" si="3"/>
        <v>0.56020000000000003</v>
      </c>
      <c r="I93" s="3">
        <f t="shared" si="4"/>
        <v>6.7369874573135063E-2</v>
      </c>
      <c r="J93" s="3">
        <f t="shared" si="5"/>
        <v>3.0128723836232923E-2</v>
      </c>
    </row>
    <row r="94" spans="1:10" x14ac:dyDescent="0.25">
      <c r="A94" s="1">
        <v>23</v>
      </c>
      <c r="B94" s="3">
        <v>0.47199999999999998</v>
      </c>
      <c r="C94" s="3">
        <v>0.626</v>
      </c>
      <c r="D94" s="3">
        <v>0.59499999999999997</v>
      </c>
      <c r="E94" s="3">
        <v>0.63400000000000001</v>
      </c>
      <c r="F94" s="3">
        <v>0.60899999999999999</v>
      </c>
      <c r="H94" s="3">
        <f t="shared" si="3"/>
        <v>0.58719999999999994</v>
      </c>
      <c r="I94" s="3">
        <f t="shared" si="4"/>
        <v>6.6149074067593586E-2</v>
      </c>
      <c r="J94" s="3">
        <f t="shared" si="5"/>
        <v>2.9582765252761555E-2</v>
      </c>
    </row>
    <row r="95" spans="1:10" x14ac:dyDescent="0.25">
      <c r="A95" s="1">
        <v>23.25</v>
      </c>
      <c r="B95" s="3">
        <v>0.46</v>
      </c>
      <c r="C95" s="3">
        <v>0.66100000000000003</v>
      </c>
      <c r="D95" s="3">
        <v>0.626</v>
      </c>
      <c r="E95" s="3">
        <v>0.65300000000000002</v>
      </c>
      <c r="F95" s="3">
        <v>0.63600000000000001</v>
      </c>
      <c r="H95" s="3">
        <f t="shared" si="3"/>
        <v>0.60719999999999996</v>
      </c>
      <c r="I95" s="3">
        <f t="shared" si="4"/>
        <v>8.3430809656864363E-2</v>
      </c>
      <c r="J95" s="3">
        <f t="shared" si="5"/>
        <v>3.7311392362118924E-2</v>
      </c>
    </row>
    <row r="96" spans="1:10" x14ac:dyDescent="0.25">
      <c r="A96" s="1">
        <v>23.5</v>
      </c>
      <c r="B96" s="3">
        <v>0.45700000000000002</v>
      </c>
      <c r="C96" s="3">
        <v>0.68799999999999994</v>
      </c>
      <c r="D96" s="3">
        <v>0.65300000000000002</v>
      </c>
      <c r="E96" s="3">
        <v>0.68200000000000005</v>
      </c>
      <c r="F96" s="3">
        <v>0.66200000000000003</v>
      </c>
      <c r="H96" s="3">
        <f t="shared" si="3"/>
        <v>0.62839999999999996</v>
      </c>
      <c r="I96" s="3">
        <f t="shared" si="4"/>
        <v>9.6872596744383588E-2</v>
      </c>
      <c r="J96" s="3">
        <f t="shared" si="5"/>
        <v>4.3322742295473303E-2</v>
      </c>
    </row>
    <row r="97" spans="1:10" x14ac:dyDescent="0.25">
      <c r="A97" s="1">
        <v>23.75</v>
      </c>
      <c r="B97" s="3">
        <v>0.51200000000000001</v>
      </c>
      <c r="C97" s="3">
        <v>0.72099999999999997</v>
      </c>
      <c r="D97" s="3">
        <v>0.67200000000000004</v>
      </c>
      <c r="E97" s="3">
        <v>0.69099999999999995</v>
      </c>
      <c r="F97" s="3">
        <v>0.68799999999999994</v>
      </c>
      <c r="H97" s="3">
        <f t="shared" si="3"/>
        <v>0.65679999999999994</v>
      </c>
      <c r="I97" s="3">
        <f t="shared" si="4"/>
        <v>8.2859519670343093E-2</v>
      </c>
      <c r="J97" s="3">
        <f t="shared" si="5"/>
        <v>3.7055903713173625E-2</v>
      </c>
    </row>
    <row r="98" spans="1:10" x14ac:dyDescent="0.25">
      <c r="A98" s="1">
        <v>24</v>
      </c>
      <c r="B98" s="3">
        <v>0.56399999999999995</v>
      </c>
      <c r="C98" s="3">
        <v>0.746</v>
      </c>
      <c r="D98" s="3">
        <v>0.67500000000000004</v>
      </c>
      <c r="E98" s="3">
        <v>0.71299999999999997</v>
      </c>
      <c r="F98" s="3">
        <v>0.70499999999999996</v>
      </c>
      <c r="H98" s="3">
        <f t="shared" si="3"/>
        <v>0.68059999999999998</v>
      </c>
      <c r="I98" s="3">
        <f t="shared" si="4"/>
        <v>6.9909226858834606E-2</v>
      </c>
      <c r="J98" s="3">
        <f t="shared" si="5"/>
        <v>3.1264356702161655E-2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2.4E-2</v>
      </c>
      <c r="D2" s="3">
        <v>2.1999999999999999E-2</v>
      </c>
      <c r="E2" s="3">
        <v>1.7999999999999999E-2</v>
      </c>
      <c r="F2" s="3">
        <v>1.6E-2</v>
      </c>
      <c r="G2" s="3">
        <v>2.1000000000000001E-2</v>
      </c>
      <c r="H2" s="4"/>
      <c r="I2" s="2">
        <f>AVERAGE(B2:G2)</f>
        <v>1.9166666666666669E-2</v>
      </c>
      <c r="J2" s="2">
        <f>STDEV(B2:G2)</f>
        <v>3.8166302763912919E-3</v>
      </c>
      <c r="K2" s="2">
        <f>J2/(SQRT(6))</f>
        <v>1.558132785669366E-3</v>
      </c>
      <c r="L2">
        <v>6.5</v>
      </c>
      <c r="M2">
        <v>5</v>
      </c>
    </row>
    <row r="3" spans="1:13" x14ac:dyDescent="0.25">
      <c r="A3" s="1">
        <v>0.25</v>
      </c>
      <c r="B3" s="3">
        <v>1.4E-2</v>
      </c>
      <c r="C3" s="3">
        <v>2.1000000000000001E-2</v>
      </c>
      <c r="D3" s="3">
        <v>2.1999999999999999E-2</v>
      </c>
      <c r="E3" s="3">
        <v>1.4E-2</v>
      </c>
      <c r="F3" s="3">
        <v>1.2999999999999999E-2</v>
      </c>
      <c r="G3" s="3">
        <v>1.9E-2</v>
      </c>
      <c r="H3" s="4"/>
      <c r="I3" s="2">
        <f t="shared" ref="I3:I66" si="0">AVERAGE(B3:G3)</f>
        <v>1.7166666666666667E-2</v>
      </c>
      <c r="J3" s="2">
        <f t="shared" ref="J3:J66" si="1">STDEV(B3:G3)</f>
        <v>3.9707262140150973E-3</v>
      </c>
      <c r="K3" s="2">
        <f t="shared" ref="K3:K66" si="2">J3/(SQRT(6))</f>
        <v>1.6210421887717108E-3</v>
      </c>
    </row>
    <row r="4" spans="1:13" x14ac:dyDescent="0.25">
      <c r="A4" s="1">
        <v>0.5</v>
      </c>
      <c r="B4" s="3">
        <v>0.01</v>
      </c>
      <c r="C4" s="3">
        <v>1.7999999999999999E-2</v>
      </c>
      <c r="D4" s="3">
        <v>1.9E-2</v>
      </c>
      <c r="E4" s="3">
        <v>1.0999999999999999E-2</v>
      </c>
      <c r="F4" s="3">
        <v>1.0999999999999999E-2</v>
      </c>
      <c r="G4" s="3">
        <v>1.6E-2</v>
      </c>
      <c r="H4" s="4"/>
      <c r="I4" s="2">
        <f t="shared" si="0"/>
        <v>1.4166666666666666E-2</v>
      </c>
      <c r="J4" s="2">
        <f t="shared" si="1"/>
        <v>3.9707262140150964E-3</v>
      </c>
      <c r="K4" s="2">
        <f t="shared" si="2"/>
        <v>1.6210421887717103E-3</v>
      </c>
    </row>
    <row r="5" spans="1:13" x14ac:dyDescent="0.25">
      <c r="A5" s="1">
        <v>0.75</v>
      </c>
      <c r="B5" s="3">
        <v>0.01</v>
      </c>
      <c r="C5" s="3">
        <v>1.7000000000000001E-2</v>
      </c>
      <c r="D5" s="3">
        <v>1.9E-2</v>
      </c>
      <c r="E5" s="3">
        <v>0.01</v>
      </c>
      <c r="F5" s="3">
        <v>0.01</v>
      </c>
      <c r="G5" s="3">
        <v>1.4E-2</v>
      </c>
      <c r="H5" s="4"/>
      <c r="I5" s="2">
        <f t="shared" si="0"/>
        <v>1.3333333333333334E-2</v>
      </c>
      <c r="J5" s="2">
        <f t="shared" si="1"/>
        <v>3.983298465677243E-3</v>
      </c>
      <c r="K5" s="2">
        <f t="shared" si="2"/>
        <v>1.626174789020063E-3</v>
      </c>
    </row>
    <row r="6" spans="1:13" x14ac:dyDescent="0.25">
      <c r="A6" s="1">
        <v>1</v>
      </c>
      <c r="B6" s="3">
        <v>0.01</v>
      </c>
      <c r="C6" s="3">
        <v>1.7000000000000001E-2</v>
      </c>
      <c r="D6" s="3">
        <v>1.7000000000000001E-2</v>
      </c>
      <c r="E6" s="3">
        <v>8.9999999999999993E-3</v>
      </c>
      <c r="F6" s="3">
        <v>1.0999999999999999E-2</v>
      </c>
      <c r="G6" s="3">
        <v>1.2999999999999999E-2</v>
      </c>
      <c r="H6" s="4"/>
      <c r="I6" s="2">
        <f t="shared" si="0"/>
        <v>1.2833333333333334E-2</v>
      </c>
      <c r="J6" s="2">
        <f t="shared" si="1"/>
        <v>3.4880749227427254E-3</v>
      </c>
      <c r="K6" s="2">
        <f t="shared" si="2"/>
        <v>1.4240006242195889E-3</v>
      </c>
    </row>
    <row r="7" spans="1:13" x14ac:dyDescent="0.25">
      <c r="A7" s="1">
        <v>1.25</v>
      </c>
      <c r="B7" s="3">
        <v>0.01</v>
      </c>
      <c r="C7" s="3">
        <v>1.6E-2</v>
      </c>
      <c r="D7" s="3">
        <v>1.7999999999999999E-2</v>
      </c>
      <c r="E7" s="3">
        <v>1.0999999999999999E-2</v>
      </c>
      <c r="F7" s="3">
        <v>0.01</v>
      </c>
      <c r="G7" s="3">
        <v>1.4999999999999999E-2</v>
      </c>
      <c r="H7" s="4"/>
      <c r="I7" s="2">
        <f t="shared" si="0"/>
        <v>1.3333333333333331E-2</v>
      </c>
      <c r="J7" s="2">
        <f t="shared" si="1"/>
        <v>3.4448028487370163E-3</v>
      </c>
      <c r="K7" s="2">
        <f t="shared" si="2"/>
        <v>1.4063348739819324E-3</v>
      </c>
    </row>
    <row r="8" spans="1:13" x14ac:dyDescent="0.25">
      <c r="A8" s="1">
        <v>1.5</v>
      </c>
      <c r="B8" s="3">
        <v>1.0999999999999999E-2</v>
      </c>
      <c r="C8" s="3">
        <v>1.7000000000000001E-2</v>
      </c>
      <c r="D8" s="3">
        <v>1.7999999999999999E-2</v>
      </c>
      <c r="E8" s="3">
        <v>1.0999999999999999E-2</v>
      </c>
      <c r="F8" s="3">
        <v>1.2E-2</v>
      </c>
      <c r="G8" s="3">
        <v>1.4999999999999999E-2</v>
      </c>
      <c r="H8" s="4"/>
      <c r="I8" s="2">
        <f t="shared" si="0"/>
        <v>1.3999999999999999E-2</v>
      </c>
      <c r="J8" s="2">
        <f t="shared" si="1"/>
        <v>3.0983866769659337E-3</v>
      </c>
      <c r="K8" s="2">
        <f t="shared" si="2"/>
        <v>1.264911064067352E-3</v>
      </c>
    </row>
    <row r="9" spans="1:13" x14ac:dyDescent="0.25">
      <c r="A9" s="1">
        <v>1.75</v>
      </c>
      <c r="B9" s="3">
        <v>1.2999999999999999E-2</v>
      </c>
      <c r="C9" s="3">
        <v>1.9E-2</v>
      </c>
      <c r="D9" s="3">
        <v>1.7999999999999999E-2</v>
      </c>
      <c r="E9" s="3">
        <v>1.2999999999999999E-2</v>
      </c>
      <c r="F9" s="3">
        <v>1.2E-2</v>
      </c>
      <c r="G9" s="3">
        <v>1.6E-2</v>
      </c>
      <c r="H9" s="4"/>
      <c r="I9" s="2">
        <f t="shared" si="0"/>
        <v>1.5166666666666667E-2</v>
      </c>
      <c r="J9" s="2">
        <f t="shared" si="1"/>
        <v>2.9268868558020252E-3</v>
      </c>
      <c r="K9" s="2">
        <f t="shared" si="2"/>
        <v>1.1948965552623281E-3</v>
      </c>
    </row>
    <row r="10" spans="1:13" x14ac:dyDescent="0.25">
      <c r="A10" s="1">
        <v>2</v>
      </c>
      <c r="B10" s="3">
        <v>1.4E-2</v>
      </c>
      <c r="C10" s="3">
        <v>0.02</v>
      </c>
      <c r="D10" s="3">
        <v>1.9E-2</v>
      </c>
      <c r="E10" s="3">
        <v>1.2999999999999999E-2</v>
      </c>
      <c r="F10" s="3">
        <v>1.2999999999999999E-2</v>
      </c>
      <c r="G10" s="3">
        <v>1.7000000000000001E-2</v>
      </c>
      <c r="H10" s="4"/>
      <c r="I10" s="2">
        <f t="shared" si="0"/>
        <v>1.6E-2</v>
      </c>
      <c r="J10" s="2">
        <f t="shared" si="1"/>
        <v>3.0983866769659337E-3</v>
      </c>
      <c r="K10" s="2">
        <f t="shared" si="2"/>
        <v>1.264911064067352E-3</v>
      </c>
    </row>
    <row r="11" spans="1:13" x14ac:dyDescent="0.25">
      <c r="A11" s="1">
        <v>2.25</v>
      </c>
      <c r="B11" s="3">
        <v>1.4999999999999999E-2</v>
      </c>
      <c r="C11" s="3">
        <v>2.1999999999999999E-2</v>
      </c>
      <c r="D11" s="3">
        <v>2.3E-2</v>
      </c>
      <c r="E11" s="3">
        <v>1.4999999999999999E-2</v>
      </c>
      <c r="F11" s="3">
        <v>1.4999999999999999E-2</v>
      </c>
      <c r="G11" s="3">
        <v>1.9E-2</v>
      </c>
      <c r="H11" s="4"/>
      <c r="I11" s="2">
        <f t="shared" si="0"/>
        <v>1.8166666666666668E-2</v>
      </c>
      <c r="J11" s="2">
        <f t="shared" si="1"/>
        <v>3.7103458958251678E-3</v>
      </c>
      <c r="K11" s="2">
        <f t="shared" si="2"/>
        <v>1.5147423690002352E-3</v>
      </c>
    </row>
    <row r="12" spans="1:13" x14ac:dyDescent="0.25">
      <c r="A12" s="1">
        <v>2.5</v>
      </c>
      <c r="B12" s="3">
        <v>1.7999999999999999E-2</v>
      </c>
      <c r="C12" s="3">
        <v>2.5000000000000001E-2</v>
      </c>
      <c r="D12" s="3">
        <v>2.3E-2</v>
      </c>
      <c r="E12" s="3">
        <v>1.7000000000000001E-2</v>
      </c>
      <c r="F12" s="3">
        <v>1.7999999999999999E-2</v>
      </c>
      <c r="G12" s="3">
        <v>2.3E-2</v>
      </c>
      <c r="H12" s="4"/>
      <c r="I12" s="2">
        <f t="shared" si="0"/>
        <v>2.0666666666666667E-2</v>
      </c>
      <c r="J12" s="2">
        <f t="shared" si="1"/>
        <v>3.3862466931200786E-3</v>
      </c>
      <c r="K12" s="2">
        <f t="shared" si="2"/>
        <v>1.3824294235551815E-3</v>
      </c>
    </row>
    <row r="13" spans="1:13" x14ac:dyDescent="0.25">
      <c r="A13" s="1">
        <v>2.75</v>
      </c>
      <c r="B13" s="3">
        <v>2.1000000000000001E-2</v>
      </c>
      <c r="C13" s="3">
        <v>2.5000000000000001E-2</v>
      </c>
      <c r="D13" s="3">
        <v>2.5999999999999999E-2</v>
      </c>
      <c r="E13" s="3">
        <v>2.1999999999999999E-2</v>
      </c>
      <c r="F13" s="3">
        <v>2.1999999999999999E-2</v>
      </c>
      <c r="G13" s="3">
        <v>2.5999999999999999E-2</v>
      </c>
      <c r="H13" s="4"/>
      <c r="I13" s="2">
        <f t="shared" si="0"/>
        <v>2.3666666666666666E-2</v>
      </c>
      <c r="J13" s="2">
        <f t="shared" si="1"/>
        <v>2.2509257354845504E-3</v>
      </c>
      <c r="K13" s="2">
        <f t="shared" si="2"/>
        <v>9.1893658347268127E-4</v>
      </c>
    </row>
    <row r="14" spans="1:13" x14ac:dyDescent="0.25">
      <c r="A14" s="1">
        <v>3</v>
      </c>
      <c r="B14" s="3">
        <v>2.3E-2</v>
      </c>
      <c r="C14" s="3">
        <v>3.1E-2</v>
      </c>
      <c r="D14" s="3">
        <v>0.03</v>
      </c>
      <c r="E14" s="3">
        <v>2.1999999999999999E-2</v>
      </c>
      <c r="F14" s="3">
        <v>2.4E-2</v>
      </c>
      <c r="G14" s="3">
        <v>2.8000000000000001E-2</v>
      </c>
      <c r="H14" s="4"/>
      <c r="I14" s="2">
        <f t="shared" si="0"/>
        <v>2.633333333333333E-2</v>
      </c>
      <c r="J14" s="2">
        <f t="shared" si="1"/>
        <v>3.8297084310253528E-3</v>
      </c>
      <c r="K14" s="2">
        <f t="shared" si="2"/>
        <v>1.5634719199411435E-3</v>
      </c>
    </row>
    <row r="15" spans="1:13" x14ac:dyDescent="0.25">
      <c r="A15" s="1">
        <v>3.25</v>
      </c>
      <c r="B15" s="3">
        <v>2.5000000000000001E-2</v>
      </c>
      <c r="C15" s="3">
        <v>3.3000000000000002E-2</v>
      </c>
      <c r="D15" s="3">
        <v>3.3000000000000002E-2</v>
      </c>
      <c r="E15" s="3">
        <v>2.4E-2</v>
      </c>
      <c r="F15" s="3">
        <v>2.5000000000000001E-2</v>
      </c>
      <c r="G15" s="3">
        <v>3.1E-2</v>
      </c>
      <c r="H15" s="4"/>
      <c r="I15" s="2">
        <f t="shared" si="0"/>
        <v>2.8499999999999998E-2</v>
      </c>
      <c r="J15" s="2">
        <f t="shared" si="1"/>
        <v>4.2778499272414878E-3</v>
      </c>
      <c r="K15" s="2">
        <f t="shared" si="2"/>
        <v>1.7464249196572983E-3</v>
      </c>
    </row>
    <row r="16" spans="1:13" x14ac:dyDescent="0.25">
      <c r="A16" s="1">
        <v>3.5</v>
      </c>
      <c r="B16" s="3">
        <v>2.9000000000000001E-2</v>
      </c>
      <c r="C16" s="3">
        <v>3.6999999999999998E-2</v>
      </c>
      <c r="D16" s="3">
        <v>3.7999999999999999E-2</v>
      </c>
      <c r="E16" s="3">
        <v>2.5000000000000001E-2</v>
      </c>
      <c r="F16" s="3">
        <v>2.9000000000000001E-2</v>
      </c>
      <c r="G16" s="3">
        <v>3.3000000000000002E-2</v>
      </c>
      <c r="H16" s="4"/>
      <c r="I16" s="2">
        <f t="shared" si="0"/>
        <v>3.1833333333333332E-2</v>
      </c>
      <c r="J16" s="2">
        <f t="shared" si="1"/>
        <v>5.076087732365021E-3</v>
      </c>
      <c r="K16" s="2">
        <f t="shared" si="2"/>
        <v>2.0723041389826072E-3</v>
      </c>
    </row>
    <row r="17" spans="1:11" x14ac:dyDescent="0.25">
      <c r="A17" s="1">
        <v>3.75</v>
      </c>
      <c r="B17" s="3">
        <v>3.5000000000000003E-2</v>
      </c>
      <c r="C17" s="3">
        <v>4.1000000000000002E-2</v>
      </c>
      <c r="D17" s="3">
        <v>4.2000000000000003E-2</v>
      </c>
      <c r="E17" s="3">
        <v>2.9000000000000001E-2</v>
      </c>
      <c r="F17" s="3">
        <v>2.9000000000000001E-2</v>
      </c>
      <c r="G17" s="3">
        <v>0.04</v>
      </c>
      <c r="H17" s="4"/>
      <c r="I17" s="2">
        <f t="shared" si="0"/>
        <v>3.6000000000000004E-2</v>
      </c>
      <c r="J17" s="2">
        <f t="shared" si="1"/>
        <v>5.9329587896765302E-3</v>
      </c>
      <c r="K17" s="2">
        <f t="shared" si="2"/>
        <v>2.4221202832779933E-3</v>
      </c>
    </row>
    <row r="18" spans="1:11" x14ac:dyDescent="0.25">
      <c r="A18" s="1">
        <v>4</v>
      </c>
      <c r="B18" s="3">
        <v>4.5999999999999999E-2</v>
      </c>
      <c r="C18" s="3">
        <v>4.9000000000000002E-2</v>
      </c>
      <c r="D18" s="3">
        <v>5.8999999999999997E-2</v>
      </c>
      <c r="E18" s="3">
        <v>3.2000000000000001E-2</v>
      </c>
      <c r="F18" s="3">
        <v>3.3000000000000002E-2</v>
      </c>
      <c r="G18" s="3">
        <v>4.3999999999999997E-2</v>
      </c>
      <c r="H18" s="4"/>
      <c r="I18" s="2">
        <f t="shared" si="0"/>
        <v>4.3833333333333335E-2</v>
      </c>
      <c r="J18" s="2">
        <f t="shared" si="1"/>
        <v>1.0186592495366966E-2</v>
      </c>
      <c r="K18" s="2">
        <f t="shared" si="2"/>
        <v>4.1586589718855807E-3</v>
      </c>
    </row>
    <row r="19" spans="1:11" x14ac:dyDescent="0.25">
      <c r="A19" s="1">
        <v>4.25</v>
      </c>
      <c r="B19" s="3">
        <v>5.0999999999999997E-2</v>
      </c>
      <c r="C19" s="3">
        <v>6.3E-2</v>
      </c>
      <c r="D19" s="3">
        <v>6.7000000000000004E-2</v>
      </c>
      <c r="E19" s="3">
        <v>3.7999999999999999E-2</v>
      </c>
      <c r="F19" s="3">
        <v>3.7999999999999999E-2</v>
      </c>
      <c r="G19" s="3">
        <v>5.0999999999999997E-2</v>
      </c>
      <c r="H19" s="4"/>
      <c r="I19" s="2">
        <f t="shared" si="0"/>
        <v>5.1333333333333335E-2</v>
      </c>
      <c r="J19" s="2">
        <f t="shared" si="1"/>
        <v>1.2143585412334635E-2</v>
      </c>
      <c r="K19" s="2">
        <f t="shared" si="2"/>
        <v>4.9575979846875201E-3</v>
      </c>
    </row>
    <row r="20" spans="1:11" x14ac:dyDescent="0.25">
      <c r="A20" s="1">
        <v>4.5</v>
      </c>
      <c r="B20" s="3">
        <v>6.5000000000000002E-2</v>
      </c>
      <c r="C20" s="3">
        <v>8.2000000000000003E-2</v>
      </c>
      <c r="D20" s="3">
        <v>7.4999999999999997E-2</v>
      </c>
      <c r="E20" s="3">
        <v>0.04</v>
      </c>
      <c r="F20" s="3">
        <v>4.8000000000000001E-2</v>
      </c>
      <c r="G20" s="3">
        <v>6.2E-2</v>
      </c>
      <c r="H20" s="4"/>
      <c r="I20" s="2">
        <f t="shared" si="0"/>
        <v>6.2E-2</v>
      </c>
      <c r="J20" s="2">
        <f t="shared" si="1"/>
        <v>1.5861904047118673E-2</v>
      </c>
      <c r="K20" s="2">
        <f t="shared" si="2"/>
        <v>6.4755952107380292E-3</v>
      </c>
    </row>
    <row r="21" spans="1:11" x14ac:dyDescent="0.25">
      <c r="A21" s="1">
        <v>4.75</v>
      </c>
      <c r="B21" s="3">
        <v>8.5999999999999993E-2</v>
      </c>
      <c r="C21" s="3">
        <v>0.13800000000000001</v>
      </c>
      <c r="D21" s="3">
        <v>0.15</v>
      </c>
      <c r="E21" s="3">
        <v>4.4999999999999998E-2</v>
      </c>
      <c r="F21" s="3">
        <v>4.5999999999999999E-2</v>
      </c>
      <c r="G21" s="3">
        <v>7.4999999999999997E-2</v>
      </c>
      <c r="H21" s="4"/>
      <c r="I21" s="2">
        <f t="shared" si="0"/>
        <v>8.9999999999999983E-2</v>
      </c>
      <c r="J21" s="2">
        <f t="shared" si="1"/>
        <v>4.4957757951214629E-2</v>
      </c>
      <c r="K21" s="2">
        <f t="shared" si="2"/>
        <v>1.8353927826671518E-2</v>
      </c>
    </row>
    <row r="22" spans="1:11" x14ac:dyDescent="0.25">
      <c r="A22" s="1">
        <v>5</v>
      </c>
      <c r="B22" s="3">
        <v>8.5999999999999993E-2</v>
      </c>
      <c r="C22" s="3">
        <v>9.9000000000000005E-2</v>
      </c>
      <c r="D22" s="3">
        <v>0.127</v>
      </c>
      <c r="E22" s="3">
        <v>4.9000000000000002E-2</v>
      </c>
      <c r="F22" s="3">
        <v>6.7000000000000004E-2</v>
      </c>
      <c r="G22" s="3">
        <v>8.5000000000000006E-2</v>
      </c>
      <c r="H22" s="4"/>
      <c r="I22" s="2">
        <f t="shared" si="0"/>
        <v>8.5500000000000007E-2</v>
      </c>
      <c r="J22" s="2">
        <f t="shared" si="1"/>
        <v>2.6756307667538906E-2</v>
      </c>
      <c r="K22" s="2">
        <f t="shared" si="2"/>
        <v>1.0923216864397909E-2</v>
      </c>
    </row>
    <row r="23" spans="1:11" x14ac:dyDescent="0.25">
      <c r="A23" s="1">
        <v>5.25</v>
      </c>
      <c r="B23" s="3">
        <v>0.10199999999999999</v>
      </c>
      <c r="C23" s="3">
        <v>0.115</v>
      </c>
      <c r="D23" s="3">
        <v>0.11899999999999999</v>
      </c>
      <c r="E23" s="3">
        <v>5.8999999999999997E-2</v>
      </c>
      <c r="F23" s="3">
        <v>7.8E-2</v>
      </c>
      <c r="G23" s="3">
        <v>9.2999999999999999E-2</v>
      </c>
      <c r="H23" s="4"/>
      <c r="I23" s="2">
        <f t="shared" si="0"/>
        <v>9.4333333333333325E-2</v>
      </c>
      <c r="J23" s="2">
        <f t="shared" si="1"/>
        <v>2.285315441392434E-2</v>
      </c>
      <c r="K23" s="2">
        <f t="shared" si="2"/>
        <v>9.3297612211912986E-3</v>
      </c>
    </row>
    <row r="24" spans="1:11" x14ac:dyDescent="0.25">
      <c r="A24" s="1">
        <v>5.5</v>
      </c>
      <c r="B24" s="3">
        <v>0.109</v>
      </c>
      <c r="C24" s="3">
        <v>0.13</v>
      </c>
      <c r="D24" s="3">
        <v>0.13100000000000001</v>
      </c>
      <c r="E24" s="3">
        <v>6.7000000000000004E-2</v>
      </c>
      <c r="F24" s="3">
        <v>8.4000000000000005E-2</v>
      </c>
      <c r="G24" s="3">
        <v>0.11</v>
      </c>
      <c r="H24" s="4"/>
      <c r="I24" s="2">
        <f t="shared" si="0"/>
        <v>0.10516666666666667</v>
      </c>
      <c r="J24" s="2">
        <f t="shared" si="1"/>
        <v>2.5404067915723048E-2</v>
      </c>
      <c r="K24" s="2">
        <f t="shared" si="2"/>
        <v>1.0371167297421807E-2</v>
      </c>
    </row>
    <row r="25" spans="1:11" x14ac:dyDescent="0.25">
      <c r="A25" s="1">
        <v>5.75</v>
      </c>
      <c r="B25" s="3">
        <v>0.13100000000000001</v>
      </c>
      <c r="C25" s="3">
        <v>0.112</v>
      </c>
      <c r="D25" s="3">
        <v>0.121</v>
      </c>
      <c r="E25" s="3">
        <v>0.13600000000000001</v>
      </c>
      <c r="F25" s="3">
        <v>8.2000000000000003E-2</v>
      </c>
      <c r="G25" s="3">
        <v>0.13400000000000001</v>
      </c>
      <c r="H25" s="4"/>
      <c r="I25" s="2">
        <f t="shared" si="0"/>
        <v>0.11933333333333333</v>
      </c>
      <c r="J25" s="2">
        <f t="shared" si="1"/>
        <v>2.0392809190169704E-2</v>
      </c>
      <c r="K25" s="2">
        <f t="shared" si="2"/>
        <v>8.3253294896425377E-3</v>
      </c>
    </row>
    <row r="26" spans="1:11" x14ac:dyDescent="0.25">
      <c r="A26" s="1">
        <v>6</v>
      </c>
      <c r="B26" s="3">
        <v>0.13</v>
      </c>
      <c r="C26" s="3">
        <v>0.13100000000000001</v>
      </c>
      <c r="D26" s="3">
        <v>0.12</v>
      </c>
      <c r="E26" s="3">
        <v>8.5999999999999993E-2</v>
      </c>
      <c r="F26" s="3">
        <v>0.10299999999999999</v>
      </c>
      <c r="G26" s="3">
        <v>0.11799999999999999</v>
      </c>
      <c r="H26" s="4"/>
      <c r="I26" s="2">
        <f t="shared" si="0"/>
        <v>0.11466666666666665</v>
      </c>
      <c r="J26" s="2">
        <f t="shared" si="1"/>
        <v>1.7316658646132275E-2</v>
      </c>
      <c r="K26" s="2">
        <f t="shared" si="2"/>
        <v>7.0694962888297741E-3</v>
      </c>
    </row>
    <row r="27" spans="1:11" x14ac:dyDescent="0.25">
      <c r="A27" s="1">
        <v>6.25</v>
      </c>
      <c r="B27" s="3">
        <v>0.128</v>
      </c>
      <c r="C27" s="3">
        <v>0.127</v>
      </c>
      <c r="D27" s="3">
        <v>0.128</v>
      </c>
      <c r="E27" s="3">
        <v>0.11</v>
      </c>
      <c r="F27" s="3">
        <v>9.7000000000000003E-2</v>
      </c>
      <c r="G27" s="3">
        <v>0.128</v>
      </c>
      <c r="H27" s="4"/>
      <c r="I27" s="2">
        <f t="shared" si="0"/>
        <v>0.11966666666666666</v>
      </c>
      <c r="J27" s="2">
        <f t="shared" si="1"/>
        <v>1.3185851002747856E-2</v>
      </c>
      <c r="K27" s="2">
        <f t="shared" si="2"/>
        <v>5.3831011301830262E-3</v>
      </c>
    </row>
    <row r="28" spans="1:11" x14ac:dyDescent="0.25">
      <c r="A28" s="1">
        <v>6.5</v>
      </c>
      <c r="B28" s="3">
        <v>0.14000000000000001</v>
      </c>
      <c r="C28" s="3">
        <v>0.14899999999999999</v>
      </c>
      <c r="D28" s="3">
        <v>0.13800000000000001</v>
      </c>
      <c r="E28" s="3">
        <v>0.115</v>
      </c>
      <c r="F28" s="3">
        <v>0.105</v>
      </c>
      <c r="G28" s="3">
        <v>0.126</v>
      </c>
      <c r="H28" s="4"/>
      <c r="I28" s="2">
        <f t="shared" si="0"/>
        <v>0.12883333333333333</v>
      </c>
      <c r="J28" s="2">
        <f t="shared" si="1"/>
        <v>1.6630293643428832E-2</v>
      </c>
      <c r="K28" s="2">
        <f t="shared" si="2"/>
        <v>6.7892889498418693E-3</v>
      </c>
    </row>
    <row r="29" spans="1:11" x14ac:dyDescent="0.25">
      <c r="A29" s="1">
        <v>6.75</v>
      </c>
      <c r="B29" s="3">
        <v>0.14499999999999999</v>
      </c>
      <c r="C29" s="3">
        <v>0.14099999999999999</v>
      </c>
      <c r="D29" s="3">
        <v>0.11799999999999999</v>
      </c>
      <c r="E29" s="3">
        <v>0.11899999999999999</v>
      </c>
      <c r="F29" s="3">
        <v>0.13</v>
      </c>
      <c r="G29" s="3">
        <v>0.17100000000000001</v>
      </c>
      <c r="H29" s="4"/>
      <c r="I29" s="2">
        <f t="shared" si="0"/>
        <v>0.13733333333333334</v>
      </c>
      <c r="J29" s="2">
        <f t="shared" si="1"/>
        <v>1.9846074338938424E-2</v>
      </c>
      <c r="K29" s="2">
        <f t="shared" si="2"/>
        <v>8.102125921290353E-3</v>
      </c>
    </row>
    <row r="30" spans="1:11" x14ac:dyDescent="0.25">
      <c r="A30" s="1">
        <v>7</v>
      </c>
      <c r="B30" s="3">
        <v>0.13100000000000001</v>
      </c>
      <c r="C30" s="3">
        <v>0.16300000000000001</v>
      </c>
      <c r="D30" s="3">
        <v>0.13600000000000001</v>
      </c>
      <c r="E30" s="3">
        <v>0.127</v>
      </c>
      <c r="F30" s="3">
        <v>0.123</v>
      </c>
      <c r="G30" s="3">
        <v>0.17199999999999999</v>
      </c>
      <c r="H30" s="4"/>
      <c r="I30" s="2">
        <f t="shared" si="0"/>
        <v>0.14200000000000002</v>
      </c>
      <c r="J30" s="2">
        <f t="shared" si="1"/>
        <v>2.0415680248279697E-2</v>
      </c>
      <c r="K30" s="2">
        <f t="shared" si="2"/>
        <v>8.3346665600170424E-3</v>
      </c>
    </row>
    <row r="31" spans="1:11" x14ac:dyDescent="0.25">
      <c r="A31" s="1">
        <v>7.25</v>
      </c>
      <c r="B31" s="3">
        <v>0.13400000000000001</v>
      </c>
      <c r="C31" s="3">
        <v>0.16400000000000001</v>
      </c>
      <c r="D31" s="3">
        <v>0.16300000000000001</v>
      </c>
      <c r="E31" s="3">
        <v>0.154</v>
      </c>
      <c r="F31" s="3">
        <v>0.109</v>
      </c>
      <c r="G31" s="3">
        <v>0.152</v>
      </c>
      <c r="H31" s="4"/>
      <c r="I31" s="2">
        <f t="shared" si="0"/>
        <v>0.14600000000000002</v>
      </c>
      <c r="J31" s="2">
        <f t="shared" si="1"/>
        <v>2.109976303184459E-2</v>
      </c>
      <c r="K31" s="2">
        <f t="shared" si="2"/>
        <v>8.6139421869431704E-3</v>
      </c>
    </row>
    <row r="32" spans="1:11" x14ac:dyDescent="0.25">
      <c r="A32" s="1">
        <v>7.5</v>
      </c>
      <c r="B32" s="3">
        <v>0.152</v>
      </c>
      <c r="C32" s="3">
        <v>0.151</v>
      </c>
      <c r="D32" s="3">
        <v>0.13800000000000001</v>
      </c>
      <c r="E32" s="3">
        <v>0.193</v>
      </c>
      <c r="F32" s="3">
        <v>0.112</v>
      </c>
      <c r="G32" s="3">
        <v>0.15</v>
      </c>
      <c r="H32" s="4"/>
      <c r="I32" s="2">
        <f t="shared" si="0"/>
        <v>0.14933333333333335</v>
      </c>
      <c r="J32" s="2">
        <f t="shared" si="1"/>
        <v>2.6227212331215541E-2</v>
      </c>
      <c r="K32" s="2">
        <f t="shared" si="2"/>
        <v>1.0707214597851494E-2</v>
      </c>
    </row>
    <row r="33" spans="1:11" x14ac:dyDescent="0.25">
      <c r="A33" s="1">
        <v>7.75</v>
      </c>
      <c r="B33" s="3">
        <v>0.13900000000000001</v>
      </c>
      <c r="C33" s="3">
        <v>0.14499999999999999</v>
      </c>
      <c r="D33" s="3">
        <v>0.13100000000000001</v>
      </c>
      <c r="E33" s="3">
        <v>0.153</v>
      </c>
      <c r="F33" s="3">
        <v>0.11799999999999999</v>
      </c>
      <c r="G33" s="3">
        <v>0.15</v>
      </c>
      <c r="H33" s="4"/>
      <c r="I33" s="2">
        <f t="shared" si="0"/>
        <v>0.13933333333333334</v>
      </c>
      <c r="J33" s="2">
        <f t="shared" si="1"/>
        <v>1.3094528119281986E-2</v>
      </c>
      <c r="K33" s="2">
        <f t="shared" si="2"/>
        <v>5.3458187191278549E-3</v>
      </c>
    </row>
    <row r="34" spans="1:11" x14ac:dyDescent="0.25">
      <c r="A34" s="1">
        <v>8</v>
      </c>
      <c r="B34" s="3">
        <v>0.13800000000000001</v>
      </c>
      <c r="C34" s="3">
        <v>0.14199999999999999</v>
      </c>
      <c r="D34" s="3">
        <v>0.17199999999999999</v>
      </c>
      <c r="E34" s="3">
        <v>0.14699999999999999</v>
      </c>
      <c r="F34" s="3">
        <v>0.11899999999999999</v>
      </c>
      <c r="G34" s="3">
        <v>0.157</v>
      </c>
      <c r="H34" s="4"/>
      <c r="I34" s="2">
        <f t="shared" si="0"/>
        <v>0.14583333333333334</v>
      </c>
      <c r="J34" s="2">
        <f t="shared" si="1"/>
        <v>1.7926702615558208E-2</v>
      </c>
      <c r="K34" s="2">
        <f t="shared" si="2"/>
        <v>7.3185456964557005E-3</v>
      </c>
    </row>
    <row r="35" spans="1:11" x14ac:dyDescent="0.25">
      <c r="A35" s="1">
        <v>8.25</v>
      </c>
      <c r="B35" s="3">
        <v>0.14199999999999999</v>
      </c>
      <c r="C35" s="3">
        <v>0.14699999999999999</v>
      </c>
      <c r="D35" s="3">
        <v>0.13500000000000001</v>
      </c>
      <c r="E35" s="3">
        <v>0.14699999999999999</v>
      </c>
      <c r="F35" s="3">
        <v>0.125</v>
      </c>
      <c r="G35" s="3">
        <v>0.156</v>
      </c>
      <c r="I35" s="2">
        <f t="shared" si="0"/>
        <v>0.14199999999999999</v>
      </c>
      <c r="J35" s="2">
        <f t="shared" si="1"/>
        <v>1.0807404868885035E-2</v>
      </c>
      <c r="K35" s="2">
        <f t="shared" si="2"/>
        <v>4.4121045620731459E-3</v>
      </c>
    </row>
    <row r="36" spans="1:11" x14ac:dyDescent="0.25">
      <c r="A36" s="1">
        <v>8.5</v>
      </c>
      <c r="B36" s="3">
        <v>0.161</v>
      </c>
      <c r="C36" s="3">
        <v>0.16300000000000001</v>
      </c>
      <c r="D36" s="3">
        <v>0.13800000000000001</v>
      </c>
      <c r="E36" s="3">
        <v>0.17899999999999999</v>
      </c>
      <c r="F36" s="3">
        <v>0.126</v>
      </c>
      <c r="G36" s="3">
        <v>0.152</v>
      </c>
      <c r="I36" s="2">
        <f t="shared" si="0"/>
        <v>0.15316666666666667</v>
      </c>
      <c r="J36" s="2">
        <f t="shared" si="1"/>
        <v>1.8946415668053568E-2</v>
      </c>
      <c r="K36" s="2">
        <f t="shared" si="2"/>
        <v>7.7348418069006194E-3</v>
      </c>
    </row>
    <row r="37" spans="1:11" x14ac:dyDescent="0.25">
      <c r="A37" s="1">
        <v>8.75</v>
      </c>
      <c r="B37" s="3">
        <v>0.14099999999999999</v>
      </c>
      <c r="C37" s="3">
        <v>0.17199999999999999</v>
      </c>
      <c r="D37" s="3">
        <v>0.14399999999999999</v>
      </c>
      <c r="E37" s="3">
        <v>0.14299999999999999</v>
      </c>
      <c r="F37" s="3">
        <v>0.124</v>
      </c>
      <c r="G37" s="3">
        <v>0.16800000000000001</v>
      </c>
      <c r="I37" s="2">
        <f t="shared" si="0"/>
        <v>0.14866666666666667</v>
      </c>
      <c r="J37" s="2">
        <f t="shared" si="1"/>
        <v>1.8107088851238889E-2</v>
      </c>
      <c r="K37" s="2">
        <f t="shared" si="2"/>
        <v>7.39218806879555E-3</v>
      </c>
    </row>
    <row r="38" spans="1:11" x14ac:dyDescent="0.25">
      <c r="A38" s="1">
        <v>9</v>
      </c>
      <c r="B38" s="3">
        <v>0.151</v>
      </c>
      <c r="C38" s="3">
        <v>0.16800000000000001</v>
      </c>
      <c r="D38" s="3">
        <v>0.13400000000000001</v>
      </c>
      <c r="E38" s="3">
        <v>0.14499999999999999</v>
      </c>
      <c r="F38" s="3">
        <v>0.14799999999999999</v>
      </c>
      <c r="G38" s="3">
        <v>0.18099999999999999</v>
      </c>
      <c r="I38" s="2">
        <f t="shared" si="0"/>
        <v>0.1545</v>
      </c>
      <c r="J38" s="2">
        <f t="shared" si="1"/>
        <v>1.7026450011672807E-2</v>
      </c>
      <c r="K38" s="2">
        <f t="shared" si="2"/>
        <v>6.9510191099338443E-3</v>
      </c>
    </row>
    <row r="39" spans="1:11" x14ac:dyDescent="0.25">
      <c r="A39" s="1">
        <v>9.25</v>
      </c>
      <c r="B39" s="3">
        <v>0.154</v>
      </c>
      <c r="C39" s="3">
        <v>0.16400000000000001</v>
      </c>
      <c r="D39" s="3">
        <v>0.14099999999999999</v>
      </c>
      <c r="E39" s="3">
        <v>0.161</v>
      </c>
      <c r="F39" s="3">
        <v>0.13400000000000001</v>
      </c>
      <c r="G39" s="3">
        <v>0.185</v>
      </c>
      <c r="I39" s="2">
        <f t="shared" si="0"/>
        <v>0.1565</v>
      </c>
      <c r="J39" s="2">
        <f t="shared" si="1"/>
        <v>1.8119050747762645E-2</v>
      </c>
      <c r="K39" s="2">
        <f t="shared" si="2"/>
        <v>7.3970714926020788E-3</v>
      </c>
    </row>
    <row r="40" spans="1:11" x14ac:dyDescent="0.25">
      <c r="A40" s="1">
        <v>9.5</v>
      </c>
      <c r="B40" s="3">
        <v>0.16700000000000001</v>
      </c>
      <c r="C40" s="3">
        <v>0.187</v>
      </c>
      <c r="D40" s="3">
        <v>0.14499999999999999</v>
      </c>
      <c r="E40" s="3">
        <v>0.14499999999999999</v>
      </c>
      <c r="F40" s="3">
        <v>0.151</v>
      </c>
      <c r="G40" s="3">
        <v>0.16800000000000001</v>
      </c>
      <c r="I40" s="2">
        <f t="shared" si="0"/>
        <v>0.1605</v>
      </c>
      <c r="J40" s="2">
        <f t="shared" si="1"/>
        <v>1.6562004709575476E-2</v>
      </c>
      <c r="K40" s="2">
        <f t="shared" si="2"/>
        <v>6.7614101093386369E-3</v>
      </c>
    </row>
    <row r="41" spans="1:11" x14ac:dyDescent="0.25">
      <c r="A41" s="1">
        <v>9.75</v>
      </c>
      <c r="B41" s="3">
        <v>0.17599999999999999</v>
      </c>
      <c r="C41" s="3">
        <v>0.19</v>
      </c>
      <c r="D41" s="3">
        <v>0.156</v>
      </c>
      <c r="E41" s="3">
        <v>0.16700000000000001</v>
      </c>
      <c r="F41" s="3">
        <v>0.153</v>
      </c>
      <c r="G41" s="3">
        <v>0.17499999999999999</v>
      </c>
      <c r="I41" s="2">
        <f t="shared" si="0"/>
        <v>0.16950000000000001</v>
      </c>
      <c r="J41" s="2">
        <f t="shared" si="1"/>
        <v>1.3809417076763232E-2</v>
      </c>
      <c r="K41" s="2">
        <f t="shared" si="2"/>
        <v>5.637670913891067E-3</v>
      </c>
    </row>
    <row r="42" spans="1:11" x14ac:dyDescent="0.25">
      <c r="A42" s="1">
        <v>10</v>
      </c>
      <c r="B42" s="3">
        <v>0.214</v>
      </c>
      <c r="C42" s="3">
        <v>0.20200000000000001</v>
      </c>
      <c r="D42" s="3">
        <v>0.16800000000000001</v>
      </c>
      <c r="E42" s="3">
        <v>0.188</v>
      </c>
      <c r="F42" s="3">
        <v>0.193</v>
      </c>
      <c r="G42" s="3">
        <v>0.188</v>
      </c>
      <c r="I42" s="2">
        <f t="shared" si="0"/>
        <v>0.19216666666666668</v>
      </c>
      <c r="J42" s="2">
        <f t="shared" si="1"/>
        <v>1.5445603473696537E-2</v>
      </c>
      <c r="K42" s="2">
        <f t="shared" si="2"/>
        <v>6.3056412133193161E-3</v>
      </c>
    </row>
    <row r="43" spans="1:11" x14ac:dyDescent="0.25">
      <c r="A43" s="1">
        <v>10.25</v>
      </c>
      <c r="B43" s="3">
        <v>0.253</v>
      </c>
      <c r="C43" s="3">
        <v>0.22500000000000001</v>
      </c>
      <c r="D43" s="3">
        <v>0.155</v>
      </c>
      <c r="E43" s="3">
        <v>0.153</v>
      </c>
      <c r="F43" s="3">
        <v>0.185</v>
      </c>
      <c r="G43" s="3">
        <v>0.17399999999999999</v>
      </c>
      <c r="I43" s="2">
        <f t="shared" si="0"/>
        <v>0.19083333333333333</v>
      </c>
      <c r="J43" s="2">
        <f t="shared" si="1"/>
        <v>4.0161756269698416E-2</v>
      </c>
      <c r="K43" s="2">
        <f t="shared" si="2"/>
        <v>1.6395968339130713E-2</v>
      </c>
    </row>
    <row r="44" spans="1:11" x14ac:dyDescent="0.25">
      <c r="A44" s="1">
        <v>10.5</v>
      </c>
      <c r="B44" s="3">
        <v>0.28499999999999998</v>
      </c>
      <c r="C44" s="3">
        <v>0.25900000000000001</v>
      </c>
      <c r="D44" s="3">
        <v>0.159</v>
      </c>
      <c r="E44" s="3">
        <v>0.186</v>
      </c>
      <c r="F44" s="3">
        <v>0.182</v>
      </c>
      <c r="G44" s="3">
        <v>0.17399999999999999</v>
      </c>
      <c r="I44" s="2">
        <f t="shared" si="0"/>
        <v>0.20749999999999999</v>
      </c>
      <c r="J44" s="2">
        <f t="shared" si="1"/>
        <v>5.1469408389838864E-2</v>
      </c>
      <c r="K44" s="2">
        <f t="shared" si="2"/>
        <v>2.1012297986338125E-2</v>
      </c>
    </row>
    <row r="45" spans="1:11" x14ac:dyDescent="0.25">
      <c r="A45" s="1">
        <v>10.75</v>
      </c>
      <c r="B45" s="3">
        <v>0.33200000000000002</v>
      </c>
      <c r="C45" s="3">
        <v>0.27300000000000002</v>
      </c>
      <c r="D45" s="3">
        <v>0.20499999999999999</v>
      </c>
      <c r="E45" s="3">
        <v>0.17699999999999999</v>
      </c>
      <c r="F45" s="3">
        <v>0.19500000000000001</v>
      </c>
      <c r="G45" s="3">
        <v>0.193</v>
      </c>
      <c r="I45" s="2">
        <f t="shared" si="0"/>
        <v>0.22916666666666666</v>
      </c>
      <c r="J45" s="2">
        <f t="shared" si="1"/>
        <v>6.0459628403312822E-2</v>
      </c>
      <c r="K45" s="2">
        <f t="shared" si="2"/>
        <v>2.4682539937732877E-2</v>
      </c>
    </row>
    <row r="46" spans="1:11" x14ac:dyDescent="0.25">
      <c r="A46" s="1">
        <v>11</v>
      </c>
      <c r="B46" s="3">
        <v>0.36899999999999999</v>
      </c>
      <c r="C46" s="3">
        <v>0.31900000000000001</v>
      </c>
      <c r="D46" s="3">
        <v>0.18</v>
      </c>
      <c r="E46" s="3">
        <v>0.19500000000000001</v>
      </c>
      <c r="F46" s="3">
        <v>0.17899999999999999</v>
      </c>
      <c r="G46" s="3">
        <v>0.219</v>
      </c>
      <c r="I46" s="2">
        <f t="shared" si="0"/>
        <v>0.24350000000000002</v>
      </c>
      <c r="J46" s="2">
        <f t="shared" si="1"/>
        <v>8.0740943764610454E-2</v>
      </c>
      <c r="K46" s="2">
        <f t="shared" si="2"/>
        <v>3.2962352262341121E-2</v>
      </c>
    </row>
    <row r="47" spans="1:11" x14ac:dyDescent="0.25">
      <c r="A47" s="1">
        <v>11.25</v>
      </c>
      <c r="B47" s="3">
        <v>0.38</v>
      </c>
      <c r="C47" s="3">
        <v>0.309</v>
      </c>
      <c r="D47" s="3">
        <v>0.16400000000000001</v>
      </c>
      <c r="E47" s="3">
        <v>0.20799999999999999</v>
      </c>
      <c r="F47" s="3">
        <v>0.19500000000000001</v>
      </c>
      <c r="G47" s="3">
        <v>0.20399999999999999</v>
      </c>
      <c r="I47" s="2">
        <f t="shared" si="0"/>
        <v>0.24333333333333337</v>
      </c>
      <c r="J47" s="2">
        <f t="shared" si="1"/>
        <v>8.2964249328651415E-2</v>
      </c>
      <c r="K47" s="2">
        <f t="shared" si="2"/>
        <v>3.3870012958039639E-2</v>
      </c>
    </row>
    <row r="48" spans="1:11" x14ac:dyDescent="0.25">
      <c r="A48" s="1">
        <v>11.5</v>
      </c>
      <c r="B48" s="3">
        <v>0.40600000000000003</v>
      </c>
      <c r="C48" s="3">
        <v>0.32800000000000001</v>
      </c>
      <c r="D48" s="3">
        <v>0.16200000000000001</v>
      </c>
      <c r="E48" s="3">
        <v>0.23</v>
      </c>
      <c r="F48" s="3">
        <v>0.19600000000000001</v>
      </c>
      <c r="G48" s="3">
        <v>0.2</v>
      </c>
      <c r="I48" s="2">
        <f t="shared" si="0"/>
        <v>0.25366666666666665</v>
      </c>
      <c r="J48" s="2">
        <f t="shared" si="1"/>
        <v>9.3700942720266522E-2</v>
      </c>
      <c r="K48" s="2">
        <f t="shared" si="2"/>
        <v>3.8253249680401162E-2</v>
      </c>
    </row>
    <row r="49" spans="1:11" x14ac:dyDescent="0.25">
      <c r="A49" s="1">
        <v>11.75</v>
      </c>
      <c r="B49" s="3">
        <v>0.43099999999999999</v>
      </c>
      <c r="C49" s="3">
        <v>0.33900000000000002</v>
      </c>
      <c r="D49" s="3">
        <v>0.153</v>
      </c>
      <c r="E49" s="3">
        <v>0.27200000000000002</v>
      </c>
      <c r="F49" s="3">
        <v>0.19800000000000001</v>
      </c>
      <c r="G49" s="3">
        <v>0.20599999999999999</v>
      </c>
      <c r="I49" s="2">
        <f t="shared" si="0"/>
        <v>0.26650000000000001</v>
      </c>
      <c r="J49" s="2">
        <f t="shared" si="1"/>
        <v>0.1035195633684764</v>
      </c>
      <c r="K49" s="2">
        <f t="shared" si="2"/>
        <v>4.2261684774746032E-2</v>
      </c>
    </row>
    <row r="50" spans="1:11" x14ac:dyDescent="0.25">
      <c r="A50" s="1">
        <v>12</v>
      </c>
      <c r="B50" s="3">
        <v>0.434</v>
      </c>
      <c r="C50" s="3">
        <v>0.316</v>
      </c>
      <c r="D50" s="3">
        <v>0.17499999999999999</v>
      </c>
      <c r="E50" s="3">
        <v>0.27200000000000002</v>
      </c>
      <c r="F50" s="3">
        <v>0.19700000000000001</v>
      </c>
      <c r="G50" s="3">
        <v>0.19700000000000001</v>
      </c>
      <c r="I50" s="2">
        <f t="shared" si="0"/>
        <v>0.26516666666666672</v>
      </c>
      <c r="J50" s="2">
        <f t="shared" si="1"/>
        <v>9.8548296112447545E-2</v>
      </c>
      <c r="K50" s="2">
        <f t="shared" si="2"/>
        <v>4.0232173416033273E-2</v>
      </c>
    </row>
    <row r="51" spans="1:11" x14ac:dyDescent="0.25">
      <c r="A51" s="1">
        <v>12.25</v>
      </c>
      <c r="B51" s="3">
        <v>0.42699999999999999</v>
      </c>
      <c r="C51" s="3">
        <v>0.26300000000000001</v>
      </c>
      <c r="D51" s="3">
        <v>0.14499999999999999</v>
      </c>
      <c r="E51" s="3">
        <v>0.25700000000000001</v>
      </c>
      <c r="F51" s="3">
        <v>0.217</v>
      </c>
      <c r="G51" s="3">
        <v>0.189</v>
      </c>
      <c r="I51" s="2">
        <f t="shared" si="0"/>
        <v>0.2496666666666667</v>
      </c>
      <c r="J51" s="2">
        <f t="shared" si="1"/>
        <v>9.7346117881847924E-2</v>
      </c>
      <c r="K51" s="2">
        <f t="shared" si="2"/>
        <v>3.9741386208558105E-2</v>
      </c>
    </row>
    <row r="52" spans="1:11" x14ac:dyDescent="0.25">
      <c r="A52" s="1">
        <v>12.5</v>
      </c>
      <c r="B52" s="3">
        <v>0.41399999999999998</v>
      </c>
      <c r="C52" s="3">
        <v>0.214</v>
      </c>
      <c r="D52" s="3">
        <v>0.14699999999999999</v>
      </c>
      <c r="E52" s="3">
        <v>0.29499999999999998</v>
      </c>
      <c r="F52" s="3">
        <v>0.20699999999999999</v>
      </c>
      <c r="G52" s="3">
        <v>0.19900000000000001</v>
      </c>
      <c r="I52" s="2">
        <f t="shared" si="0"/>
        <v>0.24600000000000002</v>
      </c>
      <c r="J52" s="2">
        <f t="shared" si="1"/>
        <v>9.5057877106529048E-2</v>
      </c>
      <c r="K52" s="2">
        <f t="shared" si="2"/>
        <v>3.8807215823864469E-2</v>
      </c>
    </row>
    <row r="53" spans="1:11" x14ac:dyDescent="0.25">
      <c r="A53" s="1">
        <v>12.75</v>
      </c>
      <c r="B53" s="3">
        <v>0.38700000000000001</v>
      </c>
      <c r="C53" s="3">
        <v>0.17399999999999999</v>
      </c>
      <c r="D53" s="3">
        <v>0.14299999999999999</v>
      </c>
      <c r="E53" s="3">
        <v>0.26300000000000001</v>
      </c>
      <c r="F53" s="3">
        <v>0.19</v>
      </c>
      <c r="G53" s="3">
        <v>0.191</v>
      </c>
      <c r="I53" s="2">
        <f t="shared" si="0"/>
        <v>0.22466666666666668</v>
      </c>
      <c r="J53" s="2">
        <f t="shared" si="1"/>
        <v>8.8761853668491264E-2</v>
      </c>
      <c r="K53" s="2">
        <f t="shared" si="2"/>
        <v>3.623687501856513E-2</v>
      </c>
    </row>
    <row r="54" spans="1:11" x14ac:dyDescent="0.25">
      <c r="A54" s="1">
        <v>13</v>
      </c>
      <c r="B54" s="3">
        <v>0.36399999999999999</v>
      </c>
      <c r="C54" s="3">
        <v>0.161</v>
      </c>
      <c r="D54" s="3">
        <v>0.14799999999999999</v>
      </c>
      <c r="E54" s="3">
        <v>0.19800000000000001</v>
      </c>
      <c r="F54" s="3">
        <v>0.17100000000000001</v>
      </c>
      <c r="G54" s="3">
        <v>0.19400000000000001</v>
      </c>
      <c r="I54" s="2">
        <f t="shared" si="0"/>
        <v>0.20599999999999999</v>
      </c>
      <c r="J54" s="2">
        <f t="shared" si="1"/>
        <v>7.9732051271743959E-2</v>
      </c>
      <c r="K54" s="2">
        <f t="shared" si="2"/>
        <v>3.2550473626866548E-2</v>
      </c>
    </row>
    <row r="55" spans="1:11" x14ac:dyDescent="0.25">
      <c r="A55" s="1">
        <v>13.25</v>
      </c>
      <c r="B55" s="3">
        <v>0.32800000000000001</v>
      </c>
      <c r="C55" s="3">
        <v>0.17100000000000001</v>
      </c>
      <c r="D55" s="3">
        <v>0.158</v>
      </c>
      <c r="E55" s="3">
        <v>0.18099999999999999</v>
      </c>
      <c r="F55" s="3">
        <v>0.189</v>
      </c>
      <c r="G55" s="3">
        <v>0.2</v>
      </c>
      <c r="I55" s="2">
        <f t="shared" si="0"/>
        <v>0.20450000000000002</v>
      </c>
      <c r="J55" s="2">
        <f t="shared" si="1"/>
        <v>6.2208520316754071E-2</v>
      </c>
      <c r="K55" s="2">
        <f t="shared" si="2"/>
        <v>2.5396522071601341E-2</v>
      </c>
    </row>
    <row r="56" spans="1:11" x14ac:dyDescent="0.25">
      <c r="A56" s="1">
        <v>13.5</v>
      </c>
      <c r="B56" s="3">
        <v>0.23200000000000001</v>
      </c>
      <c r="C56" s="3">
        <v>0.17899999999999999</v>
      </c>
      <c r="D56" s="3">
        <v>0.17100000000000001</v>
      </c>
      <c r="E56" s="3">
        <v>0.17699999999999999</v>
      </c>
      <c r="F56" s="3">
        <v>0.185</v>
      </c>
      <c r="G56" s="3">
        <v>0.20699999999999999</v>
      </c>
      <c r="I56" s="2">
        <f t="shared" si="0"/>
        <v>0.19183333333333338</v>
      </c>
      <c r="J56" s="2">
        <f t="shared" si="1"/>
        <v>2.3275881651757965E-2</v>
      </c>
      <c r="K56" s="2">
        <f t="shared" si="2"/>
        <v>9.5023388933693862E-3</v>
      </c>
    </row>
    <row r="57" spans="1:11" x14ac:dyDescent="0.25">
      <c r="A57" s="1">
        <v>13.75</v>
      </c>
      <c r="B57" s="3">
        <v>0.20399999999999999</v>
      </c>
      <c r="C57" s="3">
        <v>0.185</v>
      </c>
      <c r="D57" s="3">
        <v>0.17799999999999999</v>
      </c>
      <c r="E57" s="3">
        <v>0.16800000000000001</v>
      </c>
      <c r="F57" s="3">
        <v>0.17</v>
      </c>
      <c r="G57" s="3">
        <v>0.20699999999999999</v>
      </c>
      <c r="I57" s="2">
        <f t="shared" si="0"/>
        <v>0.18533333333333335</v>
      </c>
      <c r="J57" s="2">
        <f t="shared" si="1"/>
        <v>1.6776968339562021E-2</v>
      </c>
      <c r="K57" s="2">
        <f t="shared" si="2"/>
        <v>6.8491686437925497E-3</v>
      </c>
    </row>
    <row r="58" spans="1:11" x14ac:dyDescent="0.25">
      <c r="A58" s="1">
        <v>14</v>
      </c>
      <c r="B58" s="3">
        <v>0.191</v>
      </c>
      <c r="C58" s="3">
        <v>0.187</v>
      </c>
      <c r="D58" s="3">
        <v>0.189</v>
      </c>
      <c r="E58" s="3">
        <v>0.16800000000000001</v>
      </c>
      <c r="F58" s="3">
        <v>0.17699999999999999</v>
      </c>
      <c r="G58" s="3">
        <v>0.20899999999999999</v>
      </c>
      <c r="I58" s="2">
        <f t="shared" si="0"/>
        <v>0.18683333333333332</v>
      </c>
      <c r="J58" s="2">
        <f t="shared" si="1"/>
        <v>1.3891244244727199E-2</v>
      </c>
      <c r="K58" s="2">
        <f t="shared" si="2"/>
        <v>5.6710767153258556E-3</v>
      </c>
    </row>
    <row r="59" spans="1:11" x14ac:dyDescent="0.25">
      <c r="A59" s="1">
        <v>14.25</v>
      </c>
      <c r="B59" s="3">
        <v>0.19600000000000001</v>
      </c>
      <c r="C59" s="3">
        <v>0.19600000000000001</v>
      </c>
      <c r="D59" s="3">
        <v>0.19800000000000001</v>
      </c>
      <c r="E59" s="3">
        <v>0.17499999999999999</v>
      </c>
      <c r="F59" s="3">
        <v>0.19</v>
      </c>
      <c r="G59" s="3">
        <v>0.215</v>
      </c>
      <c r="I59" s="2">
        <f t="shared" si="0"/>
        <v>0.19500000000000003</v>
      </c>
      <c r="J59" s="2">
        <f t="shared" si="1"/>
        <v>1.2930583900195693E-2</v>
      </c>
      <c r="K59" s="2">
        <f t="shared" si="2"/>
        <v>5.278888771954442E-3</v>
      </c>
    </row>
    <row r="60" spans="1:11" x14ac:dyDescent="0.25">
      <c r="A60" s="1">
        <v>14.5</v>
      </c>
      <c r="B60" s="3">
        <v>0.19600000000000001</v>
      </c>
      <c r="C60" s="3">
        <v>0.19900000000000001</v>
      </c>
      <c r="D60" s="3">
        <v>0.20499999999999999</v>
      </c>
      <c r="E60" s="3">
        <v>0.17299999999999999</v>
      </c>
      <c r="F60" s="3">
        <v>0.192</v>
      </c>
      <c r="G60" s="3">
        <v>0.215</v>
      </c>
      <c r="I60" s="2">
        <f t="shared" si="0"/>
        <v>0.19666666666666666</v>
      </c>
      <c r="J60" s="2">
        <f t="shared" si="1"/>
        <v>1.4094916341243985E-2</v>
      </c>
      <c r="K60" s="2">
        <f t="shared" si="2"/>
        <v>5.7542255005440246E-3</v>
      </c>
    </row>
    <row r="61" spans="1:11" x14ac:dyDescent="0.25">
      <c r="A61" s="1">
        <v>14.75</v>
      </c>
      <c r="B61" s="3">
        <v>0.20100000000000001</v>
      </c>
      <c r="C61" s="3">
        <v>0.20699999999999999</v>
      </c>
      <c r="D61" s="3">
        <v>0.21199999999999999</v>
      </c>
      <c r="E61" s="3">
        <v>0.16900000000000001</v>
      </c>
      <c r="F61" s="3">
        <v>0.223</v>
      </c>
      <c r="G61" s="3">
        <v>0.218</v>
      </c>
      <c r="I61" s="2">
        <f t="shared" si="0"/>
        <v>0.20499999999999999</v>
      </c>
      <c r="J61" s="2">
        <f t="shared" si="1"/>
        <v>1.927692921603438E-2</v>
      </c>
      <c r="K61" s="2">
        <f t="shared" si="2"/>
        <v>7.869773397838932E-3</v>
      </c>
    </row>
    <row r="62" spans="1:11" x14ac:dyDescent="0.25">
      <c r="A62" s="1">
        <v>15</v>
      </c>
      <c r="B62" s="3">
        <v>0.20599999999999999</v>
      </c>
      <c r="C62" s="3">
        <v>0.20899999999999999</v>
      </c>
      <c r="D62" s="3">
        <v>0.218</v>
      </c>
      <c r="E62" s="3">
        <v>0.17299999999999999</v>
      </c>
      <c r="F62" s="3">
        <v>0.23799999999999999</v>
      </c>
      <c r="G62" s="3">
        <v>0.222</v>
      </c>
      <c r="I62" s="2">
        <f t="shared" si="0"/>
        <v>0.21099999999999999</v>
      </c>
      <c r="J62" s="2">
        <f t="shared" si="1"/>
        <v>2.1780725424099173E-2</v>
      </c>
      <c r="K62" s="2">
        <f t="shared" si="2"/>
        <v>8.8919439194512853E-3</v>
      </c>
    </row>
    <row r="63" spans="1:11" x14ac:dyDescent="0.25">
      <c r="A63" s="1">
        <v>15.25</v>
      </c>
      <c r="B63" s="3">
        <v>0.21199999999999999</v>
      </c>
      <c r="C63" s="3">
        <v>0.214</v>
      </c>
      <c r="D63" s="3">
        <v>0.22800000000000001</v>
      </c>
      <c r="E63" s="3">
        <v>0.17499999999999999</v>
      </c>
      <c r="F63" s="3">
        <v>0.221</v>
      </c>
      <c r="G63" s="3">
        <v>0.23</v>
      </c>
      <c r="I63" s="2">
        <f t="shared" si="0"/>
        <v>0.21333333333333335</v>
      </c>
      <c r="J63" s="2">
        <f t="shared" si="1"/>
        <v>2.0116328359486155E-2</v>
      </c>
      <c r="K63" s="2">
        <f t="shared" si="2"/>
        <v>8.2124566631699494E-3</v>
      </c>
    </row>
    <row r="64" spans="1:11" x14ac:dyDescent="0.25">
      <c r="A64" s="1">
        <v>15.5</v>
      </c>
      <c r="B64" s="3">
        <v>0.218</v>
      </c>
      <c r="C64" s="3">
        <v>0.22</v>
      </c>
      <c r="D64" s="3">
        <v>0.23499999999999999</v>
      </c>
      <c r="E64" s="3">
        <v>0.17699999999999999</v>
      </c>
      <c r="F64" s="3">
        <v>0.215</v>
      </c>
      <c r="G64" s="3">
        <v>0.23100000000000001</v>
      </c>
      <c r="I64" s="2">
        <f t="shared" si="0"/>
        <v>0.21600000000000005</v>
      </c>
      <c r="J64" s="2">
        <f t="shared" si="1"/>
        <v>2.0630075133164207E-2</v>
      </c>
      <c r="K64" s="2">
        <f t="shared" si="2"/>
        <v>8.4221929052553397E-3</v>
      </c>
    </row>
    <row r="65" spans="1:11" x14ac:dyDescent="0.25">
      <c r="A65" s="1">
        <v>15.75</v>
      </c>
      <c r="B65" s="3">
        <v>0.223</v>
      </c>
      <c r="C65" s="3">
        <v>0.22700000000000001</v>
      </c>
      <c r="D65" s="3">
        <v>0.24099999999999999</v>
      </c>
      <c r="E65" s="3">
        <v>0.17699999999999999</v>
      </c>
      <c r="F65" s="3">
        <v>0.215</v>
      </c>
      <c r="G65" s="3">
        <v>0.23599999999999999</v>
      </c>
      <c r="I65" s="2">
        <f t="shared" si="0"/>
        <v>0.21983333333333335</v>
      </c>
      <c r="J65" s="2">
        <f t="shared" si="1"/>
        <v>2.2929602409694477E-2</v>
      </c>
      <c r="K65" s="2">
        <f t="shared" si="2"/>
        <v>9.3609709847738455E-3</v>
      </c>
    </row>
    <row r="66" spans="1:11" x14ac:dyDescent="0.25">
      <c r="A66" s="1">
        <v>16</v>
      </c>
      <c r="B66" s="3">
        <v>0.22700000000000001</v>
      </c>
      <c r="C66" s="3">
        <v>0.23</v>
      </c>
      <c r="D66" s="3">
        <v>0.248</v>
      </c>
      <c r="E66" s="3">
        <v>0.18</v>
      </c>
      <c r="F66" s="3">
        <v>0.216</v>
      </c>
      <c r="G66" s="3">
        <v>0.246</v>
      </c>
      <c r="I66" s="2">
        <f t="shared" si="0"/>
        <v>0.22450000000000001</v>
      </c>
      <c r="J66" s="2">
        <f t="shared" si="1"/>
        <v>2.4913851568956501E-2</v>
      </c>
      <c r="K66" s="2">
        <f t="shared" si="2"/>
        <v>1.0171037311896924E-2</v>
      </c>
    </row>
    <row r="67" spans="1:11" x14ac:dyDescent="0.25">
      <c r="A67" s="1">
        <v>16.25</v>
      </c>
      <c r="B67" s="3">
        <v>0.23100000000000001</v>
      </c>
      <c r="C67" s="3">
        <v>0.23899999999999999</v>
      </c>
      <c r="D67" s="3">
        <v>0.255</v>
      </c>
      <c r="E67" s="3">
        <v>0.18</v>
      </c>
      <c r="F67" s="3">
        <v>0.218</v>
      </c>
      <c r="G67" s="3">
        <v>0.246</v>
      </c>
      <c r="I67" s="2">
        <f t="shared" ref="I67:I98" si="3">AVERAGE(B67:G67)</f>
        <v>0.22816666666666666</v>
      </c>
      <c r="J67" s="2">
        <f t="shared" ref="J67:J98" si="4">STDEV(B67:G67)</f>
        <v>2.6783701511678224E-2</v>
      </c>
      <c r="K67" s="2">
        <f t="shared" ref="K67:K98" si="5">J67/(SQRT(6))</f>
        <v>1.093440035443702E-2</v>
      </c>
    </row>
    <row r="68" spans="1:11" x14ac:dyDescent="0.25">
      <c r="A68" s="1">
        <v>16.5</v>
      </c>
      <c r="B68" s="3">
        <v>0.23499999999999999</v>
      </c>
      <c r="C68" s="3">
        <v>0.24099999999999999</v>
      </c>
      <c r="D68" s="3">
        <v>0.26</v>
      </c>
      <c r="E68" s="3">
        <v>0.186</v>
      </c>
      <c r="F68" s="3">
        <v>0.221</v>
      </c>
      <c r="G68" s="3">
        <v>0.253</v>
      </c>
      <c r="I68" s="2">
        <f t="shared" si="3"/>
        <v>0.23266666666666666</v>
      </c>
      <c r="J68" s="2">
        <f t="shared" si="4"/>
        <v>2.6643323116058191E-2</v>
      </c>
      <c r="K68" s="2">
        <f t="shared" si="5"/>
        <v>1.0877091114407081E-2</v>
      </c>
    </row>
    <row r="69" spans="1:11" x14ac:dyDescent="0.25">
      <c r="A69" s="1">
        <v>16.75</v>
      </c>
      <c r="B69" s="3">
        <v>0.23799999999999999</v>
      </c>
      <c r="C69" s="3">
        <v>0.24299999999999999</v>
      </c>
      <c r="D69" s="3">
        <v>0.26100000000000001</v>
      </c>
      <c r="E69" s="3">
        <v>0.189</v>
      </c>
      <c r="F69" s="3">
        <v>0.22900000000000001</v>
      </c>
      <c r="G69" s="3">
        <v>0.26</v>
      </c>
      <c r="I69" s="2">
        <f t="shared" si="3"/>
        <v>0.23666666666666669</v>
      </c>
      <c r="J69" s="2">
        <f t="shared" si="4"/>
        <v>2.6492766308308588E-2</v>
      </c>
      <c r="K69" s="2">
        <f t="shared" si="5"/>
        <v>1.0815626555025609E-2</v>
      </c>
    </row>
    <row r="70" spans="1:11" x14ac:dyDescent="0.25">
      <c r="A70" s="1">
        <v>17</v>
      </c>
      <c r="B70" s="3">
        <v>0.25</v>
      </c>
      <c r="C70" s="3">
        <v>0.251</v>
      </c>
      <c r="D70" s="3">
        <v>0.27600000000000002</v>
      </c>
      <c r="E70" s="3">
        <v>0.192</v>
      </c>
      <c r="F70" s="3">
        <v>0.23200000000000001</v>
      </c>
      <c r="G70" s="3">
        <v>0.26200000000000001</v>
      </c>
      <c r="I70" s="2">
        <f t="shared" si="3"/>
        <v>0.24383333333333335</v>
      </c>
      <c r="J70" s="2">
        <f t="shared" si="4"/>
        <v>2.9260325812722403E-2</v>
      </c>
      <c r="K70" s="2">
        <f t="shared" si="5"/>
        <v>1.1945477991459565E-2</v>
      </c>
    </row>
    <row r="71" spans="1:11" x14ac:dyDescent="0.25">
      <c r="A71" s="1">
        <v>17.25</v>
      </c>
      <c r="B71" s="3">
        <v>0.249</v>
      </c>
      <c r="C71" s="3">
        <v>0.252</v>
      </c>
      <c r="D71" s="3">
        <v>0.27500000000000002</v>
      </c>
      <c r="E71" s="3">
        <v>0.193</v>
      </c>
      <c r="F71" s="3">
        <v>0.23599999999999999</v>
      </c>
      <c r="G71" s="3">
        <v>0.26800000000000002</v>
      </c>
      <c r="I71" s="2">
        <f t="shared" si="3"/>
        <v>0.24550000000000002</v>
      </c>
      <c r="J71" s="2">
        <f t="shared" si="4"/>
        <v>2.9248931604419298E-2</v>
      </c>
      <c r="K71" s="2">
        <f t="shared" si="5"/>
        <v>1.1940826325398633E-2</v>
      </c>
    </row>
    <row r="72" spans="1:11" x14ac:dyDescent="0.25">
      <c r="A72" s="1">
        <v>17.5</v>
      </c>
      <c r="B72" s="3">
        <v>0.25700000000000001</v>
      </c>
      <c r="C72" s="3">
        <v>0.26200000000000001</v>
      </c>
      <c r="D72" s="3">
        <v>0.28999999999999998</v>
      </c>
      <c r="E72" s="3">
        <v>0.19700000000000001</v>
      </c>
      <c r="F72" s="3">
        <v>0.23799999999999999</v>
      </c>
      <c r="G72" s="3">
        <v>0.28199999999999997</v>
      </c>
      <c r="I72" s="2">
        <f t="shared" si="3"/>
        <v>0.25433333333333336</v>
      </c>
      <c r="J72" s="2">
        <f t="shared" si="4"/>
        <v>3.3637280904773609E-2</v>
      </c>
      <c r="K72" s="2">
        <f t="shared" si="5"/>
        <v>1.3732362425226571E-2</v>
      </c>
    </row>
    <row r="73" spans="1:11" x14ac:dyDescent="0.25">
      <c r="A73" s="1">
        <v>17.75</v>
      </c>
      <c r="B73" s="3">
        <v>0.254</v>
      </c>
      <c r="C73" s="3">
        <v>0.27</v>
      </c>
      <c r="D73" s="3">
        <v>0.28799999999999998</v>
      </c>
      <c r="E73" s="3">
        <v>0.20300000000000001</v>
      </c>
      <c r="F73" s="3">
        <v>0.246</v>
      </c>
      <c r="G73" s="3">
        <v>0.27500000000000002</v>
      </c>
      <c r="I73" s="2">
        <f t="shared" si="3"/>
        <v>0.25600000000000001</v>
      </c>
      <c r="J73" s="2">
        <f t="shared" si="4"/>
        <v>2.9979993328885176E-2</v>
      </c>
      <c r="K73" s="2">
        <f t="shared" si="5"/>
        <v>1.2239281024635392E-2</v>
      </c>
    </row>
    <row r="74" spans="1:11" x14ac:dyDescent="0.25">
      <c r="A74" s="1">
        <v>18</v>
      </c>
      <c r="B74" s="3">
        <v>0.27</v>
      </c>
      <c r="C74" s="3">
        <v>0.27200000000000002</v>
      </c>
      <c r="D74" s="3">
        <v>0.29599999999999999</v>
      </c>
      <c r="E74" s="3">
        <v>0.20200000000000001</v>
      </c>
      <c r="F74" s="3">
        <v>0.246</v>
      </c>
      <c r="G74" s="3">
        <v>0.28999999999999998</v>
      </c>
      <c r="I74" s="2">
        <f t="shared" si="3"/>
        <v>0.26266666666666666</v>
      </c>
      <c r="J74" s="2">
        <f t="shared" si="4"/>
        <v>3.4517628346493662E-2</v>
      </c>
      <c r="K74" s="2">
        <f t="shared" si="5"/>
        <v>1.4091762763323017E-2</v>
      </c>
    </row>
    <row r="75" spans="1:11" x14ac:dyDescent="0.25">
      <c r="A75" s="1">
        <v>18.25</v>
      </c>
      <c r="B75" s="3">
        <v>0.25600000000000001</v>
      </c>
      <c r="C75" s="3">
        <v>0.27100000000000002</v>
      </c>
      <c r="D75" s="3">
        <v>0.31</v>
      </c>
      <c r="E75" s="3">
        <v>0.20399999999999999</v>
      </c>
      <c r="F75" s="3">
        <v>0.253</v>
      </c>
      <c r="G75" s="3">
        <v>0.29599999999999999</v>
      </c>
      <c r="I75" s="2">
        <f t="shared" si="3"/>
        <v>0.26500000000000001</v>
      </c>
      <c r="J75" s="2">
        <f t="shared" si="4"/>
        <v>3.7330952305024097E-2</v>
      </c>
      <c r="K75" s="2">
        <f t="shared" si="5"/>
        <v>1.5240297459914096E-2</v>
      </c>
    </row>
    <row r="76" spans="1:11" x14ac:dyDescent="0.25">
      <c r="A76" s="1">
        <v>18.5</v>
      </c>
      <c r="B76" s="3">
        <v>0.28399999999999997</v>
      </c>
      <c r="C76" s="3">
        <v>0.28899999999999998</v>
      </c>
      <c r="D76" s="3">
        <v>0.33100000000000002</v>
      </c>
      <c r="E76" s="3">
        <v>0.21299999999999999</v>
      </c>
      <c r="F76" s="3">
        <v>0.255</v>
      </c>
      <c r="G76" s="3">
        <v>0.3</v>
      </c>
      <c r="I76" s="2">
        <f t="shared" si="3"/>
        <v>0.27866666666666667</v>
      </c>
      <c r="J76" s="2">
        <f t="shared" si="4"/>
        <v>4.0500205760794196E-2</v>
      </c>
      <c r="K76" s="2">
        <f t="shared" si="5"/>
        <v>1.653413976527893E-2</v>
      </c>
    </row>
    <row r="77" spans="1:11" x14ac:dyDescent="0.25">
      <c r="A77" s="1">
        <v>18.75</v>
      </c>
      <c r="B77" s="3">
        <v>0.28100000000000003</v>
      </c>
      <c r="C77" s="3">
        <v>0.28899999999999998</v>
      </c>
      <c r="D77" s="3">
        <v>0.33</v>
      </c>
      <c r="E77" s="3">
        <v>0.21199999999999999</v>
      </c>
      <c r="F77" s="3">
        <v>0.25800000000000001</v>
      </c>
      <c r="G77" s="3">
        <v>0.29499999999999998</v>
      </c>
      <c r="I77" s="2">
        <f t="shared" si="3"/>
        <v>0.27750000000000002</v>
      </c>
      <c r="J77" s="2">
        <f t="shared" si="4"/>
        <v>3.9692568573978494E-2</v>
      </c>
      <c r="K77" s="2">
        <f t="shared" si="5"/>
        <v>1.6204423264446374E-2</v>
      </c>
    </row>
    <row r="78" spans="1:11" x14ac:dyDescent="0.25">
      <c r="A78" s="1">
        <v>19</v>
      </c>
      <c r="B78" s="3">
        <v>0.308</v>
      </c>
      <c r="C78" s="3">
        <v>0.307</v>
      </c>
      <c r="D78" s="3">
        <v>0.34</v>
      </c>
      <c r="E78" s="3">
        <v>0.22</v>
      </c>
      <c r="F78" s="3">
        <v>0.26800000000000002</v>
      </c>
      <c r="G78" s="3">
        <v>0.30199999999999999</v>
      </c>
      <c r="I78" s="2">
        <f t="shared" si="3"/>
        <v>0.29083333333333333</v>
      </c>
      <c r="J78" s="2">
        <f t="shared" si="4"/>
        <v>4.1561600867467088E-2</v>
      </c>
      <c r="K78" s="2">
        <f t="shared" si="5"/>
        <v>1.6967452503084846E-2</v>
      </c>
    </row>
    <row r="79" spans="1:11" x14ac:dyDescent="0.25">
      <c r="A79" s="1">
        <v>19.25</v>
      </c>
      <c r="B79" s="3">
        <v>0.313</v>
      </c>
      <c r="C79" s="3">
        <v>0.308</v>
      </c>
      <c r="D79" s="3">
        <v>0.35</v>
      </c>
      <c r="E79" s="3">
        <v>0.22600000000000001</v>
      </c>
      <c r="F79" s="3">
        <v>0.26900000000000002</v>
      </c>
      <c r="G79" s="3">
        <v>0.312</v>
      </c>
      <c r="I79" s="2">
        <f t="shared" si="3"/>
        <v>0.29633333333333339</v>
      </c>
      <c r="J79" s="2">
        <f t="shared" si="4"/>
        <v>4.2972859651954964E-2</v>
      </c>
      <c r="K79" s="2">
        <f t="shared" si="5"/>
        <v>1.7543596489254132E-2</v>
      </c>
    </row>
    <row r="80" spans="1:11" x14ac:dyDescent="0.25">
      <c r="A80" s="1">
        <v>19.5</v>
      </c>
      <c r="B80" s="3">
        <v>0.32800000000000001</v>
      </c>
      <c r="C80" s="3">
        <v>0.316</v>
      </c>
      <c r="D80" s="3">
        <v>0.34899999999999998</v>
      </c>
      <c r="E80" s="3">
        <v>0.22700000000000001</v>
      </c>
      <c r="F80" s="3">
        <v>0.27100000000000002</v>
      </c>
      <c r="G80" s="3">
        <v>0.317</v>
      </c>
      <c r="I80" s="2">
        <f t="shared" si="3"/>
        <v>0.30133333333333334</v>
      </c>
      <c r="J80" s="2">
        <f t="shared" si="4"/>
        <v>4.4473212911444605E-2</v>
      </c>
      <c r="K80" s="2">
        <f t="shared" si="5"/>
        <v>1.8156113142532661E-2</v>
      </c>
    </row>
    <row r="81" spans="1:11" x14ac:dyDescent="0.25">
      <c r="A81" s="1">
        <v>19.75</v>
      </c>
      <c r="B81" s="3">
        <v>0.34499999999999997</v>
      </c>
      <c r="C81" s="3">
        <v>0.32800000000000001</v>
      </c>
      <c r="D81" s="3">
        <v>0.35</v>
      </c>
      <c r="E81" s="3">
        <v>0.23200000000000001</v>
      </c>
      <c r="F81" s="3">
        <v>0.27400000000000002</v>
      </c>
      <c r="G81" s="3">
        <v>0.33</v>
      </c>
      <c r="I81" s="2">
        <f t="shared" si="3"/>
        <v>0.30983333333333335</v>
      </c>
      <c r="J81" s="2">
        <f t="shared" si="4"/>
        <v>4.6752183549719425E-2</v>
      </c>
      <c r="K81" s="2">
        <f t="shared" si="5"/>
        <v>1.9086499009625696E-2</v>
      </c>
    </row>
    <row r="82" spans="1:11" x14ac:dyDescent="0.25">
      <c r="A82" s="1">
        <v>20</v>
      </c>
      <c r="B82" s="3">
        <v>0.34699999999999998</v>
      </c>
      <c r="C82" s="3">
        <v>0.32800000000000001</v>
      </c>
      <c r="D82" s="3">
        <v>0.36099999999999999</v>
      </c>
      <c r="E82" s="3">
        <v>0.23799999999999999</v>
      </c>
      <c r="F82" s="3">
        <v>0.27800000000000002</v>
      </c>
      <c r="G82" s="3">
        <v>0.313</v>
      </c>
      <c r="I82" s="2">
        <f t="shared" si="3"/>
        <v>0.31083333333333335</v>
      </c>
      <c r="J82" s="2">
        <f t="shared" si="4"/>
        <v>4.5840666080093892E-2</v>
      </c>
      <c r="K82" s="2">
        <f t="shared" si="5"/>
        <v>1.8714373560923127E-2</v>
      </c>
    </row>
    <row r="83" spans="1:11" x14ac:dyDescent="0.25">
      <c r="A83" s="1">
        <v>20.25</v>
      </c>
      <c r="B83" s="3">
        <v>0.33700000000000002</v>
      </c>
      <c r="C83" s="3">
        <v>0.33900000000000002</v>
      </c>
      <c r="D83" s="3">
        <v>0.41899999999999998</v>
      </c>
      <c r="E83" s="3">
        <v>0.24</v>
      </c>
      <c r="F83" s="3">
        <v>0.28299999999999997</v>
      </c>
      <c r="G83" s="3">
        <v>0.33400000000000002</v>
      </c>
      <c r="I83" s="2">
        <f t="shared" si="3"/>
        <v>0.32533333333333331</v>
      </c>
      <c r="J83" s="2">
        <f t="shared" si="4"/>
        <v>6.0407505052490512E-2</v>
      </c>
      <c r="K83" s="2">
        <f t="shared" si="5"/>
        <v>2.4661260668866421E-2</v>
      </c>
    </row>
    <row r="84" spans="1:11" x14ac:dyDescent="0.25">
      <c r="A84" s="1">
        <v>20.5</v>
      </c>
      <c r="B84" s="3">
        <v>0.36199999999999999</v>
      </c>
      <c r="C84" s="3">
        <v>0.35299999999999998</v>
      </c>
      <c r="D84" s="3">
        <v>0.40699999999999997</v>
      </c>
      <c r="E84" s="3">
        <v>0.248</v>
      </c>
      <c r="F84" s="3">
        <v>0.29399999999999998</v>
      </c>
      <c r="G84" s="3">
        <v>0.33500000000000002</v>
      </c>
      <c r="I84" s="2">
        <f t="shared" si="3"/>
        <v>0.33316666666666667</v>
      </c>
      <c r="J84" s="2">
        <f t="shared" si="4"/>
        <v>5.5618042636060683E-2</v>
      </c>
      <c r="K84" s="2">
        <f t="shared" si="5"/>
        <v>2.2705970825118021E-2</v>
      </c>
    </row>
    <row r="85" spans="1:11" x14ac:dyDescent="0.25">
      <c r="A85" s="1">
        <v>20.75</v>
      </c>
      <c r="B85" s="3">
        <v>0.38300000000000001</v>
      </c>
      <c r="C85" s="3">
        <v>0.36</v>
      </c>
      <c r="D85" s="3">
        <v>0.377</v>
      </c>
      <c r="E85" s="3">
        <v>0.247</v>
      </c>
      <c r="F85" s="3">
        <v>0.29299999999999998</v>
      </c>
      <c r="G85" s="3">
        <v>0.33700000000000002</v>
      </c>
      <c r="I85" s="2">
        <f t="shared" si="3"/>
        <v>0.33283333333333331</v>
      </c>
      <c r="J85" s="2">
        <f t="shared" si="4"/>
        <v>5.3248161157608845E-2</v>
      </c>
      <c r="K85" s="2">
        <f t="shared" si="5"/>
        <v>2.1738470762938087E-2</v>
      </c>
    </row>
    <row r="86" spans="1:11" x14ac:dyDescent="0.25">
      <c r="A86" s="1">
        <v>21</v>
      </c>
      <c r="B86" s="3">
        <v>0.39600000000000002</v>
      </c>
      <c r="C86" s="3">
        <v>0.36499999999999999</v>
      </c>
      <c r="D86" s="3">
        <v>0.40699999999999997</v>
      </c>
      <c r="E86" s="3">
        <v>0.248</v>
      </c>
      <c r="F86" s="3">
        <v>0.30399999999999999</v>
      </c>
      <c r="G86" s="3">
        <v>0.35</v>
      </c>
      <c r="I86" s="2">
        <f t="shared" si="3"/>
        <v>0.34499999999999997</v>
      </c>
      <c r="J86" s="2">
        <f t="shared" si="4"/>
        <v>5.9933296255086747E-2</v>
      </c>
      <c r="K86" s="2">
        <f t="shared" si="5"/>
        <v>2.4467665738003411E-2</v>
      </c>
    </row>
    <row r="87" spans="1:11" x14ac:dyDescent="0.25">
      <c r="A87" s="1">
        <v>21.25</v>
      </c>
      <c r="B87" s="3">
        <v>0.42099999999999999</v>
      </c>
      <c r="C87" s="3">
        <v>0.374</v>
      </c>
      <c r="D87" s="3">
        <v>0.42799999999999999</v>
      </c>
      <c r="E87" s="3">
        <v>0.25900000000000001</v>
      </c>
      <c r="F87" s="3">
        <v>0.312</v>
      </c>
      <c r="G87" s="3">
        <v>0.37</v>
      </c>
      <c r="I87" s="2">
        <f t="shared" si="3"/>
        <v>0.36066666666666664</v>
      </c>
      <c r="J87" s="2">
        <f t="shared" si="4"/>
        <v>6.5028199011403706E-2</v>
      </c>
      <c r="K87" s="2">
        <f t="shared" si="5"/>
        <v>2.6547651078349433E-2</v>
      </c>
    </row>
    <row r="88" spans="1:11" x14ac:dyDescent="0.25">
      <c r="A88" s="1">
        <v>21.5</v>
      </c>
      <c r="B88" s="3">
        <v>0.42299999999999999</v>
      </c>
      <c r="C88" s="3">
        <v>0.38600000000000001</v>
      </c>
      <c r="D88" s="3">
        <v>0.45400000000000001</v>
      </c>
      <c r="E88" s="3">
        <v>0.26600000000000001</v>
      </c>
      <c r="F88" s="3">
        <v>0.32</v>
      </c>
      <c r="G88" s="3">
        <v>0.38300000000000001</v>
      </c>
      <c r="I88" s="2">
        <f t="shared" si="3"/>
        <v>0.37200000000000005</v>
      </c>
      <c r="J88" s="2">
        <f t="shared" si="4"/>
        <v>6.8676051138660973E-2</v>
      </c>
      <c r="K88" s="2">
        <f t="shared" si="5"/>
        <v>2.8036880473167179E-2</v>
      </c>
    </row>
    <row r="89" spans="1:11" x14ac:dyDescent="0.25">
      <c r="A89" s="1">
        <v>21.75</v>
      </c>
      <c r="B89" s="3">
        <v>0.441</v>
      </c>
      <c r="C89" s="3">
        <v>0.38900000000000001</v>
      </c>
      <c r="D89" s="3">
        <v>0.46300000000000002</v>
      </c>
      <c r="E89" s="3">
        <v>0.27500000000000002</v>
      </c>
      <c r="F89" s="3">
        <v>0.317</v>
      </c>
      <c r="G89" s="3">
        <v>0.39700000000000002</v>
      </c>
      <c r="I89" s="2">
        <f t="shared" si="3"/>
        <v>0.38033333333333336</v>
      </c>
      <c r="J89" s="2">
        <f t="shared" si="4"/>
        <v>7.2074036009278017E-2</v>
      </c>
      <c r="K89" s="2">
        <f t="shared" si="5"/>
        <v>2.9424101987618658E-2</v>
      </c>
    </row>
    <row r="90" spans="1:11" x14ac:dyDescent="0.25">
      <c r="A90" s="1">
        <v>22</v>
      </c>
      <c r="B90" s="3">
        <v>0.45500000000000002</v>
      </c>
      <c r="C90" s="3">
        <v>0.40600000000000003</v>
      </c>
      <c r="D90" s="3">
        <v>0.46800000000000003</v>
      </c>
      <c r="E90" s="3">
        <v>0.28399999999999997</v>
      </c>
      <c r="F90" s="3">
        <v>0.33</v>
      </c>
      <c r="G90" s="3">
        <v>0.41199999999999998</v>
      </c>
      <c r="I90" s="2">
        <f t="shared" si="3"/>
        <v>0.39250000000000002</v>
      </c>
      <c r="J90" s="2">
        <f t="shared" si="4"/>
        <v>7.1899235044609364E-2</v>
      </c>
      <c r="K90" s="2">
        <f t="shared" si="5"/>
        <v>2.9352739792621246E-2</v>
      </c>
    </row>
    <row r="91" spans="1:11" x14ac:dyDescent="0.25">
      <c r="A91" s="1">
        <v>22.25</v>
      </c>
      <c r="B91" s="3">
        <v>0.48699999999999999</v>
      </c>
      <c r="C91" s="3">
        <v>0.41699999999999998</v>
      </c>
      <c r="D91" s="3">
        <v>0.504</v>
      </c>
      <c r="E91" s="3">
        <v>0.28999999999999998</v>
      </c>
      <c r="F91" s="3">
        <v>0.34200000000000003</v>
      </c>
      <c r="G91" s="3">
        <v>0.43099999999999999</v>
      </c>
      <c r="I91" s="2">
        <f t="shared" si="3"/>
        <v>0.41183333333333333</v>
      </c>
      <c r="J91" s="2">
        <f t="shared" si="4"/>
        <v>8.2775398921821119E-2</v>
      </c>
      <c r="K91" s="2">
        <f t="shared" si="5"/>
        <v>3.3792915102297767E-2</v>
      </c>
    </row>
    <row r="92" spans="1:11" x14ac:dyDescent="0.25">
      <c r="A92" s="1">
        <v>22.5</v>
      </c>
      <c r="B92" s="3">
        <v>0.50700000000000001</v>
      </c>
      <c r="C92" s="3">
        <v>0.436</v>
      </c>
      <c r="D92" s="3">
        <v>0.47799999999999998</v>
      </c>
      <c r="E92" s="3">
        <v>0.30299999999999999</v>
      </c>
      <c r="F92" s="3">
        <v>0.36099999999999999</v>
      </c>
      <c r="G92" s="3">
        <v>0.46800000000000003</v>
      </c>
      <c r="I92" s="2">
        <f t="shared" si="3"/>
        <v>0.42549999999999999</v>
      </c>
      <c r="J92" s="2">
        <f t="shared" si="4"/>
        <v>7.8078806343335E-2</v>
      </c>
      <c r="K92" s="2">
        <f t="shared" si="5"/>
        <v>3.1875539211125542E-2</v>
      </c>
    </row>
    <row r="93" spans="1:11" x14ac:dyDescent="0.25">
      <c r="A93" s="1">
        <v>22.75</v>
      </c>
      <c r="B93" s="3">
        <v>0.52</v>
      </c>
      <c r="C93" s="3">
        <v>0.45</v>
      </c>
      <c r="D93" s="3">
        <v>0.51200000000000001</v>
      </c>
      <c r="E93" s="3">
        <v>0.317</v>
      </c>
      <c r="F93" s="3">
        <v>0.38400000000000001</v>
      </c>
      <c r="G93" s="3">
        <v>0.504</v>
      </c>
      <c r="I93" s="2">
        <f t="shared" si="3"/>
        <v>0.44783333333333331</v>
      </c>
      <c r="J93" s="2">
        <f t="shared" si="4"/>
        <v>8.2069279676787357E-2</v>
      </c>
      <c r="K93" s="2">
        <f t="shared" si="5"/>
        <v>3.35046431276491E-2</v>
      </c>
    </row>
    <row r="94" spans="1:11" x14ac:dyDescent="0.25">
      <c r="A94" s="1">
        <v>23</v>
      </c>
      <c r="B94" s="3">
        <v>0.51500000000000001</v>
      </c>
      <c r="C94" s="3">
        <v>0.46500000000000002</v>
      </c>
      <c r="D94" s="3">
        <v>0.53400000000000003</v>
      </c>
      <c r="E94" s="3">
        <v>0.32600000000000001</v>
      </c>
      <c r="F94" s="3">
        <v>0.41399999999999998</v>
      </c>
      <c r="G94" s="3">
        <v>0.53800000000000003</v>
      </c>
      <c r="I94" s="2">
        <f t="shared" si="3"/>
        <v>0.46533333333333332</v>
      </c>
      <c r="J94" s="2">
        <f t="shared" si="4"/>
        <v>8.3079881238882117E-2</v>
      </c>
      <c r="K94" s="2">
        <f t="shared" si="5"/>
        <v>3.3917219487714395E-2</v>
      </c>
    </row>
    <row r="95" spans="1:11" x14ac:dyDescent="0.25">
      <c r="A95" s="1">
        <v>23.25</v>
      </c>
      <c r="B95" s="3">
        <v>0.53900000000000003</v>
      </c>
      <c r="C95" s="3">
        <v>0.48599999999999999</v>
      </c>
      <c r="D95" s="3">
        <v>0.53900000000000003</v>
      </c>
      <c r="E95" s="3">
        <v>0.33900000000000002</v>
      </c>
      <c r="F95" s="3">
        <v>0.44800000000000001</v>
      </c>
      <c r="G95" s="3">
        <v>0.57299999999999995</v>
      </c>
      <c r="I95" s="2">
        <f t="shared" si="3"/>
        <v>0.48733333333333334</v>
      </c>
      <c r="J95" s="2">
        <f t="shared" si="4"/>
        <v>8.5122656600147825E-2</v>
      </c>
      <c r="K95" s="2">
        <f t="shared" si="5"/>
        <v>3.4751179036752816E-2</v>
      </c>
    </row>
    <row r="96" spans="1:11" x14ac:dyDescent="0.25">
      <c r="A96" s="1">
        <v>23.5</v>
      </c>
      <c r="B96" s="3">
        <v>0.57999999999999996</v>
      </c>
      <c r="C96" s="3">
        <v>0.502</v>
      </c>
      <c r="D96" s="3">
        <v>0.56699999999999995</v>
      </c>
      <c r="E96" s="3">
        <v>0.35899999999999999</v>
      </c>
      <c r="F96" s="3">
        <v>0.48299999999999998</v>
      </c>
      <c r="G96" s="3">
        <v>0.61</v>
      </c>
      <c r="I96" s="2">
        <f t="shared" si="3"/>
        <v>0.51683333333333337</v>
      </c>
      <c r="J96" s="2">
        <f t="shared" si="4"/>
        <v>9.1063530936740106E-2</v>
      </c>
      <c r="K96" s="2">
        <f t="shared" si="5"/>
        <v>3.7176530828527253E-2</v>
      </c>
    </row>
    <row r="97" spans="1:11" x14ac:dyDescent="0.25">
      <c r="A97" s="1">
        <v>23.75</v>
      </c>
      <c r="B97" s="3">
        <v>0.61599999999999999</v>
      </c>
      <c r="C97" s="3">
        <v>0.51100000000000001</v>
      </c>
      <c r="D97" s="3">
        <v>0.56899999999999995</v>
      </c>
      <c r="E97" s="3">
        <v>0.38200000000000001</v>
      </c>
      <c r="F97" s="3">
        <v>0.52600000000000002</v>
      </c>
      <c r="G97" s="3">
        <v>0.63900000000000001</v>
      </c>
      <c r="I97" s="2">
        <f t="shared" si="3"/>
        <v>0.54050000000000009</v>
      </c>
      <c r="J97" s="2">
        <f t="shared" si="4"/>
        <v>9.2105917290909528E-2</v>
      </c>
      <c r="K97" s="2">
        <f t="shared" si="5"/>
        <v>3.7602083275619778E-2</v>
      </c>
    </row>
    <row r="98" spans="1:11" x14ac:dyDescent="0.25">
      <c r="A98" s="1">
        <v>24</v>
      </c>
      <c r="B98" s="3">
        <v>0.65</v>
      </c>
      <c r="C98" s="3">
        <v>0.50800000000000001</v>
      </c>
      <c r="D98" s="3">
        <v>0.56999999999999995</v>
      </c>
      <c r="E98" s="3">
        <v>0.41299999999999998</v>
      </c>
      <c r="F98" s="3">
        <v>0.55800000000000005</v>
      </c>
      <c r="G98" s="3">
        <v>0.67500000000000004</v>
      </c>
      <c r="I98" s="2">
        <f t="shared" si="3"/>
        <v>0.56233333333333324</v>
      </c>
      <c r="J98" s="2">
        <f t="shared" si="4"/>
        <v>9.5613109282497263E-2</v>
      </c>
      <c r="K98" s="2">
        <f t="shared" si="5"/>
        <v>3.9033888410514021E-2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8"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8.0000000000000002E-3</v>
      </c>
      <c r="C2" s="3">
        <v>1.0999999999999999E-2</v>
      </c>
      <c r="D2" s="3">
        <v>1.7000000000000001E-2</v>
      </c>
      <c r="E2" s="3">
        <v>1.9E-2</v>
      </c>
      <c r="F2" s="3">
        <v>1.7999999999999999E-2</v>
      </c>
      <c r="G2" s="3">
        <v>1.4999999999999999E-2</v>
      </c>
      <c r="H2" s="4"/>
      <c r="I2" s="2">
        <f>AVERAGE(B2:G2)</f>
        <v>1.4666666666666668E-2</v>
      </c>
      <c r="J2" s="2">
        <f>STDEV(B2:G2)</f>
        <v>4.3204937989385619E-3</v>
      </c>
      <c r="K2" s="2">
        <f>J2/(SQRT(6))</f>
        <v>1.7638342073763892E-3</v>
      </c>
      <c r="L2">
        <v>6.5</v>
      </c>
      <c r="M2">
        <v>10</v>
      </c>
    </row>
    <row r="3" spans="1:13" x14ac:dyDescent="0.25">
      <c r="A3" s="1">
        <v>0.25</v>
      </c>
      <c r="B3" s="3">
        <v>1.2999999999999999E-2</v>
      </c>
      <c r="C3" s="3">
        <v>0.02</v>
      </c>
      <c r="D3" s="3">
        <v>1.7999999999999999E-2</v>
      </c>
      <c r="E3" s="3">
        <v>1.6E-2</v>
      </c>
      <c r="F3" s="3">
        <v>1.2999999999999999E-2</v>
      </c>
      <c r="G3" s="3">
        <v>1.2999999999999999E-2</v>
      </c>
      <c r="H3" s="4"/>
      <c r="I3" s="2">
        <f t="shared" ref="I3:I66" si="0">AVERAGE(B3:G3)</f>
        <v>1.55E-2</v>
      </c>
      <c r="J3" s="2">
        <f t="shared" ref="J3:J66" si="1">STDEV(B3:G3)</f>
        <v>3.0166206257996714E-3</v>
      </c>
      <c r="K3" s="2">
        <f t="shared" ref="K3:K66" si="2">J3/(SQRT(6))</f>
        <v>1.2315302134607445E-3</v>
      </c>
    </row>
    <row r="4" spans="1:13" x14ac:dyDescent="0.25">
      <c r="A4" s="1">
        <v>0.5</v>
      </c>
      <c r="B4" s="3">
        <v>0.01</v>
      </c>
      <c r="C4" s="3">
        <v>1.7000000000000001E-2</v>
      </c>
      <c r="D4" s="3">
        <v>1.7000000000000001E-2</v>
      </c>
      <c r="E4" s="3">
        <v>1.0999999999999999E-2</v>
      </c>
      <c r="F4" s="3">
        <v>1.0999999999999999E-2</v>
      </c>
      <c r="G4" s="3">
        <v>1.0999999999999999E-2</v>
      </c>
      <c r="H4" s="4"/>
      <c r="I4" s="2">
        <f t="shared" si="0"/>
        <v>1.2833333333333334E-2</v>
      </c>
      <c r="J4" s="2">
        <f t="shared" si="1"/>
        <v>3.2506409624359733E-3</v>
      </c>
      <c r="K4" s="2">
        <f t="shared" si="2"/>
        <v>1.3270686158262926E-3</v>
      </c>
    </row>
    <row r="5" spans="1:13" x14ac:dyDescent="0.25">
      <c r="A5" s="1">
        <v>0.75</v>
      </c>
      <c r="B5" s="3">
        <v>8.9999999999999993E-3</v>
      </c>
      <c r="C5" s="3">
        <v>1.6E-2</v>
      </c>
      <c r="D5" s="3">
        <v>1.7999999999999999E-2</v>
      </c>
      <c r="E5" s="3">
        <v>1.0999999999999999E-2</v>
      </c>
      <c r="F5" s="3">
        <v>0.01</v>
      </c>
      <c r="G5" s="3">
        <v>0.01</v>
      </c>
      <c r="H5" s="4"/>
      <c r="I5" s="2">
        <f t="shared" si="0"/>
        <v>1.233333333333333E-2</v>
      </c>
      <c r="J5" s="2">
        <f t="shared" si="1"/>
        <v>3.7237973450050632E-3</v>
      </c>
      <c r="K5" s="2">
        <f t="shared" si="2"/>
        <v>1.520233900132189E-3</v>
      </c>
    </row>
    <row r="6" spans="1:13" x14ac:dyDescent="0.25">
      <c r="A6" s="1">
        <v>1</v>
      </c>
      <c r="B6" s="3">
        <v>8.9999999999999993E-3</v>
      </c>
      <c r="C6" s="3">
        <v>1.6E-2</v>
      </c>
      <c r="D6" s="3">
        <v>1.7000000000000001E-2</v>
      </c>
      <c r="E6" s="3">
        <v>0.01</v>
      </c>
      <c r="F6" s="3">
        <v>8.9999999999999993E-3</v>
      </c>
      <c r="G6" s="3">
        <v>0.01</v>
      </c>
      <c r="H6" s="4"/>
      <c r="I6" s="2">
        <f t="shared" si="0"/>
        <v>1.1833333333333335E-2</v>
      </c>
      <c r="J6" s="2">
        <f t="shared" si="1"/>
        <v>3.6560452221856676E-3</v>
      </c>
      <c r="K6" s="2">
        <f t="shared" si="2"/>
        <v>1.4925742118158732E-3</v>
      </c>
    </row>
    <row r="7" spans="1:13" x14ac:dyDescent="0.25">
      <c r="A7" s="1">
        <v>1.25</v>
      </c>
      <c r="B7" s="3">
        <v>8.9999999999999993E-3</v>
      </c>
      <c r="C7" s="3">
        <v>1.6E-2</v>
      </c>
      <c r="D7" s="3">
        <v>1.6E-2</v>
      </c>
      <c r="E7" s="3">
        <v>0.01</v>
      </c>
      <c r="F7" s="3">
        <v>8.9999999999999993E-3</v>
      </c>
      <c r="G7" s="3">
        <v>0.01</v>
      </c>
      <c r="H7" s="4"/>
      <c r="I7" s="2">
        <f t="shared" si="0"/>
        <v>1.1666666666666667E-2</v>
      </c>
      <c r="J7" s="2">
        <f t="shared" si="1"/>
        <v>3.386246693120079E-3</v>
      </c>
      <c r="K7" s="2">
        <f t="shared" si="2"/>
        <v>1.3824294235551817E-3</v>
      </c>
    </row>
    <row r="8" spans="1:13" x14ac:dyDescent="0.25">
      <c r="A8" s="1">
        <v>1.5</v>
      </c>
      <c r="B8" s="3">
        <v>0.01</v>
      </c>
      <c r="C8" s="3">
        <v>1.6E-2</v>
      </c>
      <c r="D8" s="3">
        <v>1.6E-2</v>
      </c>
      <c r="E8" s="3">
        <v>1.2999999999999999E-2</v>
      </c>
      <c r="F8" s="3">
        <v>1.0999999999999999E-2</v>
      </c>
      <c r="G8" s="3">
        <v>1.2E-2</v>
      </c>
      <c r="H8" s="4"/>
      <c r="I8" s="2">
        <f t="shared" si="0"/>
        <v>1.2999999999999999E-2</v>
      </c>
      <c r="J8" s="2">
        <f t="shared" si="1"/>
        <v>2.5298221281347039E-3</v>
      </c>
      <c r="K8" s="2">
        <f t="shared" si="2"/>
        <v>1.0327955589886448E-3</v>
      </c>
    </row>
    <row r="9" spans="1:13" x14ac:dyDescent="0.25">
      <c r="A9" s="1">
        <v>1.75</v>
      </c>
      <c r="B9" s="3">
        <v>1.0999999999999999E-2</v>
      </c>
      <c r="C9" s="3">
        <v>1.7000000000000001E-2</v>
      </c>
      <c r="D9" s="3">
        <v>1.7000000000000001E-2</v>
      </c>
      <c r="E9" s="3">
        <v>1.2999999999999999E-2</v>
      </c>
      <c r="F9" s="3">
        <v>1.0999999999999999E-2</v>
      </c>
      <c r="G9" s="3">
        <v>1.0999999999999999E-2</v>
      </c>
      <c r="H9" s="4"/>
      <c r="I9" s="2">
        <f t="shared" si="0"/>
        <v>1.3333333333333331E-2</v>
      </c>
      <c r="J9" s="2">
        <f t="shared" si="1"/>
        <v>2.9439202887759498E-3</v>
      </c>
      <c r="K9" s="2">
        <f t="shared" si="2"/>
        <v>1.2018504251546636E-3</v>
      </c>
    </row>
    <row r="10" spans="1:13" x14ac:dyDescent="0.25">
      <c r="A10" s="1">
        <v>2</v>
      </c>
      <c r="B10" s="3">
        <v>1.2E-2</v>
      </c>
      <c r="C10" s="3">
        <v>1.9E-2</v>
      </c>
      <c r="D10" s="3">
        <v>1.6E-2</v>
      </c>
      <c r="E10" s="3">
        <v>1.4E-2</v>
      </c>
      <c r="F10" s="3">
        <v>1.2E-2</v>
      </c>
      <c r="G10" s="3">
        <v>1.2999999999999999E-2</v>
      </c>
      <c r="H10" s="4"/>
      <c r="I10" s="2">
        <f t="shared" si="0"/>
        <v>1.4333333333333332E-2</v>
      </c>
      <c r="J10" s="2">
        <f t="shared" si="1"/>
        <v>2.7325202042558926E-3</v>
      </c>
      <c r="K10" s="2">
        <f t="shared" si="2"/>
        <v>1.115546702045434E-3</v>
      </c>
    </row>
    <row r="11" spans="1:13" x14ac:dyDescent="0.25">
      <c r="A11" s="1">
        <v>2.25</v>
      </c>
      <c r="B11" s="3">
        <v>1.2E-2</v>
      </c>
      <c r="C11" s="3">
        <v>2.1000000000000001E-2</v>
      </c>
      <c r="D11" s="3">
        <v>0.02</v>
      </c>
      <c r="E11" s="3">
        <v>1.6E-2</v>
      </c>
      <c r="F11" s="3">
        <v>1.2999999999999999E-2</v>
      </c>
      <c r="G11" s="3">
        <v>1.4E-2</v>
      </c>
      <c r="H11" s="4"/>
      <c r="I11" s="2">
        <f t="shared" si="0"/>
        <v>1.6E-2</v>
      </c>
      <c r="J11" s="2">
        <f t="shared" si="1"/>
        <v>3.7416573867739417E-3</v>
      </c>
      <c r="K11" s="2">
        <f t="shared" si="2"/>
        <v>1.5275252316519468E-3</v>
      </c>
    </row>
    <row r="12" spans="1:13" x14ac:dyDescent="0.25">
      <c r="A12" s="1">
        <v>2.5</v>
      </c>
      <c r="B12" s="3">
        <v>1.4999999999999999E-2</v>
      </c>
      <c r="C12" s="3">
        <v>2.3E-2</v>
      </c>
      <c r="D12" s="3">
        <v>2.1999999999999999E-2</v>
      </c>
      <c r="E12" s="3">
        <v>1.6E-2</v>
      </c>
      <c r="F12" s="3">
        <v>1.6E-2</v>
      </c>
      <c r="G12" s="3">
        <v>1.7999999999999999E-2</v>
      </c>
      <c r="H12" s="4"/>
      <c r="I12" s="2">
        <f t="shared" si="0"/>
        <v>1.8333333333333333E-2</v>
      </c>
      <c r="J12" s="2">
        <f t="shared" si="1"/>
        <v>3.3862466931200781E-3</v>
      </c>
      <c r="K12" s="2">
        <f t="shared" si="2"/>
        <v>1.3824294235551813E-3</v>
      </c>
    </row>
    <row r="13" spans="1:13" x14ac:dyDescent="0.25">
      <c r="A13" s="1">
        <v>2.75</v>
      </c>
      <c r="B13" s="3">
        <v>1.6E-2</v>
      </c>
      <c r="C13" s="3">
        <v>2.5000000000000001E-2</v>
      </c>
      <c r="D13" s="3">
        <v>2.4E-2</v>
      </c>
      <c r="E13" s="3">
        <v>0.02</v>
      </c>
      <c r="F13" s="3">
        <v>1.7000000000000001E-2</v>
      </c>
      <c r="G13" s="3">
        <v>2.1000000000000001E-2</v>
      </c>
      <c r="H13" s="4"/>
      <c r="I13" s="2">
        <f t="shared" si="0"/>
        <v>2.0500000000000001E-2</v>
      </c>
      <c r="J13" s="2">
        <f t="shared" si="1"/>
        <v>3.6193922141707718E-3</v>
      </c>
      <c r="K13" s="2">
        <f t="shared" si="2"/>
        <v>1.4776106839534337E-3</v>
      </c>
    </row>
    <row r="14" spans="1:13" x14ac:dyDescent="0.25">
      <c r="A14" s="1">
        <v>3</v>
      </c>
      <c r="B14" s="3">
        <v>0.02</v>
      </c>
      <c r="C14" s="3">
        <v>2.8000000000000001E-2</v>
      </c>
      <c r="D14" s="3">
        <v>2.5999999999999999E-2</v>
      </c>
      <c r="E14" s="3">
        <v>2.1000000000000001E-2</v>
      </c>
      <c r="F14" s="3">
        <v>2.1000000000000001E-2</v>
      </c>
      <c r="G14" s="3">
        <v>2.3E-2</v>
      </c>
      <c r="H14" s="4"/>
      <c r="I14" s="2">
        <f t="shared" si="0"/>
        <v>2.3166666666666669E-2</v>
      </c>
      <c r="J14" s="2">
        <f t="shared" si="1"/>
        <v>3.1885210782848315E-3</v>
      </c>
      <c r="K14" s="2">
        <f t="shared" si="2"/>
        <v>1.3017082793177757E-3</v>
      </c>
    </row>
    <row r="15" spans="1:13" x14ac:dyDescent="0.25">
      <c r="A15" s="1">
        <v>3.25</v>
      </c>
      <c r="B15" s="3">
        <v>2.1000000000000001E-2</v>
      </c>
      <c r="C15" s="3">
        <v>3.2000000000000001E-2</v>
      </c>
      <c r="D15" s="3">
        <v>0.03</v>
      </c>
      <c r="E15" s="3">
        <v>2.7E-2</v>
      </c>
      <c r="F15" s="3">
        <v>2.3E-2</v>
      </c>
      <c r="G15" s="3">
        <v>2.4E-2</v>
      </c>
      <c r="H15" s="4"/>
      <c r="I15" s="2">
        <f t="shared" si="0"/>
        <v>2.6166666666666668E-2</v>
      </c>
      <c r="J15" s="2">
        <f t="shared" si="1"/>
        <v>4.2622372841814738E-3</v>
      </c>
      <c r="K15" s="2">
        <f t="shared" si="2"/>
        <v>1.7400510848184251E-3</v>
      </c>
    </row>
    <row r="16" spans="1:13" x14ac:dyDescent="0.25">
      <c r="A16" s="1">
        <v>3.5</v>
      </c>
      <c r="B16" s="3">
        <v>2.5000000000000001E-2</v>
      </c>
      <c r="C16" s="3">
        <v>3.7999999999999999E-2</v>
      </c>
      <c r="D16" s="3">
        <v>3.3000000000000002E-2</v>
      </c>
      <c r="E16" s="3">
        <v>2.5000000000000001E-2</v>
      </c>
      <c r="F16" s="3">
        <v>2.8000000000000001E-2</v>
      </c>
      <c r="G16" s="3">
        <v>2.9000000000000001E-2</v>
      </c>
      <c r="H16" s="4"/>
      <c r="I16" s="2">
        <f t="shared" si="0"/>
        <v>2.9666666666666664E-2</v>
      </c>
      <c r="J16" s="2">
        <f t="shared" si="1"/>
        <v>5.0464508980734828E-3</v>
      </c>
      <c r="K16" s="2">
        <f t="shared" si="2"/>
        <v>2.060204952048326E-3</v>
      </c>
    </row>
    <row r="17" spans="1:11" x14ac:dyDescent="0.25">
      <c r="A17" s="1">
        <v>3.75</v>
      </c>
      <c r="B17" s="3">
        <v>2.7E-2</v>
      </c>
      <c r="C17" s="3">
        <v>4.5999999999999999E-2</v>
      </c>
      <c r="D17" s="3">
        <v>3.6999999999999998E-2</v>
      </c>
      <c r="E17" s="3">
        <v>2.8000000000000001E-2</v>
      </c>
      <c r="F17" s="3">
        <v>2.5000000000000001E-2</v>
      </c>
      <c r="G17" s="3">
        <v>3.4000000000000002E-2</v>
      </c>
      <c r="H17" s="4"/>
      <c r="I17" s="2">
        <f t="shared" si="0"/>
        <v>3.2833333333333332E-2</v>
      </c>
      <c r="J17" s="2">
        <f t="shared" si="1"/>
        <v>7.8845841150099322E-3</v>
      </c>
      <c r="K17" s="2">
        <f t="shared" si="2"/>
        <v>3.2188679859713352E-3</v>
      </c>
    </row>
    <row r="18" spans="1:11" x14ac:dyDescent="0.25">
      <c r="A18" s="1">
        <v>4</v>
      </c>
      <c r="B18" s="3">
        <v>3.5999999999999997E-2</v>
      </c>
      <c r="C18" s="3">
        <v>5.5E-2</v>
      </c>
      <c r="D18" s="3">
        <v>0.05</v>
      </c>
      <c r="E18" s="3">
        <v>3.4000000000000002E-2</v>
      </c>
      <c r="F18" s="3">
        <v>2.8000000000000001E-2</v>
      </c>
      <c r="G18" s="3">
        <v>3.5999999999999997E-2</v>
      </c>
      <c r="H18" s="4"/>
      <c r="I18" s="2">
        <f t="shared" si="0"/>
        <v>3.9833333333333339E-2</v>
      </c>
      <c r="J18" s="2">
        <f t="shared" si="1"/>
        <v>1.0361788777362079E-2</v>
      </c>
      <c r="K18" s="2">
        <f t="shared" si="2"/>
        <v>4.2301825545057103E-3</v>
      </c>
    </row>
    <row r="19" spans="1:11" x14ac:dyDescent="0.25">
      <c r="A19" s="1">
        <v>4.25</v>
      </c>
      <c r="B19" s="3">
        <v>3.9E-2</v>
      </c>
      <c r="C19" s="3">
        <v>9.4E-2</v>
      </c>
      <c r="D19" s="3">
        <v>6.0999999999999999E-2</v>
      </c>
      <c r="E19" s="3">
        <v>4.1000000000000002E-2</v>
      </c>
      <c r="F19" s="3">
        <v>3.1E-2</v>
      </c>
      <c r="G19" s="3">
        <v>4.2999999999999997E-2</v>
      </c>
      <c r="H19" s="4"/>
      <c r="I19" s="2">
        <f t="shared" si="0"/>
        <v>5.1499999999999997E-2</v>
      </c>
      <c r="J19" s="2">
        <f t="shared" si="1"/>
        <v>2.3045606956641439E-2</v>
      </c>
      <c r="K19" s="2">
        <f t="shared" si="2"/>
        <v>9.4083296427509774E-3</v>
      </c>
    </row>
    <row r="20" spans="1:11" x14ac:dyDescent="0.25">
      <c r="A20" s="1">
        <v>4.5</v>
      </c>
      <c r="B20" s="3">
        <v>4.2000000000000003E-2</v>
      </c>
      <c r="C20" s="3">
        <v>6.4000000000000001E-2</v>
      </c>
      <c r="D20" s="3">
        <v>8.3000000000000004E-2</v>
      </c>
      <c r="E20" s="3">
        <v>4.1000000000000002E-2</v>
      </c>
      <c r="F20" s="3">
        <v>3.6999999999999998E-2</v>
      </c>
      <c r="G20" s="3">
        <v>4.5999999999999999E-2</v>
      </c>
      <c r="H20" s="4"/>
      <c r="I20" s="2">
        <f t="shared" si="0"/>
        <v>5.2166666666666667E-2</v>
      </c>
      <c r="J20" s="2">
        <f t="shared" si="1"/>
        <v>1.7814787864767475E-2</v>
      </c>
      <c r="K20" s="2">
        <f t="shared" si="2"/>
        <v>7.2728566907676951E-3</v>
      </c>
    </row>
    <row r="21" spans="1:11" x14ac:dyDescent="0.25">
      <c r="A21" s="1">
        <v>4.75</v>
      </c>
      <c r="B21" s="3">
        <v>5.1999999999999998E-2</v>
      </c>
      <c r="C21" s="3">
        <v>7.0999999999999994E-2</v>
      </c>
      <c r="D21" s="3">
        <v>0.09</v>
      </c>
      <c r="E21" s="3">
        <v>4.3999999999999997E-2</v>
      </c>
      <c r="F21" s="3">
        <v>0.04</v>
      </c>
      <c r="G21" s="3">
        <v>6.0999999999999999E-2</v>
      </c>
      <c r="H21" s="4"/>
      <c r="I21" s="2">
        <f t="shared" si="0"/>
        <v>5.9666666666666666E-2</v>
      </c>
      <c r="J21" s="2">
        <f t="shared" si="1"/>
        <v>1.8661904154363942E-2</v>
      </c>
      <c r="K21" s="2">
        <f t="shared" si="2"/>
        <v>7.6186904678195427E-3</v>
      </c>
    </row>
    <row r="22" spans="1:11" x14ac:dyDescent="0.25">
      <c r="A22" s="1">
        <v>5</v>
      </c>
      <c r="B22" s="3">
        <v>5.8999999999999997E-2</v>
      </c>
      <c r="C22" s="3">
        <v>9.9000000000000005E-2</v>
      </c>
      <c r="D22" s="3">
        <v>9.9000000000000005E-2</v>
      </c>
      <c r="E22" s="3">
        <v>5.7000000000000002E-2</v>
      </c>
      <c r="F22" s="3">
        <v>4.9000000000000002E-2</v>
      </c>
      <c r="G22" s="3">
        <v>6.7000000000000004E-2</v>
      </c>
      <c r="H22" s="4"/>
      <c r="I22" s="2">
        <f t="shared" si="0"/>
        <v>7.166666666666667E-2</v>
      </c>
      <c r="J22" s="2">
        <f t="shared" si="1"/>
        <v>2.1933232015976755E-2</v>
      </c>
      <c r="K22" s="2">
        <f t="shared" si="2"/>
        <v>8.9542044748697792E-3</v>
      </c>
    </row>
    <row r="23" spans="1:11" x14ac:dyDescent="0.25">
      <c r="A23" s="1">
        <v>5.25</v>
      </c>
      <c r="B23" s="3">
        <v>6.6000000000000003E-2</v>
      </c>
      <c r="C23" s="3">
        <v>9.8000000000000004E-2</v>
      </c>
      <c r="D23" s="3">
        <v>0.122</v>
      </c>
      <c r="E23" s="3">
        <v>6.8000000000000005E-2</v>
      </c>
      <c r="F23" s="3">
        <v>5.8999999999999997E-2</v>
      </c>
      <c r="G23" s="3">
        <v>7.8E-2</v>
      </c>
      <c r="H23" s="4"/>
      <c r="I23" s="2">
        <f t="shared" si="0"/>
        <v>8.1833333333333341E-2</v>
      </c>
      <c r="J23" s="2">
        <f t="shared" si="1"/>
        <v>2.3886537351961775E-2</v>
      </c>
      <c r="K23" s="2">
        <f t="shared" si="2"/>
        <v>9.7516380390396049E-3</v>
      </c>
    </row>
    <row r="24" spans="1:11" x14ac:dyDescent="0.25">
      <c r="A24" s="1">
        <v>5.5</v>
      </c>
      <c r="B24" s="3">
        <v>7.1999999999999995E-2</v>
      </c>
      <c r="C24" s="3">
        <v>0.11600000000000001</v>
      </c>
      <c r="D24" s="3">
        <v>0.123</v>
      </c>
      <c r="E24" s="3">
        <v>8.4000000000000005E-2</v>
      </c>
      <c r="F24" s="3">
        <v>7.6999999999999999E-2</v>
      </c>
      <c r="G24" s="3">
        <v>0.11700000000000001</v>
      </c>
      <c r="H24" s="4"/>
      <c r="I24" s="2">
        <f t="shared" si="0"/>
        <v>9.816666666666668E-2</v>
      </c>
      <c r="J24" s="2">
        <f t="shared" si="1"/>
        <v>2.290342041413607E-2</v>
      </c>
      <c r="K24" s="2">
        <f t="shared" si="2"/>
        <v>9.3502822298461921E-3</v>
      </c>
    </row>
    <row r="25" spans="1:11" x14ac:dyDescent="0.25">
      <c r="A25" s="1">
        <v>5.75</v>
      </c>
      <c r="B25" s="3">
        <v>9.0999999999999998E-2</v>
      </c>
      <c r="C25" s="3">
        <v>0.156</v>
      </c>
      <c r="D25" s="3">
        <v>0.14599999999999999</v>
      </c>
      <c r="E25" s="3">
        <v>9.1999999999999998E-2</v>
      </c>
      <c r="F25" s="3">
        <v>9.8000000000000004E-2</v>
      </c>
      <c r="G25" s="3">
        <v>0.128</v>
      </c>
      <c r="H25" s="4"/>
      <c r="I25" s="2">
        <f t="shared" si="0"/>
        <v>0.11849999999999999</v>
      </c>
      <c r="J25" s="2">
        <f t="shared" si="1"/>
        <v>2.8745434420095292E-2</v>
      </c>
      <c r="K25" s="2">
        <f t="shared" si="2"/>
        <v>1.173527446064499E-2</v>
      </c>
    </row>
    <row r="26" spans="1:11" x14ac:dyDescent="0.25">
      <c r="A26" s="1">
        <v>6</v>
      </c>
      <c r="B26" s="3">
        <v>9.4E-2</v>
      </c>
      <c r="C26" s="3">
        <v>0.17199999999999999</v>
      </c>
      <c r="D26" s="3">
        <v>0.18</v>
      </c>
      <c r="E26" s="3">
        <v>8.8999999999999996E-2</v>
      </c>
      <c r="F26" s="3">
        <v>0.105</v>
      </c>
      <c r="G26" s="3">
        <v>0.14199999999999999</v>
      </c>
      <c r="H26" s="4"/>
      <c r="I26" s="2">
        <f t="shared" si="0"/>
        <v>0.13033333333333333</v>
      </c>
      <c r="J26" s="2">
        <f t="shared" si="1"/>
        <v>4.0023326531744743E-2</v>
      </c>
      <c r="K26" s="2">
        <f t="shared" si="2"/>
        <v>1.6339454635261763E-2</v>
      </c>
    </row>
    <row r="27" spans="1:11" x14ac:dyDescent="0.25">
      <c r="A27" s="1">
        <v>6.25</v>
      </c>
      <c r="B27" s="3">
        <v>0.109</v>
      </c>
      <c r="C27" s="3">
        <v>0.21099999999999999</v>
      </c>
      <c r="D27" s="3">
        <v>0.19800000000000001</v>
      </c>
      <c r="E27" s="3">
        <v>0.1</v>
      </c>
      <c r="F27" s="3">
        <v>0.11</v>
      </c>
      <c r="G27" s="3">
        <v>0.157</v>
      </c>
      <c r="H27" s="4"/>
      <c r="I27" s="2">
        <f t="shared" si="0"/>
        <v>0.14749999999999999</v>
      </c>
      <c r="J27" s="2">
        <f t="shared" si="1"/>
        <v>4.8615841039726979E-2</v>
      </c>
      <c r="K27" s="2">
        <f t="shared" si="2"/>
        <v>1.9847333993931453E-2</v>
      </c>
    </row>
    <row r="28" spans="1:11" x14ac:dyDescent="0.25">
      <c r="A28" s="1">
        <v>6.5</v>
      </c>
      <c r="B28" s="3">
        <v>0.13200000000000001</v>
      </c>
      <c r="C28" s="3">
        <v>0.252</v>
      </c>
      <c r="D28" s="3">
        <v>0.34499999999999997</v>
      </c>
      <c r="E28" s="3">
        <v>0.14499999999999999</v>
      </c>
      <c r="F28" s="3">
        <v>0.122</v>
      </c>
      <c r="G28" s="3">
        <v>0.16500000000000001</v>
      </c>
      <c r="H28" s="4"/>
      <c r="I28" s="2">
        <f t="shared" si="0"/>
        <v>0.19350000000000001</v>
      </c>
      <c r="J28" s="2">
        <f t="shared" si="1"/>
        <v>8.767382733746712E-2</v>
      </c>
      <c r="K28" s="2">
        <f t="shared" si="2"/>
        <v>3.5792690128944857E-2</v>
      </c>
    </row>
    <row r="29" spans="1:11" x14ac:dyDescent="0.25">
      <c r="A29" s="1">
        <v>6.75</v>
      </c>
      <c r="B29" s="3">
        <v>0.182</v>
      </c>
      <c r="C29" s="3">
        <v>0.27900000000000003</v>
      </c>
      <c r="D29" s="3">
        <v>0.28599999999999998</v>
      </c>
      <c r="E29" s="3">
        <v>0.11899999999999999</v>
      </c>
      <c r="F29" s="3">
        <v>0.13200000000000001</v>
      </c>
      <c r="G29" s="3">
        <v>0.16200000000000001</v>
      </c>
      <c r="H29" s="4"/>
      <c r="I29" s="2">
        <f t="shared" si="0"/>
        <v>0.19333333333333333</v>
      </c>
      <c r="J29" s="2">
        <f t="shared" si="1"/>
        <v>7.2558022758800966E-2</v>
      </c>
      <c r="K29" s="2">
        <f t="shared" si="2"/>
        <v>2.9621688750718564E-2</v>
      </c>
    </row>
    <row r="30" spans="1:11" x14ac:dyDescent="0.25">
      <c r="A30" s="1">
        <v>7</v>
      </c>
      <c r="B30" s="3">
        <v>0.22600000000000001</v>
      </c>
      <c r="C30" s="3">
        <v>0.309</v>
      </c>
      <c r="D30" s="3">
        <v>0.32900000000000001</v>
      </c>
      <c r="E30" s="3">
        <v>0.15</v>
      </c>
      <c r="F30" s="3">
        <v>0.17</v>
      </c>
      <c r="G30" s="3">
        <v>0.189</v>
      </c>
      <c r="H30" s="4"/>
      <c r="I30" s="2">
        <f t="shared" si="0"/>
        <v>0.22883333333333333</v>
      </c>
      <c r="J30" s="2">
        <f t="shared" si="1"/>
        <v>7.4472590035976741E-2</v>
      </c>
      <c r="K30" s="2">
        <f t="shared" si="2"/>
        <v>3.0403307568603627E-2</v>
      </c>
    </row>
    <row r="31" spans="1:11" x14ac:dyDescent="0.25">
      <c r="A31" s="1">
        <v>7.25</v>
      </c>
      <c r="B31" s="3">
        <v>0.255</v>
      </c>
      <c r="C31" s="3">
        <v>0.34699999999999998</v>
      </c>
      <c r="D31" s="3">
        <v>0.34799999999999998</v>
      </c>
      <c r="E31" s="3">
        <v>0.192</v>
      </c>
      <c r="F31" s="3">
        <v>0.216</v>
      </c>
      <c r="G31" s="3">
        <v>0.21</v>
      </c>
      <c r="H31" s="4"/>
      <c r="I31" s="2">
        <f t="shared" si="0"/>
        <v>0.26133333333333331</v>
      </c>
      <c r="J31" s="2">
        <f t="shared" si="1"/>
        <v>6.9838862151861233E-2</v>
      </c>
      <c r="K31" s="2">
        <f t="shared" si="2"/>
        <v>2.8511596081438738E-2</v>
      </c>
    </row>
    <row r="32" spans="1:11" x14ac:dyDescent="0.25">
      <c r="A32" s="1">
        <v>7.5</v>
      </c>
      <c r="B32" s="3">
        <v>0.28399999999999997</v>
      </c>
      <c r="C32" s="3">
        <v>0.379</v>
      </c>
      <c r="D32" s="3">
        <v>0.36599999999999999</v>
      </c>
      <c r="E32" s="3">
        <v>0.182</v>
      </c>
      <c r="F32" s="3">
        <v>0.20699999999999999</v>
      </c>
      <c r="G32" s="3">
        <v>0.23799999999999999</v>
      </c>
      <c r="H32" s="4"/>
      <c r="I32" s="2">
        <f t="shared" si="0"/>
        <v>0.27599999999999997</v>
      </c>
      <c r="J32" s="2">
        <f t="shared" si="1"/>
        <v>8.2236245050464091E-2</v>
      </c>
      <c r="K32" s="2">
        <f t="shared" si="2"/>
        <v>3.3572806456019282E-2</v>
      </c>
    </row>
    <row r="33" spans="1:11" x14ac:dyDescent="0.25">
      <c r="A33" s="1">
        <v>7.75</v>
      </c>
      <c r="B33" s="3">
        <v>0.307</v>
      </c>
      <c r="C33" s="3">
        <v>0.39900000000000002</v>
      </c>
      <c r="D33" s="3">
        <v>0.39</v>
      </c>
      <c r="E33" s="3">
        <v>0.22800000000000001</v>
      </c>
      <c r="F33" s="3">
        <v>0.22</v>
      </c>
      <c r="G33" s="3">
        <v>0.24299999999999999</v>
      </c>
      <c r="H33" s="4"/>
      <c r="I33" s="2">
        <f t="shared" si="0"/>
        <v>0.29783333333333334</v>
      </c>
      <c r="J33" s="2">
        <f t="shared" si="1"/>
        <v>8.0938042147476491E-2</v>
      </c>
      <c r="K33" s="2">
        <f t="shared" si="2"/>
        <v>3.3042817340199371E-2</v>
      </c>
    </row>
    <row r="34" spans="1:11" x14ac:dyDescent="0.25">
      <c r="A34" s="1">
        <v>8</v>
      </c>
      <c r="B34" s="3">
        <v>0.32700000000000001</v>
      </c>
      <c r="C34" s="3">
        <v>0.41399999999999998</v>
      </c>
      <c r="D34" s="3">
        <v>0.42899999999999999</v>
      </c>
      <c r="E34" s="3">
        <v>0.29899999999999999</v>
      </c>
      <c r="F34" s="3">
        <v>0.218</v>
      </c>
      <c r="G34" s="3">
        <v>0.25800000000000001</v>
      </c>
      <c r="H34" s="4"/>
      <c r="I34" s="2">
        <f t="shared" si="0"/>
        <v>0.32416666666666666</v>
      </c>
      <c r="J34" s="2">
        <f t="shared" si="1"/>
        <v>8.4084283113235056E-2</v>
      </c>
      <c r="K34" s="2">
        <f t="shared" si="2"/>
        <v>3.4327264835857678E-2</v>
      </c>
    </row>
    <row r="35" spans="1:11" x14ac:dyDescent="0.25">
      <c r="A35" s="1">
        <v>8.25</v>
      </c>
      <c r="B35" s="3">
        <v>0.35</v>
      </c>
      <c r="C35" s="3">
        <v>0.442</v>
      </c>
      <c r="D35" s="3">
        <v>0.432</v>
      </c>
      <c r="E35" s="3">
        <v>0.28699999999999998</v>
      </c>
      <c r="F35" s="3">
        <v>0.22900000000000001</v>
      </c>
      <c r="G35" s="3">
        <v>0.215</v>
      </c>
      <c r="I35" s="2">
        <f t="shared" si="0"/>
        <v>0.32583333333333336</v>
      </c>
      <c r="J35" s="2">
        <f t="shared" si="1"/>
        <v>9.8507698514718314E-2</v>
      </c>
      <c r="K35" s="2">
        <f t="shared" si="2"/>
        <v>4.0215599516163374E-2</v>
      </c>
    </row>
    <row r="36" spans="1:11" x14ac:dyDescent="0.25">
      <c r="A36" s="1">
        <v>8.5</v>
      </c>
      <c r="B36" s="3">
        <v>0.36799999999999999</v>
      </c>
      <c r="C36" s="3">
        <v>0.45200000000000001</v>
      </c>
      <c r="D36" s="3">
        <v>0.436</v>
      </c>
      <c r="E36" s="3">
        <v>0.29599999999999999</v>
      </c>
      <c r="F36" s="3">
        <v>0.22500000000000001</v>
      </c>
      <c r="G36" s="3">
        <v>0.214</v>
      </c>
      <c r="I36" s="2">
        <f t="shared" si="0"/>
        <v>0.33183333333333337</v>
      </c>
      <c r="J36" s="2">
        <f t="shared" si="1"/>
        <v>0.10313179270557973</v>
      </c>
      <c r="K36" s="2">
        <f t="shared" si="2"/>
        <v>4.210337806452643E-2</v>
      </c>
    </row>
    <row r="37" spans="1:11" x14ac:dyDescent="0.25">
      <c r="A37" s="1">
        <v>8.75</v>
      </c>
      <c r="B37" s="3">
        <v>0.38600000000000001</v>
      </c>
      <c r="C37" s="3">
        <v>0.45100000000000001</v>
      </c>
      <c r="D37" s="3">
        <v>0.443</v>
      </c>
      <c r="E37" s="3">
        <v>0.35099999999999998</v>
      </c>
      <c r="F37" s="3">
        <v>0.216</v>
      </c>
      <c r="G37" s="3">
        <v>0.20599999999999999</v>
      </c>
      <c r="I37" s="2">
        <f t="shared" si="0"/>
        <v>0.34216666666666667</v>
      </c>
      <c r="J37" s="2">
        <f t="shared" si="1"/>
        <v>0.10813957030923819</v>
      </c>
      <c r="K37" s="2">
        <f t="shared" si="2"/>
        <v>4.4147794710243216E-2</v>
      </c>
    </row>
    <row r="38" spans="1:11" x14ac:dyDescent="0.25">
      <c r="A38" s="1">
        <v>9</v>
      </c>
      <c r="B38" s="3">
        <v>0.39500000000000002</v>
      </c>
      <c r="C38" s="3">
        <v>0.46500000000000002</v>
      </c>
      <c r="D38" s="3">
        <v>0.45400000000000001</v>
      </c>
      <c r="E38" s="3">
        <v>0.32800000000000001</v>
      </c>
      <c r="F38" s="3">
        <v>0.221</v>
      </c>
      <c r="G38" s="3">
        <v>0.20599999999999999</v>
      </c>
      <c r="I38" s="2">
        <f t="shared" si="0"/>
        <v>0.34483333333333338</v>
      </c>
      <c r="J38" s="2">
        <f t="shared" si="1"/>
        <v>0.1129308047729522</v>
      </c>
      <c r="K38" s="2">
        <f t="shared" si="2"/>
        <v>4.6103807989265999E-2</v>
      </c>
    </row>
    <row r="39" spans="1:11" x14ac:dyDescent="0.25">
      <c r="A39" s="1">
        <v>9.25</v>
      </c>
      <c r="B39" s="3">
        <v>0.39700000000000002</v>
      </c>
      <c r="C39" s="3">
        <v>0.46</v>
      </c>
      <c r="D39" s="3">
        <v>0.46200000000000002</v>
      </c>
      <c r="E39" s="3">
        <v>0.36199999999999999</v>
      </c>
      <c r="F39" s="3">
        <v>0.218</v>
      </c>
      <c r="G39" s="3">
        <v>0.21</v>
      </c>
      <c r="I39" s="2">
        <f t="shared" si="0"/>
        <v>0.35149999999999998</v>
      </c>
      <c r="J39" s="2">
        <f t="shared" si="1"/>
        <v>0.11314371392172003</v>
      </c>
      <c r="K39" s="2">
        <f t="shared" si="2"/>
        <v>4.6190727785274582E-2</v>
      </c>
    </row>
    <row r="40" spans="1:11" x14ac:dyDescent="0.25">
      <c r="A40" s="1">
        <v>9.5</v>
      </c>
      <c r="B40" s="3">
        <v>0.39800000000000002</v>
      </c>
      <c r="C40" s="3">
        <v>0.42699999999999999</v>
      </c>
      <c r="D40" s="3">
        <v>0.45100000000000001</v>
      </c>
      <c r="E40" s="3">
        <v>0.34</v>
      </c>
      <c r="F40" s="3">
        <v>0.20300000000000001</v>
      </c>
      <c r="G40" s="3">
        <v>0.19500000000000001</v>
      </c>
      <c r="I40" s="2">
        <f t="shared" si="0"/>
        <v>0.33566666666666672</v>
      </c>
      <c r="J40" s="2">
        <f t="shared" si="1"/>
        <v>0.11219209716671957</v>
      </c>
      <c r="K40" s="2">
        <f t="shared" si="2"/>
        <v>4.5802231871868881E-2</v>
      </c>
    </row>
    <row r="41" spans="1:11" x14ac:dyDescent="0.25">
      <c r="A41" s="1">
        <v>9.75</v>
      </c>
      <c r="B41" s="3">
        <v>0.39700000000000002</v>
      </c>
      <c r="C41" s="3">
        <v>0.41399999999999998</v>
      </c>
      <c r="D41" s="3">
        <v>0.44900000000000001</v>
      </c>
      <c r="E41" s="3">
        <v>0.309</v>
      </c>
      <c r="F41" s="3">
        <v>0.21</v>
      </c>
      <c r="G41" s="3">
        <v>0.20699999999999999</v>
      </c>
      <c r="I41" s="2">
        <f t="shared" si="0"/>
        <v>0.33100000000000002</v>
      </c>
      <c r="J41" s="2">
        <f t="shared" si="1"/>
        <v>0.10551777101512343</v>
      </c>
      <c r="K41" s="2">
        <f t="shared" si="2"/>
        <v>4.3077449630481497E-2</v>
      </c>
    </row>
    <row r="42" spans="1:11" x14ac:dyDescent="0.25">
      <c r="A42" s="1">
        <v>10</v>
      </c>
      <c r="B42" s="3">
        <v>0.39500000000000002</v>
      </c>
      <c r="C42" s="3">
        <v>0.40200000000000002</v>
      </c>
      <c r="D42" s="3">
        <v>0.43099999999999999</v>
      </c>
      <c r="E42" s="3">
        <v>0.28899999999999998</v>
      </c>
      <c r="F42" s="3">
        <v>0.20399999999999999</v>
      </c>
      <c r="G42" s="3">
        <v>0.20899999999999999</v>
      </c>
      <c r="I42" s="2">
        <f t="shared" si="0"/>
        <v>0.32166666666666666</v>
      </c>
      <c r="J42" s="2">
        <f t="shared" si="1"/>
        <v>0.1013817866614445</v>
      </c>
      <c r="K42" s="2">
        <f t="shared" si="2"/>
        <v>4.138894108870679E-2</v>
      </c>
    </row>
    <row r="43" spans="1:11" x14ac:dyDescent="0.25">
      <c r="A43" s="1">
        <v>10.25</v>
      </c>
      <c r="B43" s="3">
        <v>0.375</v>
      </c>
      <c r="C43" s="3">
        <v>0.39100000000000001</v>
      </c>
      <c r="D43" s="3">
        <v>0.41599999999999998</v>
      </c>
      <c r="E43" s="3">
        <v>0.251</v>
      </c>
      <c r="F43" s="3">
        <v>0.19900000000000001</v>
      </c>
      <c r="G43" s="3">
        <v>0.217</v>
      </c>
      <c r="I43" s="2">
        <f t="shared" si="0"/>
        <v>0.30816666666666664</v>
      </c>
      <c r="J43" s="2">
        <f t="shared" si="1"/>
        <v>9.6387585646008772E-2</v>
      </c>
      <c r="K43" s="2">
        <f t="shared" si="2"/>
        <v>3.9350067061922268E-2</v>
      </c>
    </row>
    <row r="44" spans="1:11" x14ac:dyDescent="0.25">
      <c r="A44" s="1">
        <v>10.5</v>
      </c>
      <c r="B44" s="3">
        <v>0.35799999999999998</v>
      </c>
      <c r="C44" s="3">
        <v>0.35</v>
      </c>
      <c r="D44" s="3">
        <v>0.40100000000000002</v>
      </c>
      <c r="E44" s="3">
        <v>0.221</v>
      </c>
      <c r="F44" s="3">
        <v>0.19400000000000001</v>
      </c>
      <c r="G44" s="3">
        <v>0.21199999999999999</v>
      </c>
      <c r="I44" s="2">
        <f t="shared" si="0"/>
        <v>0.28933333333333333</v>
      </c>
      <c r="J44" s="2">
        <f t="shared" si="1"/>
        <v>9.0114741672307347E-2</v>
      </c>
      <c r="K44" s="2">
        <f t="shared" si="2"/>
        <v>3.6789189233312113E-2</v>
      </c>
    </row>
    <row r="45" spans="1:11" x14ac:dyDescent="0.25">
      <c r="A45" s="1">
        <v>10.75</v>
      </c>
      <c r="B45" s="3">
        <v>0.33900000000000002</v>
      </c>
      <c r="C45" s="3">
        <v>0.36099999999999999</v>
      </c>
      <c r="D45" s="3">
        <v>0.39700000000000002</v>
      </c>
      <c r="E45" s="3">
        <v>0.221</v>
      </c>
      <c r="F45" s="3">
        <v>0.20200000000000001</v>
      </c>
      <c r="G45" s="3">
        <v>0.216</v>
      </c>
      <c r="I45" s="2">
        <f t="shared" si="0"/>
        <v>0.28933333333333333</v>
      </c>
      <c r="J45" s="2">
        <f t="shared" si="1"/>
        <v>8.5871221411289389E-2</v>
      </c>
      <c r="K45" s="2">
        <f t="shared" si="2"/>
        <v>3.5056779341202764E-2</v>
      </c>
    </row>
    <row r="46" spans="1:11" x14ac:dyDescent="0.25">
      <c r="A46" s="1">
        <v>11</v>
      </c>
      <c r="B46" s="3">
        <v>0.34399999999999997</v>
      </c>
      <c r="C46" s="3">
        <v>0.34200000000000003</v>
      </c>
      <c r="D46" s="3">
        <v>0.38100000000000001</v>
      </c>
      <c r="E46" s="3">
        <v>0.23599999999999999</v>
      </c>
      <c r="F46" s="3">
        <v>0.19600000000000001</v>
      </c>
      <c r="G46" s="3">
        <v>0.21199999999999999</v>
      </c>
      <c r="I46" s="2">
        <f t="shared" si="0"/>
        <v>0.28516666666666662</v>
      </c>
      <c r="J46" s="2">
        <f t="shared" si="1"/>
        <v>7.9494444250316529E-2</v>
      </c>
      <c r="K46" s="2">
        <f t="shared" si="2"/>
        <v>3.2453470966566589E-2</v>
      </c>
    </row>
    <row r="47" spans="1:11" x14ac:dyDescent="0.25">
      <c r="A47" s="1">
        <v>11.25</v>
      </c>
      <c r="B47" s="3">
        <v>0.34599999999999997</v>
      </c>
      <c r="C47" s="3">
        <v>0.35299999999999998</v>
      </c>
      <c r="D47" s="3">
        <v>0.378</v>
      </c>
      <c r="E47" s="3">
        <v>0.23799999999999999</v>
      </c>
      <c r="F47" s="3">
        <v>0.189</v>
      </c>
      <c r="G47" s="3">
        <v>0.20100000000000001</v>
      </c>
      <c r="I47" s="2">
        <f t="shared" si="0"/>
        <v>0.28416666666666668</v>
      </c>
      <c r="J47" s="2">
        <f t="shared" si="1"/>
        <v>8.4226876154032015E-2</v>
      </c>
      <c r="K47" s="2">
        <f t="shared" si="2"/>
        <v>3.4385478200995086E-2</v>
      </c>
    </row>
    <row r="48" spans="1:11" x14ac:dyDescent="0.25">
      <c r="A48" s="1">
        <v>11.5</v>
      </c>
      <c r="B48" s="3">
        <v>0.36099999999999999</v>
      </c>
      <c r="C48" s="3">
        <v>0.38</v>
      </c>
      <c r="D48" s="3">
        <v>0.372</v>
      </c>
      <c r="E48" s="3">
        <v>0.25700000000000001</v>
      </c>
      <c r="F48" s="3">
        <v>0.19600000000000001</v>
      </c>
      <c r="G48" s="3">
        <v>0.21199999999999999</v>
      </c>
      <c r="I48" s="2">
        <f t="shared" si="0"/>
        <v>0.29633333333333334</v>
      </c>
      <c r="J48" s="2">
        <f t="shared" si="1"/>
        <v>8.4419586984696024E-2</v>
      </c>
      <c r="K48" s="2">
        <f t="shared" si="2"/>
        <v>3.4464152068167532E-2</v>
      </c>
    </row>
    <row r="49" spans="1:11" x14ac:dyDescent="0.25">
      <c r="A49" s="1">
        <v>11.75</v>
      </c>
      <c r="B49" s="3">
        <v>0.36899999999999999</v>
      </c>
      <c r="C49" s="3">
        <v>0.38800000000000001</v>
      </c>
      <c r="D49" s="3">
        <v>0.38700000000000001</v>
      </c>
      <c r="E49" s="3">
        <v>0.30299999999999999</v>
      </c>
      <c r="F49" s="3">
        <v>0.19700000000000001</v>
      </c>
      <c r="G49" s="3">
        <v>0.21299999999999999</v>
      </c>
      <c r="I49" s="2">
        <f t="shared" si="0"/>
        <v>0.30950000000000005</v>
      </c>
      <c r="J49" s="2">
        <f t="shared" si="1"/>
        <v>8.6855627336402216E-2</v>
      </c>
      <c r="K49" s="2">
        <f t="shared" si="2"/>
        <v>3.5458661377252579E-2</v>
      </c>
    </row>
    <row r="50" spans="1:11" x14ac:dyDescent="0.25">
      <c r="A50" s="1">
        <v>12</v>
      </c>
      <c r="B50" s="3">
        <v>0.379</v>
      </c>
      <c r="C50" s="3">
        <v>0.41899999999999998</v>
      </c>
      <c r="D50" s="3">
        <v>0.38400000000000001</v>
      </c>
      <c r="E50" s="3">
        <v>0.36399999999999999</v>
      </c>
      <c r="F50" s="3">
        <v>0.184</v>
      </c>
      <c r="G50" s="3">
        <v>0.2</v>
      </c>
      <c r="I50" s="2">
        <f t="shared" si="0"/>
        <v>0.3216666666666666</v>
      </c>
      <c r="J50" s="2">
        <f t="shared" si="1"/>
        <v>0.10216979331811682</v>
      </c>
      <c r="K50" s="2">
        <f t="shared" si="2"/>
        <v>4.1710643459167411E-2</v>
      </c>
    </row>
    <row r="51" spans="1:11" x14ac:dyDescent="0.25">
      <c r="A51" s="1">
        <v>12.25</v>
      </c>
      <c r="B51" s="3">
        <v>0.38900000000000001</v>
      </c>
      <c r="C51" s="3">
        <v>0.42599999999999999</v>
      </c>
      <c r="D51" s="3">
        <v>0.39</v>
      </c>
      <c r="E51" s="3">
        <v>0.38900000000000001</v>
      </c>
      <c r="F51" s="3">
        <v>0.19</v>
      </c>
      <c r="G51" s="3">
        <v>0.19500000000000001</v>
      </c>
      <c r="I51" s="2">
        <f t="shared" si="0"/>
        <v>0.32983333333333337</v>
      </c>
      <c r="J51" s="2">
        <f t="shared" si="1"/>
        <v>0.10733390269000134</v>
      </c>
      <c r="K51" s="2">
        <f t="shared" si="2"/>
        <v>4.3818882282007678E-2</v>
      </c>
    </row>
    <row r="52" spans="1:11" x14ac:dyDescent="0.25">
      <c r="A52" s="1">
        <v>12.5</v>
      </c>
      <c r="B52" s="3">
        <v>0.39900000000000002</v>
      </c>
      <c r="C52" s="3">
        <v>0.45800000000000002</v>
      </c>
      <c r="D52" s="3">
        <v>0.40500000000000003</v>
      </c>
      <c r="E52" s="3">
        <v>0.42299999999999999</v>
      </c>
      <c r="F52" s="3">
        <v>0.20699999999999999</v>
      </c>
      <c r="G52" s="3">
        <v>0.20200000000000001</v>
      </c>
      <c r="I52" s="2">
        <f t="shared" si="0"/>
        <v>0.34900000000000003</v>
      </c>
      <c r="J52" s="2">
        <f t="shared" si="1"/>
        <v>0.11381212589175196</v>
      </c>
      <c r="K52" s="2">
        <f t="shared" si="2"/>
        <v>4.6463605829365706E-2</v>
      </c>
    </row>
    <row r="53" spans="1:11" x14ac:dyDescent="0.25">
      <c r="A53" s="1">
        <v>12.75</v>
      </c>
      <c r="B53" s="3">
        <v>0.40400000000000003</v>
      </c>
      <c r="C53" s="3">
        <v>0.45</v>
      </c>
      <c r="D53" s="3">
        <v>0.41399999999999998</v>
      </c>
      <c r="E53" s="3">
        <v>0.42799999999999999</v>
      </c>
      <c r="F53" s="3">
        <v>0.20599999999999999</v>
      </c>
      <c r="G53" s="3">
        <v>0.214</v>
      </c>
      <c r="I53" s="2">
        <f t="shared" si="0"/>
        <v>0.35266666666666668</v>
      </c>
      <c r="J53" s="2">
        <f t="shared" si="1"/>
        <v>0.1116112300204001</v>
      </c>
      <c r="K53" s="2">
        <f t="shared" si="2"/>
        <v>4.5565093852397334E-2</v>
      </c>
    </row>
    <row r="54" spans="1:11" x14ac:dyDescent="0.25">
      <c r="A54" s="1">
        <v>13</v>
      </c>
      <c r="B54" s="3">
        <v>0.41399999999999998</v>
      </c>
      <c r="C54" s="3">
        <v>0.47699999999999998</v>
      </c>
      <c r="D54" s="3">
        <v>0.40799999999999997</v>
      </c>
      <c r="E54" s="3">
        <v>0.42199999999999999</v>
      </c>
      <c r="F54" s="3">
        <v>0.19700000000000001</v>
      </c>
      <c r="G54" s="3">
        <v>0.20699999999999999</v>
      </c>
      <c r="I54" s="2">
        <f t="shared" si="0"/>
        <v>0.35416666666666669</v>
      </c>
      <c r="J54" s="2">
        <f t="shared" si="1"/>
        <v>0.12043822759683348</v>
      </c>
      <c r="K54" s="2">
        <f t="shared" si="2"/>
        <v>4.9168700522904923E-2</v>
      </c>
    </row>
    <row r="55" spans="1:11" x14ac:dyDescent="0.25">
      <c r="A55" s="1">
        <v>13.25</v>
      </c>
      <c r="B55" s="3">
        <v>0.40699999999999997</v>
      </c>
      <c r="C55" s="3">
        <v>0.48399999999999999</v>
      </c>
      <c r="D55" s="3">
        <v>0.42</v>
      </c>
      <c r="E55" s="3">
        <v>0.43099999999999999</v>
      </c>
      <c r="F55" s="3">
        <v>0.21099999999999999</v>
      </c>
      <c r="G55" s="3">
        <v>0.20499999999999999</v>
      </c>
      <c r="I55" s="2">
        <f t="shared" si="0"/>
        <v>0.35966666666666663</v>
      </c>
      <c r="J55" s="2">
        <f t="shared" si="1"/>
        <v>0.12037552353641774</v>
      </c>
      <c r="K55" s="2">
        <f t="shared" si="2"/>
        <v>4.9143101697435056E-2</v>
      </c>
    </row>
    <row r="56" spans="1:11" x14ac:dyDescent="0.25">
      <c r="A56" s="1">
        <v>13.5</v>
      </c>
      <c r="B56" s="3">
        <v>0.41599999999999998</v>
      </c>
      <c r="C56" s="3">
        <v>0.47799999999999998</v>
      </c>
      <c r="D56" s="3">
        <v>0.433</v>
      </c>
      <c r="E56" s="3">
        <v>0.41299999999999998</v>
      </c>
      <c r="F56" s="3">
        <v>0.21299999999999999</v>
      </c>
      <c r="G56" s="3">
        <v>0.20300000000000001</v>
      </c>
      <c r="I56" s="2">
        <f t="shared" si="0"/>
        <v>0.35933333333333334</v>
      </c>
      <c r="J56" s="2">
        <f t="shared" si="1"/>
        <v>0.11954357643414661</v>
      </c>
      <c r="K56" s="2">
        <f t="shared" si="2"/>
        <v>4.8803460715176501E-2</v>
      </c>
    </row>
    <row r="57" spans="1:11" x14ac:dyDescent="0.25">
      <c r="A57" s="1">
        <v>13.75</v>
      </c>
      <c r="B57" s="3">
        <v>0.41099999999999998</v>
      </c>
      <c r="C57" s="3">
        <v>0.46500000000000002</v>
      </c>
      <c r="D57" s="3">
        <v>0.41099999999999998</v>
      </c>
      <c r="E57" s="3">
        <v>0.42099999999999999</v>
      </c>
      <c r="F57" s="3">
        <v>0.214</v>
      </c>
      <c r="G57" s="3">
        <v>0.20300000000000001</v>
      </c>
      <c r="I57" s="2">
        <f t="shared" si="0"/>
        <v>0.35416666666666669</v>
      </c>
      <c r="J57" s="2">
        <f t="shared" si="1"/>
        <v>0.11463754475156325</v>
      </c>
      <c r="K57" s="2">
        <f t="shared" si="2"/>
        <v>4.6800581667800295E-2</v>
      </c>
    </row>
    <row r="58" spans="1:11" x14ac:dyDescent="0.25">
      <c r="A58" s="1">
        <v>14</v>
      </c>
      <c r="B58" s="3">
        <v>0.40600000000000003</v>
      </c>
      <c r="C58" s="3">
        <v>0.45100000000000001</v>
      </c>
      <c r="D58" s="3">
        <v>0.40899999999999997</v>
      </c>
      <c r="E58" s="3">
        <v>0.434</v>
      </c>
      <c r="F58" s="3">
        <v>0.20599999999999999</v>
      </c>
      <c r="G58" s="3">
        <v>0.20300000000000001</v>
      </c>
      <c r="I58" s="2">
        <f t="shared" si="0"/>
        <v>0.35149999999999998</v>
      </c>
      <c r="J58" s="2">
        <f t="shared" si="1"/>
        <v>0.1150699787086103</v>
      </c>
      <c r="K58" s="2">
        <f t="shared" si="2"/>
        <v>4.6977122091503273E-2</v>
      </c>
    </row>
    <row r="59" spans="1:11" x14ac:dyDescent="0.25">
      <c r="A59" s="1">
        <v>14.25</v>
      </c>
      <c r="B59" s="3">
        <v>0.40400000000000003</v>
      </c>
      <c r="C59" s="3">
        <v>0.434</v>
      </c>
      <c r="D59" s="3">
        <v>0.40100000000000002</v>
      </c>
      <c r="E59" s="3">
        <v>0.43099999999999999</v>
      </c>
      <c r="F59" s="3">
        <v>0.20799999999999999</v>
      </c>
      <c r="G59" s="3">
        <v>0.2</v>
      </c>
      <c r="I59" s="2">
        <f t="shared" si="0"/>
        <v>0.34633333333333338</v>
      </c>
      <c r="J59" s="2">
        <f t="shared" si="1"/>
        <v>0.11110115510950636</v>
      </c>
      <c r="K59" s="2">
        <f t="shared" si="2"/>
        <v>4.5356856642016455E-2</v>
      </c>
    </row>
    <row r="60" spans="1:11" x14ac:dyDescent="0.25">
      <c r="A60" s="1">
        <v>14.5</v>
      </c>
      <c r="B60" s="3">
        <v>0.38300000000000001</v>
      </c>
      <c r="C60" s="3">
        <v>0.42299999999999999</v>
      </c>
      <c r="D60" s="3">
        <v>0.40500000000000003</v>
      </c>
      <c r="E60" s="3">
        <v>0.41499999999999998</v>
      </c>
      <c r="F60" s="3">
        <v>0.19900000000000001</v>
      </c>
      <c r="G60" s="3">
        <v>0.193</v>
      </c>
      <c r="I60" s="2">
        <f t="shared" si="0"/>
        <v>0.33633333333333337</v>
      </c>
      <c r="J60" s="2">
        <f t="shared" si="1"/>
        <v>0.1095420771515066</v>
      </c>
      <c r="K60" s="2">
        <f t="shared" si="2"/>
        <v>4.4720365730963163E-2</v>
      </c>
    </row>
    <row r="61" spans="1:11" x14ac:dyDescent="0.25">
      <c r="A61" s="1">
        <v>14.75</v>
      </c>
      <c r="B61" s="3">
        <v>0.379</v>
      </c>
      <c r="C61" s="3">
        <v>0.39800000000000002</v>
      </c>
      <c r="D61" s="3">
        <v>0.38700000000000001</v>
      </c>
      <c r="E61" s="3">
        <v>0.40300000000000002</v>
      </c>
      <c r="F61" s="3">
        <v>0.188</v>
      </c>
      <c r="G61" s="3">
        <v>0.188</v>
      </c>
      <c r="I61" s="2">
        <f t="shared" si="0"/>
        <v>0.32383333333333336</v>
      </c>
      <c r="J61" s="2">
        <f t="shared" si="1"/>
        <v>0.10554888283002666</v>
      </c>
      <c r="K61" s="2">
        <f t="shared" si="2"/>
        <v>4.3090150975728971E-2</v>
      </c>
    </row>
    <row r="62" spans="1:11" x14ac:dyDescent="0.25">
      <c r="A62" s="1">
        <v>15</v>
      </c>
      <c r="B62" s="3">
        <v>0.34899999999999998</v>
      </c>
      <c r="C62" s="3">
        <v>0.379</v>
      </c>
      <c r="D62" s="3">
        <v>0.36899999999999999</v>
      </c>
      <c r="E62" s="3">
        <v>0.36899999999999999</v>
      </c>
      <c r="F62" s="3">
        <v>0.193</v>
      </c>
      <c r="G62" s="3">
        <v>0.19500000000000001</v>
      </c>
      <c r="I62" s="2">
        <f t="shared" si="0"/>
        <v>0.309</v>
      </c>
      <c r="J62" s="2">
        <f t="shared" si="1"/>
        <v>8.9612499128190526E-2</v>
      </c>
      <c r="K62" s="2">
        <f t="shared" si="2"/>
        <v>3.6584149573278199E-2</v>
      </c>
    </row>
    <row r="63" spans="1:11" x14ac:dyDescent="0.25">
      <c r="A63" s="1">
        <v>15.25</v>
      </c>
      <c r="B63" s="3">
        <v>0.28599999999999998</v>
      </c>
      <c r="C63" s="3">
        <v>0.34699999999999998</v>
      </c>
      <c r="D63" s="3">
        <v>0.35799999999999998</v>
      </c>
      <c r="E63" s="3">
        <v>0.33</v>
      </c>
      <c r="F63" s="3">
        <v>0.20399999999999999</v>
      </c>
      <c r="G63" s="3">
        <v>0.19600000000000001</v>
      </c>
      <c r="I63" s="2">
        <f t="shared" si="0"/>
        <v>0.28683333333333333</v>
      </c>
      <c r="J63" s="2">
        <f t="shared" si="1"/>
        <v>7.163914200119012E-2</v>
      </c>
      <c r="K63" s="2">
        <f t="shared" si="2"/>
        <v>2.9246557252283794E-2</v>
      </c>
    </row>
    <row r="64" spans="1:11" x14ac:dyDescent="0.25">
      <c r="A64" s="1">
        <v>15.5</v>
      </c>
      <c r="B64" s="3">
        <v>0.214</v>
      </c>
      <c r="C64" s="3">
        <v>0.30199999999999999</v>
      </c>
      <c r="D64" s="3">
        <v>0.33500000000000002</v>
      </c>
      <c r="E64" s="3">
        <v>0.23699999999999999</v>
      </c>
      <c r="F64" s="3">
        <v>0.19600000000000001</v>
      </c>
      <c r="G64" s="3">
        <v>0.20100000000000001</v>
      </c>
      <c r="I64" s="2">
        <f t="shared" si="0"/>
        <v>0.24750000000000003</v>
      </c>
      <c r="J64" s="2">
        <f t="shared" si="1"/>
        <v>5.7746861386572264E-2</v>
      </c>
      <c r="K64" s="2">
        <f t="shared" si="2"/>
        <v>2.3575057440721792E-2</v>
      </c>
    </row>
    <row r="65" spans="1:11" x14ac:dyDescent="0.25">
      <c r="A65" s="1">
        <v>15.75</v>
      </c>
      <c r="B65" s="3">
        <v>0.20399999999999999</v>
      </c>
      <c r="C65" s="3">
        <v>0.28599999999999998</v>
      </c>
      <c r="D65" s="3">
        <v>0.32500000000000001</v>
      </c>
      <c r="E65" s="3">
        <v>0.217</v>
      </c>
      <c r="F65" s="3">
        <v>0.19800000000000001</v>
      </c>
      <c r="G65" s="3">
        <v>0.21</v>
      </c>
      <c r="I65" s="2">
        <f t="shared" si="0"/>
        <v>0.24</v>
      </c>
      <c r="J65" s="2">
        <f t="shared" si="1"/>
        <v>5.2592775169218842E-2</v>
      </c>
      <c r="K65" s="2">
        <f t="shared" si="2"/>
        <v>2.1470910553583897E-2</v>
      </c>
    </row>
    <row r="66" spans="1:11" x14ac:dyDescent="0.25">
      <c r="A66" s="1">
        <v>16</v>
      </c>
      <c r="B66" s="3">
        <v>0.19900000000000001</v>
      </c>
      <c r="C66" s="3">
        <v>0.28699999999999998</v>
      </c>
      <c r="D66" s="3">
        <v>0.33300000000000002</v>
      </c>
      <c r="E66" s="3">
        <v>0.216</v>
      </c>
      <c r="F66" s="3">
        <v>0.2</v>
      </c>
      <c r="G66" s="3">
        <v>0.22</v>
      </c>
      <c r="I66" s="2">
        <f t="shared" si="0"/>
        <v>0.24249999999999997</v>
      </c>
      <c r="J66" s="2">
        <f t="shared" si="1"/>
        <v>5.4913568450793794E-2</v>
      </c>
      <c r="K66" s="2">
        <f t="shared" si="2"/>
        <v>2.2418370443306891E-2</v>
      </c>
    </row>
    <row r="67" spans="1:11" x14ac:dyDescent="0.25">
      <c r="A67" s="1">
        <v>16.25</v>
      </c>
      <c r="B67" s="3">
        <v>0.19700000000000001</v>
      </c>
      <c r="C67" s="3">
        <v>0.27700000000000002</v>
      </c>
      <c r="D67" s="3">
        <v>0.316</v>
      </c>
      <c r="E67" s="3">
        <v>0.224</v>
      </c>
      <c r="F67" s="3">
        <v>0.20399999999999999</v>
      </c>
      <c r="G67" s="3">
        <v>0.22700000000000001</v>
      </c>
      <c r="I67" s="2">
        <f t="shared" ref="I67:I98" si="3">AVERAGE(B67:G67)</f>
        <v>0.24083333333333334</v>
      </c>
      <c r="J67" s="2">
        <f t="shared" ref="J67:J98" si="4">STDEV(B67:G67)</f>
        <v>4.6283546392499646E-2</v>
      </c>
      <c r="K67" s="2">
        <f t="shared" ref="K67:K98" si="5">J67/(SQRT(6))</f>
        <v>1.8895178691342877E-2</v>
      </c>
    </row>
    <row r="68" spans="1:11" x14ac:dyDescent="0.25">
      <c r="A68" s="1">
        <v>16.5</v>
      </c>
      <c r="B68" s="3">
        <v>0.20699999999999999</v>
      </c>
      <c r="C68" s="3">
        <v>0.27700000000000002</v>
      </c>
      <c r="D68" s="3">
        <v>0.31900000000000001</v>
      </c>
      <c r="E68" s="3">
        <v>0.222</v>
      </c>
      <c r="F68" s="3">
        <v>0.20899999999999999</v>
      </c>
      <c r="G68" s="3">
        <v>0.23100000000000001</v>
      </c>
      <c r="I68" s="2">
        <f t="shared" si="3"/>
        <v>0.24416666666666667</v>
      </c>
      <c r="J68" s="2">
        <f t="shared" si="4"/>
        <v>4.4633694297768603E-2</v>
      </c>
      <c r="K68" s="2">
        <f t="shared" si="5"/>
        <v>1.8221629394150705E-2</v>
      </c>
    </row>
    <row r="69" spans="1:11" x14ac:dyDescent="0.25">
      <c r="A69" s="1">
        <v>16.75</v>
      </c>
      <c r="B69" s="3">
        <v>0.20599999999999999</v>
      </c>
      <c r="C69" s="3">
        <v>0.28299999999999997</v>
      </c>
      <c r="D69" s="3">
        <v>0.34300000000000003</v>
      </c>
      <c r="E69" s="3">
        <v>0.23100000000000001</v>
      </c>
      <c r="F69" s="3">
        <v>0.21299999999999999</v>
      </c>
      <c r="G69" s="3">
        <v>0.24399999999999999</v>
      </c>
      <c r="I69" s="2">
        <f t="shared" si="3"/>
        <v>0.25333333333333335</v>
      </c>
      <c r="J69" s="2">
        <f t="shared" si="4"/>
        <v>5.1717179608584858E-2</v>
      </c>
      <c r="K69" s="2">
        <f t="shared" si="5"/>
        <v>2.1113450162817328E-2</v>
      </c>
    </row>
    <row r="70" spans="1:11" x14ac:dyDescent="0.25">
      <c r="A70" s="1">
        <v>17</v>
      </c>
      <c r="B70" s="3">
        <v>0.20699999999999999</v>
      </c>
      <c r="C70" s="3">
        <v>0.28999999999999998</v>
      </c>
      <c r="D70" s="3">
        <v>0.36</v>
      </c>
      <c r="E70" s="3">
        <v>0.23100000000000001</v>
      </c>
      <c r="F70" s="3">
        <v>0.218</v>
      </c>
      <c r="G70" s="3">
        <v>0.25</v>
      </c>
      <c r="I70" s="2">
        <f t="shared" si="3"/>
        <v>0.25933333333333336</v>
      </c>
      <c r="J70" s="2">
        <f t="shared" si="4"/>
        <v>5.7291069693859407E-2</v>
      </c>
      <c r="K70" s="2">
        <f t="shared" si="5"/>
        <v>2.3388981261364138E-2</v>
      </c>
    </row>
    <row r="71" spans="1:11" x14ac:dyDescent="0.25">
      <c r="A71" s="1">
        <v>17.25</v>
      </c>
      <c r="B71" s="3">
        <v>0.214</v>
      </c>
      <c r="C71" s="3">
        <v>0.30299999999999999</v>
      </c>
      <c r="D71" s="3">
        <v>0.371</v>
      </c>
      <c r="E71" s="3">
        <v>0.23899999999999999</v>
      </c>
      <c r="F71" s="3">
        <v>0.222</v>
      </c>
      <c r="G71" s="3">
        <v>0.253</v>
      </c>
      <c r="I71" s="2">
        <f t="shared" si="3"/>
        <v>0.26699999999999996</v>
      </c>
      <c r="J71" s="2">
        <f t="shared" si="4"/>
        <v>5.987653964617537E-2</v>
      </c>
      <c r="K71" s="2">
        <f t="shared" si="5"/>
        <v>2.4444494949442813E-2</v>
      </c>
    </row>
    <row r="72" spans="1:11" x14ac:dyDescent="0.25">
      <c r="A72" s="1">
        <v>17.5</v>
      </c>
      <c r="B72" s="3">
        <v>0.219</v>
      </c>
      <c r="C72" s="3">
        <v>0.312</v>
      </c>
      <c r="D72" s="3">
        <v>0.38800000000000001</v>
      </c>
      <c r="E72" s="3">
        <v>0.247</v>
      </c>
      <c r="F72" s="3">
        <v>0.22700000000000001</v>
      </c>
      <c r="G72" s="3">
        <v>0.26200000000000001</v>
      </c>
      <c r="I72" s="2">
        <f t="shared" si="3"/>
        <v>0.27583333333333332</v>
      </c>
      <c r="J72" s="2">
        <f t="shared" si="4"/>
        <v>6.4073135296055669E-2</v>
      </c>
      <c r="K72" s="2">
        <f t="shared" si="5"/>
        <v>2.6157747949274533E-2</v>
      </c>
    </row>
    <row r="73" spans="1:11" x14ac:dyDescent="0.25">
      <c r="A73" s="1">
        <v>17.75</v>
      </c>
      <c r="B73" s="3">
        <v>0.221</v>
      </c>
      <c r="C73" s="3">
        <v>0.317</v>
      </c>
      <c r="D73" s="3">
        <v>0.40600000000000003</v>
      </c>
      <c r="E73" s="3">
        <v>0.24199999999999999</v>
      </c>
      <c r="F73" s="3">
        <v>0.22900000000000001</v>
      </c>
      <c r="G73" s="3">
        <v>0.26200000000000001</v>
      </c>
      <c r="I73" s="2">
        <f t="shared" si="3"/>
        <v>0.27950000000000003</v>
      </c>
      <c r="J73" s="2">
        <f t="shared" si="4"/>
        <v>7.0842783683308347E-2</v>
      </c>
      <c r="K73" s="2">
        <f t="shared" si="5"/>
        <v>2.8921445330411882E-2</v>
      </c>
    </row>
    <row r="74" spans="1:11" x14ac:dyDescent="0.25">
      <c r="A74" s="1">
        <v>18</v>
      </c>
      <c r="B74" s="3">
        <v>0.23200000000000001</v>
      </c>
      <c r="C74" s="3">
        <v>0.32300000000000001</v>
      </c>
      <c r="D74" s="3">
        <v>0.40899999999999997</v>
      </c>
      <c r="E74" s="3">
        <v>0.25900000000000001</v>
      </c>
      <c r="F74" s="3">
        <v>0.23699999999999999</v>
      </c>
      <c r="G74" s="3">
        <v>0.27200000000000002</v>
      </c>
      <c r="I74" s="2">
        <f t="shared" si="3"/>
        <v>0.28866666666666668</v>
      </c>
      <c r="J74" s="2">
        <f t="shared" si="4"/>
        <v>6.7375564314272579E-2</v>
      </c>
      <c r="K74" s="2">
        <f t="shared" si="5"/>
        <v>2.7505958950339839E-2</v>
      </c>
    </row>
    <row r="75" spans="1:11" x14ac:dyDescent="0.25">
      <c r="A75" s="1">
        <v>18.25</v>
      </c>
      <c r="B75" s="3">
        <v>0.23799999999999999</v>
      </c>
      <c r="C75" s="3">
        <v>0.33200000000000002</v>
      </c>
      <c r="D75" s="3">
        <v>0.41699999999999998</v>
      </c>
      <c r="E75" s="3">
        <v>0.254</v>
      </c>
      <c r="F75" s="3">
        <v>0.24099999999999999</v>
      </c>
      <c r="G75" s="3">
        <v>0.27600000000000002</v>
      </c>
      <c r="I75" s="2">
        <f t="shared" si="3"/>
        <v>0.29300000000000004</v>
      </c>
      <c r="J75" s="2">
        <f t="shared" si="4"/>
        <v>6.9908511642002208E-2</v>
      </c>
      <c r="K75" s="2">
        <f t="shared" si="5"/>
        <v>2.8540030366720467E-2</v>
      </c>
    </row>
    <row r="76" spans="1:11" x14ac:dyDescent="0.25">
      <c r="A76" s="1">
        <v>18.5</v>
      </c>
      <c r="B76" s="3">
        <v>0.23899999999999999</v>
      </c>
      <c r="C76" s="3">
        <v>0.34</v>
      </c>
      <c r="D76" s="3">
        <v>0.432</v>
      </c>
      <c r="E76" s="3">
        <v>0.26600000000000001</v>
      </c>
      <c r="F76" s="3">
        <v>0.245</v>
      </c>
      <c r="G76" s="3">
        <v>0.27800000000000002</v>
      </c>
      <c r="I76" s="2">
        <f t="shared" si="3"/>
        <v>0.3</v>
      </c>
      <c r="J76" s="2">
        <f t="shared" si="4"/>
        <v>7.4040529441651293E-2</v>
      </c>
      <c r="K76" s="2">
        <f t="shared" si="5"/>
        <v>3.0226919569593461E-2</v>
      </c>
    </row>
    <row r="77" spans="1:11" x14ac:dyDescent="0.25">
      <c r="A77" s="1">
        <v>18.75</v>
      </c>
      <c r="B77" s="3">
        <v>0.249</v>
      </c>
      <c r="C77" s="3">
        <v>0.35199999999999998</v>
      </c>
      <c r="D77" s="3">
        <v>0.436</v>
      </c>
      <c r="E77" s="3">
        <v>0.25900000000000001</v>
      </c>
      <c r="F77" s="3">
        <v>0.25</v>
      </c>
      <c r="G77" s="3">
        <v>0.28299999999999997</v>
      </c>
      <c r="I77" s="2">
        <f t="shared" si="3"/>
        <v>0.30483333333333329</v>
      </c>
      <c r="J77" s="2">
        <f t="shared" si="4"/>
        <v>7.5007777374527546E-2</v>
      </c>
      <c r="K77" s="2">
        <f t="shared" si="5"/>
        <v>3.0621796884644895E-2</v>
      </c>
    </row>
    <row r="78" spans="1:11" x14ac:dyDescent="0.25">
      <c r="A78" s="1">
        <v>19</v>
      </c>
      <c r="B78" s="3">
        <v>0.25700000000000001</v>
      </c>
      <c r="C78" s="3">
        <v>0.36</v>
      </c>
      <c r="D78" s="3">
        <v>0.45100000000000001</v>
      </c>
      <c r="E78" s="3">
        <v>0.252</v>
      </c>
      <c r="F78" s="3">
        <v>0.25900000000000001</v>
      </c>
      <c r="G78" s="3">
        <v>0.30399999999999999</v>
      </c>
      <c r="I78" s="2">
        <f t="shared" si="3"/>
        <v>0.31383333333333335</v>
      </c>
      <c r="J78" s="2">
        <f t="shared" si="4"/>
        <v>7.887056907786745E-2</v>
      </c>
      <c r="K78" s="2">
        <f t="shared" si="5"/>
        <v>3.2198774993951407E-2</v>
      </c>
    </row>
    <row r="79" spans="1:11" x14ac:dyDescent="0.25">
      <c r="A79" s="1">
        <v>19.25</v>
      </c>
      <c r="B79" s="3">
        <v>0.26900000000000002</v>
      </c>
      <c r="C79" s="3">
        <v>0.377</v>
      </c>
      <c r="D79" s="3">
        <v>0.46100000000000002</v>
      </c>
      <c r="E79" s="3">
        <v>0.255</v>
      </c>
      <c r="F79" s="3">
        <v>0.25800000000000001</v>
      </c>
      <c r="G79" s="3">
        <v>0.29799999999999999</v>
      </c>
      <c r="I79" s="2">
        <f t="shared" si="3"/>
        <v>0.31966666666666671</v>
      </c>
      <c r="J79" s="2">
        <f t="shared" si="4"/>
        <v>8.2804991797998773E-2</v>
      </c>
      <c r="K79" s="2">
        <f t="shared" si="5"/>
        <v>3.3804996343407202E-2</v>
      </c>
    </row>
    <row r="80" spans="1:11" x14ac:dyDescent="0.25">
      <c r="A80" s="1">
        <v>19.5</v>
      </c>
      <c r="B80" s="3">
        <v>0.30399999999999999</v>
      </c>
      <c r="C80" s="3">
        <v>0.39400000000000002</v>
      </c>
      <c r="D80" s="3">
        <v>0.48</v>
      </c>
      <c r="E80" s="3">
        <v>0.25600000000000001</v>
      </c>
      <c r="F80" s="3">
        <v>0.26900000000000002</v>
      </c>
      <c r="G80" s="3">
        <v>0.30099999999999999</v>
      </c>
      <c r="I80" s="2">
        <f t="shared" si="3"/>
        <v>0.33400000000000002</v>
      </c>
      <c r="J80" s="2">
        <f t="shared" si="4"/>
        <v>8.6271663945933122E-2</v>
      </c>
      <c r="K80" s="2">
        <f t="shared" si="5"/>
        <v>3.5220259321400084E-2</v>
      </c>
    </row>
    <row r="81" spans="1:11" x14ac:dyDescent="0.25">
      <c r="A81" s="1">
        <v>19.75</v>
      </c>
      <c r="B81" s="3">
        <v>0.30499999999999999</v>
      </c>
      <c r="C81" s="3">
        <v>0.39800000000000002</v>
      </c>
      <c r="D81" s="3">
        <v>0.45900000000000002</v>
      </c>
      <c r="E81" s="3">
        <v>0.29399999999999998</v>
      </c>
      <c r="F81" s="3">
        <v>0.27200000000000002</v>
      </c>
      <c r="G81" s="3">
        <v>0.30599999999999999</v>
      </c>
      <c r="I81" s="2">
        <f t="shared" si="3"/>
        <v>0.33900000000000002</v>
      </c>
      <c r="J81" s="2">
        <f t="shared" si="4"/>
        <v>7.299315036357848E-2</v>
      </c>
      <c r="K81" s="2">
        <f t="shared" si="5"/>
        <v>2.9799328851502618E-2</v>
      </c>
    </row>
    <row r="82" spans="1:11" x14ac:dyDescent="0.25">
      <c r="A82" s="1">
        <v>20</v>
      </c>
      <c r="B82" s="3">
        <v>0.32600000000000001</v>
      </c>
      <c r="C82" s="3">
        <v>0.43099999999999999</v>
      </c>
      <c r="D82" s="3">
        <v>0.48599999999999999</v>
      </c>
      <c r="E82" s="3">
        <v>0.27700000000000002</v>
      </c>
      <c r="F82" s="3">
        <v>0.25800000000000001</v>
      </c>
      <c r="G82" s="3">
        <v>0.3</v>
      </c>
      <c r="I82" s="2">
        <f t="shared" si="3"/>
        <v>0.34633333333333333</v>
      </c>
      <c r="J82" s="2">
        <f t="shared" si="4"/>
        <v>9.1482603082043312E-2</v>
      </c>
      <c r="K82" s="2">
        <f t="shared" si="5"/>
        <v>3.7347616315428309E-2</v>
      </c>
    </row>
    <row r="83" spans="1:11" x14ac:dyDescent="0.25">
      <c r="A83" s="1">
        <v>20.25</v>
      </c>
      <c r="B83" s="3">
        <v>0.32300000000000001</v>
      </c>
      <c r="C83" s="3">
        <v>0.44</v>
      </c>
      <c r="D83" s="3">
        <v>0.49</v>
      </c>
      <c r="E83" s="3">
        <v>0.311</v>
      </c>
      <c r="F83" s="3">
        <v>0.28499999999999998</v>
      </c>
      <c r="G83" s="3">
        <v>0.317</v>
      </c>
      <c r="I83" s="2">
        <f t="shared" si="3"/>
        <v>0.36099999999999999</v>
      </c>
      <c r="J83" s="2">
        <f t="shared" si="4"/>
        <v>8.3111972663389558E-2</v>
      </c>
      <c r="K83" s="2">
        <f t="shared" si="5"/>
        <v>3.3930320756908106E-2</v>
      </c>
    </row>
    <row r="84" spans="1:11" x14ac:dyDescent="0.25">
      <c r="A84" s="1">
        <v>20.5</v>
      </c>
      <c r="B84" s="3">
        <v>0.34399999999999997</v>
      </c>
      <c r="C84" s="3">
        <v>0.42899999999999999</v>
      </c>
      <c r="D84" s="3">
        <v>0.499</v>
      </c>
      <c r="E84" s="3">
        <v>0.30499999999999999</v>
      </c>
      <c r="F84" s="3">
        <v>0.28899999999999998</v>
      </c>
      <c r="G84" s="3">
        <v>0.318</v>
      </c>
      <c r="I84" s="2">
        <f t="shared" si="3"/>
        <v>0.36399999999999993</v>
      </c>
      <c r="J84" s="2">
        <f t="shared" si="4"/>
        <v>8.2549379161808489E-2</v>
      </c>
      <c r="K84" s="2">
        <f t="shared" si="5"/>
        <v>3.3700642921661556E-2</v>
      </c>
    </row>
    <row r="85" spans="1:11" x14ac:dyDescent="0.25">
      <c r="A85" s="1">
        <v>20.75</v>
      </c>
      <c r="B85" s="3">
        <v>0.36799999999999999</v>
      </c>
      <c r="C85" s="3">
        <v>0.46800000000000003</v>
      </c>
      <c r="D85" s="3">
        <v>0.53</v>
      </c>
      <c r="E85" s="3">
        <v>0.28899999999999998</v>
      </c>
      <c r="F85" s="3">
        <v>0.30599999999999999</v>
      </c>
      <c r="G85" s="3">
        <v>0.32800000000000001</v>
      </c>
      <c r="I85" s="2">
        <f t="shared" si="3"/>
        <v>0.38150000000000001</v>
      </c>
      <c r="J85" s="2">
        <f t="shared" si="4"/>
        <v>9.6783779632746231E-2</v>
      </c>
      <c r="K85" s="2">
        <f t="shared" si="5"/>
        <v>3.95118125796999E-2</v>
      </c>
    </row>
    <row r="86" spans="1:11" x14ac:dyDescent="0.25">
      <c r="A86" s="1">
        <v>21</v>
      </c>
      <c r="B86" s="3">
        <v>0.378</v>
      </c>
      <c r="C86" s="3">
        <v>0.47799999999999998</v>
      </c>
      <c r="D86" s="3">
        <v>0.55600000000000005</v>
      </c>
      <c r="E86" s="3">
        <v>0.29699999999999999</v>
      </c>
      <c r="F86" s="3">
        <v>0.29099999999999998</v>
      </c>
      <c r="G86" s="3">
        <v>0.32900000000000001</v>
      </c>
      <c r="I86" s="2">
        <f t="shared" si="3"/>
        <v>0.3881666666666666</v>
      </c>
      <c r="J86" s="2">
        <f t="shared" si="4"/>
        <v>0.10732644905458645</v>
      </c>
      <c r="K86" s="2">
        <f t="shared" si="5"/>
        <v>4.3815839348091808E-2</v>
      </c>
    </row>
    <row r="87" spans="1:11" x14ac:dyDescent="0.25">
      <c r="A87" s="1">
        <v>21.25</v>
      </c>
      <c r="B87" s="3">
        <v>0.39400000000000002</v>
      </c>
      <c r="C87" s="3">
        <v>0.49299999999999999</v>
      </c>
      <c r="D87" s="3">
        <v>0.55300000000000005</v>
      </c>
      <c r="E87" s="3">
        <v>0.32400000000000001</v>
      </c>
      <c r="F87" s="3">
        <v>0.28499999999999998</v>
      </c>
      <c r="G87" s="3">
        <v>0.33100000000000002</v>
      </c>
      <c r="I87" s="2">
        <f t="shared" si="3"/>
        <v>0.39666666666666667</v>
      </c>
      <c r="J87" s="2">
        <f t="shared" si="4"/>
        <v>0.10563080358809485</v>
      </c>
      <c r="K87" s="2">
        <f t="shared" si="5"/>
        <v>4.3123594985163813E-2</v>
      </c>
    </row>
    <row r="88" spans="1:11" x14ac:dyDescent="0.25">
      <c r="A88" s="1">
        <v>21.5</v>
      </c>
      <c r="B88" s="3">
        <v>0.40699999999999997</v>
      </c>
      <c r="C88" s="3">
        <v>0.505</v>
      </c>
      <c r="D88" s="3">
        <v>0.58199999999999996</v>
      </c>
      <c r="E88" s="3">
        <v>0.33</v>
      </c>
      <c r="F88" s="3">
        <v>0.28799999999999998</v>
      </c>
      <c r="G88" s="3">
        <v>0.34499999999999997</v>
      </c>
      <c r="I88" s="2">
        <f t="shared" si="3"/>
        <v>0.40949999999999998</v>
      </c>
      <c r="J88" s="2">
        <f t="shared" si="4"/>
        <v>0.11324795803898655</v>
      </c>
      <c r="K88" s="2">
        <f t="shared" si="5"/>
        <v>4.6233285267939551E-2</v>
      </c>
    </row>
    <row r="89" spans="1:11" x14ac:dyDescent="0.25">
      <c r="A89" s="1">
        <v>21.75</v>
      </c>
      <c r="B89" s="3">
        <v>0.41799999999999998</v>
      </c>
      <c r="C89" s="3">
        <v>0.51600000000000001</v>
      </c>
      <c r="D89" s="3">
        <v>0.59199999999999997</v>
      </c>
      <c r="E89" s="3">
        <v>0.36299999999999999</v>
      </c>
      <c r="F89" s="3">
        <v>0.32400000000000001</v>
      </c>
      <c r="G89" s="3">
        <v>0.36699999999999999</v>
      </c>
      <c r="I89" s="2">
        <f t="shared" si="3"/>
        <v>0.42999999999999994</v>
      </c>
      <c r="J89" s="2">
        <f t="shared" si="4"/>
        <v>0.10341953393822693</v>
      </c>
      <c r="K89" s="2">
        <f t="shared" si="5"/>
        <v>4.2220847930850611E-2</v>
      </c>
    </row>
    <row r="90" spans="1:11" x14ac:dyDescent="0.25">
      <c r="A90" s="1">
        <v>22</v>
      </c>
      <c r="B90" s="3">
        <v>0.438</v>
      </c>
      <c r="C90" s="3">
        <v>0.53500000000000003</v>
      </c>
      <c r="D90" s="3">
        <v>0.59</v>
      </c>
      <c r="E90" s="3">
        <v>0.37</v>
      </c>
      <c r="F90" s="3">
        <v>0.33100000000000002</v>
      </c>
      <c r="G90" s="3">
        <v>0.37</v>
      </c>
      <c r="I90" s="2">
        <f t="shared" si="3"/>
        <v>0.43900000000000006</v>
      </c>
      <c r="J90" s="2">
        <f t="shared" si="4"/>
        <v>0.1031542534266036</v>
      </c>
      <c r="K90" s="2">
        <f t="shared" si="5"/>
        <v>4.2112547615487009E-2</v>
      </c>
    </row>
    <row r="91" spans="1:11" x14ac:dyDescent="0.25">
      <c r="A91" s="1">
        <v>22.25</v>
      </c>
      <c r="B91" s="3">
        <v>0.441</v>
      </c>
      <c r="C91" s="3">
        <v>0.53</v>
      </c>
      <c r="D91" s="3">
        <v>0.60099999999999998</v>
      </c>
      <c r="E91" s="3">
        <v>0.36799999999999999</v>
      </c>
      <c r="F91" s="3">
        <v>0.33</v>
      </c>
      <c r="G91" s="3">
        <v>0.36499999999999999</v>
      </c>
      <c r="I91" s="2">
        <f t="shared" si="3"/>
        <v>0.43916666666666665</v>
      </c>
      <c r="J91" s="2">
        <f t="shared" si="4"/>
        <v>0.10670223365359648</v>
      </c>
      <c r="K91" s="2">
        <f t="shared" si="5"/>
        <v>4.3561004477756439E-2</v>
      </c>
    </row>
    <row r="92" spans="1:11" x14ac:dyDescent="0.25">
      <c r="A92" s="1">
        <v>22.5</v>
      </c>
      <c r="B92" s="3">
        <v>0.46800000000000003</v>
      </c>
      <c r="C92" s="3">
        <v>0.56699999999999995</v>
      </c>
      <c r="D92" s="3">
        <v>0.621</v>
      </c>
      <c r="E92" s="3">
        <v>0.40200000000000002</v>
      </c>
      <c r="F92" s="3">
        <v>0.35599999999999998</v>
      </c>
      <c r="G92" s="3">
        <v>0.39100000000000001</v>
      </c>
      <c r="I92" s="2">
        <f t="shared" si="3"/>
        <v>0.46749999999999997</v>
      </c>
      <c r="J92" s="2">
        <f t="shared" si="4"/>
        <v>0.10586548068185417</v>
      </c>
      <c r="K92" s="2">
        <f t="shared" si="5"/>
        <v>4.3219401507502087E-2</v>
      </c>
    </row>
    <row r="93" spans="1:11" x14ac:dyDescent="0.25">
      <c r="A93" s="1">
        <v>22.75</v>
      </c>
      <c r="B93" s="3">
        <v>0.48899999999999999</v>
      </c>
      <c r="C93" s="3">
        <v>0.55400000000000005</v>
      </c>
      <c r="D93" s="3">
        <v>0.60099999999999998</v>
      </c>
      <c r="E93" s="3">
        <v>0.44</v>
      </c>
      <c r="F93" s="3">
        <v>0.371</v>
      </c>
      <c r="G93" s="3">
        <v>0.40500000000000003</v>
      </c>
      <c r="I93" s="2">
        <f t="shared" si="3"/>
        <v>0.47666666666666674</v>
      </c>
      <c r="J93" s="2">
        <f t="shared" si="4"/>
        <v>8.8585928152650636E-2</v>
      </c>
      <c r="K93" s="2">
        <f t="shared" si="5"/>
        <v>3.6165053727474222E-2</v>
      </c>
    </row>
    <row r="94" spans="1:11" x14ac:dyDescent="0.25">
      <c r="A94" s="1">
        <v>23</v>
      </c>
      <c r="B94" s="3">
        <v>0.504</v>
      </c>
      <c r="C94" s="3">
        <v>0.60799999999999998</v>
      </c>
      <c r="D94" s="3">
        <v>0.65900000000000003</v>
      </c>
      <c r="E94" s="3">
        <v>0.42799999999999999</v>
      </c>
      <c r="F94" s="3">
        <v>0.38800000000000001</v>
      </c>
      <c r="G94" s="3">
        <v>0.40799999999999997</v>
      </c>
      <c r="I94" s="2">
        <f t="shared" si="3"/>
        <v>0.4991666666666667</v>
      </c>
      <c r="J94" s="2">
        <f t="shared" si="4"/>
        <v>0.1123822346577369</v>
      </c>
      <c r="K94" s="2">
        <f t="shared" si="5"/>
        <v>4.5879855177529794E-2</v>
      </c>
    </row>
    <row r="95" spans="1:11" x14ac:dyDescent="0.25">
      <c r="A95" s="1">
        <v>23.25</v>
      </c>
      <c r="B95" s="3">
        <v>0.52100000000000002</v>
      </c>
      <c r="C95" s="3">
        <v>0.624</v>
      </c>
      <c r="D95" s="3">
        <v>0.67200000000000004</v>
      </c>
      <c r="E95" s="3">
        <v>0.44500000000000001</v>
      </c>
      <c r="F95" s="3">
        <v>0.39800000000000002</v>
      </c>
      <c r="G95" s="3">
        <v>0.441</v>
      </c>
      <c r="I95" s="2">
        <f t="shared" si="3"/>
        <v>0.51683333333333337</v>
      </c>
      <c r="J95" s="2">
        <f t="shared" si="4"/>
        <v>0.11010071147211857</v>
      </c>
      <c r="K95" s="2">
        <f t="shared" si="5"/>
        <v>4.4948427237347439E-2</v>
      </c>
    </row>
    <row r="96" spans="1:11" x14ac:dyDescent="0.25">
      <c r="A96" s="1">
        <v>23.5</v>
      </c>
      <c r="B96" s="3">
        <v>0.56000000000000005</v>
      </c>
      <c r="C96" s="3">
        <v>0.65100000000000002</v>
      </c>
      <c r="D96" s="3">
        <v>0.69199999999999995</v>
      </c>
      <c r="E96" s="3">
        <v>0.46400000000000002</v>
      </c>
      <c r="F96" s="3">
        <v>0.38200000000000001</v>
      </c>
      <c r="G96" s="3">
        <v>0.42699999999999999</v>
      </c>
      <c r="I96" s="2">
        <f t="shared" si="3"/>
        <v>0.52933333333333332</v>
      </c>
      <c r="J96" s="2">
        <f t="shared" si="4"/>
        <v>0.1254203598570286</v>
      </c>
      <c r="K96" s="2">
        <f t="shared" si="5"/>
        <v>5.1202647500994437E-2</v>
      </c>
    </row>
    <row r="97" spans="1:11" x14ac:dyDescent="0.25">
      <c r="A97" s="1">
        <v>23.75</v>
      </c>
      <c r="B97" s="3">
        <v>0.56499999999999995</v>
      </c>
      <c r="C97" s="3">
        <v>0.67100000000000004</v>
      </c>
      <c r="D97" s="3">
        <v>0.71899999999999997</v>
      </c>
      <c r="E97" s="3">
        <v>0.46600000000000003</v>
      </c>
      <c r="F97" s="3">
        <v>0.45200000000000001</v>
      </c>
      <c r="G97" s="3">
        <v>0.48599999999999999</v>
      </c>
      <c r="I97" s="2">
        <f t="shared" si="3"/>
        <v>0.55983333333333329</v>
      </c>
      <c r="J97" s="2">
        <f t="shared" si="4"/>
        <v>0.11278548961044003</v>
      </c>
      <c r="K97" s="2">
        <f t="shared" si="5"/>
        <v>4.6044483322591929E-2</v>
      </c>
    </row>
    <row r="98" spans="1:11" x14ac:dyDescent="0.25">
      <c r="A98" s="1">
        <v>24</v>
      </c>
      <c r="B98" s="3">
        <v>0.57799999999999996</v>
      </c>
      <c r="C98" s="3">
        <v>0.7</v>
      </c>
      <c r="D98" s="3">
        <v>0.73399999999999999</v>
      </c>
      <c r="E98" s="3">
        <v>0.45700000000000002</v>
      </c>
      <c r="F98" s="3">
        <v>0.46100000000000002</v>
      </c>
      <c r="G98" s="3">
        <v>0.495</v>
      </c>
      <c r="I98" s="2">
        <f t="shared" si="3"/>
        <v>0.5708333333333333</v>
      </c>
      <c r="J98" s="2">
        <f t="shared" si="4"/>
        <v>0.12176274745038687</v>
      </c>
      <c r="K98" s="2">
        <f t="shared" si="5"/>
        <v>4.9709433488803537E-2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3.1E-2</v>
      </c>
      <c r="D2" s="3">
        <v>0.03</v>
      </c>
      <c r="E2" s="3">
        <v>1.4E-2</v>
      </c>
      <c r="F2" s="3">
        <v>1.4E-2</v>
      </c>
      <c r="G2" s="3">
        <v>2.4E-2</v>
      </c>
      <c r="H2" s="4"/>
      <c r="I2" s="2">
        <f>AVERAGE(B2:G2)</f>
        <v>2.1166666666666667E-2</v>
      </c>
      <c r="J2" s="2">
        <f>STDEV(B2:G2)</f>
        <v>8.2077199432404255E-3</v>
      </c>
      <c r="K2" s="2">
        <f>J2/(SQRT(6))</f>
        <v>3.3507876354340587E-3</v>
      </c>
      <c r="L2">
        <v>6.5</v>
      </c>
      <c r="M2">
        <v>20</v>
      </c>
    </row>
    <row r="3" spans="1:13" x14ac:dyDescent="0.25">
      <c r="A3" s="1">
        <v>0.25</v>
      </c>
      <c r="B3" s="3">
        <v>2.1000000000000001E-2</v>
      </c>
      <c r="C3" s="3">
        <v>1.9E-2</v>
      </c>
      <c r="D3" s="3">
        <v>1.9E-2</v>
      </c>
      <c r="E3" s="3">
        <v>1.4999999999999999E-2</v>
      </c>
      <c r="F3" s="3">
        <v>1.0999999999999999E-2</v>
      </c>
      <c r="G3" s="3">
        <v>2.5999999999999999E-2</v>
      </c>
      <c r="H3" s="4"/>
      <c r="I3" s="2">
        <f t="shared" ref="I3:I66" si="0">AVERAGE(B3:G3)</f>
        <v>1.8499999999999999E-2</v>
      </c>
      <c r="J3" s="2">
        <f t="shared" ref="J3:J66" si="1">STDEV(B3:G3)</f>
        <v>5.1283525619832447E-3</v>
      </c>
      <c r="K3" s="2">
        <f t="shared" ref="K3:K66" si="2">J3/(SQRT(6))</f>
        <v>2.0936411663256319E-3</v>
      </c>
    </row>
    <row r="4" spans="1:13" x14ac:dyDescent="0.25">
      <c r="A4" s="1">
        <v>0.5</v>
      </c>
      <c r="B4" s="3">
        <v>2.9000000000000001E-2</v>
      </c>
      <c r="C4" s="3">
        <v>1.9E-2</v>
      </c>
      <c r="D4" s="3">
        <v>2.4E-2</v>
      </c>
      <c r="E4" s="3">
        <v>0.02</v>
      </c>
      <c r="F4" s="3">
        <v>1.0999999999999999E-2</v>
      </c>
      <c r="G4" s="3">
        <v>0.02</v>
      </c>
      <c r="H4" s="4"/>
      <c r="I4" s="2">
        <f t="shared" si="0"/>
        <v>2.0500000000000001E-2</v>
      </c>
      <c r="J4" s="2">
        <f t="shared" si="1"/>
        <v>5.9581876439064874E-3</v>
      </c>
      <c r="K4" s="2">
        <f t="shared" si="2"/>
        <v>2.4324199198877353E-3</v>
      </c>
    </row>
    <row r="5" spans="1:13" x14ac:dyDescent="0.25">
      <c r="A5" s="1">
        <v>0.75</v>
      </c>
      <c r="B5" s="3">
        <v>2.5999999999999999E-2</v>
      </c>
      <c r="C5" s="3">
        <v>2.3E-2</v>
      </c>
      <c r="D5" s="3">
        <v>2.3E-2</v>
      </c>
      <c r="E5" s="3">
        <v>1.4999999999999999E-2</v>
      </c>
      <c r="F5" s="3">
        <v>8.9999999999999993E-3</v>
      </c>
      <c r="G5" s="3">
        <v>1.6E-2</v>
      </c>
      <c r="H5" s="4"/>
      <c r="I5" s="2">
        <f t="shared" si="0"/>
        <v>1.8666666666666668E-2</v>
      </c>
      <c r="J5" s="2">
        <f t="shared" si="1"/>
        <v>6.4083279150388833E-3</v>
      </c>
      <c r="K5" s="2">
        <f t="shared" si="2"/>
        <v>2.6161889160464758E-3</v>
      </c>
    </row>
    <row r="6" spans="1:13" x14ac:dyDescent="0.25">
      <c r="A6" s="1">
        <v>1</v>
      </c>
      <c r="B6" s="3">
        <v>0.03</v>
      </c>
      <c r="C6" s="3">
        <v>1.9E-2</v>
      </c>
      <c r="D6" s="3">
        <v>2.5000000000000001E-2</v>
      </c>
      <c r="E6" s="3">
        <v>8.9999999999999993E-3</v>
      </c>
      <c r="F6" s="3">
        <v>8.0000000000000002E-3</v>
      </c>
      <c r="G6" s="3">
        <v>1.6E-2</v>
      </c>
      <c r="H6" s="4"/>
      <c r="I6" s="2">
        <f t="shared" si="0"/>
        <v>1.7833333333333333E-2</v>
      </c>
      <c r="J6" s="2">
        <f t="shared" si="1"/>
        <v>8.7044050150867115E-3</v>
      </c>
      <c r="K6" s="2">
        <f t="shared" si="2"/>
        <v>3.5535584669142261E-3</v>
      </c>
    </row>
    <row r="7" spans="1:13" x14ac:dyDescent="0.25">
      <c r="A7" s="1">
        <v>1.25</v>
      </c>
      <c r="B7" s="3">
        <v>1.6E-2</v>
      </c>
      <c r="C7" s="3">
        <v>1.6E-2</v>
      </c>
      <c r="D7" s="3">
        <v>1.7000000000000001E-2</v>
      </c>
      <c r="E7" s="3">
        <v>8.0000000000000002E-3</v>
      </c>
      <c r="F7" s="3">
        <v>8.9999999999999993E-3</v>
      </c>
      <c r="G7" s="3">
        <v>1.6E-2</v>
      </c>
      <c r="H7" s="4"/>
      <c r="I7" s="2">
        <f t="shared" si="0"/>
        <v>1.3666666666666667E-2</v>
      </c>
      <c r="J7" s="2">
        <f t="shared" si="1"/>
        <v>4.0331955899344483E-3</v>
      </c>
      <c r="K7" s="2">
        <f t="shared" si="2"/>
        <v>1.6465452046971302E-3</v>
      </c>
    </row>
    <row r="8" spans="1:13" x14ac:dyDescent="0.25">
      <c r="A8" s="1">
        <v>1.5</v>
      </c>
      <c r="B8" s="3">
        <v>1.7000000000000001E-2</v>
      </c>
      <c r="C8" s="3">
        <v>1.4999999999999999E-2</v>
      </c>
      <c r="D8" s="3">
        <v>1.7999999999999999E-2</v>
      </c>
      <c r="E8" s="3">
        <v>8.9999999999999993E-3</v>
      </c>
      <c r="F8" s="3">
        <v>8.9999999999999993E-3</v>
      </c>
      <c r="G8" s="3">
        <v>1.7000000000000001E-2</v>
      </c>
      <c r="H8" s="4"/>
      <c r="I8" s="2">
        <f t="shared" si="0"/>
        <v>1.4166666666666668E-2</v>
      </c>
      <c r="J8" s="2">
        <f t="shared" si="1"/>
        <v>4.1190613817551451E-3</v>
      </c>
      <c r="K8" s="2">
        <f t="shared" si="2"/>
        <v>1.6815997674172556E-3</v>
      </c>
    </row>
    <row r="9" spans="1:13" x14ac:dyDescent="0.25">
      <c r="A9" s="1">
        <v>1.75</v>
      </c>
      <c r="B9" s="3">
        <v>1.9E-2</v>
      </c>
      <c r="C9" s="3">
        <v>1.6E-2</v>
      </c>
      <c r="D9" s="3">
        <v>1.7999999999999999E-2</v>
      </c>
      <c r="E9" s="3">
        <v>8.9999999999999993E-3</v>
      </c>
      <c r="F9" s="3">
        <v>0.01</v>
      </c>
      <c r="G9" s="3">
        <v>1.7000000000000001E-2</v>
      </c>
      <c r="H9" s="4"/>
      <c r="I9" s="2">
        <f t="shared" si="0"/>
        <v>1.4833333333333336E-2</v>
      </c>
      <c r="J9" s="2">
        <f t="shared" si="1"/>
        <v>4.2622372841814703E-3</v>
      </c>
      <c r="K9" s="2">
        <f t="shared" si="2"/>
        <v>1.7400510848184236E-3</v>
      </c>
    </row>
    <row r="10" spans="1:13" x14ac:dyDescent="0.25">
      <c r="A10" s="1">
        <v>2</v>
      </c>
      <c r="B10" s="3">
        <v>1.7000000000000001E-2</v>
      </c>
      <c r="C10" s="3">
        <v>1.7000000000000001E-2</v>
      </c>
      <c r="D10" s="3">
        <v>1.7999999999999999E-2</v>
      </c>
      <c r="E10" s="3">
        <v>8.9999999999999993E-3</v>
      </c>
      <c r="F10" s="3">
        <v>0.01</v>
      </c>
      <c r="G10" s="3">
        <v>1.7999999999999999E-2</v>
      </c>
      <c r="H10" s="4"/>
      <c r="I10" s="2">
        <f t="shared" si="0"/>
        <v>1.4833333333333336E-2</v>
      </c>
      <c r="J10" s="2">
        <f t="shared" si="1"/>
        <v>4.1673332800085255E-3</v>
      </c>
      <c r="K10" s="2">
        <f t="shared" si="2"/>
        <v>1.7013066873566437E-3</v>
      </c>
    </row>
    <row r="11" spans="1:13" x14ac:dyDescent="0.25">
      <c r="A11" s="1">
        <v>2.25</v>
      </c>
      <c r="B11" s="3">
        <v>1.7000000000000001E-2</v>
      </c>
      <c r="C11" s="3">
        <v>1.6E-2</v>
      </c>
      <c r="D11" s="3">
        <v>1.7000000000000001E-2</v>
      </c>
      <c r="E11" s="3">
        <v>1.0999999999999999E-2</v>
      </c>
      <c r="F11" s="3">
        <v>0.01</v>
      </c>
      <c r="G11" s="3">
        <v>1.7000000000000001E-2</v>
      </c>
      <c r="H11" s="4"/>
      <c r="I11" s="2">
        <f t="shared" si="0"/>
        <v>1.4666666666666666E-2</v>
      </c>
      <c r="J11" s="2">
        <f t="shared" si="1"/>
        <v>3.2659863237109047E-3</v>
      </c>
      <c r="K11" s="2">
        <f t="shared" si="2"/>
        <v>1.3333333333333337E-3</v>
      </c>
    </row>
    <row r="12" spans="1:13" x14ac:dyDescent="0.25">
      <c r="A12" s="1">
        <v>2.5</v>
      </c>
      <c r="B12" s="3">
        <v>1.7000000000000001E-2</v>
      </c>
      <c r="C12" s="3">
        <v>1.7999999999999999E-2</v>
      </c>
      <c r="D12" s="3">
        <v>0.02</v>
      </c>
      <c r="E12" s="3">
        <v>1.2E-2</v>
      </c>
      <c r="F12" s="3">
        <v>1.2E-2</v>
      </c>
      <c r="G12" s="3">
        <v>1.9E-2</v>
      </c>
      <c r="H12" s="4"/>
      <c r="I12" s="2">
        <f t="shared" si="0"/>
        <v>1.6333333333333335E-2</v>
      </c>
      <c r="J12" s="2">
        <f t="shared" si="1"/>
        <v>3.5023801430836524E-3</v>
      </c>
      <c r="K12" s="2">
        <f t="shared" si="2"/>
        <v>1.4298407059684811E-3</v>
      </c>
    </row>
    <row r="13" spans="1:13" x14ac:dyDescent="0.25">
      <c r="A13" s="1">
        <v>2.75</v>
      </c>
      <c r="B13" s="3">
        <v>1.7000000000000001E-2</v>
      </c>
      <c r="C13" s="3">
        <v>0.02</v>
      </c>
      <c r="D13" s="3">
        <v>2.1000000000000001E-2</v>
      </c>
      <c r="E13" s="3">
        <v>1.2E-2</v>
      </c>
      <c r="F13" s="3">
        <v>1.2999999999999999E-2</v>
      </c>
      <c r="G13" s="3">
        <v>2.3E-2</v>
      </c>
      <c r="H13" s="4"/>
      <c r="I13" s="2">
        <f t="shared" si="0"/>
        <v>1.7666666666666667E-2</v>
      </c>
      <c r="J13" s="2">
        <f t="shared" si="1"/>
        <v>4.4572039067858E-3</v>
      </c>
      <c r="K13" s="2">
        <f t="shared" si="2"/>
        <v>1.8196458751941545E-3</v>
      </c>
    </row>
    <row r="14" spans="1:13" x14ac:dyDescent="0.25">
      <c r="A14" s="1">
        <v>3</v>
      </c>
      <c r="B14" s="3">
        <v>1.7000000000000001E-2</v>
      </c>
      <c r="C14" s="3">
        <v>2.4E-2</v>
      </c>
      <c r="D14" s="3">
        <v>2.5999999999999999E-2</v>
      </c>
      <c r="E14" s="3">
        <v>1.2999999999999999E-2</v>
      </c>
      <c r="F14" s="3">
        <v>1.4E-2</v>
      </c>
      <c r="G14" s="3">
        <v>2.4E-2</v>
      </c>
      <c r="H14" s="4"/>
      <c r="I14" s="2">
        <f t="shared" si="0"/>
        <v>1.9666666666666666E-2</v>
      </c>
      <c r="J14" s="2">
        <f t="shared" si="1"/>
        <v>5.6803755744375501E-3</v>
      </c>
      <c r="K14" s="2">
        <f t="shared" si="2"/>
        <v>2.319003617456814E-3</v>
      </c>
    </row>
    <row r="15" spans="1:13" x14ac:dyDescent="0.25">
      <c r="A15" s="1">
        <v>3.25</v>
      </c>
      <c r="B15" s="3">
        <v>1.7999999999999999E-2</v>
      </c>
      <c r="C15" s="3">
        <v>2.5000000000000001E-2</v>
      </c>
      <c r="D15" s="3">
        <v>2.7E-2</v>
      </c>
      <c r="E15" s="3">
        <v>1.4999999999999999E-2</v>
      </c>
      <c r="F15" s="3">
        <v>1.6E-2</v>
      </c>
      <c r="G15" s="3">
        <v>2.9000000000000001E-2</v>
      </c>
      <c r="H15" s="4"/>
      <c r="I15" s="2">
        <f t="shared" si="0"/>
        <v>2.1666666666666667E-2</v>
      </c>
      <c r="J15" s="2">
        <f t="shared" si="1"/>
        <v>6.0553007081949797E-3</v>
      </c>
      <c r="K15" s="2">
        <f t="shared" si="2"/>
        <v>2.4720661623652196E-3</v>
      </c>
    </row>
    <row r="16" spans="1:13" x14ac:dyDescent="0.25">
      <c r="A16" s="1">
        <v>3.5</v>
      </c>
      <c r="B16" s="3">
        <v>1.9E-2</v>
      </c>
      <c r="C16" s="3">
        <v>2.9000000000000001E-2</v>
      </c>
      <c r="D16" s="3">
        <v>3.1E-2</v>
      </c>
      <c r="E16" s="3">
        <v>1.7000000000000001E-2</v>
      </c>
      <c r="F16" s="3">
        <v>0.02</v>
      </c>
      <c r="G16" s="3">
        <v>0.03</v>
      </c>
      <c r="H16" s="4"/>
      <c r="I16" s="2">
        <f t="shared" si="0"/>
        <v>2.4333333333333335E-2</v>
      </c>
      <c r="J16" s="2">
        <f t="shared" si="1"/>
        <v>6.3140055960274949E-3</v>
      </c>
      <c r="K16" s="2">
        <f t="shared" si="2"/>
        <v>2.5776819905574894E-3</v>
      </c>
    </row>
    <row r="17" spans="1:11" x14ac:dyDescent="0.25">
      <c r="A17" s="1">
        <v>3.75</v>
      </c>
      <c r="B17" s="3">
        <v>2.3E-2</v>
      </c>
      <c r="C17" s="3">
        <v>3.3000000000000002E-2</v>
      </c>
      <c r="D17" s="3">
        <v>3.4000000000000002E-2</v>
      </c>
      <c r="E17" s="3">
        <v>2.1000000000000001E-2</v>
      </c>
      <c r="F17" s="3">
        <v>2.4E-2</v>
      </c>
      <c r="G17" s="3">
        <v>3.5000000000000003E-2</v>
      </c>
      <c r="H17" s="4"/>
      <c r="I17" s="2">
        <f t="shared" si="0"/>
        <v>2.8333333333333335E-2</v>
      </c>
      <c r="J17" s="2">
        <f t="shared" si="1"/>
        <v>6.3140055960274949E-3</v>
      </c>
      <c r="K17" s="2">
        <f t="shared" si="2"/>
        <v>2.5776819905574894E-3</v>
      </c>
    </row>
    <row r="18" spans="1:11" x14ac:dyDescent="0.25">
      <c r="A18" s="1">
        <v>4</v>
      </c>
      <c r="B18" s="3">
        <v>2.9000000000000001E-2</v>
      </c>
      <c r="C18" s="3">
        <v>3.6999999999999998E-2</v>
      </c>
      <c r="D18" s="3">
        <v>3.7999999999999999E-2</v>
      </c>
      <c r="E18" s="3">
        <v>2.3E-2</v>
      </c>
      <c r="F18" s="3">
        <v>2.5999999999999999E-2</v>
      </c>
      <c r="G18" s="3">
        <v>3.7999999999999999E-2</v>
      </c>
      <c r="H18" s="4"/>
      <c r="I18" s="2">
        <f t="shared" si="0"/>
        <v>3.1833333333333332E-2</v>
      </c>
      <c r="J18" s="2">
        <f t="shared" si="1"/>
        <v>6.6758270399004766E-3</v>
      </c>
      <c r="K18" s="2">
        <f t="shared" si="2"/>
        <v>2.7253949764718009E-3</v>
      </c>
    </row>
    <row r="19" spans="1:11" x14ac:dyDescent="0.25">
      <c r="A19" s="1">
        <v>4.25</v>
      </c>
      <c r="B19" s="3">
        <v>3.1E-2</v>
      </c>
      <c r="C19" s="3">
        <v>4.2000000000000003E-2</v>
      </c>
      <c r="D19" s="3">
        <v>4.2999999999999997E-2</v>
      </c>
      <c r="E19" s="3">
        <v>2.7E-2</v>
      </c>
      <c r="F19" s="3">
        <v>2.9000000000000001E-2</v>
      </c>
      <c r="G19" s="3">
        <v>4.2000000000000003E-2</v>
      </c>
      <c r="H19" s="4"/>
      <c r="I19" s="2">
        <f t="shared" si="0"/>
        <v>3.5666666666666673E-2</v>
      </c>
      <c r="J19" s="2">
        <f t="shared" si="1"/>
        <v>7.4206917916503096E-3</v>
      </c>
      <c r="K19" s="2">
        <f t="shared" si="2"/>
        <v>3.02948473800046E-3</v>
      </c>
    </row>
    <row r="20" spans="1:11" x14ac:dyDescent="0.25">
      <c r="A20" s="1">
        <v>4.5</v>
      </c>
      <c r="B20" s="3">
        <v>3.2000000000000001E-2</v>
      </c>
      <c r="C20" s="3">
        <v>4.9000000000000002E-2</v>
      </c>
      <c r="D20" s="3">
        <v>5.1999999999999998E-2</v>
      </c>
      <c r="E20" s="3">
        <v>2.9000000000000001E-2</v>
      </c>
      <c r="F20" s="3">
        <v>3.3000000000000002E-2</v>
      </c>
      <c r="G20" s="3">
        <v>4.7E-2</v>
      </c>
      <c r="H20" s="4"/>
      <c r="I20" s="2">
        <f t="shared" si="0"/>
        <v>4.0333333333333332E-2</v>
      </c>
      <c r="J20" s="2">
        <f t="shared" si="1"/>
        <v>1.0073066398404546E-2</v>
      </c>
      <c r="K20" s="2">
        <f t="shared" si="2"/>
        <v>4.1123121368776376E-3</v>
      </c>
    </row>
    <row r="21" spans="1:11" x14ac:dyDescent="0.25">
      <c r="A21" s="1">
        <v>4.75</v>
      </c>
      <c r="B21" s="3">
        <v>3.5999999999999997E-2</v>
      </c>
      <c r="C21" s="3">
        <v>5.3999999999999999E-2</v>
      </c>
      <c r="D21" s="3">
        <v>5.8999999999999997E-2</v>
      </c>
      <c r="E21" s="3">
        <v>3.3000000000000002E-2</v>
      </c>
      <c r="F21" s="3">
        <v>3.5000000000000003E-2</v>
      </c>
      <c r="G21" s="3">
        <v>5.0999999999999997E-2</v>
      </c>
      <c r="H21" s="4"/>
      <c r="I21" s="2">
        <f t="shared" si="0"/>
        <v>4.4666666666666667E-2</v>
      </c>
      <c r="J21" s="2">
        <f t="shared" si="1"/>
        <v>1.129011366934213E-2</v>
      </c>
      <c r="K21" s="2">
        <f t="shared" si="2"/>
        <v>4.6091696046516167E-3</v>
      </c>
    </row>
    <row r="22" spans="1:11" x14ac:dyDescent="0.25">
      <c r="A22" s="1">
        <v>5</v>
      </c>
      <c r="B22" s="3">
        <v>4.1000000000000002E-2</v>
      </c>
      <c r="C22" s="3">
        <v>5.8000000000000003E-2</v>
      </c>
      <c r="D22" s="3">
        <v>6.7000000000000004E-2</v>
      </c>
      <c r="E22" s="3">
        <v>3.6999999999999998E-2</v>
      </c>
      <c r="F22" s="3">
        <v>0.04</v>
      </c>
      <c r="G22" s="3">
        <v>5.6000000000000001E-2</v>
      </c>
      <c r="H22" s="4"/>
      <c r="I22" s="2">
        <f t="shared" si="0"/>
        <v>4.9833333333333341E-2</v>
      </c>
      <c r="J22" s="2">
        <f t="shared" si="1"/>
        <v>1.2155931336868703E-2</v>
      </c>
      <c r="K22" s="2">
        <f t="shared" si="2"/>
        <v>4.9626381872727495E-3</v>
      </c>
    </row>
    <row r="23" spans="1:11" x14ac:dyDescent="0.25">
      <c r="A23" s="1">
        <v>5.25</v>
      </c>
      <c r="B23" s="3">
        <v>4.3999999999999997E-2</v>
      </c>
      <c r="C23" s="3">
        <v>7.0000000000000007E-2</v>
      </c>
      <c r="D23" s="3">
        <v>8.6999999999999994E-2</v>
      </c>
      <c r="E23" s="3">
        <v>4.1000000000000002E-2</v>
      </c>
      <c r="F23" s="3">
        <v>4.5999999999999999E-2</v>
      </c>
      <c r="G23" s="3">
        <v>6.0999999999999999E-2</v>
      </c>
      <c r="H23" s="4"/>
      <c r="I23" s="2">
        <f t="shared" si="0"/>
        <v>5.8166666666666672E-2</v>
      </c>
      <c r="J23" s="2">
        <f t="shared" si="1"/>
        <v>1.8015733864227272E-2</v>
      </c>
      <c r="K23" s="2">
        <f t="shared" si="2"/>
        <v>7.3548925515227095E-3</v>
      </c>
    </row>
    <row r="24" spans="1:11" x14ac:dyDescent="0.25">
      <c r="A24" s="1">
        <v>5.5</v>
      </c>
      <c r="B24" s="3">
        <v>5.1999999999999998E-2</v>
      </c>
      <c r="C24" s="3">
        <v>8.5999999999999993E-2</v>
      </c>
      <c r="D24" s="3">
        <v>9.2999999999999999E-2</v>
      </c>
      <c r="E24" s="3">
        <v>4.5999999999999999E-2</v>
      </c>
      <c r="F24" s="3">
        <v>5.1999999999999998E-2</v>
      </c>
      <c r="G24" s="3">
        <v>7.0000000000000007E-2</v>
      </c>
      <c r="H24" s="4"/>
      <c r="I24" s="2">
        <f t="shared" si="0"/>
        <v>6.649999999999999E-2</v>
      </c>
      <c r="J24" s="2">
        <f t="shared" si="1"/>
        <v>1.9674857051577292E-2</v>
      </c>
      <c r="K24" s="2">
        <f t="shared" si="2"/>
        <v>8.0322267564273096E-3</v>
      </c>
    </row>
    <row r="25" spans="1:11" x14ac:dyDescent="0.25">
      <c r="A25" s="1">
        <v>5.75</v>
      </c>
      <c r="B25" s="3">
        <v>0.06</v>
      </c>
      <c r="C25" s="3">
        <v>9.0999999999999998E-2</v>
      </c>
      <c r="D25" s="3">
        <v>0.11</v>
      </c>
      <c r="E25" s="3">
        <v>5.1999999999999998E-2</v>
      </c>
      <c r="F25" s="3">
        <v>5.6000000000000001E-2</v>
      </c>
      <c r="G25" s="3">
        <v>7.9000000000000001E-2</v>
      </c>
      <c r="H25" s="4"/>
      <c r="I25" s="2">
        <f t="shared" si="0"/>
        <v>7.4666666666666673E-2</v>
      </c>
      <c r="J25" s="2">
        <f t="shared" si="1"/>
        <v>2.2853154413924246E-2</v>
      </c>
      <c r="K25" s="2">
        <f t="shared" si="2"/>
        <v>9.3297612211912604E-3</v>
      </c>
    </row>
    <row r="26" spans="1:11" x14ac:dyDescent="0.25">
      <c r="A26" s="1">
        <v>6</v>
      </c>
      <c r="B26" s="3">
        <v>6.6000000000000003E-2</v>
      </c>
      <c r="C26" s="3">
        <v>0.11700000000000001</v>
      </c>
      <c r="D26" s="3">
        <v>0.112</v>
      </c>
      <c r="E26" s="3">
        <v>5.8999999999999997E-2</v>
      </c>
      <c r="F26" s="3">
        <v>6.2E-2</v>
      </c>
      <c r="G26" s="3">
        <v>0.129</v>
      </c>
      <c r="H26" s="4"/>
      <c r="I26" s="2">
        <f t="shared" si="0"/>
        <v>9.0833333333333321E-2</v>
      </c>
      <c r="J26" s="2">
        <f t="shared" si="1"/>
        <v>3.1783119209207115E-2</v>
      </c>
      <c r="K26" s="2">
        <f t="shared" si="2"/>
        <v>1.2975404082767972E-2</v>
      </c>
    </row>
    <row r="27" spans="1:11" x14ac:dyDescent="0.25">
      <c r="A27" s="1">
        <v>6.25</v>
      </c>
      <c r="B27" s="3">
        <v>8.3000000000000004E-2</v>
      </c>
      <c r="C27" s="3">
        <v>0.11600000000000001</v>
      </c>
      <c r="D27" s="3">
        <v>0.13600000000000001</v>
      </c>
      <c r="E27" s="3">
        <v>6.5000000000000002E-2</v>
      </c>
      <c r="F27" s="3">
        <v>7.0000000000000007E-2</v>
      </c>
      <c r="G27" s="3">
        <v>0.129</v>
      </c>
      <c r="H27" s="4"/>
      <c r="I27" s="2">
        <f t="shared" si="0"/>
        <v>9.9833333333333329E-2</v>
      </c>
      <c r="J27" s="2">
        <f t="shared" si="1"/>
        <v>3.1005913414487038E-2</v>
      </c>
      <c r="K27" s="2">
        <f t="shared" si="2"/>
        <v>1.2658111145734893E-2</v>
      </c>
    </row>
    <row r="28" spans="1:11" x14ac:dyDescent="0.25">
      <c r="A28" s="1">
        <v>6.5</v>
      </c>
      <c r="B28" s="3">
        <v>9.5000000000000001E-2</v>
      </c>
      <c r="C28" s="3">
        <v>0.14899999999999999</v>
      </c>
      <c r="D28" s="3">
        <v>0.17399999999999999</v>
      </c>
      <c r="E28" s="3">
        <v>7.0000000000000007E-2</v>
      </c>
      <c r="F28" s="3">
        <v>7.5999999999999998E-2</v>
      </c>
      <c r="G28" s="3">
        <v>0.14799999999999999</v>
      </c>
      <c r="H28" s="4"/>
      <c r="I28" s="2">
        <f t="shared" si="0"/>
        <v>0.11866666666666666</v>
      </c>
      <c r="J28" s="2">
        <f t="shared" si="1"/>
        <v>4.3798021264283907E-2</v>
      </c>
      <c r="K28" s="2">
        <f t="shared" si="2"/>
        <v>1.7880467306843825E-2</v>
      </c>
    </row>
    <row r="29" spans="1:11" x14ac:dyDescent="0.25">
      <c r="A29" s="1">
        <v>6.75</v>
      </c>
      <c r="B29" s="3">
        <v>0.104</v>
      </c>
      <c r="C29" s="3">
        <v>0.16700000000000001</v>
      </c>
      <c r="D29" s="3">
        <v>0.17599999999999999</v>
      </c>
      <c r="E29" s="3">
        <v>7.9000000000000001E-2</v>
      </c>
      <c r="F29" s="3">
        <v>8.8999999999999996E-2</v>
      </c>
      <c r="G29" s="3">
        <v>0.16400000000000001</v>
      </c>
      <c r="H29" s="4"/>
      <c r="I29" s="2">
        <f t="shared" si="0"/>
        <v>0.12983333333333333</v>
      </c>
      <c r="J29" s="2">
        <f t="shared" si="1"/>
        <v>4.3815141979305069E-2</v>
      </c>
      <c r="K29" s="2">
        <f t="shared" si="2"/>
        <v>1.7887456809482734E-2</v>
      </c>
    </row>
    <row r="30" spans="1:11" x14ac:dyDescent="0.25">
      <c r="A30" s="1">
        <v>7</v>
      </c>
      <c r="B30" s="3">
        <v>0.111</v>
      </c>
      <c r="C30" s="3">
        <v>0.21199999999999999</v>
      </c>
      <c r="D30" s="3">
        <v>0.218</v>
      </c>
      <c r="E30" s="3">
        <v>0.09</v>
      </c>
      <c r="F30" s="3">
        <v>9.5000000000000001E-2</v>
      </c>
      <c r="G30" s="3">
        <v>0.16400000000000001</v>
      </c>
      <c r="H30" s="4"/>
      <c r="I30" s="2">
        <f t="shared" si="0"/>
        <v>0.14833333333333334</v>
      </c>
      <c r="J30" s="2">
        <f t="shared" si="1"/>
        <v>5.7954004750894177E-2</v>
      </c>
      <c r="K30" s="2">
        <f t="shared" si="2"/>
        <v>2.3659623365087146E-2</v>
      </c>
    </row>
    <row r="31" spans="1:11" x14ac:dyDescent="0.25">
      <c r="A31" s="1">
        <v>7.25</v>
      </c>
      <c r="B31" s="3">
        <v>0.125</v>
      </c>
      <c r="C31" s="3">
        <v>0.26400000000000001</v>
      </c>
      <c r="D31" s="3">
        <v>0.25600000000000001</v>
      </c>
      <c r="E31" s="3">
        <v>0.112</v>
      </c>
      <c r="F31" s="3">
        <v>0.10100000000000001</v>
      </c>
      <c r="G31" s="3">
        <v>0.19800000000000001</v>
      </c>
      <c r="H31" s="4"/>
      <c r="I31" s="2">
        <f t="shared" si="0"/>
        <v>0.17600000000000002</v>
      </c>
      <c r="J31" s="2">
        <f t="shared" si="1"/>
        <v>7.3416619371910644E-2</v>
      </c>
      <c r="K31" s="2">
        <f t="shared" si="2"/>
        <v>2.9972209350218652E-2</v>
      </c>
    </row>
    <row r="32" spans="1:11" x14ac:dyDescent="0.25">
      <c r="A32" s="1">
        <v>7.5</v>
      </c>
      <c r="B32" s="3">
        <v>0.159</v>
      </c>
      <c r="C32" s="3">
        <v>0.32400000000000001</v>
      </c>
      <c r="D32" s="3">
        <v>0.29499999999999998</v>
      </c>
      <c r="E32" s="3">
        <v>0.105</v>
      </c>
      <c r="F32" s="3">
        <v>0.111</v>
      </c>
      <c r="G32" s="3">
        <v>0.20899999999999999</v>
      </c>
      <c r="H32" s="4"/>
      <c r="I32" s="2">
        <f t="shared" si="0"/>
        <v>0.20050000000000001</v>
      </c>
      <c r="J32" s="2">
        <f t="shared" si="1"/>
        <v>9.285203282642765E-2</v>
      </c>
      <c r="K32" s="2">
        <f t="shared" si="2"/>
        <v>3.7906683667483579E-2</v>
      </c>
    </row>
    <row r="33" spans="1:11" x14ac:dyDescent="0.25">
      <c r="A33" s="1">
        <v>7.75</v>
      </c>
      <c r="B33" s="3">
        <v>0.192</v>
      </c>
      <c r="C33" s="3">
        <v>0.34599999999999997</v>
      </c>
      <c r="D33" s="3">
        <v>0.33800000000000002</v>
      </c>
      <c r="E33" s="3">
        <v>0.123</v>
      </c>
      <c r="F33" s="3">
        <v>0.11700000000000001</v>
      </c>
      <c r="G33" s="3">
        <v>0.248</v>
      </c>
      <c r="H33" s="4"/>
      <c r="I33" s="2">
        <f t="shared" si="0"/>
        <v>0.22733333333333336</v>
      </c>
      <c r="J33" s="2">
        <f t="shared" si="1"/>
        <v>0.10105773927150091</v>
      </c>
      <c r="K33" s="2">
        <f t="shared" si="2"/>
        <v>4.1256649295733042E-2</v>
      </c>
    </row>
    <row r="34" spans="1:11" x14ac:dyDescent="0.25">
      <c r="A34" s="1">
        <v>8</v>
      </c>
      <c r="B34" s="3">
        <v>0.25700000000000001</v>
      </c>
      <c r="C34" s="3">
        <v>0.373</v>
      </c>
      <c r="D34" s="3">
        <v>0.373</v>
      </c>
      <c r="E34" s="3">
        <v>0.153</v>
      </c>
      <c r="F34" s="3">
        <v>0.11600000000000001</v>
      </c>
      <c r="G34" s="3">
        <v>0.28699999999999998</v>
      </c>
      <c r="H34" s="4"/>
      <c r="I34" s="2">
        <f t="shared" si="0"/>
        <v>0.25983333333333336</v>
      </c>
      <c r="J34" s="2">
        <f t="shared" si="1"/>
        <v>0.10813032260502445</v>
      </c>
      <c r="K34" s="2">
        <f t="shared" si="2"/>
        <v>4.4144019350807237E-2</v>
      </c>
    </row>
    <row r="35" spans="1:11" x14ac:dyDescent="0.25">
      <c r="A35" s="1">
        <v>8.25</v>
      </c>
      <c r="B35" s="3">
        <v>0.30299999999999999</v>
      </c>
      <c r="C35" s="3">
        <v>0.40600000000000003</v>
      </c>
      <c r="D35" s="3">
        <v>0.40300000000000002</v>
      </c>
      <c r="E35" s="3">
        <v>0.14299999999999999</v>
      </c>
      <c r="F35" s="3">
        <v>0.13</v>
      </c>
      <c r="G35" s="3">
        <v>0.31900000000000001</v>
      </c>
      <c r="I35" s="2">
        <f t="shared" si="0"/>
        <v>0.28400000000000003</v>
      </c>
      <c r="J35" s="2">
        <f t="shared" si="1"/>
        <v>0.12184252131337403</v>
      </c>
      <c r="K35" s="2">
        <f t="shared" si="2"/>
        <v>4.9742001031991744E-2</v>
      </c>
    </row>
    <row r="36" spans="1:11" x14ac:dyDescent="0.25">
      <c r="A36" s="1">
        <v>8.5</v>
      </c>
      <c r="B36" s="3">
        <v>0.34</v>
      </c>
      <c r="C36" s="3">
        <v>0.435</v>
      </c>
      <c r="D36" s="3">
        <v>0.41899999999999998</v>
      </c>
      <c r="E36" s="3">
        <v>0.14599999999999999</v>
      </c>
      <c r="F36" s="3">
        <v>0.14499999999999999</v>
      </c>
      <c r="G36" s="3">
        <v>0.36399999999999999</v>
      </c>
      <c r="I36" s="2">
        <f t="shared" si="0"/>
        <v>0.30816666666666664</v>
      </c>
      <c r="J36" s="2">
        <f t="shared" si="1"/>
        <v>0.13070794416050874</v>
      </c>
      <c r="K36" s="2">
        <f t="shared" si="2"/>
        <v>5.3361294753573763E-2</v>
      </c>
    </row>
    <row r="37" spans="1:11" x14ac:dyDescent="0.25">
      <c r="A37" s="1">
        <v>8.75</v>
      </c>
      <c r="B37" s="3">
        <v>0.37</v>
      </c>
      <c r="C37" s="3">
        <v>0.46200000000000002</v>
      </c>
      <c r="D37" s="3">
        <v>0.44600000000000001</v>
      </c>
      <c r="E37" s="3">
        <v>0.193</v>
      </c>
      <c r="F37" s="3">
        <v>0.15</v>
      </c>
      <c r="G37" s="3">
        <v>0.442</v>
      </c>
      <c r="I37" s="2">
        <f t="shared" si="0"/>
        <v>0.34383333333333338</v>
      </c>
      <c r="J37" s="2">
        <f t="shared" si="1"/>
        <v>0.13787300920291334</v>
      </c>
      <c r="K37" s="2">
        <f t="shared" si="2"/>
        <v>5.6286420308197832E-2</v>
      </c>
    </row>
    <row r="38" spans="1:11" x14ac:dyDescent="0.25">
      <c r="A38" s="1">
        <v>9</v>
      </c>
      <c r="B38" s="3">
        <v>0.40600000000000003</v>
      </c>
      <c r="C38" s="3">
        <v>0.48599999999999999</v>
      </c>
      <c r="D38" s="3">
        <v>0.47</v>
      </c>
      <c r="E38" s="3">
        <v>0.23</v>
      </c>
      <c r="F38" s="3">
        <v>0.158</v>
      </c>
      <c r="G38" s="3">
        <v>0.47399999999999998</v>
      </c>
      <c r="I38" s="2">
        <f t="shared" si="0"/>
        <v>0.3706666666666667</v>
      </c>
      <c r="J38" s="2">
        <f t="shared" si="1"/>
        <v>0.14149864545876964</v>
      </c>
      <c r="K38" s="2">
        <f t="shared" si="2"/>
        <v>5.7766580111494964E-2</v>
      </c>
    </row>
    <row r="39" spans="1:11" x14ac:dyDescent="0.25">
      <c r="A39" s="1">
        <v>9.25</v>
      </c>
      <c r="B39" s="3">
        <v>0.44500000000000001</v>
      </c>
      <c r="C39" s="3">
        <v>0.504</v>
      </c>
      <c r="D39" s="3">
        <v>0.48299999999999998</v>
      </c>
      <c r="E39" s="3">
        <v>0.315</v>
      </c>
      <c r="F39" s="3">
        <v>0.17599999999999999</v>
      </c>
      <c r="G39" s="3">
        <v>0.51600000000000001</v>
      </c>
      <c r="I39" s="2">
        <f t="shared" si="0"/>
        <v>0.40650000000000003</v>
      </c>
      <c r="J39" s="2">
        <f t="shared" si="1"/>
        <v>0.13441242502090353</v>
      </c>
      <c r="K39" s="2">
        <f t="shared" si="2"/>
        <v>5.4873642731886038E-2</v>
      </c>
    </row>
    <row r="40" spans="1:11" x14ac:dyDescent="0.25">
      <c r="A40" s="1">
        <v>9.5</v>
      </c>
      <c r="B40" s="3">
        <v>0.45100000000000001</v>
      </c>
      <c r="C40" s="3">
        <v>0.51700000000000002</v>
      </c>
      <c r="D40" s="3">
        <v>0.496</v>
      </c>
      <c r="E40" s="3">
        <v>0.36199999999999999</v>
      </c>
      <c r="F40" s="3">
        <v>0.20799999999999999</v>
      </c>
      <c r="G40" s="3">
        <v>0.53400000000000003</v>
      </c>
      <c r="I40" s="2">
        <f t="shared" si="0"/>
        <v>0.4280000000000001</v>
      </c>
      <c r="J40" s="2">
        <f t="shared" si="1"/>
        <v>0.12414990938377654</v>
      </c>
      <c r="K40" s="2">
        <f t="shared" si="2"/>
        <v>5.0683988267170285E-2</v>
      </c>
    </row>
    <row r="41" spans="1:11" x14ac:dyDescent="0.25">
      <c r="A41" s="1">
        <v>9.75</v>
      </c>
      <c r="B41" s="3">
        <v>0.48699999999999999</v>
      </c>
      <c r="C41" s="3">
        <v>0.53300000000000003</v>
      </c>
      <c r="D41" s="3">
        <v>0.51500000000000001</v>
      </c>
      <c r="E41" s="3">
        <v>0.40200000000000002</v>
      </c>
      <c r="F41" s="3">
        <v>0.32600000000000001</v>
      </c>
      <c r="G41" s="3">
        <v>0.55700000000000005</v>
      </c>
      <c r="I41" s="2">
        <f t="shared" si="0"/>
        <v>0.47000000000000003</v>
      </c>
      <c r="J41" s="2">
        <f t="shared" si="1"/>
        <v>8.8557326066226516E-2</v>
      </c>
      <c r="K41" s="2">
        <f t="shared" si="2"/>
        <v>3.6153376974587877E-2</v>
      </c>
    </row>
    <row r="42" spans="1:11" x14ac:dyDescent="0.25">
      <c r="A42" s="1">
        <v>10</v>
      </c>
      <c r="B42" s="3">
        <v>0.49199999999999999</v>
      </c>
      <c r="C42" s="3">
        <v>0.55500000000000005</v>
      </c>
      <c r="D42" s="3">
        <v>0.53400000000000003</v>
      </c>
      <c r="E42" s="3">
        <v>0.42599999999999999</v>
      </c>
      <c r="F42" s="3">
        <v>0.35899999999999999</v>
      </c>
      <c r="G42" s="3">
        <v>0.59199999999999997</v>
      </c>
      <c r="I42" s="2">
        <f t="shared" si="0"/>
        <v>0.49300000000000005</v>
      </c>
      <c r="J42" s="2">
        <f t="shared" si="1"/>
        <v>8.6916051451961032E-2</v>
      </c>
      <c r="K42" s="2">
        <f t="shared" si="2"/>
        <v>3.5483329419132251E-2</v>
      </c>
    </row>
    <row r="43" spans="1:11" x14ac:dyDescent="0.25">
      <c r="A43" s="1">
        <v>10.25</v>
      </c>
      <c r="B43" s="3">
        <v>0.51500000000000001</v>
      </c>
      <c r="C43" s="3">
        <v>0.56499999999999995</v>
      </c>
      <c r="D43" s="3">
        <v>0.54300000000000004</v>
      </c>
      <c r="E43" s="3">
        <v>0.45700000000000002</v>
      </c>
      <c r="F43" s="3">
        <v>0.38500000000000001</v>
      </c>
      <c r="G43" s="3">
        <v>0.59599999999999997</v>
      </c>
      <c r="I43" s="2">
        <f t="shared" si="0"/>
        <v>0.51016666666666666</v>
      </c>
      <c r="J43" s="2">
        <f t="shared" si="1"/>
        <v>7.7419420474882428E-2</v>
      </c>
      <c r="K43" s="2">
        <f t="shared" si="2"/>
        <v>3.1606346057573745E-2</v>
      </c>
    </row>
    <row r="44" spans="1:11" x14ac:dyDescent="0.25">
      <c r="A44" s="1">
        <v>10.5</v>
      </c>
      <c r="B44" s="3">
        <v>0.52900000000000003</v>
      </c>
      <c r="C44" s="3">
        <v>0.57799999999999996</v>
      </c>
      <c r="D44" s="3">
        <v>0.55600000000000005</v>
      </c>
      <c r="E44" s="3">
        <v>0.46800000000000003</v>
      </c>
      <c r="F44" s="3">
        <v>0.375</v>
      </c>
      <c r="G44" s="3">
        <v>0.57699999999999996</v>
      </c>
      <c r="I44" s="2">
        <f t="shared" si="0"/>
        <v>0.51383333333333336</v>
      </c>
      <c r="J44" s="2">
        <f t="shared" si="1"/>
        <v>7.9360989577163477E-2</v>
      </c>
      <c r="K44" s="2">
        <f t="shared" si="2"/>
        <v>3.2398988324397443E-2</v>
      </c>
    </row>
    <row r="45" spans="1:11" x14ac:dyDescent="0.25">
      <c r="A45" s="1">
        <v>10.75</v>
      </c>
      <c r="B45" s="3">
        <v>0.54</v>
      </c>
      <c r="C45" s="3">
        <v>0.58799999999999997</v>
      </c>
      <c r="D45" s="3">
        <v>0.56399999999999995</v>
      </c>
      <c r="E45" s="3">
        <v>0.49399999999999999</v>
      </c>
      <c r="F45" s="3">
        <v>0.42099999999999999</v>
      </c>
      <c r="G45" s="3">
        <v>0.61299999999999999</v>
      </c>
      <c r="I45" s="2">
        <f t="shared" si="0"/>
        <v>0.53666666666666663</v>
      </c>
      <c r="J45" s="2">
        <f t="shared" si="1"/>
        <v>6.9884666892435804E-2</v>
      </c>
      <c r="K45" s="2">
        <f t="shared" si="2"/>
        <v>2.8530295788473447E-2</v>
      </c>
    </row>
    <row r="46" spans="1:11" x14ac:dyDescent="0.25">
      <c r="A46" s="1">
        <v>11</v>
      </c>
      <c r="B46" s="3">
        <v>0.55000000000000004</v>
      </c>
      <c r="C46" s="3">
        <v>0.61099999999999999</v>
      </c>
      <c r="D46" s="3">
        <v>0.57999999999999996</v>
      </c>
      <c r="E46" s="3">
        <v>0.501</v>
      </c>
      <c r="F46" s="3">
        <v>0.432</v>
      </c>
      <c r="G46" s="3">
        <v>0.63700000000000001</v>
      </c>
      <c r="I46" s="2">
        <f t="shared" si="0"/>
        <v>0.55183333333333329</v>
      </c>
      <c r="J46" s="2">
        <f t="shared" si="1"/>
        <v>7.5491500625346222E-2</v>
      </c>
      <c r="K46" s="2">
        <f t="shared" si="2"/>
        <v>3.0819276074849244E-2</v>
      </c>
    </row>
    <row r="47" spans="1:11" x14ac:dyDescent="0.25">
      <c r="A47" s="1">
        <v>11.25</v>
      </c>
      <c r="B47" s="3">
        <v>0.55600000000000005</v>
      </c>
      <c r="C47" s="3">
        <v>0.60399999999999998</v>
      </c>
      <c r="D47" s="3">
        <v>0.59399999999999997</v>
      </c>
      <c r="E47" s="3">
        <v>0.51700000000000002</v>
      </c>
      <c r="F47" s="3">
        <v>0.45500000000000002</v>
      </c>
      <c r="G47" s="3">
        <v>0.64300000000000002</v>
      </c>
      <c r="I47" s="2">
        <f t="shared" si="0"/>
        <v>0.5615</v>
      </c>
      <c r="J47" s="2">
        <f t="shared" si="1"/>
        <v>6.7612868597627801E-2</v>
      </c>
      <c r="K47" s="2">
        <f t="shared" si="2"/>
        <v>2.7602838018339359E-2</v>
      </c>
    </row>
    <row r="48" spans="1:11" x14ac:dyDescent="0.25">
      <c r="A48" s="1">
        <v>11.5</v>
      </c>
      <c r="B48" s="3">
        <v>0.55000000000000004</v>
      </c>
      <c r="C48" s="3">
        <v>0.60899999999999999</v>
      </c>
      <c r="D48" s="3">
        <v>0.61599999999999999</v>
      </c>
      <c r="E48" s="3">
        <v>0.52600000000000002</v>
      </c>
      <c r="F48" s="3">
        <v>0.47599999999999998</v>
      </c>
      <c r="G48" s="3">
        <v>0.65300000000000002</v>
      </c>
      <c r="I48" s="2">
        <f t="shared" si="0"/>
        <v>0.57166666666666666</v>
      </c>
      <c r="J48" s="2">
        <f t="shared" si="1"/>
        <v>6.5850335357282727E-2</v>
      </c>
      <c r="K48" s="2">
        <f t="shared" si="2"/>
        <v>2.6883286836082751E-2</v>
      </c>
    </row>
    <row r="49" spans="1:11" x14ac:dyDescent="0.25">
      <c r="A49" s="1">
        <v>11.75</v>
      </c>
      <c r="B49" s="3">
        <v>0.56599999999999995</v>
      </c>
      <c r="C49" s="3">
        <v>0.622</v>
      </c>
      <c r="D49" s="3">
        <v>0.621</v>
      </c>
      <c r="E49" s="3">
        <v>0.53200000000000003</v>
      </c>
      <c r="F49" s="3">
        <v>0.48099999999999998</v>
      </c>
      <c r="G49" s="3">
        <v>0.65</v>
      </c>
      <c r="I49" s="2">
        <f t="shared" si="0"/>
        <v>0.57866666666666666</v>
      </c>
      <c r="J49" s="2">
        <f t="shared" si="1"/>
        <v>6.4242249856824502E-2</v>
      </c>
      <c r="K49" s="2">
        <f t="shared" si="2"/>
        <v>2.6226788679600953E-2</v>
      </c>
    </row>
    <row r="50" spans="1:11" x14ac:dyDescent="0.25">
      <c r="A50" s="1">
        <v>12</v>
      </c>
      <c r="B50" s="3">
        <v>0.57999999999999996</v>
      </c>
      <c r="C50" s="3">
        <v>0.61799999999999999</v>
      </c>
      <c r="D50" s="3">
        <v>0.63</v>
      </c>
      <c r="E50" s="3">
        <v>0.53600000000000003</v>
      </c>
      <c r="F50" s="3">
        <v>0.49099999999999999</v>
      </c>
      <c r="G50" s="3">
        <v>0.67500000000000004</v>
      </c>
      <c r="I50" s="2">
        <f t="shared" si="0"/>
        <v>0.58833333333333337</v>
      </c>
      <c r="J50" s="2">
        <f t="shared" si="1"/>
        <v>6.694674500426831E-2</v>
      </c>
      <c r="K50" s="2">
        <f t="shared" si="2"/>
        <v>2.7330894200112702E-2</v>
      </c>
    </row>
    <row r="51" spans="1:11" x14ac:dyDescent="0.25">
      <c r="A51" s="1">
        <v>12.25</v>
      </c>
      <c r="B51" s="3">
        <v>0.58599999999999997</v>
      </c>
      <c r="C51" s="3">
        <v>0.628</v>
      </c>
      <c r="D51" s="3">
        <v>0.63800000000000001</v>
      </c>
      <c r="E51" s="3">
        <v>0.54400000000000004</v>
      </c>
      <c r="F51" s="3">
        <v>0.502</v>
      </c>
      <c r="G51" s="3">
        <v>0.68700000000000006</v>
      </c>
      <c r="I51" s="2">
        <f t="shared" si="0"/>
        <v>0.59750000000000003</v>
      </c>
      <c r="J51" s="2">
        <f t="shared" si="1"/>
        <v>6.7372843193678866E-2</v>
      </c>
      <c r="K51" s="2">
        <f t="shared" si="2"/>
        <v>2.7504848057509308E-2</v>
      </c>
    </row>
    <row r="52" spans="1:11" x14ac:dyDescent="0.25">
      <c r="A52" s="1">
        <v>12.5</v>
      </c>
      <c r="B52" s="3">
        <v>0.57899999999999996</v>
      </c>
      <c r="C52" s="3">
        <v>0.63900000000000001</v>
      </c>
      <c r="D52" s="3">
        <v>0.64200000000000002</v>
      </c>
      <c r="E52" s="3">
        <v>0.57399999999999995</v>
      </c>
      <c r="F52" s="3">
        <v>0.52100000000000002</v>
      </c>
      <c r="G52" s="3">
        <v>0.72</v>
      </c>
      <c r="I52" s="2">
        <f t="shared" si="0"/>
        <v>0.61249999999999993</v>
      </c>
      <c r="J52" s="2">
        <f t="shared" si="1"/>
        <v>6.9434141457932003E-2</v>
      </c>
      <c r="K52" s="2">
        <f t="shared" si="2"/>
        <v>2.8346369550026781E-2</v>
      </c>
    </row>
    <row r="53" spans="1:11" x14ac:dyDescent="0.25">
      <c r="A53" s="1">
        <v>12.75</v>
      </c>
      <c r="B53" s="3">
        <v>0.59399999999999997</v>
      </c>
      <c r="C53" s="3">
        <v>0.63</v>
      </c>
      <c r="D53" s="3">
        <v>0.63800000000000001</v>
      </c>
      <c r="E53" s="3">
        <v>0.58199999999999996</v>
      </c>
      <c r="F53" s="3">
        <v>0.53100000000000003</v>
      </c>
      <c r="G53" s="3">
        <v>0.72199999999999998</v>
      </c>
      <c r="I53" s="2">
        <f t="shared" si="0"/>
        <v>0.61616666666666664</v>
      </c>
      <c r="J53" s="2">
        <f t="shared" si="1"/>
        <v>6.446833848228653E-2</v>
      </c>
      <c r="K53" s="2">
        <f t="shared" si="2"/>
        <v>2.6319088974439152E-2</v>
      </c>
    </row>
    <row r="54" spans="1:11" x14ac:dyDescent="0.25">
      <c r="A54" s="1">
        <v>13</v>
      </c>
      <c r="B54" s="3">
        <v>0.60099999999999998</v>
      </c>
      <c r="C54" s="3">
        <v>0.61799999999999999</v>
      </c>
      <c r="D54" s="3">
        <v>0.622</v>
      </c>
      <c r="E54" s="3">
        <v>0.57799999999999996</v>
      </c>
      <c r="F54" s="3">
        <v>0.54300000000000004</v>
      </c>
      <c r="G54" s="3">
        <v>0.70499999999999996</v>
      </c>
      <c r="I54" s="2">
        <f t="shared" si="0"/>
        <v>0.61116666666666664</v>
      </c>
      <c r="J54" s="2">
        <f t="shared" si="1"/>
        <v>5.4440487384543733E-2</v>
      </c>
      <c r="K54" s="2">
        <f t="shared" si="2"/>
        <v>2.2225235906759483E-2</v>
      </c>
    </row>
    <row r="55" spans="1:11" x14ac:dyDescent="0.25">
      <c r="A55" s="1">
        <v>13.25</v>
      </c>
      <c r="B55" s="3">
        <v>0.59799999999999998</v>
      </c>
      <c r="C55" s="3">
        <v>0.61599999999999999</v>
      </c>
      <c r="D55" s="3">
        <v>0.63</v>
      </c>
      <c r="E55" s="3">
        <v>0.56999999999999995</v>
      </c>
      <c r="F55" s="3">
        <v>0.60299999999999998</v>
      </c>
      <c r="G55" s="3">
        <v>0.70699999999999996</v>
      </c>
      <c r="I55" s="2">
        <f t="shared" si="0"/>
        <v>0.62066666666666659</v>
      </c>
      <c r="J55" s="2">
        <f t="shared" si="1"/>
        <v>4.6808831075627881E-2</v>
      </c>
      <c r="K55" s="2">
        <f t="shared" si="2"/>
        <v>1.9109625265236831E-2</v>
      </c>
    </row>
    <row r="56" spans="1:11" x14ac:dyDescent="0.25">
      <c r="A56" s="1">
        <v>13.5</v>
      </c>
      <c r="B56" s="3">
        <v>0.622</v>
      </c>
      <c r="C56" s="3">
        <v>0.63400000000000001</v>
      </c>
      <c r="D56" s="3">
        <v>0.63400000000000001</v>
      </c>
      <c r="E56" s="3">
        <v>0.59299999999999997</v>
      </c>
      <c r="F56" s="3">
        <v>0.6</v>
      </c>
      <c r="G56" s="3">
        <v>0.69699999999999995</v>
      </c>
      <c r="I56" s="2">
        <f t="shared" si="0"/>
        <v>0.63</v>
      </c>
      <c r="J56" s="2">
        <f t="shared" si="1"/>
        <v>3.7024316333998657E-2</v>
      </c>
      <c r="K56" s="2">
        <f t="shared" si="2"/>
        <v>1.5115113848948232E-2</v>
      </c>
    </row>
    <row r="57" spans="1:11" x14ac:dyDescent="0.25">
      <c r="A57" s="1">
        <v>13.75</v>
      </c>
      <c r="B57" s="3">
        <v>0.624</v>
      </c>
      <c r="C57" s="3">
        <v>0.64900000000000002</v>
      </c>
      <c r="D57" s="3">
        <v>0.64900000000000002</v>
      </c>
      <c r="E57" s="3">
        <v>0.59499999999999997</v>
      </c>
      <c r="F57" s="3">
        <v>0.57999999999999996</v>
      </c>
      <c r="G57" s="3">
        <v>0.71599999999999997</v>
      </c>
      <c r="I57" s="2">
        <f t="shared" si="0"/>
        <v>0.63550000000000006</v>
      </c>
      <c r="J57" s="2">
        <f t="shared" si="1"/>
        <v>4.8368378099746125E-2</v>
      </c>
      <c r="K57" s="2">
        <f t="shared" si="2"/>
        <v>1.9746307671731109E-2</v>
      </c>
    </row>
    <row r="58" spans="1:11" x14ac:dyDescent="0.25">
      <c r="A58" s="1">
        <v>14</v>
      </c>
      <c r="B58" s="3">
        <v>0.63900000000000001</v>
      </c>
      <c r="C58" s="3">
        <v>0.63800000000000001</v>
      </c>
      <c r="D58" s="3">
        <v>0.64300000000000002</v>
      </c>
      <c r="E58" s="3">
        <v>0.61</v>
      </c>
      <c r="F58" s="3">
        <v>0.60499999999999998</v>
      </c>
      <c r="G58" s="3">
        <v>0.70599999999999996</v>
      </c>
      <c r="I58" s="2">
        <f t="shared" si="0"/>
        <v>0.64016666666666666</v>
      </c>
      <c r="J58" s="2">
        <f t="shared" si="1"/>
        <v>3.6041180150858908E-2</v>
      </c>
      <c r="K58" s="2">
        <f t="shared" si="2"/>
        <v>1.4713750182888263E-2</v>
      </c>
    </row>
    <row r="59" spans="1:11" x14ac:dyDescent="0.25">
      <c r="A59" s="1">
        <v>14.25</v>
      </c>
      <c r="B59" s="3">
        <v>0.628</v>
      </c>
      <c r="C59" s="3">
        <v>0.63900000000000001</v>
      </c>
      <c r="D59" s="3">
        <v>0.63700000000000001</v>
      </c>
      <c r="E59" s="3">
        <v>0.63100000000000001</v>
      </c>
      <c r="F59" s="3">
        <v>0.65300000000000002</v>
      </c>
      <c r="G59" s="3">
        <v>0.70299999999999996</v>
      </c>
      <c r="I59" s="2">
        <f t="shared" si="0"/>
        <v>0.64849999999999997</v>
      </c>
      <c r="J59" s="2">
        <f t="shared" si="1"/>
        <v>2.8069556462473701E-2</v>
      </c>
      <c r="K59" s="2">
        <f t="shared" si="2"/>
        <v>1.1459348439883768E-2</v>
      </c>
    </row>
    <row r="60" spans="1:11" x14ac:dyDescent="0.25">
      <c r="A60" s="1">
        <v>14.5</v>
      </c>
      <c r="B60" s="3">
        <v>0.65200000000000002</v>
      </c>
      <c r="C60" s="3">
        <v>0.63500000000000001</v>
      </c>
      <c r="D60" s="3">
        <v>0.63700000000000001</v>
      </c>
      <c r="E60" s="3">
        <v>0.626</v>
      </c>
      <c r="F60" s="3">
        <v>0.63400000000000001</v>
      </c>
      <c r="G60" s="3">
        <v>0.69499999999999995</v>
      </c>
      <c r="I60" s="2">
        <f t="shared" si="0"/>
        <v>0.64649999999999996</v>
      </c>
      <c r="J60" s="2">
        <f t="shared" si="1"/>
        <v>2.5224987611493471E-2</v>
      </c>
      <c r="K60" s="2">
        <f t="shared" si="2"/>
        <v>1.0298058069364334E-2</v>
      </c>
    </row>
    <row r="61" spans="1:11" x14ac:dyDescent="0.25">
      <c r="A61" s="1">
        <v>14.75</v>
      </c>
      <c r="B61" s="3">
        <v>0.66700000000000004</v>
      </c>
      <c r="C61" s="3">
        <v>0.63200000000000001</v>
      </c>
      <c r="D61" s="3">
        <v>0.63500000000000001</v>
      </c>
      <c r="E61" s="3">
        <v>0.65400000000000003</v>
      </c>
      <c r="F61" s="3">
        <v>0.65200000000000002</v>
      </c>
      <c r="G61" s="3">
        <v>0.69699999999999995</v>
      </c>
      <c r="I61" s="2">
        <f t="shared" si="0"/>
        <v>0.65616666666666668</v>
      </c>
      <c r="J61" s="2">
        <f t="shared" si="1"/>
        <v>2.3827854848195336E-2</v>
      </c>
      <c r="K61" s="2">
        <f t="shared" si="2"/>
        <v>9.7276810071968162E-3</v>
      </c>
    </row>
    <row r="62" spans="1:11" x14ac:dyDescent="0.25">
      <c r="A62" s="1">
        <v>15</v>
      </c>
      <c r="B62" s="3">
        <v>0.67500000000000004</v>
      </c>
      <c r="C62" s="3">
        <v>0.64</v>
      </c>
      <c r="D62" s="3">
        <v>0.65100000000000002</v>
      </c>
      <c r="E62" s="3">
        <v>0.68100000000000005</v>
      </c>
      <c r="F62" s="3">
        <v>0.63300000000000001</v>
      </c>
      <c r="G62" s="3">
        <v>0.71199999999999997</v>
      </c>
      <c r="I62" s="2">
        <f t="shared" si="0"/>
        <v>0.66533333333333333</v>
      </c>
      <c r="J62" s="2">
        <f t="shared" si="1"/>
        <v>2.9696239941559371E-2</v>
      </c>
      <c r="K62" s="2">
        <f t="shared" si="2"/>
        <v>1.2123439189346302E-2</v>
      </c>
    </row>
    <row r="63" spans="1:11" x14ac:dyDescent="0.25">
      <c r="A63" s="1">
        <v>15.25</v>
      </c>
      <c r="B63" s="3">
        <v>0.67</v>
      </c>
      <c r="C63" s="3">
        <v>0.63800000000000001</v>
      </c>
      <c r="D63" s="3">
        <v>0.64900000000000002</v>
      </c>
      <c r="E63" s="3">
        <v>0.67</v>
      </c>
      <c r="F63" s="3">
        <v>0.65100000000000002</v>
      </c>
      <c r="G63" s="3">
        <v>0.71599999999999997</v>
      </c>
      <c r="I63" s="2">
        <f t="shared" si="0"/>
        <v>0.66566666666666674</v>
      </c>
      <c r="J63" s="2">
        <f t="shared" si="1"/>
        <v>2.7674296136788477E-2</v>
      </c>
      <c r="K63" s="2">
        <f t="shared" si="2"/>
        <v>1.1297984087634586E-2</v>
      </c>
    </row>
    <row r="64" spans="1:11" x14ac:dyDescent="0.25">
      <c r="A64" s="1">
        <v>15.5</v>
      </c>
      <c r="B64" s="3">
        <v>0.67300000000000004</v>
      </c>
      <c r="C64" s="3">
        <v>0.64500000000000002</v>
      </c>
      <c r="D64" s="3">
        <v>0.64800000000000002</v>
      </c>
      <c r="E64" s="3">
        <v>0.68500000000000005</v>
      </c>
      <c r="F64" s="3">
        <v>0.65600000000000003</v>
      </c>
      <c r="G64" s="3">
        <v>0.69399999999999995</v>
      </c>
      <c r="I64" s="2">
        <f t="shared" si="0"/>
        <v>0.66683333333333339</v>
      </c>
      <c r="J64" s="2">
        <f t="shared" si="1"/>
        <v>2.0272312810004342E-2</v>
      </c>
      <c r="K64" s="2">
        <f t="shared" si="2"/>
        <v>8.2761370484329445E-3</v>
      </c>
    </row>
    <row r="65" spans="1:11" x14ac:dyDescent="0.25">
      <c r="A65" s="1">
        <v>15.75</v>
      </c>
      <c r="B65" s="3">
        <v>0.67</v>
      </c>
      <c r="C65" s="3">
        <v>0.64600000000000002</v>
      </c>
      <c r="D65" s="3">
        <v>0.64300000000000002</v>
      </c>
      <c r="E65" s="3">
        <v>0.69099999999999995</v>
      </c>
      <c r="F65" s="3">
        <v>0.68500000000000005</v>
      </c>
      <c r="G65" s="3">
        <v>0.69699999999999995</v>
      </c>
      <c r="I65" s="2">
        <f t="shared" si="0"/>
        <v>0.67200000000000004</v>
      </c>
      <c r="J65" s="2">
        <f t="shared" si="1"/>
        <v>2.3134389985473985E-2</v>
      </c>
      <c r="K65" s="2">
        <f t="shared" si="2"/>
        <v>9.4445751624940687E-3</v>
      </c>
    </row>
    <row r="66" spans="1:11" x14ac:dyDescent="0.25">
      <c r="A66" s="1">
        <v>16</v>
      </c>
      <c r="B66" s="3">
        <v>0.68300000000000005</v>
      </c>
      <c r="C66" s="3">
        <v>0.65100000000000002</v>
      </c>
      <c r="D66" s="3">
        <v>0.65300000000000002</v>
      </c>
      <c r="E66" s="3">
        <v>0.67800000000000005</v>
      </c>
      <c r="F66" s="3">
        <v>0.68500000000000005</v>
      </c>
      <c r="G66" s="3">
        <v>0.68400000000000005</v>
      </c>
      <c r="I66" s="2">
        <f t="shared" si="0"/>
        <v>0.67233333333333334</v>
      </c>
      <c r="J66" s="2">
        <f t="shared" si="1"/>
        <v>1.5945741333242149E-2</v>
      </c>
      <c r="K66" s="2">
        <f t="shared" si="2"/>
        <v>6.5098216394750674E-3</v>
      </c>
    </row>
    <row r="67" spans="1:11" x14ac:dyDescent="0.25">
      <c r="A67" s="1">
        <v>16.25</v>
      </c>
      <c r="B67" s="3">
        <v>0.69799999999999995</v>
      </c>
      <c r="C67" s="3">
        <v>0.65200000000000002</v>
      </c>
      <c r="D67" s="3">
        <v>0.64</v>
      </c>
      <c r="E67" s="3">
        <v>0.72199999999999998</v>
      </c>
      <c r="F67" s="3">
        <v>0.68300000000000005</v>
      </c>
      <c r="G67" s="3">
        <v>0.67600000000000005</v>
      </c>
      <c r="I67" s="2">
        <f t="shared" ref="I67:I98" si="3">AVERAGE(B67:G67)</f>
        <v>0.6785000000000001</v>
      </c>
      <c r="J67" s="2">
        <f t="shared" ref="J67:J98" si="4">STDEV(B67:G67)</f>
        <v>2.9944949490690393E-2</v>
      </c>
      <c r="K67" s="2">
        <f t="shared" ref="K67:K98" si="5">J67/(SQRT(6))</f>
        <v>1.222497443760108E-2</v>
      </c>
    </row>
    <row r="68" spans="1:11" x14ac:dyDescent="0.25">
      <c r="A68" s="1">
        <v>16.5</v>
      </c>
      <c r="B68" s="3">
        <v>0.71099999999999997</v>
      </c>
      <c r="C68" s="3">
        <v>0.64800000000000002</v>
      </c>
      <c r="D68" s="3">
        <v>0.65</v>
      </c>
      <c r="E68" s="3">
        <v>0.75600000000000001</v>
      </c>
      <c r="F68" s="3">
        <v>0.71699999999999997</v>
      </c>
      <c r="G68" s="3">
        <v>0.66600000000000004</v>
      </c>
      <c r="I68" s="2">
        <f t="shared" si="3"/>
        <v>0.69133333333333324</v>
      </c>
      <c r="J68" s="2">
        <f t="shared" si="4"/>
        <v>4.3486396340311588E-2</v>
      </c>
      <c r="K68" s="2">
        <f t="shared" si="5"/>
        <v>1.7753246964366195E-2</v>
      </c>
    </row>
    <row r="69" spans="1:11" x14ac:dyDescent="0.25">
      <c r="A69" s="1">
        <v>16.75</v>
      </c>
      <c r="B69" s="3">
        <v>0.71199999999999997</v>
      </c>
      <c r="C69" s="3">
        <v>0.63900000000000001</v>
      </c>
      <c r="D69" s="3">
        <v>0.63800000000000001</v>
      </c>
      <c r="E69" s="3">
        <v>0.77300000000000002</v>
      </c>
      <c r="F69" s="3">
        <v>0.70199999999999996</v>
      </c>
      <c r="G69" s="3">
        <v>0.66100000000000003</v>
      </c>
      <c r="I69" s="2">
        <f t="shared" si="3"/>
        <v>0.6875</v>
      </c>
      <c r="J69" s="2">
        <f t="shared" si="4"/>
        <v>5.2202490362050727E-2</v>
      </c>
      <c r="K69" s="2">
        <f t="shared" si="5"/>
        <v>2.1311577448263497E-2</v>
      </c>
    </row>
    <row r="70" spans="1:11" x14ac:dyDescent="0.25">
      <c r="A70" s="1">
        <v>17</v>
      </c>
      <c r="B70" s="3">
        <v>0.72499999999999998</v>
      </c>
      <c r="C70" s="3">
        <v>0.629</v>
      </c>
      <c r="D70" s="3">
        <v>0.64400000000000002</v>
      </c>
      <c r="E70" s="3">
        <v>0.75800000000000001</v>
      </c>
      <c r="F70" s="3">
        <v>0.75700000000000001</v>
      </c>
      <c r="G70" s="3">
        <v>0.65100000000000002</v>
      </c>
      <c r="I70" s="2">
        <f t="shared" si="3"/>
        <v>0.69400000000000006</v>
      </c>
      <c r="J70" s="2">
        <f t="shared" si="4"/>
        <v>5.9329587896765304E-2</v>
      </c>
      <c r="K70" s="2">
        <f t="shared" si="5"/>
        <v>2.4221202832779936E-2</v>
      </c>
    </row>
    <row r="71" spans="1:11" x14ac:dyDescent="0.25">
      <c r="A71" s="1">
        <v>17.25</v>
      </c>
      <c r="B71" s="3">
        <v>0.69199999999999995</v>
      </c>
      <c r="C71" s="3">
        <v>0.61899999999999999</v>
      </c>
      <c r="D71" s="3">
        <v>0.64</v>
      </c>
      <c r="E71" s="3">
        <v>0.76100000000000001</v>
      </c>
      <c r="F71" s="3">
        <v>0.74399999999999999</v>
      </c>
      <c r="G71" s="3">
        <v>0.64800000000000002</v>
      </c>
      <c r="I71" s="2">
        <f t="shared" si="3"/>
        <v>0.68400000000000005</v>
      </c>
      <c r="J71" s="2">
        <f t="shared" si="4"/>
        <v>5.839520528262572E-2</v>
      </c>
      <c r="K71" s="2">
        <f t="shared" si="5"/>
        <v>2.3839742727918296E-2</v>
      </c>
    </row>
    <row r="72" spans="1:11" x14ac:dyDescent="0.25">
      <c r="A72" s="1">
        <v>17.5</v>
      </c>
      <c r="B72" s="3">
        <v>0.68300000000000005</v>
      </c>
      <c r="C72" s="3">
        <v>0.61399999999999999</v>
      </c>
      <c r="D72" s="3">
        <v>0.64</v>
      </c>
      <c r="E72" s="3">
        <v>0.75800000000000001</v>
      </c>
      <c r="F72" s="3">
        <v>0.78100000000000003</v>
      </c>
      <c r="G72" s="3">
        <v>0.64</v>
      </c>
      <c r="I72" s="2">
        <f t="shared" si="3"/>
        <v>0.68600000000000005</v>
      </c>
      <c r="J72" s="2">
        <f t="shared" si="4"/>
        <v>6.8751727251029862E-2</v>
      </c>
      <c r="K72" s="2">
        <f t="shared" si="5"/>
        <v>2.8067775116670728E-2</v>
      </c>
    </row>
    <row r="73" spans="1:11" x14ac:dyDescent="0.25">
      <c r="A73" s="1">
        <v>17.75</v>
      </c>
      <c r="B73" s="3">
        <v>0.70099999999999996</v>
      </c>
      <c r="C73" s="3">
        <v>0.61399999999999999</v>
      </c>
      <c r="D73" s="3">
        <v>0.64200000000000002</v>
      </c>
      <c r="E73" s="3">
        <v>0.80900000000000005</v>
      </c>
      <c r="F73" s="3">
        <v>0.76900000000000002</v>
      </c>
      <c r="G73" s="3">
        <v>0.64200000000000002</v>
      </c>
      <c r="I73" s="2">
        <f t="shared" si="3"/>
        <v>0.69616666666666671</v>
      </c>
      <c r="J73" s="2">
        <f t="shared" si="4"/>
        <v>7.8331134720917947E-2</v>
      </c>
      <c r="K73" s="2">
        <f t="shared" si="5"/>
        <v>3.1978551839909296E-2</v>
      </c>
    </row>
    <row r="74" spans="1:11" x14ac:dyDescent="0.25">
      <c r="A74" s="1">
        <v>18</v>
      </c>
      <c r="B74" s="3">
        <v>0.67300000000000004</v>
      </c>
      <c r="C74" s="3">
        <v>0.61399999999999999</v>
      </c>
      <c r="D74" s="3">
        <v>0.64900000000000002</v>
      </c>
      <c r="E74" s="3">
        <v>0.76400000000000001</v>
      </c>
      <c r="F74" s="3">
        <v>0.72199999999999998</v>
      </c>
      <c r="G74" s="3">
        <v>0.63700000000000001</v>
      </c>
      <c r="I74" s="2">
        <f t="shared" si="3"/>
        <v>0.67649999999999999</v>
      </c>
      <c r="J74" s="2">
        <f t="shared" si="4"/>
        <v>5.6500442476143491E-2</v>
      </c>
      <c r="K74" s="2">
        <f t="shared" si="5"/>
        <v>2.3066209051337414E-2</v>
      </c>
    </row>
    <row r="75" spans="1:11" x14ac:dyDescent="0.25">
      <c r="A75" s="1">
        <v>18.25</v>
      </c>
      <c r="B75" s="3">
        <v>0.67800000000000005</v>
      </c>
      <c r="C75" s="3">
        <v>0.624</v>
      </c>
      <c r="D75" s="3">
        <v>0.66300000000000003</v>
      </c>
      <c r="E75" s="3">
        <v>0.76800000000000002</v>
      </c>
      <c r="F75" s="3">
        <v>0.71199999999999997</v>
      </c>
      <c r="G75" s="3">
        <v>0.63800000000000001</v>
      </c>
      <c r="I75" s="2">
        <f t="shared" si="3"/>
        <v>0.68049999999999999</v>
      </c>
      <c r="J75" s="2">
        <f t="shared" si="4"/>
        <v>5.2838432982063345E-2</v>
      </c>
      <c r="K75" s="2">
        <f t="shared" si="5"/>
        <v>2.1571199935716757E-2</v>
      </c>
    </row>
    <row r="76" spans="1:11" x14ac:dyDescent="0.25">
      <c r="A76" s="1">
        <v>18.5</v>
      </c>
      <c r="B76" s="3">
        <v>0.66800000000000004</v>
      </c>
      <c r="C76" s="3">
        <v>0.625</v>
      </c>
      <c r="D76" s="3">
        <v>0.67300000000000004</v>
      </c>
      <c r="E76" s="3">
        <v>0.82899999999999996</v>
      </c>
      <c r="F76" s="3">
        <v>0.69799999999999995</v>
      </c>
      <c r="G76" s="3">
        <v>0.624</v>
      </c>
      <c r="I76" s="2">
        <f t="shared" si="3"/>
        <v>0.6861666666666667</v>
      </c>
      <c r="J76" s="2">
        <f t="shared" si="4"/>
        <v>7.5697864346800231E-2</v>
      </c>
      <c r="K76" s="2">
        <f t="shared" si="5"/>
        <v>3.0903523711346605E-2</v>
      </c>
    </row>
    <row r="77" spans="1:11" x14ac:dyDescent="0.25">
      <c r="A77" s="1">
        <v>18.75</v>
      </c>
      <c r="B77" s="3">
        <v>0.66700000000000004</v>
      </c>
      <c r="C77" s="3">
        <v>0.628</v>
      </c>
      <c r="D77" s="3">
        <v>0.69099999999999995</v>
      </c>
      <c r="E77" s="3">
        <v>0.81499999999999995</v>
      </c>
      <c r="F77" s="3">
        <v>0.68</v>
      </c>
      <c r="G77" s="3">
        <v>0.64700000000000002</v>
      </c>
      <c r="I77" s="2">
        <f t="shared" si="3"/>
        <v>0.68800000000000006</v>
      </c>
      <c r="J77" s="2">
        <f t="shared" si="4"/>
        <v>6.6217822374342677E-2</v>
      </c>
      <c r="K77" s="2">
        <f t="shared" si="5"/>
        <v>2.7033312782565138E-2</v>
      </c>
    </row>
    <row r="78" spans="1:11" x14ac:dyDescent="0.25">
      <c r="A78" s="1">
        <v>19</v>
      </c>
      <c r="B78" s="3">
        <v>0.67600000000000005</v>
      </c>
      <c r="C78" s="3">
        <v>0.63800000000000001</v>
      </c>
      <c r="D78" s="3">
        <v>0.69499999999999995</v>
      </c>
      <c r="E78" s="3">
        <v>0.77900000000000003</v>
      </c>
      <c r="F78" s="3">
        <v>0.67</v>
      </c>
      <c r="G78" s="3">
        <v>0.65700000000000003</v>
      </c>
      <c r="I78" s="2">
        <f t="shared" si="3"/>
        <v>0.68583333333333341</v>
      </c>
      <c r="J78" s="2">
        <f t="shared" si="4"/>
        <v>4.9458737010427863E-2</v>
      </c>
      <c r="K78" s="2">
        <f t="shared" si="5"/>
        <v>2.0191444833008967E-2</v>
      </c>
    </row>
    <row r="79" spans="1:11" x14ac:dyDescent="0.25">
      <c r="A79" s="1">
        <v>19.25</v>
      </c>
      <c r="B79" s="3">
        <v>0.67900000000000005</v>
      </c>
      <c r="C79" s="3">
        <v>0.64800000000000002</v>
      </c>
      <c r="D79" s="3">
        <v>0.70699999999999996</v>
      </c>
      <c r="E79" s="3">
        <v>0.78400000000000003</v>
      </c>
      <c r="F79" s="3">
        <v>0.65900000000000003</v>
      </c>
      <c r="G79" s="3">
        <v>0.66600000000000004</v>
      </c>
      <c r="I79" s="2">
        <f t="shared" si="3"/>
        <v>0.6905</v>
      </c>
      <c r="J79" s="2">
        <f t="shared" si="4"/>
        <v>5.0090917340372187E-2</v>
      </c>
      <c r="K79" s="2">
        <f t="shared" si="5"/>
        <v>2.0449531371973619E-2</v>
      </c>
    </row>
    <row r="80" spans="1:11" x14ac:dyDescent="0.25">
      <c r="A80" s="1">
        <v>19.5</v>
      </c>
      <c r="B80" s="3">
        <v>0.70799999999999996</v>
      </c>
      <c r="C80" s="3">
        <v>0.65400000000000003</v>
      </c>
      <c r="D80" s="3">
        <v>0.70599999999999996</v>
      </c>
      <c r="E80" s="3">
        <v>0.78</v>
      </c>
      <c r="F80" s="3">
        <v>0.63800000000000001</v>
      </c>
      <c r="G80" s="3">
        <v>0.68700000000000006</v>
      </c>
      <c r="I80" s="2">
        <f t="shared" si="3"/>
        <v>0.69550000000000001</v>
      </c>
      <c r="J80" s="2">
        <f t="shared" si="4"/>
        <v>5.0014997750674743E-2</v>
      </c>
      <c r="K80" s="2">
        <f t="shared" si="5"/>
        <v>2.041853732926692E-2</v>
      </c>
    </row>
    <row r="81" spans="1:11" x14ac:dyDescent="0.25">
      <c r="A81" s="1">
        <v>19.75</v>
      </c>
      <c r="B81" s="3">
        <v>0.72299999999999998</v>
      </c>
      <c r="C81" s="3">
        <v>0.67300000000000004</v>
      </c>
      <c r="D81" s="3">
        <v>0.74099999999999999</v>
      </c>
      <c r="E81" s="3">
        <v>0.78200000000000003</v>
      </c>
      <c r="F81" s="3">
        <v>0.628</v>
      </c>
      <c r="G81" s="3">
        <v>0.68799999999999994</v>
      </c>
      <c r="I81" s="2">
        <f t="shared" si="3"/>
        <v>0.70583333333333342</v>
      </c>
      <c r="J81" s="2">
        <f t="shared" si="4"/>
        <v>5.4381675835401273E-2</v>
      </c>
      <c r="K81" s="2">
        <f t="shared" si="5"/>
        <v>2.220122619236254E-2</v>
      </c>
    </row>
    <row r="82" spans="1:11" x14ac:dyDescent="0.25">
      <c r="A82" s="1">
        <v>20</v>
      </c>
      <c r="B82" s="3">
        <v>0.72799999999999998</v>
      </c>
      <c r="C82" s="3">
        <v>0.67800000000000005</v>
      </c>
      <c r="D82" s="3">
        <v>0.72299999999999998</v>
      </c>
      <c r="E82" s="3">
        <v>0.79200000000000004</v>
      </c>
      <c r="F82" s="3">
        <v>0.63200000000000001</v>
      </c>
      <c r="G82" s="3">
        <v>0.69299999999999995</v>
      </c>
      <c r="I82" s="2">
        <f t="shared" si="3"/>
        <v>0.70766666666666678</v>
      </c>
      <c r="J82" s="2">
        <f t="shared" si="4"/>
        <v>5.4002469079354763E-2</v>
      </c>
      <c r="K82" s="2">
        <f t="shared" si="5"/>
        <v>2.2046415682474205E-2</v>
      </c>
    </row>
    <row r="83" spans="1:11" x14ac:dyDescent="0.25">
      <c r="A83" s="1">
        <v>20.25</v>
      </c>
      <c r="B83" s="3">
        <v>0.74099999999999999</v>
      </c>
      <c r="C83" s="3">
        <v>0.69199999999999995</v>
      </c>
      <c r="D83" s="3">
        <v>0.754</v>
      </c>
      <c r="E83" s="3">
        <v>0.80200000000000005</v>
      </c>
      <c r="F83" s="3">
        <v>0.67</v>
      </c>
      <c r="G83" s="3">
        <v>0.71099999999999997</v>
      </c>
      <c r="I83" s="2">
        <f t="shared" si="3"/>
        <v>0.72833333333333339</v>
      </c>
      <c r="J83" s="2">
        <f t="shared" si="4"/>
        <v>4.7474905652003858E-2</v>
      </c>
      <c r="K83" s="2">
        <f t="shared" si="5"/>
        <v>1.9381549072363766E-2</v>
      </c>
    </row>
    <row r="84" spans="1:11" x14ac:dyDescent="0.25">
      <c r="A84" s="1">
        <v>20.5</v>
      </c>
      <c r="B84" s="3">
        <v>0.752</v>
      </c>
      <c r="C84" s="3">
        <v>0.69699999999999995</v>
      </c>
      <c r="D84" s="3">
        <v>0.749</v>
      </c>
      <c r="E84" s="3">
        <v>0.80600000000000005</v>
      </c>
      <c r="F84" s="3">
        <v>0.67</v>
      </c>
      <c r="G84" s="3">
        <v>0.71699999999999997</v>
      </c>
      <c r="I84" s="2">
        <f t="shared" si="3"/>
        <v>0.73183333333333334</v>
      </c>
      <c r="J84" s="2">
        <f t="shared" si="4"/>
        <v>4.7872399842358727E-2</v>
      </c>
      <c r="K84" s="2">
        <f t="shared" si="5"/>
        <v>1.9543825396045458E-2</v>
      </c>
    </row>
    <row r="85" spans="1:11" x14ac:dyDescent="0.25">
      <c r="A85" s="1">
        <v>20.75</v>
      </c>
      <c r="B85" s="3">
        <v>0.76700000000000002</v>
      </c>
      <c r="C85" s="3">
        <v>0.7</v>
      </c>
      <c r="D85" s="3">
        <v>0.76400000000000001</v>
      </c>
      <c r="E85" s="3">
        <v>0.81</v>
      </c>
      <c r="F85" s="3">
        <v>0.68200000000000005</v>
      </c>
      <c r="G85" s="3">
        <v>0.71799999999999997</v>
      </c>
      <c r="I85" s="2">
        <f t="shared" si="3"/>
        <v>0.74016666666666664</v>
      </c>
      <c r="J85" s="2">
        <f t="shared" si="4"/>
        <v>4.827594293917694E-2</v>
      </c>
      <c r="K85" s="2">
        <f t="shared" si="5"/>
        <v>1.9708571175449986E-2</v>
      </c>
    </row>
    <row r="86" spans="1:11" x14ac:dyDescent="0.25">
      <c r="A86" s="1">
        <v>21</v>
      </c>
      <c r="B86" s="3">
        <v>0.77300000000000002</v>
      </c>
      <c r="C86" s="3">
        <v>0.69299999999999995</v>
      </c>
      <c r="D86" s="3">
        <v>0.77900000000000003</v>
      </c>
      <c r="E86" s="3">
        <v>0.80700000000000005</v>
      </c>
      <c r="F86" s="3">
        <v>0.68700000000000006</v>
      </c>
      <c r="G86" s="3">
        <v>0.73499999999999999</v>
      </c>
      <c r="I86" s="2">
        <f t="shared" si="3"/>
        <v>0.7456666666666667</v>
      </c>
      <c r="J86" s="2">
        <f t="shared" si="4"/>
        <v>4.8886262555718742E-2</v>
      </c>
      <c r="K86" s="2">
        <f t="shared" si="5"/>
        <v>1.9957733115539736E-2</v>
      </c>
    </row>
    <row r="87" spans="1:11" x14ac:dyDescent="0.25">
      <c r="A87" s="1">
        <v>21.25</v>
      </c>
      <c r="B87" s="3">
        <v>0.78100000000000003</v>
      </c>
      <c r="C87" s="3">
        <v>0.70699999999999996</v>
      </c>
      <c r="D87" s="3">
        <v>0.79400000000000004</v>
      </c>
      <c r="E87" s="3">
        <v>0.81</v>
      </c>
      <c r="F87" s="3">
        <v>0.67700000000000005</v>
      </c>
      <c r="G87" s="3">
        <v>0.73299999999999998</v>
      </c>
      <c r="I87" s="2">
        <f t="shared" si="3"/>
        <v>0.7503333333333333</v>
      </c>
      <c r="J87" s="2">
        <f t="shared" si="4"/>
        <v>5.2845687304326622E-2</v>
      </c>
      <c r="K87" s="2">
        <f t="shared" si="5"/>
        <v>2.1574161500379215E-2</v>
      </c>
    </row>
    <row r="88" spans="1:11" x14ac:dyDescent="0.25">
      <c r="A88" s="1">
        <v>21.5</v>
      </c>
      <c r="B88" s="3">
        <v>0.79800000000000004</v>
      </c>
      <c r="C88" s="3">
        <v>0.71199999999999997</v>
      </c>
      <c r="D88" s="3">
        <v>0.79600000000000004</v>
      </c>
      <c r="E88" s="3">
        <v>0.82299999999999995</v>
      </c>
      <c r="F88" s="3">
        <v>0.69</v>
      </c>
      <c r="G88" s="3">
        <v>0.73</v>
      </c>
      <c r="I88" s="2">
        <f t="shared" si="3"/>
        <v>0.75816666666666654</v>
      </c>
      <c r="J88" s="2">
        <f t="shared" si="4"/>
        <v>5.4392707844587669E-2</v>
      </c>
      <c r="K88" s="2">
        <f t="shared" si="5"/>
        <v>2.2205729991253271E-2</v>
      </c>
    </row>
    <row r="89" spans="1:11" x14ac:dyDescent="0.25">
      <c r="A89" s="1">
        <v>21.75</v>
      </c>
      <c r="B89" s="3">
        <v>0.80300000000000005</v>
      </c>
      <c r="C89" s="3">
        <v>0.72</v>
      </c>
      <c r="D89" s="3">
        <v>0.81299999999999994</v>
      </c>
      <c r="E89" s="3">
        <v>0.83799999999999997</v>
      </c>
      <c r="F89" s="3">
        <v>0.68500000000000005</v>
      </c>
      <c r="G89" s="3">
        <v>0.75600000000000001</v>
      </c>
      <c r="I89" s="2">
        <f t="shared" si="3"/>
        <v>0.76916666666666667</v>
      </c>
      <c r="J89" s="2">
        <f t="shared" si="4"/>
        <v>5.9125008809019754E-2</v>
      </c>
      <c r="K89" s="2">
        <f t="shared" si="5"/>
        <v>2.4137683769943158E-2</v>
      </c>
    </row>
    <row r="90" spans="1:11" x14ac:dyDescent="0.25">
      <c r="A90" s="1">
        <v>22</v>
      </c>
      <c r="B90" s="3">
        <v>0.80900000000000005</v>
      </c>
      <c r="C90" s="3">
        <v>0.72499999999999998</v>
      </c>
      <c r="D90" s="3">
        <v>0.82599999999999996</v>
      </c>
      <c r="E90" s="3">
        <v>0.84499999999999997</v>
      </c>
      <c r="F90" s="3">
        <v>0.69799999999999995</v>
      </c>
      <c r="G90" s="3">
        <v>0.75700000000000001</v>
      </c>
      <c r="I90" s="2">
        <f t="shared" si="3"/>
        <v>0.77666666666666673</v>
      </c>
      <c r="J90" s="2">
        <f t="shared" si="4"/>
        <v>5.8980222673932554E-2</v>
      </c>
      <c r="K90" s="2">
        <f t="shared" si="5"/>
        <v>2.407857507781094E-2</v>
      </c>
    </row>
    <row r="91" spans="1:11" x14ac:dyDescent="0.25">
      <c r="A91" s="1">
        <v>22.25</v>
      </c>
      <c r="B91" s="3">
        <v>0.82</v>
      </c>
      <c r="C91" s="3">
        <v>0.73299999999999998</v>
      </c>
      <c r="D91" s="3">
        <v>0.83099999999999996</v>
      </c>
      <c r="E91" s="3">
        <v>0.86199999999999999</v>
      </c>
      <c r="F91" s="3">
        <v>0.70399999999999996</v>
      </c>
      <c r="G91" s="3">
        <v>0.76800000000000002</v>
      </c>
      <c r="I91" s="2">
        <f t="shared" si="3"/>
        <v>0.78633333333333333</v>
      </c>
      <c r="J91" s="2">
        <f t="shared" si="4"/>
        <v>6.1340579282125031E-2</v>
      </c>
      <c r="K91" s="2">
        <f t="shared" si="5"/>
        <v>2.5042186627990601E-2</v>
      </c>
    </row>
    <row r="92" spans="1:11" x14ac:dyDescent="0.25">
      <c r="A92" s="1">
        <v>22.5</v>
      </c>
      <c r="B92" s="3">
        <v>0.83799999999999997</v>
      </c>
      <c r="C92" s="3">
        <v>0.746</v>
      </c>
      <c r="D92" s="3">
        <v>0.85</v>
      </c>
      <c r="E92" s="3">
        <v>0.84899999999999998</v>
      </c>
      <c r="F92" s="3">
        <v>0.69499999999999995</v>
      </c>
      <c r="G92" s="3">
        <v>0.76900000000000002</v>
      </c>
      <c r="I92" s="2">
        <f t="shared" si="3"/>
        <v>0.79116666666666668</v>
      </c>
      <c r="J92" s="2">
        <f t="shared" si="4"/>
        <v>6.446523610960149E-2</v>
      </c>
      <c r="K92" s="2">
        <f t="shared" si="5"/>
        <v>2.6317822436094103E-2</v>
      </c>
    </row>
    <row r="93" spans="1:11" x14ac:dyDescent="0.25">
      <c r="A93" s="1">
        <v>22.75</v>
      </c>
      <c r="B93" s="3">
        <v>0.85</v>
      </c>
      <c r="C93" s="3">
        <v>0.755</v>
      </c>
      <c r="D93" s="3">
        <v>0.85</v>
      </c>
      <c r="E93" s="3">
        <v>0.86499999999999999</v>
      </c>
      <c r="F93" s="3">
        <v>0.70499999999999996</v>
      </c>
      <c r="G93" s="3">
        <v>0.78200000000000003</v>
      </c>
      <c r="I93" s="2">
        <f t="shared" si="3"/>
        <v>0.80116666666666669</v>
      </c>
      <c r="J93" s="2">
        <f t="shared" si="4"/>
        <v>6.4172943415949577E-2</v>
      </c>
      <c r="K93" s="2">
        <f t="shared" si="5"/>
        <v>2.6198494443595632E-2</v>
      </c>
    </row>
    <row r="94" spans="1:11" x14ac:dyDescent="0.25">
      <c r="A94" s="1">
        <v>23</v>
      </c>
      <c r="B94" s="3">
        <v>0.85899999999999999</v>
      </c>
      <c r="C94" s="3">
        <v>0.78</v>
      </c>
      <c r="D94" s="3">
        <v>0.86799999999999999</v>
      </c>
      <c r="E94" s="3">
        <v>0.88300000000000001</v>
      </c>
      <c r="F94" s="3">
        <v>0.69899999999999995</v>
      </c>
      <c r="G94" s="3">
        <v>0.81599999999999995</v>
      </c>
      <c r="I94" s="2">
        <f t="shared" si="3"/>
        <v>0.8175</v>
      </c>
      <c r="J94" s="2">
        <f t="shared" si="4"/>
        <v>6.9301515134952155E-2</v>
      </c>
      <c r="K94" s="2">
        <f t="shared" si="5"/>
        <v>2.829222508039975E-2</v>
      </c>
    </row>
    <row r="95" spans="1:11" x14ac:dyDescent="0.25">
      <c r="A95" s="1">
        <v>23.25</v>
      </c>
      <c r="B95" s="3">
        <v>0.86</v>
      </c>
      <c r="C95" s="3">
        <v>0.76300000000000001</v>
      </c>
      <c r="D95" s="3">
        <v>0.87</v>
      </c>
      <c r="E95" s="3">
        <v>0.872</v>
      </c>
      <c r="F95" s="3">
        <v>0.73099999999999998</v>
      </c>
      <c r="G95" s="3">
        <v>0.81499999999999995</v>
      </c>
      <c r="I95" s="2">
        <f t="shared" si="3"/>
        <v>0.81849999999999989</v>
      </c>
      <c r="J95" s="2">
        <f t="shared" si="4"/>
        <v>5.997582846447392E-2</v>
      </c>
      <c r="K95" s="2">
        <f t="shared" si="5"/>
        <v>2.4485029439775374E-2</v>
      </c>
    </row>
    <row r="96" spans="1:11" x14ac:dyDescent="0.25">
      <c r="A96" s="1">
        <v>23.5</v>
      </c>
      <c r="B96" s="3">
        <v>0.89100000000000001</v>
      </c>
      <c r="C96" s="3">
        <v>0.78800000000000003</v>
      </c>
      <c r="D96" s="3">
        <v>0.88800000000000001</v>
      </c>
      <c r="E96" s="3">
        <v>0.84799999999999998</v>
      </c>
      <c r="F96" s="3">
        <v>0.71799999999999997</v>
      </c>
      <c r="G96" s="3">
        <v>0.79400000000000004</v>
      </c>
      <c r="I96" s="2">
        <f t="shared" si="3"/>
        <v>0.8211666666666666</v>
      </c>
      <c r="J96" s="2">
        <f t="shared" si="4"/>
        <v>6.7148839652421896E-2</v>
      </c>
      <c r="K96" s="2">
        <f t="shared" si="5"/>
        <v>2.7413398994733298E-2</v>
      </c>
    </row>
    <row r="97" spans="1:11" x14ac:dyDescent="0.25">
      <c r="A97" s="1">
        <v>23.75</v>
      </c>
      <c r="B97" s="3">
        <v>0.89900000000000002</v>
      </c>
      <c r="C97" s="3">
        <v>0.81499999999999995</v>
      </c>
      <c r="D97" s="3">
        <v>0.90200000000000002</v>
      </c>
      <c r="E97" s="3">
        <v>0.89300000000000002</v>
      </c>
      <c r="F97" s="3">
        <v>0.71099999999999997</v>
      </c>
      <c r="G97" s="3">
        <v>0.85</v>
      </c>
      <c r="I97" s="2">
        <f t="shared" si="3"/>
        <v>0.84500000000000008</v>
      </c>
      <c r="J97" s="2">
        <f t="shared" si="4"/>
        <v>7.3959448348402401E-2</v>
      </c>
      <c r="K97" s="2">
        <f t="shared" si="5"/>
        <v>3.019381835188566E-2</v>
      </c>
    </row>
    <row r="98" spans="1:11" x14ac:dyDescent="0.25">
      <c r="A98" s="1">
        <v>24</v>
      </c>
      <c r="B98" s="3">
        <v>0.90100000000000002</v>
      </c>
      <c r="C98" s="3">
        <v>0.82499999999999996</v>
      </c>
      <c r="D98" s="3">
        <v>0.91700000000000004</v>
      </c>
      <c r="E98" s="3">
        <v>0.90600000000000003</v>
      </c>
      <c r="F98" s="3">
        <v>0.71599999999999997</v>
      </c>
      <c r="G98" s="3">
        <v>0.85299999999999998</v>
      </c>
      <c r="I98" s="2">
        <f t="shared" si="3"/>
        <v>0.85299999999999987</v>
      </c>
      <c r="J98" s="2">
        <f t="shared" si="4"/>
        <v>7.5844577920903516E-2</v>
      </c>
      <c r="K98" s="2">
        <f t="shared" si="5"/>
        <v>3.0963419277162112E-2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sqref="A1:M1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8.9999999999999993E-3</v>
      </c>
      <c r="C2" s="3">
        <v>1.4999999999999999E-2</v>
      </c>
      <c r="D2" s="3">
        <v>1.7999999999999999E-2</v>
      </c>
      <c r="E2" s="3">
        <v>1.7000000000000001E-2</v>
      </c>
      <c r="F2" s="3">
        <v>1.6E-2</v>
      </c>
      <c r="G2" s="3">
        <v>1.7000000000000001E-2</v>
      </c>
      <c r="H2" s="4"/>
      <c r="I2" s="3">
        <f>AVERAGE(B2:G2)</f>
        <v>1.5333333333333332E-2</v>
      </c>
      <c r="J2" s="3">
        <f>STDEV(B2:G2)</f>
        <v>3.2659863237109047E-3</v>
      </c>
      <c r="K2" s="3">
        <f>J2/(SQRT(6))</f>
        <v>1.3333333333333337E-3</v>
      </c>
      <c r="L2">
        <v>6</v>
      </c>
      <c r="M2">
        <v>0</v>
      </c>
    </row>
    <row r="3" spans="1:13" x14ac:dyDescent="0.25">
      <c r="A3" s="1">
        <v>0.25</v>
      </c>
      <c r="B3" s="3">
        <v>1.2999999999999999E-2</v>
      </c>
      <c r="C3" s="3">
        <v>2.1000000000000001E-2</v>
      </c>
      <c r="D3" s="3">
        <v>1.9E-2</v>
      </c>
      <c r="E3" s="3">
        <v>1.4E-2</v>
      </c>
      <c r="F3" s="3">
        <v>1.4999999999999999E-2</v>
      </c>
      <c r="G3" s="3">
        <v>1.7000000000000001E-2</v>
      </c>
      <c r="H3" s="4"/>
      <c r="I3" s="3">
        <f t="shared" ref="I3:I66" si="0">AVERAGE(B3:G3)</f>
        <v>1.6500000000000001E-2</v>
      </c>
      <c r="J3" s="3">
        <f t="shared" ref="J3:J66" si="1">STDEV(B3:G3)</f>
        <v>3.0822070014844887E-3</v>
      </c>
      <c r="K3" s="3">
        <f t="shared" ref="K3:K66" si="2">J3/(SQRT(6))</f>
        <v>1.258305739211792E-3</v>
      </c>
    </row>
    <row r="4" spans="1:13" x14ac:dyDescent="0.25">
      <c r="A4" s="1">
        <v>0.5</v>
      </c>
      <c r="B4" s="3">
        <v>0.01</v>
      </c>
      <c r="C4" s="3">
        <v>1.6E-2</v>
      </c>
      <c r="D4" s="3">
        <v>1.7000000000000001E-2</v>
      </c>
      <c r="E4" s="3">
        <v>1.2E-2</v>
      </c>
      <c r="F4" s="3">
        <v>1.2E-2</v>
      </c>
      <c r="G4" s="3">
        <v>1.4E-2</v>
      </c>
      <c r="H4" s="4"/>
      <c r="I4" s="3">
        <f t="shared" si="0"/>
        <v>1.35E-2</v>
      </c>
      <c r="J4" s="3">
        <f t="shared" si="1"/>
        <v>2.6645825188948463E-3</v>
      </c>
      <c r="K4" s="3">
        <f t="shared" si="2"/>
        <v>1.087811258138715E-3</v>
      </c>
    </row>
    <row r="5" spans="1:13" x14ac:dyDescent="0.25">
      <c r="A5" s="1">
        <v>0.75</v>
      </c>
      <c r="B5" s="3">
        <v>8.9999999999999993E-3</v>
      </c>
      <c r="C5" s="3">
        <v>1.4999999999999999E-2</v>
      </c>
      <c r="D5" s="3">
        <v>1.7999999999999999E-2</v>
      </c>
      <c r="E5" s="3">
        <v>1.0999999999999999E-2</v>
      </c>
      <c r="F5" s="3">
        <v>0.01</v>
      </c>
      <c r="G5" s="3">
        <v>1.2999999999999999E-2</v>
      </c>
      <c r="H5" s="4"/>
      <c r="I5" s="3">
        <f t="shared" si="0"/>
        <v>1.2666666666666665E-2</v>
      </c>
      <c r="J5" s="3">
        <f t="shared" si="1"/>
        <v>3.3862466931200781E-3</v>
      </c>
      <c r="K5" s="3">
        <f t="shared" si="2"/>
        <v>1.3824294235551813E-3</v>
      </c>
    </row>
    <row r="6" spans="1:13" x14ac:dyDescent="0.25">
      <c r="A6" s="1">
        <v>1</v>
      </c>
      <c r="B6" s="3">
        <v>8.0000000000000002E-3</v>
      </c>
      <c r="C6" s="3">
        <v>1.2999999999999999E-2</v>
      </c>
      <c r="D6" s="3">
        <v>1.7000000000000001E-2</v>
      </c>
      <c r="E6" s="3">
        <v>0.01</v>
      </c>
      <c r="F6" s="3">
        <v>0.01</v>
      </c>
      <c r="G6" s="3">
        <v>1.2E-2</v>
      </c>
      <c r="H6" s="4"/>
      <c r="I6" s="3">
        <f t="shared" si="0"/>
        <v>1.1666666666666667E-2</v>
      </c>
      <c r="J6" s="3">
        <f t="shared" si="1"/>
        <v>3.141125063837266E-3</v>
      </c>
      <c r="K6" s="3">
        <f t="shared" si="2"/>
        <v>1.2823589374447565E-3</v>
      </c>
    </row>
    <row r="7" spans="1:13" x14ac:dyDescent="0.25">
      <c r="A7" s="1">
        <v>1.25</v>
      </c>
      <c r="B7" s="3">
        <v>8.9999999999999993E-3</v>
      </c>
      <c r="C7" s="3">
        <v>1.4999999999999999E-2</v>
      </c>
      <c r="D7" s="3">
        <v>1.7000000000000001E-2</v>
      </c>
      <c r="E7" s="3">
        <v>0.01</v>
      </c>
      <c r="F7" s="3">
        <v>8.9999999999999993E-3</v>
      </c>
      <c r="G7" s="3">
        <v>1.2E-2</v>
      </c>
      <c r="H7" s="4"/>
      <c r="I7" s="3">
        <f t="shared" si="0"/>
        <v>1.2000000000000002E-2</v>
      </c>
      <c r="J7" s="3">
        <f t="shared" si="1"/>
        <v>3.3466401061363026E-3</v>
      </c>
      <c r="K7" s="3">
        <f t="shared" si="2"/>
        <v>1.3662601021279467E-3</v>
      </c>
    </row>
    <row r="8" spans="1:13" x14ac:dyDescent="0.25">
      <c r="A8" s="1">
        <v>1.5</v>
      </c>
      <c r="B8" s="3">
        <v>8.9999999999999993E-3</v>
      </c>
      <c r="C8" s="3">
        <v>1.4999999999999999E-2</v>
      </c>
      <c r="D8" s="3">
        <v>1.4999999999999999E-2</v>
      </c>
      <c r="E8" s="3">
        <v>1.0999999999999999E-2</v>
      </c>
      <c r="F8" s="3">
        <v>0.01</v>
      </c>
      <c r="G8" s="3">
        <v>1.2E-2</v>
      </c>
      <c r="H8" s="4"/>
      <c r="I8" s="3">
        <f t="shared" si="0"/>
        <v>1.2000000000000002E-2</v>
      </c>
      <c r="J8" s="3">
        <f t="shared" si="1"/>
        <v>2.5298221281347035E-3</v>
      </c>
      <c r="K8" s="3">
        <f t="shared" si="2"/>
        <v>1.0327955589886446E-3</v>
      </c>
    </row>
    <row r="9" spans="1:13" x14ac:dyDescent="0.25">
      <c r="A9" s="1">
        <v>1.75</v>
      </c>
      <c r="B9" s="3">
        <v>8.9999999999999993E-3</v>
      </c>
      <c r="C9" s="3">
        <v>1.6E-2</v>
      </c>
      <c r="D9" s="3">
        <v>1.4999999999999999E-2</v>
      </c>
      <c r="E9" s="3">
        <v>1.0999999999999999E-2</v>
      </c>
      <c r="F9" s="3">
        <v>1.2E-2</v>
      </c>
      <c r="G9" s="3">
        <v>1.2999999999999999E-2</v>
      </c>
      <c r="H9" s="4"/>
      <c r="I9" s="3">
        <f t="shared" si="0"/>
        <v>1.2666666666666666E-2</v>
      </c>
      <c r="J9" s="3">
        <f t="shared" si="1"/>
        <v>2.5819888974716113E-3</v>
      </c>
      <c r="K9" s="3">
        <f t="shared" si="2"/>
        <v>1.0540925533894599E-3</v>
      </c>
    </row>
    <row r="10" spans="1:13" x14ac:dyDescent="0.25">
      <c r="A10" s="1">
        <v>2</v>
      </c>
      <c r="B10" s="3">
        <v>1.0999999999999999E-2</v>
      </c>
      <c r="C10" s="3">
        <v>1.6E-2</v>
      </c>
      <c r="D10" s="3">
        <v>1.4999999999999999E-2</v>
      </c>
      <c r="E10" s="3">
        <v>1.0999999999999999E-2</v>
      </c>
      <c r="F10" s="3">
        <v>1.2E-2</v>
      </c>
      <c r="G10" s="3">
        <v>1.4E-2</v>
      </c>
      <c r="H10" s="4"/>
      <c r="I10" s="3">
        <f t="shared" si="0"/>
        <v>1.3166666666666665E-2</v>
      </c>
      <c r="J10" s="3">
        <f t="shared" si="1"/>
        <v>2.1369760566432808E-3</v>
      </c>
      <c r="K10" s="3">
        <f t="shared" si="2"/>
        <v>8.7241682188682682E-4</v>
      </c>
    </row>
    <row r="11" spans="1:13" x14ac:dyDescent="0.25">
      <c r="A11" s="1">
        <v>2.25</v>
      </c>
      <c r="B11" s="3">
        <v>1.0999999999999999E-2</v>
      </c>
      <c r="C11" s="3">
        <v>1.9E-2</v>
      </c>
      <c r="D11" s="3">
        <v>1.6E-2</v>
      </c>
      <c r="E11" s="3">
        <v>1.0999999999999999E-2</v>
      </c>
      <c r="F11" s="3">
        <v>1.2E-2</v>
      </c>
      <c r="G11" s="3">
        <v>1.4E-2</v>
      </c>
      <c r="H11" s="4"/>
      <c r="I11" s="3">
        <f t="shared" si="0"/>
        <v>1.3833333333333331E-2</v>
      </c>
      <c r="J11" s="3">
        <f t="shared" si="1"/>
        <v>3.1885210782848315E-3</v>
      </c>
      <c r="K11" s="3">
        <f t="shared" si="2"/>
        <v>1.3017082793177757E-3</v>
      </c>
    </row>
    <row r="12" spans="1:13" x14ac:dyDescent="0.25">
      <c r="A12" s="1">
        <v>2.5</v>
      </c>
      <c r="B12" s="3">
        <v>1.0999999999999999E-2</v>
      </c>
      <c r="C12" s="3">
        <v>0.02</v>
      </c>
      <c r="D12" s="3">
        <v>1.4999999999999999E-2</v>
      </c>
      <c r="E12" s="3">
        <v>1.4E-2</v>
      </c>
      <c r="F12" s="3">
        <v>1.4E-2</v>
      </c>
      <c r="G12" s="3">
        <v>1.6E-2</v>
      </c>
      <c r="H12" s="4"/>
      <c r="I12" s="3">
        <f t="shared" si="0"/>
        <v>1.4999999999999999E-2</v>
      </c>
      <c r="J12" s="3">
        <f t="shared" si="1"/>
        <v>2.9664793948382651E-3</v>
      </c>
      <c r="K12" s="3">
        <f t="shared" si="2"/>
        <v>1.2110601416389967E-3</v>
      </c>
    </row>
    <row r="13" spans="1:13" x14ac:dyDescent="0.25">
      <c r="A13" s="1">
        <v>2.75</v>
      </c>
      <c r="B13" s="3">
        <v>1.2999999999999999E-2</v>
      </c>
      <c r="C13" s="3">
        <v>0.02</v>
      </c>
      <c r="D13" s="3">
        <v>1.6E-2</v>
      </c>
      <c r="E13" s="3">
        <v>1.4E-2</v>
      </c>
      <c r="F13" s="3">
        <v>1.6E-2</v>
      </c>
      <c r="G13" s="3">
        <v>1.7000000000000001E-2</v>
      </c>
      <c r="H13" s="4"/>
      <c r="I13" s="3">
        <f t="shared" si="0"/>
        <v>1.6E-2</v>
      </c>
      <c r="J13" s="3">
        <f t="shared" si="1"/>
        <v>2.4494897427831783E-3</v>
      </c>
      <c r="K13" s="3">
        <f t="shared" si="2"/>
        <v>1.0000000000000002E-3</v>
      </c>
    </row>
    <row r="14" spans="1:13" x14ac:dyDescent="0.25">
      <c r="A14" s="1">
        <v>3</v>
      </c>
      <c r="B14" s="3">
        <v>1.4999999999999999E-2</v>
      </c>
      <c r="C14" s="3">
        <v>2.1999999999999999E-2</v>
      </c>
      <c r="D14" s="3">
        <v>1.9E-2</v>
      </c>
      <c r="E14" s="3">
        <v>1.6E-2</v>
      </c>
      <c r="F14" s="3">
        <v>1.7999999999999999E-2</v>
      </c>
      <c r="G14" s="3">
        <v>1.7999999999999999E-2</v>
      </c>
      <c r="H14" s="4"/>
      <c r="I14" s="3">
        <f t="shared" si="0"/>
        <v>1.7999999999999999E-2</v>
      </c>
      <c r="J14" s="3">
        <f t="shared" si="1"/>
        <v>2.4494897427831774E-3</v>
      </c>
      <c r="K14" s="3">
        <f t="shared" si="2"/>
        <v>9.999999999999998E-4</v>
      </c>
    </row>
    <row r="15" spans="1:13" x14ac:dyDescent="0.25">
      <c r="A15" s="1">
        <v>3.25</v>
      </c>
      <c r="B15" s="3">
        <v>1.4999999999999999E-2</v>
      </c>
      <c r="C15" s="3">
        <v>2.3E-2</v>
      </c>
      <c r="D15" s="3">
        <v>2.1000000000000001E-2</v>
      </c>
      <c r="E15" s="3">
        <v>1.7000000000000001E-2</v>
      </c>
      <c r="F15" s="3">
        <v>1.9E-2</v>
      </c>
      <c r="G15" s="3">
        <v>0.02</v>
      </c>
      <c r="H15" s="4"/>
      <c r="I15" s="3">
        <f t="shared" si="0"/>
        <v>1.9166666666666669E-2</v>
      </c>
      <c r="J15" s="3">
        <f t="shared" si="1"/>
        <v>2.8577380332470408E-3</v>
      </c>
      <c r="K15" s="3">
        <f t="shared" si="2"/>
        <v>1.1666666666666665E-3</v>
      </c>
    </row>
    <row r="16" spans="1:13" x14ac:dyDescent="0.25">
      <c r="A16" s="1">
        <v>3.5</v>
      </c>
      <c r="B16" s="3">
        <v>1.7000000000000001E-2</v>
      </c>
      <c r="C16" s="3">
        <v>2.5999999999999999E-2</v>
      </c>
      <c r="D16" s="3">
        <v>2.4E-2</v>
      </c>
      <c r="E16" s="3">
        <v>1.9E-2</v>
      </c>
      <c r="F16" s="3">
        <v>0.02</v>
      </c>
      <c r="G16" s="3">
        <v>2.1000000000000001E-2</v>
      </c>
      <c r="H16" s="4"/>
      <c r="I16" s="3">
        <f t="shared" si="0"/>
        <v>2.1166666666666667E-2</v>
      </c>
      <c r="J16" s="3">
        <f t="shared" si="1"/>
        <v>3.3115957885386108E-3</v>
      </c>
      <c r="K16" s="3">
        <f t="shared" si="2"/>
        <v>1.3519533193782163E-3</v>
      </c>
    </row>
    <row r="17" spans="1:11" x14ac:dyDescent="0.25">
      <c r="A17" s="1">
        <v>3.75</v>
      </c>
      <c r="B17" s="3">
        <v>1.7999999999999999E-2</v>
      </c>
      <c r="C17" s="3">
        <v>2.9000000000000001E-2</v>
      </c>
      <c r="D17" s="3">
        <v>2.5999999999999999E-2</v>
      </c>
      <c r="E17" s="3">
        <v>0.02</v>
      </c>
      <c r="F17" s="3">
        <v>2.1000000000000001E-2</v>
      </c>
      <c r="G17" s="3">
        <v>2.4E-2</v>
      </c>
      <c r="H17" s="4"/>
      <c r="I17" s="3">
        <f t="shared" si="0"/>
        <v>2.3000000000000003E-2</v>
      </c>
      <c r="J17" s="3">
        <f t="shared" si="1"/>
        <v>4.09878030638384E-3</v>
      </c>
      <c r="K17" s="3">
        <f t="shared" si="2"/>
        <v>1.6733200530681515E-3</v>
      </c>
    </row>
    <row r="18" spans="1:11" x14ac:dyDescent="0.25">
      <c r="A18" s="1">
        <v>4</v>
      </c>
      <c r="B18" s="3">
        <v>0.02</v>
      </c>
      <c r="C18" s="3">
        <v>3.4000000000000002E-2</v>
      </c>
      <c r="D18" s="3">
        <v>2.8000000000000001E-2</v>
      </c>
      <c r="E18" s="3">
        <v>2.1000000000000001E-2</v>
      </c>
      <c r="F18" s="3">
        <v>2.5000000000000001E-2</v>
      </c>
      <c r="G18" s="3">
        <v>2.5000000000000001E-2</v>
      </c>
      <c r="H18" s="4"/>
      <c r="I18" s="3">
        <f t="shared" si="0"/>
        <v>2.5499999999999998E-2</v>
      </c>
      <c r="J18" s="3">
        <f t="shared" si="1"/>
        <v>5.0892042599997855E-3</v>
      </c>
      <c r="K18" s="3">
        <f t="shared" si="2"/>
        <v>2.0776589389663218E-3</v>
      </c>
    </row>
    <row r="19" spans="1:11" x14ac:dyDescent="0.25">
      <c r="A19" s="1">
        <v>4.25</v>
      </c>
      <c r="B19" s="3">
        <v>2.3E-2</v>
      </c>
      <c r="C19" s="3">
        <v>0.04</v>
      </c>
      <c r="D19" s="3">
        <v>3.1E-2</v>
      </c>
      <c r="E19" s="3">
        <v>2.4E-2</v>
      </c>
      <c r="F19" s="3">
        <v>2.7E-2</v>
      </c>
      <c r="G19" s="3">
        <v>2.7E-2</v>
      </c>
      <c r="H19" s="4"/>
      <c r="I19" s="3">
        <f t="shared" si="0"/>
        <v>2.8666666666666663E-2</v>
      </c>
      <c r="J19" s="3">
        <f t="shared" si="1"/>
        <v>6.2182527020592133E-3</v>
      </c>
      <c r="K19" s="3">
        <f t="shared" si="2"/>
        <v>2.5385910352879711E-3</v>
      </c>
    </row>
    <row r="20" spans="1:11" x14ac:dyDescent="0.25">
      <c r="A20" s="1">
        <v>4.5</v>
      </c>
      <c r="B20" s="3">
        <v>2.3E-2</v>
      </c>
      <c r="C20" s="3">
        <v>4.2000000000000003E-2</v>
      </c>
      <c r="D20" s="3">
        <v>3.5999999999999997E-2</v>
      </c>
      <c r="E20" s="3">
        <v>2.5999999999999999E-2</v>
      </c>
      <c r="F20" s="3">
        <v>2.8000000000000001E-2</v>
      </c>
      <c r="G20" s="3">
        <v>0.03</v>
      </c>
      <c r="H20" s="4"/>
      <c r="I20" s="3">
        <f t="shared" si="0"/>
        <v>3.0833333333333334E-2</v>
      </c>
      <c r="J20" s="3">
        <f t="shared" si="1"/>
        <v>6.9976186425573812E-3</v>
      </c>
      <c r="K20" s="3">
        <f t="shared" si="2"/>
        <v>2.8567658481421089E-3</v>
      </c>
    </row>
    <row r="21" spans="1:11" x14ac:dyDescent="0.25">
      <c r="A21" s="1">
        <v>4.75</v>
      </c>
      <c r="B21" s="3">
        <v>2.8000000000000001E-2</v>
      </c>
      <c r="C21" s="3">
        <v>0.05</v>
      </c>
      <c r="D21" s="3">
        <v>4.4999999999999998E-2</v>
      </c>
      <c r="E21" s="3">
        <v>2.9000000000000001E-2</v>
      </c>
      <c r="F21" s="3">
        <v>3.2000000000000001E-2</v>
      </c>
      <c r="G21" s="3">
        <v>3.2000000000000001E-2</v>
      </c>
      <c r="H21" s="4"/>
      <c r="I21" s="3">
        <f t="shared" si="0"/>
        <v>3.5999999999999997E-2</v>
      </c>
      <c r="J21" s="3">
        <f t="shared" si="1"/>
        <v>9.1869472622846966E-3</v>
      </c>
      <c r="K21" s="3">
        <f t="shared" si="2"/>
        <v>3.7505555144093945E-3</v>
      </c>
    </row>
    <row r="22" spans="1:11" x14ac:dyDescent="0.25">
      <c r="A22" s="1">
        <v>5</v>
      </c>
      <c r="B22" s="3">
        <v>2.9000000000000001E-2</v>
      </c>
      <c r="C22" s="3">
        <v>5.6000000000000001E-2</v>
      </c>
      <c r="D22" s="3">
        <v>4.2000000000000003E-2</v>
      </c>
      <c r="E22" s="3">
        <v>3.3000000000000002E-2</v>
      </c>
      <c r="F22" s="3">
        <v>3.6999999999999998E-2</v>
      </c>
      <c r="G22" s="3">
        <v>3.4000000000000002E-2</v>
      </c>
      <c r="H22" s="4"/>
      <c r="I22" s="3">
        <f t="shared" si="0"/>
        <v>3.85E-2</v>
      </c>
      <c r="J22" s="3">
        <f t="shared" si="1"/>
        <v>9.6072888995803792E-3</v>
      </c>
      <c r="K22" s="3">
        <f t="shared" si="2"/>
        <v>3.9221592692461381E-3</v>
      </c>
    </row>
    <row r="23" spans="1:11" x14ac:dyDescent="0.25">
      <c r="A23" s="1">
        <v>5.25</v>
      </c>
      <c r="B23" s="3">
        <v>3.5000000000000003E-2</v>
      </c>
      <c r="C23" s="3">
        <v>7.1999999999999995E-2</v>
      </c>
      <c r="D23" s="3">
        <v>4.2000000000000003E-2</v>
      </c>
      <c r="E23" s="3">
        <v>3.5000000000000003E-2</v>
      </c>
      <c r="F23" s="3">
        <v>4.2999999999999997E-2</v>
      </c>
      <c r="G23" s="3">
        <v>3.9E-2</v>
      </c>
      <c r="H23" s="4"/>
      <c r="I23" s="3">
        <f t="shared" si="0"/>
        <v>4.4333333333333329E-2</v>
      </c>
      <c r="J23" s="3">
        <f t="shared" si="1"/>
        <v>1.3966626889362645E-2</v>
      </c>
      <c r="K23" s="3">
        <f t="shared" si="2"/>
        <v>5.7018515511289211E-3</v>
      </c>
    </row>
    <row r="24" spans="1:11" x14ac:dyDescent="0.25">
      <c r="A24" s="1">
        <v>5.5</v>
      </c>
      <c r="B24" s="3">
        <v>4.4999999999999998E-2</v>
      </c>
      <c r="C24" s="3">
        <v>7.0000000000000007E-2</v>
      </c>
      <c r="D24" s="3">
        <v>6.2E-2</v>
      </c>
      <c r="E24" s="3">
        <v>4.1000000000000002E-2</v>
      </c>
      <c r="F24" s="3">
        <v>0.05</v>
      </c>
      <c r="G24" s="3">
        <v>5.0999999999999997E-2</v>
      </c>
      <c r="H24" s="4"/>
      <c r="I24" s="3">
        <f t="shared" si="0"/>
        <v>5.3166666666666668E-2</v>
      </c>
      <c r="J24" s="3">
        <f t="shared" si="1"/>
        <v>1.087044923941354E-2</v>
      </c>
      <c r="K24" s="3">
        <f t="shared" si="2"/>
        <v>4.4378423185647779E-3</v>
      </c>
    </row>
    <row r="25" spans="1:11" x14ac:dyDescent="0.25">
      <c r="A25" s="1">
        <v>5.75</v>
      </c>
      <c r="B25" s="3">
        <v>4.4999999999999998E-2</v>
      </c>
      <c r="C25" s="3">
        <v>7.2999999999999995E-2</v>
      </c>
      <c r="D25" s="3">
        <v>6.8000000000000005E-2</v>
      </c>
      <c r="E25" s="3">
        <v>5.0999999999999997E-2</v>
      </c>
      <c r="F25" s="3">
        <v>6.3E-2</v>
      </c>
      <c r="G25" s="3">
        <v>0.05</v>
      </c>
      <c r="H25" s="4"/>
      <c r="I25" s="3">
        <f t="shared" si="0"/>
        <v>5.8333333333333327E-2</v>
      </c>
      <c r="J25" s="3">
        <f t="shared" si="1"/>
        <v>1.1236844159579099E-2</v>
      </c>
      <c r="K25" s="3">
        <f t="shared" si="2"/>
        <v>4.5874224183570112E-3</v>
      </c>
    </row>
    <row r="26" spans="1:11" x14ac:dyDescent="0.25">
      <c r="A26" s="1">
        <v>6</v>
      </c>
      <c r="B26" s="3">
        <v>5.0999999999999997E-2</v>
      </c>
      <c r="C26" s="3">
        <v>6.9000000000000006E-2</v>
      </c>
      <c r="D26" s="3">
        <v>6.4000000000000001E-2</v>
      </c>
      <c r="E26" s="3">
        <v>4.8000000000000001E-2</v>
      </c>
      <c r="F26" s="3">
        <v>6.9000000000000006E-2</v>
      </c>
      <c r="G26" s="3">
        <v>4.8000000000000001E-2</v>
      </c>
      <c r="H26" s="4"/>
      <c r="I26" s="3">
        <f t="shared" si="0"/>
        <v>5.8166666666666665E-2</v>
      </c>
      <c r="J26" s="3">
        <f t="shared" si="1"/>
        <v>1.0264826674945247E-2</v>
      </c>
      <c r="K26" s="3">
        <f t="shared" si="2"/>
        <v>4.1905979419542567E-3</v>
      </c>
    </row>
    <row r="27" spans="1:11" x14ac:dyDescent="0.25">
      <c r="A27" s="1">
        <v>6.25</v>
      </c>
      <c r="B27" s="3">
        <v>5.1999999999999998E-2</v>
      </c>
      <c r="C27" s="3">
        <v>7.5999999999999998E-2</v>
      </c>
      <c r="D27" s="3">
        <v>6.7000000000000004E-2</v>
      </c>
      <c r="E27" s="3">
        <v>6.8000000000000005E-2</v>
      </c>
      <c r="F27" s="3">
        <v>7.3999999999999996E-2</v>
      </c>
      <c r="G27" s="3">
        <v>6.5000000000000002E-2</v>
      </c>
      <c r="H27" s="4"/>
      <c r="I27" s="3">
        <f t="shared" si="0"/>
        <v>6.7000000000000004E-2</v>
      </c>
      <c r="J27" s="3">
        <f t="shared" si="1"/>
        <v>8.4852813742385194E-3</v>
      </c>
      <c r="K27" s="3">
        <f t="shared" si="2"/>
        <v>3.464101615137734E-3</v>
      </c>
    </row>
    <row r="28" spans="1:11" x14ac:dyDescent="0.25">
      <c r="A28" s="1">
        <v>6.5</v>
      </c>
      <c r="B28" s="3">
        <v>0.05</v>
      </c>
      <c r="C28" s="3">
        <v>0.08</v>
      </c>
      <c r="D28" s="3">
        <v>6.5000000000000002E-2</v>
      </c>
      <c r="E28" s="3">
        <v>7.6999999999999999E-2</v>
      </c>
      <c r="F28" s="3">
        <v>7.4999999999999997E-2</v>
      </c>
      <c r="G28" s="3">
        <v>6.3E-2</v>
      </c>
      <c r="H28" s="4"/>
      <c r="I28" s="3">
        <f t="shared" si="0"/>
        <v>6.8333333333333343E-2</v>
      </c>
      <c r="J28" s="3">
        <f t="shared" si="1"/>
        <v>1.1236844159579035E-2</v>
      </c>
      <c r="K28" s="3">
        <f t="shared" si="2"/>
        <v>4.5874224183569852E-3</v>
      </c>
    </row>
    <row r="29" spans="1:11" x14ac:dyDescent="0.25">
      <c r="A29" s="1">
        <v>6.75</v>
      </c>
      <c r="B29" s="3">
        <v>0.06</v>
      </c>
      <c r="C29" s="3">
        <v>8.2000000000000003E-2</v>
      </c>
      <c r="D29" s="3">
        <v>6.8000000000000005E-2</v>
      </c>
      <c r="E29" s="3">
        <v>8.4000000000000005E-2</v>
      </c>
      <c r="F29" s="3">
        <v>8.1000000000000003E-2</v>
      </c>
      <c r="G29" s="3">
        <v>7.1999999999999995E-2</v>
      </c>
      <c r="H29" s="4"/>
      <c r="I29" s="3">
        <f t="shared" si="0"/>
        <v>7.4500000000000011E-2</v>
      </c>
      <c r="J29" s="3">
        <f t="shared" si="1"/>
        <v>9.4604439642121414E-3</v>
      </c>
      <c r="K29" s="3">
        <f t="shared" si="2"/>
        <v>3.8622100754187785E-3</v>
      </c>
    </row>
    <row r="30" spans="1:11" x14ac:dyDescent="0.25">
      <c r="A30" s="1">
        <v>7</v>
      </c>
      <c r="B30" s="3">
        <v>5.8999999999999997E-2</v>
      </c>
      <c r="C30" s="3">
        <v>8.5999999999999993E-2</v>
      </c>
      <c r="D30" s="3">
        <v>6.6000000000000003E-2</v>
      </c>
      <c r="E30" s="3">
        <v>8.5000000000000006E-2</v>
      </c>
      <c r="F30" s="3">
        <v>8.1000000000000003E-2</v>
      </c>
      <c r="G30" s="3">
        <v>9.2999999999999999E-2</v>
      </c>
      <c r="H30" s="4"/>
      <c r="I30" s="3">
        <f t="shared" si="0"/>
        <v>7.8333333333333324E-2</v>
      </c>
      <c r="J30" s="3">
        <f t="shared" si="1"/>
        <v>1.3048627003124397E-2</v>
      </c>
      <c r="K30" s="3">
        <f t="shared" si="2"/>
        <v>5.3270796669261352E-3</v>
      </c>
    </row>
    <row r="31" spans="1:11" x14ac:dyDescent="0.25">
      <c r="A31" s="1">
        <v>7.25</v>
      </c>
      <c r="B31" s="3">
        <v>6.3E-2</v>
      </c>
      <c r="C31" s="3">
        <v>8.5999999999999993E-2</v>
      </c>
      <c r="D31" s="3">
        <v>7.1999999999999995E-2</v>
      </c>
      <c r="E31" s="3">
        <v>9.1999999999999998E-2</v>
      </c>
      <c r="F31" s="3">
        <v>0.08</v>
      </c>
      <c r="G31" s="3">
        <v>9.7000000000000003E-2</v>
      </c>
      <c r="H31" s="4"/>
      <c r="I31" s="3">
        <f t="shared" si="0"/>
        <v>8.1666666666666665E-2</v>
      </c>
      <c r="J31" s="3">
        <f t="shared" si="1"/>
        <v>1.2691204303243553E-2</v>
      </c>
      <c r="K31" s="3">
        <f t="shared" si="2"/>
        <v>5.1811624607268026E-3</v>
      </c>
    </row>
    <row r="32" spans="1:11" x14ac:dyDescent="0.25">
      <c r="A32" s="1">
        <v>7.5</v>
      </c>
      <c r="B32" s="3">
        <v>7.6999999999999999E-2</v>
      </c>
      <c r="C32" s="3">
        <v>8.7999999999999995E-2</v>
      </c>
      <c r="D32" s="3">
        <v>7.9000000000000001E-2</v>
      </c>
      <c r="E32" s="3">
        <v>9.2999999999999999E-2</v>
      </c>
      <c r="F32" s="3">
        <v>8.4000000000000005E-2</v>
      </c>
      <c r="G32" s="3">
        <v>0.1</v>
      </c>
      <c r="H32" s="4"/>
      <c r="I32" s="3">
        <f t="shared" si="0"/>
        <v>8.6833333333333332E-2</v>
      </c>
      <c r="J32" s="3">
        <f t="shared" si="1"/>
        <v>8.7044050150867115E-3</v>
      </c>
      <c r="K32" s="3">
        <f t="shared" si="2"/>
        <v>3.5535584669142261E-3</v>
      </c>
    </row>
    <row r="33" spans="1:11" x14ac:dyDescent="0.25">
      <c r="A33" s="1">
        <v>7.75</v>
      </c>
      <c r="B33" s="3">
        <v>7.2999999999999995E-2</v>
      </c>
      <c r="C33" s="3">
        <v>0.08</v>
      </c>
      <c r="D33" s="3">
        <v>9.5000000000000001E-2</v>
      </c>
      <c r="E33" s="3">
        <v>8.5000000000000006E-2</v>
      </c>
      <c r="F33" s="3">
        <v>0.09</v>
      </c>
      <c r="G33" s="3">
        <v>0.10199999999999999</v>
      </c>
      <c r="H33" s="4"/>
      <c r="I33" s="3">
        <f t="shared" si="0"/>
        <v>8.7500000000000008E-2</v>
      </c>
      <c r="J33" s="3">
        <f t="shared" si="1"/>
        <v>1.0445094542415568E-2</v>
      </c>
      <c r="K33" s="3">
        <f t="shared" si="2"/>
        <v>4.2641919906745811E-3</v>
      </c>
    </row>
    <row r="34" spans="1:11" x14ac:dyDescent="0.25">
      <c r="A34" s="1">
        <v>8</v>
      </c>
      <c r="B34" s="3">
        <v>7.8E-2</v>
      </c>
      <c r="C34" s="3">
        <v>8.4000000000000005E-2</v>
      </c>
      <c r="D34" s="3">
        <v>7.9000000000000001E-2</v>
      </c>
      <c r="E34" s="3">
        <v>0.104</v>
      </c>
      <c r="F34" s="3">
        <v>9.8000000000000004E-2</v>
      </c>
      <c r="G34" s="3">
        <v>9.8000000000000004E-2</v>
      </c>
      <c r="H34" s="4"/>
      <c r="I34" s="3">
        <f t="shared" si="0"/>
        <v>9.0166666666666659E-2</v>
      </c>
      <c r="J34" s="3">
        <f t="shared" si="1"/>
        <v>1.1178849076120066E-2</v>
      </c>
      <c r="K34" s="3">
        <f t="shared" si="2"/>
        <v>4.5637460246795523E-3</v>
      </c>
    </row>
    <row r="35" spans="1:11" x14ac:dyDescent="0.25">
      <c r="A35" s="1">
        <v>8.25</v>
      </c>
      <c r="B35" s="3">
        <v>8.1000000000000003E-2</v>
      </c>
      <c r="C35" s="3">
        <v>0.11</v>
      </c>
      <c r="D35" s="3">
        <v>8.5999999999999993E-2</v>
      </c>
      <c r="E35" s="3">
        <v>0.1</v>
      </c>
      <c r="F35" s="3">
        <v>8.5999999999999993E-2</v>
      </c>
      <c r="G35" s="3">
        <v>0.11</v>
      </c>
      <c r="I35" s="3">
        <f t="shared" si="0"/>
        <v>9.5499999999999988E-2</v>
      </c>
      <c r="J35" s="3">
        <f t="shared" si="1"/>
        <v>1.2895735729302301E-2</v>
      </c>
      <c r="K35" s="3">
        <f t="shared" si="2"/>
        <v>5.264662065761423E-3</v>
      </c>
    </row>
    <row r="36" spans="1:11" x14ac:dyDescent="0.25">
      <c r="A36" s="1">
        <v>8.5</v>
      </c>
      <c r="B36" s="3">
        <v>7.8E-2</v>
      </c>
      <c r="C36" s="3">
        <v>9.6000000000000002E-2</v>
      </c>
      <c r="D36" s="3">
        <v>9.7000000000000003E-2</v>
      </c>
      <c r="E36" s="3">
        <v>0.10199999999999999</v>
      </c>
      <c r="F36" s="3">
        <v>9.0999999999999998E-2</v>
      </c>
      <c r="G36" s="3">
        <v>0.10299999999999999</v>
      </c>
      <c r="I36" s="3">
        <f t="shared" si="0"/>
        <v>9.4499999999999987E-2</v>
      </c>
      <c r="J36" s="3">
        <f t="shared" si="1"/>
        <v>9.181503144910421E-3</v>
      </c>
      <c r="K36" s="3">
        <f t="shared" si="2"/>
        <v>3.7483329627982617E-3</v>
      </c>
    </row>
    <row r="37" spans="1:11" x14ac:dyDescent="0.25">
      <c r="A37" s="1">
        <v>8.75</v>
      </c>
      <c r="B37" s="3">
        <v>0.106</v>
      </c>
      <c r="C37" s="3">
        <v>0.1</v>
      </c>
      <c r="D37" s="3">
        <v>9.5000000000000001E-2</v>
      </c>
      <c r="E37" s="3">
        <v>0.124</v>
      </c>
      <c r="F37" s="3">
        <v>0.114</v>
      </c>
      <c r="G37" s="3">
        <v>0.108</v>
      </c>
      <c r="I37" s="3">
        <f t="shared" si="0"/>
        <v>0.10783333333333334</v>
      </c>
      <c r="J37" s="3">
        <f t="shared" si="1"/>
        <v>1.0284292229738839E-2</v>
      </c>
      <c r="K37" s="3">
        <f t="shared" si="2"/>
        <v>4.1985447214216718E-3</v>
      </c>
    </row>
    <row r="38" spans="1:11" x14ac:dyDescent="0.25">
      <c r="A38" s="1">
        <v>9</v>
      </c>
      <c r="B38" s="3">
        <v>0.111</v>
      </c>
      <c r="C38" s="3">
        <v>0.113</v>
      </c>
      <c r="D38" s="3">
        <v>9.9000000000000005E-2</v>
      </c>
      <c r="E38" s="3">
        <v>0.111</v>
      </c>
      <c r="F38" s="3">
        <v>0.105</v>
      </c>
      <c r="G38" s="3">
        <v>0.11700000000000001</v>
      </c>
      <c r="I38" s="3">
        <f t="shared" si="0"/>
        <v>0.10933333333333334</v>
      </c>
      <c r="J38" s="3">
        <f t="shared" si="1"/>
        <v>6.3770421565696647E-3</v>
      </c>
      <c r="K38" s="3">
        <f t="shared" si="2"/>
        <v>2.6034165586355522E-3</v>
      </c>
    </row>
    <row r="39" spans="1:11" x14ac:dyDescent="0.25">
      <c r="A39" s="1">
        <v>9.25</v>
      </c>
      <c r="B39" s="3">
        <v>0.113</v>
      </c>
      <c r="C39" s="3">
        <v>0.115</v>
      </c>
      <c r="D39" s="3">
        <v>0.104</v>
      </c>
      <c r="E39" s="3">
        <v>0.12</v>
      </c>
      <c r="F39" s="3">
        <v>0.11799999999999999</v>
      </c>
      <c r="G39" s="3">
        <v>0.121</v>
      </c>
      <c r="I39" s="3">
        <f t="shared" si="0"/>
        <v>0.11516666666666668</v>
      </c>
      <c r="J39" s="3">
        <f t="shared" si="1"/>
        <v>6.2423286253341925E-3</v>
      </c>
      <c r="K39" s="3">
        <f t="shared" si="2"/>
        <v>2.5484199898063204E-3</v>
      </c>
    </row>
    <row r="40" spans="1:11" x14ac:dyDescent="0.25">
      <c r="A40" s="1">
        <v>9.5</v>
      </c>
      <c r="B40" s="3">
        <v>0.11799999999999999</v>
      </c>
      <c r="C40" s="3">
        <v>0.109</v>
      </c>
      <c r="D40" s="3">
        <v>0.111</v>
      </c>
      <c r="E40" s="3">
        <v>0.124</v>
      </c>
      <c r="F40" s="3">
        <v>0.127</v>
      </c>
      <c r="G40" s="3">
        <v>0.14599999999999999</v>
      </c>
      <c r="I40" s="3">
        <f t="shared" si="0"/>
        <v>0.1225</v>
      </c>
      <c r="J40" s="3">
        <f t="shared" si="1"/>
        <v>1.3487030807409076E-2</v>
      </c>
      <c r="K40" s="3">
        <f t="shared" si="2"/>
        <v>5.5060572705582095E-3</v>
      </c>
    </row>
    <row r="41" spans="1:11" x14ac:dyDescent="0.25">
      <c r="A41" s="1">
        <v>9.75</v>
      </c>
      <c r="B41" s="3">
        <v>0.14499999999999999</v>
      </c>
      <c r="C41" s="3">
        <v>0.127</v>
      </c>
      <c r="D41" s="3">
        <v>9.8000000000000004E-2</v>
      </c>
      <c r="E41" s="3">
        <v>0.13600000000000001</v>
      </c>
      <c r="F41" s="3">
        <v>0.11600000000000001</v>
      </c>
      <c r="G41" s="3">
        <v>0.127</v>
      </c>
      <c r="I41" s="3">
        <f t="shared" si="0"/>
        <v>0.12483333333333334</v>
      </c>
      <c r="J41" s="3">
        <f t="shared" si="1"/>
        <v>1.6363577440971423E-2</v>
      </c>
      <c r="K41" s="3">
        <f t="shared" si="2"/>
        <v>6.6804025161496181E-3</v>
      </c>
    </row>
    <row r="42" spans="1:11" x14ac:dyDescent="0.25">
      <c r="A42" s="1">
        <v>10</v>
      </c>
      <c r="B42" s="3">
        <v>0.189</v>
      </c>
      <c r="C42" s="3">
        <v>0.121</v>
      </c>
      <c r="D42" s="3">
        <v>0.13100000000000001</v>
      </c>
      <c r="E42" s="3">
        <v>0.13</v>
      </c>
      <c r="F42" s="3">
        <v>0.13600000000000001</v>
      </c>
      <c r="G42" s="3">
        <v>0.13600000000000001</v>
      </c>
      <c r="I42" s="3">
        <f t="shared" si="0"/>
        <v>0.14049999999999999</v>
      </c>
      <c r="J42" s="3">
        <f t="shared" si="1"/>
        <v>2.4386471659508285E-2</v>
      </c>
      <c r="K42" s="3">
        <f t="shared" si="2"/>
        <v>9.9557353654397031E-3</v>
      </c>
    </row>
    <row r="43" spans="1:11" x14ac:dyDescent="0.25">
      <c r="A43" s="1">
        <v>10.25</v>
      </c>
      <c r="B43" s="3">
        <v>0.19400000000000001</v>
      </c>
      <c r="C43" s="3">
        <v>0.16</v>
      </c>
      <c r="D43" s="3">
        <v>0.114</v>
      </c>
      <c r="E43" s="3">
        <v>0.16300000000000001</v>
      </c>
      <c r="F43" s="3">
        <v>0.13</v>
      </c>
      <c r="G43" s="3">
        <v>0.129</v>
      </c>
      <c r="I43" s="3">
        <f t="shared" si="0"/>
        <v>0.14833333333333334</v>
      </c>
      <c r="J43" s="3">
        <f t="shared" si="1"/>
        <v>2.9412015685203623E-2</v>
      </c>
      <c r="K43" s="3">
        <f t="shared" si="2"/>
        <v>1.2007405122580705E-2</v>
      </c>
    </row>
    <row r="44" spans="1:11" x14ac:dyDescent="0.25">
      <c r="A44" s="1">
        <v>10.5</v>
      </c>
      <c r="B44" s="3">
        <v>0.20399999999999999</v>
      </c>
      <c r="C44" s="3">
        <v>0.17100000000000001</v>
      </c>
      <c r="D44" s="3">
        <v>0.122</v>
      </c>
      <c r="E44" s="3">
        <v>0.16700000000000001</v>
      </c>
      <c r="F44" s="3">
        <v>0.13600000000000001</v>
      </c>
      <c r="G44" s="3">
        <v>0.124</v>
      </c>
      <c r="I44" s="3">
        <f t="shared" si="0"/>
        <v>0.154</v>
      </c>
      <c r="J44" s="3">
        <f t="shared" si="1"/>
        <v>3.2267630839589126E-2</v>
      </c>
      <c r="K44" s="3">
        <f t="shared" si="2"/>
        <v>1.3173205127581286E-2</v>
      </c>
    </row>
    <row r="45" spans="1:11" x14ac:dyDescent="0.25">
      <c r="A45" s="1">
        <v>10.75</v>
      </c>
      <c r="B45" s="3">
        <v>0.23100000000000001</v>
      </c>
      <c r="C45" s="3">
        <v>0.17699999999999999</v>
      </c>
      <c r="D45" s="3">
        <v>0.115</v>
      </c>
      <c r="E45" s="3">
        <v>0.16700000000000001</v>
      </c>
      <c r="F45" s="3">
        <v>0.13200000000000001</v>
      </c>
      <c r="G45" s="3">
        <v>0.14099999999999999</v>
      </c>
      <c r="I45" s="3">
        <f t="shared" si="0"/>
        <v>0.1605</v>
      </c>
      <c r="J45" s="3">
        <f t="shared" si="1"/>
        <v>4.134610017885601E-2</v>
      </c>
      <c r="K45" s="3">
        <f t="shared" si="2"/>
        <v>1.6879474715365588E-2</v>
      </c>
    </row>
    <row r="46" spans="1:11" x14ac:dyDescent="0.25">
      <c r="A46" s="1">
        <v>11</v>
      </c>
      <c r="B46" s="3">
        <v>0.27200000000000002</v>
      </c>
      <c r="C46" s="3">
        <v>0.23599999999999999</v>
      </c>
      <c r="D46" s="3">
        <v>0.13700000000000001</v>
      </c>
      <c r="E46" s="3">
        <v>0.20499999999999999</v>
      </c>
      <c r="F46" s="3">
        <v>0.13400000000000001</v>
      </c>
      <c r="G46" s="3">
        <v>0.13</v>
      </c>
      <c r="I46" s="3">
        <f t="shared" si="0"/>
        <v>0.18566666666666665</v>
      </c>
      <c r="J46" s="3">
        <f t="shared" si="1"/>
        <v>6.0823241171995092E-2</v>
      </c>
      <c r="K46" s="3">
        <f t="shared" si="2"/>
        <v>2.4830984228938247E-2</v>
      </c>
    </row>
    <row r="47" spans="1:11" x14ac:dyDescent="0.25">
      <c r="A47" s="1">
        <v>11.25</v>
      </c>
      <c r="B47" s="3">
        <v>0.28299999999999997</v>
      </c>
      <c r="C47" s="3">
        <v>0.26900000000000002</v>
      </c>
      <c r="D47" s="3">
        <v>0.129</v>
      </c>
      <c r="E47" s="3">
        <v>0.188</v>
      </c>
      <c r="F47" s="3">
        <v>0.16</v>
      </c>
      <c r="G47" s="3">
        <v>0.124</v>
      </c>
      <c r="I47" s="3">
        <f t="shared" si="0"/>
        <v>0.19216666666666668</v>
      </c>
      <c r="J47" s="3">
        <f t="shared" si="1"/>
        <v>6.9054809149447824E-2</v>
      </c>
      <c r="K47" s="3">
        <f t="shared" si="2"/>
        <v>2.8191507783570404E-2</v>
      </c>
    </row>
    <row r="48" spans="1:11" x14ac:dyDescent="0.25">
      <c r="A48" s="1">
        <v>11.5</v>
      </c>
      <c r="B48" s="3">
        <v>0.29499999999999998</v>
      </c>
      <c r="C48" s="3">
        <v>0.27700000000000002</v>
      </c>
      <c r="D48" s="3">
        <v>0.13800000000000001</v>
      </c>
      <c r="E48" s="3">
        <v>0.17299999999999999</v>
      </c>
      <c r="F48" s="3">
        <v>0.14299999999999999</v>
      </c>
      <c r="G48" s="3">
        <v>0.115</v>
      </c>
      <c r="I48" s="3">
        <f t="shared" si="0"/>
        <v>0.19016666666666668</v>
      </c>
      <c r="J48" s="3">
        <f t="shared" si="1"/>
        <v>7.6708322017018868E-2</v>
      </c>
      <c r="K48" s="3">
        <f t="shared" si="2"/>
        <v>3.1316041327799457E-2</v>
      </c>
    </row>
    <row r="49" spans="1:11" x14ac:dyDescent="0.25">
      <c r="A49" s="1">
        <v>11.75</v>
      </c>
      <c r="B49" s="3">
        <v>0.28299999999999997</v>
      </c>
      <c r="C49" s="3">
        <v>0.25800000000000001</v>
      </c>
      <c r="D49" s="3">
        <v>0.13400000000000001</v>
      </c>
      <c r="E49" s="3">
        <v>0.17599999999999999</v>
      </c>
      <c r="F49" s="3">
        <v>0.158</v>
      </c>
      <c r="G49" s="3">
        <v>0.12</v>
      </c>
      <c r="I49" s="3">
        <f t="shared" si="0"/>
        <v>0.18816666666666668</v>
      </c>
      <c r="J49" s="3">
        <f t="shared" si="1"/>
        <v>6.7095205988704346E-2</v>
      </c>
      <c r="K49" s="3">
        <f t="shared" si="2"/>
        <v>2.7391503143209296E-2</v>
      </c>
    </row>
    <row r="50" spans="1:11" x14ac:dyDescent="0.25">
      <c r="A50" s="1">
        <v>12</v>
      </c>
      <c r="B50" s="3">
        <v>0.26400000000000001</v>
      </c>
      <c r="C50" s="3">
        <v>0.24299999999999999</v>
      </c>
      <c r="D50" s="3">
        <v>0.14699999999999999</v>
      </c>
      <c r="E50" s="3">
        <v>0.155</v>
      </c>
      <c r="F50" s="3">
        <v>0.151</v>
      </c>
      <c r="G50" s="3">
        <v>0.111</v>
      </c>
      <c r="I50" s="3">
        <f t="shared" si="0"/>
        <v>0.17850000000000002</v>
      </c>
      <c r="J50" s="3">
        <f t="shared" si="1"/>
        <v>6.054337288258705E-2</v>
      </c>
      <c r="K50" s="3">
        <f t="shared" si="2"/>
        <v>2.4716728478232367E-2</v>
      </c>
    </row>
    <row r="51" spans="1:11" x14ac:dyDescent="0.25">
      <c r="A51" s="1">
        <v>12.25</v>
      </c>
      <c r="B51" s="3">
        <v>0.23300000000000001</v>
      </c>
      <c r="C51" s="3">
        <v>0.25</v>
      </c>
      <c r="D51" s="3">
        <v>0.161</v>
      </c>
      <c r="E51" s="3">
        <v>0.151</v>
      </c>
      <c r="F51" s="3">
        <v>0.14699999999999999</v>
      </c>
      <c r="G51" s="3">
        <v>0.11799999999999999</v>
      </c>
      <c r="I51" s="3">
        <f t="shared" si="0"/>
        <v>0.17666666666666667</v>
      </c>
      <c r="J51" s="3">
        <f t="shared" si="1"/>
        <v>5.24925391524039E-2</v>
      </c>
      <c r="K51" s="3">
        <f t="shared" si="2"/>
        <v>2.1429989371076291E-2</v>
      </c>
    </row>
    <row r="52" spans="1:11" x14ac:dyDescent="0.25">
      <c r="A52" s="1">
        <v>12.5</v>
      </c>
      <c r="B52" s="3">
        <v>0.17699999999999999</v>
      </c>
      <c r="C52" s="3">
        <v>0.19600000000000001</v>
      </c>
      <c r="D52" s="3">
        <v>0.16200000000000001</v>
      </c>
      <c r="E52" s="3">
        <v>0.14299999999999999</v>
      </c>
      <c r="F52" s="3">
        <v>0.16</v>
      </c>
      <c r="G52" s="3">
        <v>0.11899999999999999</v>
      </c>
      <c r="I52" s="3">
        <f t="shared" si="0"/>
        <v>0.1595</v>
      </c>
      <c r="J52" s="3">
        <f t="shared" si="1"/>
        <v>2.6673957336698247E-2</v>
      </c>
      <c r="K52" s="3">
        <f t="shared" si="2"/>
        <v>1.0889597482613077E-2</v>
      </c>
    </row>
    <row r="53" spans="1:11" x14ac:dyDescent="0.25">
      <c r="A53" s="1">
        <v>12.75</v>
      </c>
      <c r="B53" s="3">
        <v>0.127</v>
      </c>
      <c r="C53" s="3">
        <v>0.14499999999999999</v>
      </c>
      <c r="D53" s="3">
        <v>0.17100000000000001</v>
      </c>
      <c r="E53" s="3">
        <v>0.14000000000000001</v>
      </c>
      <c r="F53" s="3">
        <v>0.151</v>
      </c>
      <c r="G53" s="3">
        <v>0.12</v>
      </c>
      <c r="I53" s="3">
        <f t="shared" si="0"/>
        <v>0.14233333333333334</v>
      </c>
      <c r="J53" s="3">
        <f t="shared" si="1"/>
        <v>1.8129166187849436E-2</v>
      </c>
      <c r="K53" s="3">
        <f t="shared" si="2"/>
        <v>7.4012011037248018E-3</v>
      </c>
    </row>
    <row r="54" spans="1:11" x14ac:dyDescent="0.25">
      <c r="A54" s="1">
        <v>13</v>
      </c>
      <c r="B54" s="3">
        <v>0.113</v>
      </c>
      <c r="C54" s="3">
        <v>0.13600000000000001</v>
      </c>
      <c r="D54" s="3">
        <v>0.153</v>
      </c>
      <c r="E54" s="3">
        <v>0.14099999999999999</v>
      </c>
      <c r="F54" s="3">
        <v>0.13200000000000001</v>
      </c>
      <c r="G54" s="3">
        <v>0.123</v>
      </c>
      <c r="I54" s="3">
        <f t="shared" si="0"/>
        <v>0.13300000000000001</v>
      </c>
      <c r="J54" s="3">
        <f t="shared" si="1"/>
        <v>1.395707705789432E-2</v>
      </c>
      <c r="K54" s="3">
        <f t="shared" si="2"/>
        <v>5.6979528487577594E-3</v>
      </c>
    </row>
    <row r="55" spans="1:11" x14ac:dyDescent="0.25">
      <c r="A55" s="1">
        <v>13.25</v>
      </c>
      <c r="B55" s="3">
        <v>0.11700000000000001</v>
      </c>
      <c r="C55" s="3">
        <v>0.13900000000000001</v>
      </c>
      <c r="D55" s="3">
        <v>0.156</v>
      </c>
      <c r="E55" s="3">
        <v>0.14499999999999999</v>
      </c>
      <c r="F55" s="3">
        <v>0.13600000000000001</v>
      </c>
      <c r="G55" s="3">
        <v>0.128</v>
      </c>
      <c r="I55" s="3">
        <f t="shared" si="0"/>
        <v>0.13683333333333333</v>
      </c>
      <c r="J55" s="3">
        <f t="shared" si="1"/>
        <v>1.3496913227351897E-2</v>
      </c>
      <c r="K55" s="3">
        <f t="shared" si="2"/>
        <v>5.5100917516055122E-3</v>
      </c>
    </row>
    <row r="56" spans="1:11" x14ac:dyDescent="0.25">
      <c r="A56" s="1">
        <v>13.5</v>
      </c>
      <c r="B56" s="3">
        <v>0.11899999999999999</v>
      </c>
      <c r="C56" s="3">
        <v>0.13900000000000001</v>
      </c>
      <c r="D56" s="3">
        <v>0.159</v>
      </c>
      <c r="E56" s="3">
        <v>0.14599999999999999</v>
      </c>
      <c r="F56" s="3">
        <v>0.14099999999999999</v>
      </c>
      <c r="G56" s="3">
        <v>0.13100000000000001</v>
      </c>
      <c r="I56" s="3">
        <f t="shared" si="0"/>
        <v>0.13916666666666669</v>
      </c>
      <c r="J56" s="3">
        <f t="shared" si="1"/>
        <v>1.3541294866690803E-2</v>
      </c>
      <c r="K56" s="3">
        <f t="shared" si="2"/>
        <v>5.5282104799936043E-3</v>
      </c>
    </row>
    <row r="57" spans="1:11" x14ac:dyDescent="0.25">
      <c r="A57" s="1">
        <v>13.75</v>
      </c>
      <c r="B57" s="3">
        <v>0.121</v>
      </c>
      <c r="C57" s="3">
        <v>0.14399999999999999</v>
      </c>
      <c r="D57" s="3">
        <v>0.155</v>
      </c>
      <c r="E57" s="3">
        <v>0.15</v>
      </c>
      <c r="F57" s="3">
        <v>0.151</v>
      </c>
      <c r="G57" s="3">
        <v>0.13400000000000001</v>
      </c>
      <c r="I57" s="3">
        <f t="shared" si="0"/>
        <v>0.14250000000000002</v>
      </c>
      <c r="J57" s="3">
        <f t="shared" si="1"/>
        <v>1.2817956155331472E-2</v>
      </c>
      <c r="K57" s="3">
        <f t="shared" si="2"/>
        <v>5.2329086876548242E-3</v>
      </c>
    </row>
    <row r="58" spans="1:11" x14ac:dyDescent="0.25">
      <c r="A58" s="1">
        <v>14</v>
      </c>
      <c r="B58" s="3">
        <v>0.127</v>
      </c>
      <c r="C58" s="3">
        <v>0.151</v>
      </c>
      <c r="D58" s="3">
        <v>0.158</v>
      </c>
      <c r="E58" s="3">
        <v>0.154</v>
      </c>
      <c r="F58" s="3">
        <v>0.16300000000000001</v>
      </c>
      <c r="G58" s="3">
        <v>0.13800000000000001</v>
      </c>
      <c r="I58" s="3">
        <f t="shared" si="0"/>
        <v>0.14850000000000002</v>
      </c>
      <c r="J58" s="3">
        <f t="shared" si="1"/>
        <v>1.3487030807409019E-2</v>
      </c>
      <c r="K58" s="3">
        <f t="shared" si="2"/>
        <v>5.5060572705581861E-3</v>
      </c>
    </row>
    <row r="59" spans="1:11" x14ac:dyDescent="0.25">
      <c r="A59" s="1">
        <v>14.25</v>
      </c>
      <c r="B59" s="3">
        <v>0.13</v>
      </c>
      <c r="C59" s="3">
        <v>0.159</v>
      </c>
      <c r="D59" s="3">
        <v>0.16500000000000001</v>
      </c>
      <c r="E59" s="3">
        <v>0.16</v>
      </c>
      <c r="F59" s="3">
        <v>0.16900000000000001</v>
      </c>
      <c r="G59" s="3">
        <v>0.14299999999999999</v>
      </c>
      <c r="I59" s="3">
        <f t="shared" si="0"/>
        <v>0.15433333333333335</v>
      </c>
      <c r="J59" s="3">
        <f t="shared" si="1"/>
        <v>1.4854853303438133E-2</v>
      </c>
      <c r="K59" s="3">
        <f t="shared" si="2"/>
        <v>6.0644684662200868E-3</v>
      </c>
    </row>
    <row r="60" spans="1:11" x14ac:dyDescent="0.25">
      <c r="A60" s="1">
        <v>14.5</v>
      </c>
      <c r="B60" s="3">
        <v>0.13300000000000001</v>
      </c>
      <c r="C60" s="3">
        <v>0.16600000000000001</v>
      </c>
      <c r="D60" s="3">
        <v>0.17199999999999999</v>
      </c>
      <c r="E60" s="3">
        <v>0.16600000000000001</v>
      </c>
      <c r="F60" s="3">
        <v>0.17899999999999999</v>
      </c>
      <c r="G60" s="3">
        <v>0.14699999999999999</v>
      </c>
      <c r="I60" s="3">
        <f t="shared" si="0"/>
        <v>0.1605</v>
      </c>
      <c r="J60" s="3">
        <f t="shared" si="1"/>
        <v>1.7166828478201786E-2</v>
      </c>
      <c r="K60" s="3">
        <f t="shared" si="2"/>
        <v>7.0083283789122387E-3</v>
      </c>
    </row>
    <row r="61" spans="1:11" x14ac:dyDescent="0.25">
      <c r="A61" s="1">
        <v>14.75</v>
      </c>
      <c r="B61" s="3">
        <v>0.13800000000000001</v>
      </c>
      <c r="C61" s="3">
        <v>0.17</v>
      </c>
      <c r="D61" s="3">
        <v>0.17899999999999999</v>
      </c>
      <c r="E61" s="3">
        <v>0.16800000000000001</v>
      </c>
      <c r="F61" s="3">
        <v>0.187</v>
      </c>
      <c r="G61" s="3">
        <v>0.153</v>
      </c>
      <c r="I61" s="3">
        <f t="shared" si="0"/>
        <v>0.16583333333333336</v>
      </c>
      <c r="J61" s="3">
        <f t="shared" si="1"/>
        <v>1.779232044075945E-2</v>
      </c>
      <c r="K61" s="3">
        <f t="shared" si="2"/>
        <v>7.2636844033252919E-3</v>
      </c>
    </row>
    <row r="62" spans="1:11" x14ac:dyDescent="0.25">
      <c r="A62" s="1">
        <v>15</v>
      </c>
      <c r="B62" s="3">
        <v>0.14199999999999999</v>
      </c>
      <c r="C62" s="3">
        <v>0.17499999999999999</v>
      </c>
      <c r="D62" s="3">
        <v>0.184</v>
      </c>
      <c r="E62" s="3">
        <v>0.17899999999999999</v>
      </c>
      <c r="F62" s="3">
        <v>0.19600000000000001</v>
      </c>
      <c r="G62" s="3">
        <v>0.16</v>
      </c>
      <c r="I62" s="3">
        <f t="shared" si="0"/>
        <v>0.17266666666666663</v>
      </c>
      <c r="J62" s="3">
        <f t="shared" si="1"/>
        <v>1.9075289425502424E-2</v>
      </c>
      <c r="K62" s="3">
        <f t="shared" si="2"/>
        <v>7.7874542980647691E-3</v>
      </c>
    </row>
    <row r="63" spans="1:11" x14ac:dyDescent="0.25">
      <c r="A63" s="1">
        <v>15.25</v>
      </c>
      <c r="B63" s="3">
        <v>0.14799999999999999</v>
      </c>
      <c r="C63" s="3">
        <v>0.183</v>
      </c>
      <c r="D63" s="3">
        <v>0.191</v>
      </c>
      <c r="E63" s="3">
        <v>0.186</v>
      </c>
      <c r="F63" s="3">
        <v>0.20599999999999999</v>
      </c>
      <c r="G63" s="3">
        <v>0.16400000000000001</v>
      </c>
      <c r="I63" s="3">
        <f t="shared" si="0"/>
        <v>0.17966666666666664</v>
      </c>
      <c r="J63" s="3">
        <f t="shared" si="1"/>
        <v>2.0597734503257348E-2</v>
      </c>
      <c r="K63" s="3">
        <f t="shared" si="2"/>
        <v>8.4089898983833403E-3</v>
      </c>
    </row>
    <row r="64" spans="1:11" x14ac:dyDescent="0.25">
      <c r="A64" s="1">
        <v>15.5</v>
      </c>
      <c r="B64" s="3">
        <v>0.152</v>
      </c>
      <c r="C64" s="3">
        <v>0.188</v>
      </c>
      <c r="D64" s="3">
        <v>0.19900000000000001</v>
      </c>
      <c r="E64" s="3">
        <v>0.191</v>
      </c>
      <c r="F64" s="3">
        <v>0.21299999999999999</v>
      </c>
      <c r="G64" s="3">
        <v>0.16900000000000001</v>
      </c>
      <c r="I64" s="3">
        <f t="shared" si="0"/>
        <v>0.18533333333333332</v>
      </c>
      <c r="J64" s="3">
        <f t="shared" si="1"/>
        <v>2.176847874029493E-2</v>
      </c>
      <c r="K64" s="3">
        <f t="shared" si="2"/>
        <v>8.8869442317243523E-3</v>
      </c>
    </row>
    <row r="65" spans="1:11" x14ac:dyDescent="0.25">
      <c r="A65" s="1">
        <v>15.75</v>
      </c>
      <c r="B65" s="3">
        <v>0.158</v>
      </c>
      <c r="C65" s="3">
        <v>0.19</v>
      </c>
      <c r="D65" s="3">
        <v>0.20499999999999999</v>
      </c>
      <c r="E65" s="3">
        <v>0.19900000000000001</v>
      </c>
      <c r="F65" s="3">
        <v>0.221</v>
      </c>
      <c r="G65" s="3">
        <v>0.17399999999999999</v>
      </c>
      <c r="I65" s="3">
        <f t="shared" si="0"/>
        <v>0.19116666666666668</v>
      </c>
      <c r="J65" s="3">
        <f t="shared" si="1"/>
        <v>2.2533678498342414E-2</v>
      </c>
      <c r="K65" s="3">
        <f t="shared" si="2"/>
        <v>9.1993357248105999E-3</v>
      </c>
    </row>
    <row r="66" spans="1:11" x14ac:dyDescent="0.25">
      <c r="A66" s="1">
        <v>16</v>
      </c>
      <c r="B66" s="3">
        <v>0.16200000000000001</v>
      </c>
      <c r="C66" s="3">
        <v>0.19700000000000001</v>
      </c>
      <c r="D66" s="3">
        <v>0.21299999999999999</v>
      </c>
      <c r="E66" s="3">
        <v>0.20200000000000001</v>
      </c>
      <c r="F66" s="3">
        <v>0.22600000000000001</v>
      </c>
      <c r="G66" s="3">
        <v>0.17899999999999999</v>
      </c>
      <c r="I66" s="3">
        <f t="shared" si="0"/>
        <v>0.19650000000000001</v>
      </c>
      <c r="J66" s="3">
        <f t="shared" si="1"/>
        <v>2.3106276203663883E-2</v>
      </c>
      <c r="K66" s="3">
        <f t="shared" si="2"/>
        <v>9.4330977591316201E-3</v>
      </c>
    </row>
    <row r="67" spans="1:11" x14ac:dyDescent="0.25">
      <c r="A67" s="1">
        <v>16.25</v>
      </c>
      <c r="B67" s="3">
        <v>0.16400000000000001</v>
      </c>
      <c r="C67" s="3">
        <v>0.20499999999999999</v>
      </c>
      <c r="D67" s="3">
        <v>0.216</v>
      </c>
      <c r="E67" s="3">
        <v>0.21099999999999999</v>
      </c>
      <c r="F67" s="3">
        <v>0.24</v>
      </c>
      <c r="G67" s="3">
        <v>0.189</v>
      </c>
      <c r="I67" s="3">
        <f t="shared" ref="I67:I98" si="3">AVERAGE(B67:G67)</f>
        <v>0.20416666666666669</v>
      </c>
      <c r="J67" s="3">
        <f t="shared" ref="J67:J98" si="4">STDEV(B67:G67)</f>
        <v>2.5748139091333444E-2</v>
      </c>
      <c r="K67" s="3">
        <f t="shared" ref="K67:K98" si="5">J67/(SQRT(6))</f>
        <v>1.0511633766662642E-2</v>
      </c>
    </row>
    <row r="68" spans="1:11" x14ac:dyDescent="0.25">
      <c r="A68" s="1">
        <v>16.5</v>
      </c>
      <c r="B68" s="3">
        <v>0.17</v>
      </c>
      <c r="C68" s="3">
        <v>0.20899999999999999</v>
      </c>
      <c r="D68" s="3">
        <v>0.222</v>
      </c>
      <c r="E68" s="3">
        <v>0.216</v>
      </c>
      <c r="F68" s="3">
        <v>0.24</v>
      </c>
      <c r="G68" s="3">
        <v>0.19</v>
      </c>
      <c r="I68" s="3">
        <f t="shared" si="3"/>
        <v>0.20783333333333331</v>
      </c>
      <c r="J68" s="3">
        <f t="shared" si="4"/>
        <v>2.4709647238815243E-2</v>
      </c>
      <c r="K68" s="3">
        <f t="shared" si="5"/>
        <v>1.0087671243211437E-2</v>
      </c>
    </row>
    <row r="69" spans="1:11" x14ac:dyDescent="0.25">
      <c r="A69" s="1">
        <v>16.75</v>
      </c>
      <c r="B69" s="3">
        <v>0.17299999999999999</v>
      </c>
      <c r="C69" s="3">
        <v>0.215</v>
      </c>
      <c r="D69" s="3">
        <v>0.22700000000000001</v>
      </c>
      <c r="E69" s="3">
        <v>0.22700000000000001</v>
      </c>
      <c r="F69" s="3">
        <v>0.252</v>
      </c>
      <c r="G69" s="3">
        <v>0.19900000000000001</v>
      </c>
      <c r="I69" s="3">
        <f t="shared" si="3"/>
        <v>0.2155</v>
      </c>
      <c r="J69" s="3">
        <f t="shared" si="4"/>
        <v>2.711272763850955E-2</v>
      </c>
      <c r="K69" s="3">
        <f t="shared" si="5"/>
        <v>1.1068724708233856E-2</v>
      </c>
    </row>
    <row r="70" spans="1:11" x14ac:dyDescent="0.25">
      <c r="A70" s="1">
        <v>17</v>
      </c>
      <c r="B70" s="3">
        <v>0.17899999999999999</v>
      </c>
      <c r="C70" s="3">
        <v>0.224</v>
      </c>
      <c r="D70" s="3">
        <v>0.24</v>
      </c>
      <c r="E70" s="3">
        <v>0.23899999999999999</v>
      </c>
      <c r="F70" s="3">
        <v>0.25900000000000001</v>
      </c>
      <c r="G70" s="3">
        <v>0.20399999999999999</v>
      </c>
      <c r="I70" s="3">
        <f t="shared" si="3"/>
        <v>0.22416666666666665</v>
      </c>
      <c r="J70" s="3">
        <f t="shared" si="4"/>
        <v>2.8743115117653345E-2</v>
      </c>
      <c r="K70" s="3">
        <f t="shared" si="5"/>
        <v>1.1734327609387996E-2</v>
      </c>
    </row>
    <row r="71" spans="1:11" x14ac:dyDescent="0.25">
      <c r="A71" s="1">
        <v>17.25</v>
      </c>
      <c r="B71" s="3">
        <v>0.192</v>
      </c>
      <c r="C71" s="3">
        <v>0.23400000000000001</v>
      </c>
      <c r="D71" s="3">
        <v>0.246</v>
      </c>
      <c r="E71" s="3">
        <v>0.24299999999999999</v>
      </c>
      <c r="F71" s="3">
        <v>0.25800000000000001</v>
      </c>
      <c r="G71" s="3">
        <v>0.20899999999999999</v>
      </c>
      <c r="I71" s="3">
        <f t="shared" si="3"/>
        <v>0.23033333333333336</v>
      </c>
      <c r="J71" s="3">
        <f t="shared" si="4"/>
        <v>2.493725459361288E-2</v>
      </c>
      <c r="K71" s="3">
        <f t="shared" si="5"/>
        <v>1.0180591556704574E-2</v>
      </c>
    </row>
    <row r="72" spans="1:11" x14ac:dyDescent="0.25">
      <c r="A72" s="1">
        <v>17.5</v>
      </c>
      <c r="B72" s="3">
        <v>0.189</v>
      </c>
      <c r="C72" s="3">
        <v>0.23499999999999999</v>
      </c>
      <c r="D72" s="3">
        <v>0.249</v>
      </c>
      <c r="E72" s="3">
        <v>0.25</v>
      </c>
      <c r="F72" s="3">
        <v>0.27600000000000002</v>
      </c>
      <c r="G72" s="3">
        <v>0.216</v>
      </c>
      <c r="I72" s="3">
        <f t="shared" si="3"/>
        <v>0.23583333333333334</v>
      </c>
      <c r="J72" s="3">
        <f t="shared" si="4"/>
        <v>3.0248415936486014E-2</v>
      </c>
      <c r="K72" s="3">
        <f t="shared" si="5"/>
        <v>1.2348864095310287E-2</v>
      </c>
    </row>
    <row r="73" spans="1:11" x14ac:dyDescent="0.25">
      <c r="A73" s="1">
        <v>17.75</v>
      </c>
      <c r="B73" s="3">
        <v>0.19400000000000001</v>
      </c>
      <c r="C73" s="3">
        <v>0.23699999999999999</v>
      </c>
      <c r="D73" s="3">
        <v>0.27100000000000002</v>
      </c>
      <c r="E73" s="3">
        <v>0.25800000000000001</v>
      </c>
      <c r="F73" s="3">
        <v>0.27700000000000002</v>
      </c>
      <c r="G73" s="3">
        <v>0.218</v>
      </c>
      <c r="I73" s="3">
        <f t="shared" si="3"/>
        <v>0.24250000000000002</v>
      </c>
      <c r="J73" s="3">
        <f t="shared" si="4"/>
        <v>3.2328006434050142E-2</v>
      </c>
      <c r="K73" s="3">
        <f t="shared" si="5"/>
        <v>1.3197853360805737E-2</v>
      </c>
    </row>
    <row r="74" spans="1:11" x14ac:dyDescent="0.25">
      <c r="A74" s="1">
        <v>18</v>
      </c>
      <c r="B74" s="3">
        <v>0.20300000000000001</v>
      </c>
      <c r="C74" s="3">
        <v>0.24199999999999999</v>
      </c>
      <c r="D74" s="3">
        <v>0.26600000000000001</v>
      </c>
      <c r="E74" s="3">
        <v>0.26900000000000002</v>
      </c>
      <c r="F74" s="3">
        <v>0.28999999999999998</v>
      </c>
      <c r="G74" s="3">
        <v>0.23</v>
      </c>
      <c r="I74" s="3">
        <f t="shared" si="3"/>
        <v>0.25</v>
      </c>
      <c r="J74" s="3">
        <f t="shared" si="4"/>
        <v>3.1272991542223794E-2</v>
      </c>
      <c r="K74" s="3">
        <f t="shared" si="5"/>
        <v>1.2767145334803711E-2</v>
      </c>
    </row>
    <row r="75" spans="1:11" x14ac:dyDescent="0.25">
      <c r="A75" s="1">
        <v>18.25</v>
      </c>
      <c r="B75" s="3">
        <v>0.214</v>
      </c>
      <c r="C75" s="3">
        <v>0.25600000000000001</v>
      </c>
      <c r="D75" s="3">
        <v>0.29799999999999999</v>
      </c>
      <c r="E75" s="3">
        <v>0.27</v>
      </c>
      <c r="F75" s="3">
        <v>0.30099999999999999</v>
      </c>
      <c r="G75" s="3">
        <v>0.23599999999999999</v>
      </c>
      <c r="I75" s="3">
        <f t="shared" si="3"/>
        <v>0.26250000000000001</v>
      </c>
      <c r="J75" s="3">
        <f t="shared" si="4"/>
        <v>3.4338025569330563E-2</v>
      </c>
      <c r="K75" s="3">
        <f t="shared" si="5"/>
        <v>1.4018440236583621E-2</v>
      </c>
    </row>
    <row r="76" spans="1:11" x14ac:dyDescent="0.25">
      <c r="A76" s="1">
        <v>18.5</v>
      </c>
      <c r="B76" s="3">
        <v>0.214</v>
      </c>
      <c r="C76" s="3">
        <v>0.255</v>
      </c>
      <c r="D76" s="3">
        <v>0.3</v>
      </c>
      <c r="E76" s="3">
        <v>0.28699999999999998</v>
      </c>
      <c r="F76" s="3">
        <v>0.3</v>
      </c>
      <c r="G76" s="3">
        <v>0.245</v>
      </c>
      <c r="I76" s="3">
        <f t="shared" si="3"/>
        <v>0.26683333333333331</v>
      </c>
      <c r="J76" s="3">
        <f t="shared" si="4"/>
        <v>3.4683809863777532E-2</v>
      </c>
      <c r="K76" s="3">
        <f t="shared" si="5"/>
        <v>1.4159606083660847E-2</v>
      </c>
    </row>
    <row r="77" spans="1:11" x14ac:dyDescent="0.25">
      <c r="A77" s="1">
        <v>18.75</v>
      </c>
      <c r="B77" s="3">
        <v>0.22700000000000001</v>
      </c>
      <c r="C77" s="3">
        <v>0.26300000000000001</v>
      </c>
      <c r="D77" s="3">
        <v>0.32600000000000001</v>
      </c>
      <c r="E77" s="3">
        <v>0.28199999999999997</v>
      </c>
      <c r="F77" s="3">
        <v>0.311</v>
      </c>
      <c r="G77" s="3">
        <v>0.247</v>
      </c>
      <c r="I77" s="3">
        <f t="shared" si="3"/>
        <v>0.27600000000000002</v>
      </c>
      <c r="J77" s="3">
        <f t="shared" si="4"/>
        <v>3.787347356660041E-2</v>
      </c>
      <c r="K77" s="3">
        <f t="shared" si="5"/>
        <v>1.5461780837492924E-2</v>
      </c>
    </row>
    <row r="78" spans="1:11" x14ac:dyDescent="0.25">
      <c r="A78" s="1">
        <v>19</v>
      </c>
      <c r="B78" s="3">
        <v>0.23300000000000001</v>
      </c>
      <c r="C78" s="3">
        <v>0.26500000000000001</v>
      </c>
      <c r="D78" s="3">
        <v>0.32600000000000001</v>
      </c>
      <c r="E78" s="3">
        <v>0.28599999999999998</v>
      </c>
      <c r="F78" s="3">
        <v>0.316</v>
      </c>
      <c r="G78" s="3">
        <v>0.255</v>
      </c>
      <c r="I78" s="3">
        <f t="shared" si="3"/>
        <v>0.28016666666666667</v>
      </c>
      <c r="J78" s="3">
        <f t="shared" si="4"/>
        <v>3.6074460032918997E-2</v>
      </c>
      <c r="K78" s="3">
        <f t="shared" si="5"/>
        <v>1.4727336637846132E-2</v>
      </c>
    </row>
    <row r="79" spans="1:11" x14ac:dyDescent="0.25">
      <c r="A79" s="1">
        <v>19.25</v>
      </c>
      <c r="B79" s="3">
        <v>0.218</v>
      </c>
      <c r="C79" s="3">
        <v>0.26600000000000001</v>
      </c>
      <c r="D79" s="3">
        <v>0.33900000000000002</v>
      </c>
      <c r="E79" s="3">
        <v>0.3</v>
      </c>
      <c r="F79" s="3">
        <v>0.317</v>
      </c>
      <c r="G79" s="3">
        <v>0.25900000000000001</v>
      </c>
      <c r="I79" s="3">
        <f t="shared" si="3"/>
        <v>0.28316666666666662</v>
      </c>
      <c r="J79" s="3">
        <f t="shared" si="4"/>
        <v>4.3979161732196445E-2</v>
      </c>
      <c r="K79" s="3">
        <f t="shared" si="5"/>
        <v>1.7954417593202945E-2</v>
      </c>
    </row>
    <row r="80" spans="1:11" x14ac:dyDescent="0.25">
      <c r="A80" s="1">
        <v>19.5</v>
      </c>
      <c r="B80" s="3">
        <v>0.24</v>
      </c>
      <c r="C80" s="3">
        <v>0.28399999999999997</v>
      </c>
      <c r="D80" s="3">
        <v>0.35299999999999998</v>
      </c>
      <c r="E80" s="3">
        <v>0.29499999999999998</v>
      </c>
      <c r="F80" s="3">
        <v>0.33200000000000002</v>
      </c>
      <c r="G80" s="3">
        <v>0.26900000000000002</v>
      </c>
      <c r="I80" s="3">
        <f t="shared" si="3"/>
        <v>0.29550000000000004</v>
      </c>
      <c r="J80" s="3">
        <f t="shared" si="4"/>
        <v>4.1360609279844709E-2</v>
      </c>
      <c r="K80" s="3">
        <f t="shared" si="5"/>
        <v>1.6885398031040392E-2</v>
      </c>
    </row>
    <row r="81" spans="1:11" x14ac:dyDescent="0.25">
      <c r="A81" s="1">
        <v>19.75</v>
      </c>
      <c r="B81" s="3">
        <v>0.23799999999999999</v>
      </c>
      <c r="C81" s="3">
        <v>0.27500000000000002</v>
      </c>
      <c r="D81" s="3">
        <v>0.36299999999999999</v>
      </c>
      <c r="E81" s="3">
        <v>0.32700000000000001</v>
      </c>
      <c r="F81" s="3">
        <v>0.34300000000000003</v>
      </c>
      <c r="G81" s="3">
        <v>0.27800000000000002</v>
      </c>
      <c r="I81" s="3">
        <f t="shared" si="3"/>
        <v>0.30399999999999999</v>
      </c>
      <c r="J81" s="3">
        <f t="shared" si="4"/>
        <v>4.7757721888716763E-2</v>
      </c>
      <c r="K81" s="3">
        <f t="shared" si="5"/>
        <v>1.9497008317517231E-2</v>
      </c>
    </row>
    <row r="82" spans="1:11" x14ac:dyDescent="0.25">
      <c r="A82" s="1">
        <v>20</v>
      </c>
      <c r="B82" s="3">
        <v>0.25700000000000001</v>
      </c>
      <c r="C82" s="3">
        <v>0.28899999999999998</v>
      </c>
      <c r="D82" s="3">
        <v>0.372</v>
      </c>
      <c r="E82" s="3">
        <v>0.32600000000000001</v>
      </c>
      <c r="F82" s="3">
        <v>0.35399999999999998</v>
      </c>
      <c r="G82" s="3">
        <v>0.28799999999999998</v>
      </c>
      <c r="I82" s="3">
        <f t="shared" si="3"/>
        <v>0.3143333333333333</v>
      </c>
      <c r="J82" s="3">
        <f t="shared" si="4"/>
        <v>4.394845465618398E-2</v>
      </c>
      <c r="K82" s="3">
        <f t="shared" si="5"/>
        <v>1.7941881481915712E-2</v>
      </c>
    </row>
    <row r="83" spans="1:11" x14ac:dyDescent="0.25">
      <c r="A83" s="1">
        <v>20.25</v>
      </c>
      <c r="B83" s="3">
        <v>0.26400000000000001</v>
      </c>
      <c r="C83" s="3">
        <v>0.32700000000000001</v>
      </c>
      <c r="D83" s="3">
        <v>0.39500000000000002</v>
      </c>
      <c r="E83" s="3">
        <v>0.34499999999999997</v>
      </c>
      <c r="F83" s="3">
        <v>0.36399999999999999</v>
      </c>
      <c r="G83" s="3">
        <v>0.29599999999999999</v>
      </c>
      <c r="I83" s="3">
        <f t="shared" si="3"/>
        <v>0.33183333333333331</v>
      </c>
      <c r="J83" s="3">
        <f t="shared" si="4"/>
        <v>4.7131376668485721E-2</v>
      </c>
      <c r="K83" s="3">
        <f t="shared" si="5"/>
        <v>1.9241303952117695E-2</v>
      </c>
    </row>
    <row r="84" spans="1:11" x14ac:dyDescent="0.25">
      <c r="A84" s="1">
        <v>20.5</v>
      </c>
      <c r="B84" s="3">
        <v>0.25800000000000001</v>
      </c>
      <c r="C84" s="3">
        <v>0.35299999999999998</v>
      </c>
      <c r="D84" s="3">
        <v>0.39800000000000002</v>
      </c>
      <c r="E84" s="3">
        <v>0.36599999999999999</v>
      </c>
      <c r="F84" s="3">
        <v>0.376</v>
      </c>
      <c r="G84" s="3">
        <v>0.29099999999999998</v>
      </c>
      <c r="I84" s="3">
        <f t="shared" si="3"/>
        <v>0.34033333333333332</v>
      </c>
      <c r="J84" s="3">
        <f t="shared" si="4"/>
        <v>5.4091280874709366E-2</v>
      </c>
      <c r="K84" s="3">
        <f t="shared" si="5"/>
        <v>2.2082672946100751E-2</v>
      </c>
    </row>
    <row r="85" spans="1:11" x14ac:dyDescent="0.25">
      <c r="A85" s="1">
        <v>20.75</v>
      </c>
      <c r="B85" s="3">
        <v>0.27900000000000003</v>
      </c>
      <c r="C85" s="3">
        <v>0.36899999999999999</v>
      </c>
      <c r="D85" s="3">
        <v>0.41499999999999998</v>
      </c>
      <c r="E85" s="3">
        <v>0.39300000000000002</v>
      </c>
      <c r="F85" s="3">
        <v>0.39900000000000002</v>
      </c>
      <c r="G85" s="3">
        <v>0.317</v>
      </c>
      <c r="I85" s="3">
        <f t="shared" si="3"/>
        <v>0.36200000000000004</v>
      </c>
      <c r="J85" s="3">
        <f t="shared" si="4"/>
        <v>5.3107438273748336E-2</v>
      </c>
      <c r="K85" s="3">
        <f t="shared" si="5"/>
        <v>2.1681020886172887E-2</v>
      </c>
    </row>
    <row r="86" spans="1:11" x14ac:dyDescent="0.25">
      <c r="A86" s="1">
        <v>21</v>
      </c>
      <c r="B86" s="3">
        <v>0.29199999999999998</v>
      </c>
      <c r="C86" s="3">
        <v>0.38600000000000001</v>
      </c>
      <c r="D86" s="3">
        <v>0.42299999999999999</v>
      </c>
      <c r="E86" s="3">
        <v>0.42799999999999999</v>
      </c>
      <c r="F86" s="3">
        <v>0.435</v>
      </c>
      <c r="G86" s="3">
        <v>0.31900000000000001</v>
      </c>
      <c r="I86" s="3">
        <f t="shared" si="3"/>
        <v>0.3805</v>
      </c>
      <c r="J86" s="3">
        <f t="shared" si="4"/>
        <v>6.1118736897943192E-2</v>
      </c>
      <c r="K86" s="3">
        <f t="shared" si="5"/>
        <v>2.4951619853895938E-2</v>
      </c>
    </row>
    <row r="87" spans="1:11" x14ac:dyDescent="0.25">
      <c r="A87" s="1">
        <v>21.25</v>
      </c>
      <c r="B87" s="3">
        <v>0.30199999999999999</v>
      </c>
      <c r="C87" s="3">
        <v>0.40100000000000002</v>
      </c>
      <c r="D87" s="3">
        <v>0.441</v>
      </c>
      <c r="E87" s="3">
        <v>0.45600000000000002</v>
      </c>
      <c r="F87" s="3">
        <v>0.46600000000000003</v>
      </c>
      <c r="G87" s="3">
        <v>0.318</v>
      </c>
      <c r="I87" s="3">
        <f t="shared" si="3"/>
        <v>0.39733333333333337</v>
      </c>
      <c r="J87" s="3">
        <f t="shared" si="4"/>
        <v>7.1357316840437834E-2</v>
      </c>
      <c r="K87" s="3">
        <f t="shared" si="5"/>
        <v>2.913150261219697E-2</v>
      </c>
    </row>
    <row r="88" spans="1:11" x14ac:dyDescent="0.25">
      <c r="A88" s="1">
        <v>21.5</v>
      </c>
      <c r="B88" s="3">
        <v>0.29799999999999999</v>
      </c>
      <c r="C88" s="3">
        <v>0.41699999999999998</v>
      </c>
      <c r="D88" s="3">
        <v>0.45100000000000001</v>
      </c>
      <c r="E88" s="3">
        <v>0.495</v>
      </c>
      <c r="F88" s="3">
        <v>0.5</v>
      </c>
      <c r="G88" s="3">
        <v>0.33700000000000002</v>
      </c>
      <c r="I88" s="3">
        <f t="shared" si="3"/>
        <v>0.41633333333333339</v>
      </c>
      <c r="J88" s="3">
        <f t="shared" si="4"/>
        <v>8.329145614447267E-2</v>
      </c>
      <c r="K88" s="3">
        <f t="shared" si="5"/>
        <v>3.4003594581226787E-2</v>
      </c>
    </row>
    <row r="89" spans="1:11" x14ac:dyDescent="0.25">
      <c r="A89" s="1">
        <v>21.75</v>
      </c>
      <c r="B89" s="3">
        <v>0.29799999999999999</v>
      </c>
      <c r="C89" s="3">
        <v>0.42699999999999999</v>
      </c>
      <c r="D89" s="3">
        <v>0.46300000000000002</v>
      </c>
      <c r="E89" s="3">
        <v>0.52500000000000002</v>
      </c>
      <c r="F89" s="3">
        <v>0.53100000000000003</v>
      </c>
      <c r="G89" s="3">
        <v>0.376</v>
      </c>
      <c r="I89" s="3">
        <f t="shared" si="3"/>
        <v>0.4366666666666667</v>
      </c>
      <c r="J89" s="3">
        <f t="shared" si="4"/>
        <v>8.9885853540290953E-2</v>
      </c>
      <c r="K89" s="3">
        <f t="shared" si="5"/>
        <v>3.6695746044708953E-2</v>
      </c>
    </row>
    <row r="90" spans="1:11" x14ac:dyDescent="0.25">
      <c r="A90" s="1">
        <v>22</v>
      </c>
      <c r="B90" s="3">
        <v>0.32300000000000001</v>
      </c>
      <c r="C90" s="3">
        <v>0.443</v>
      </c>
      <c r="D90" s="3">
        <v>0.48099999999999998</v>
      </c>
      <c r="E90" s="3">
        <v>0.56000000000000005</v>
      </c>
      <c r="F90" s="3">
        <v>0.55600000000000005</v>
      </c>
      <c r="G90" s="3">
        <v>0.40400000000000003</v>
      </c>
      <c r="I90" s="3">
        <f t="shared" si="3"/>
        <v>0.46116666666666667</v>
      </c>
      <c r="J90" s="3">
        <f t="shared" si="4"/>
        <v>9.1479870281208422E-2</v>
      </c>
      <c r="K90" s="3">
        <f t="shared" si="5"/>
        <v>3.7346500654159287E-2</v>
      </c>
    </row>
    <row r="91" spans="1:11" x14ac:dyDescent="0.25">
      <c r="A91" s="1">
        <v>22.25</v>
      </c>
      <c r="B91" s="3">
        <v>0.318</v>
      </c>
      <c r="C91" s="3">
        <v>0.45</v>
      </c>
      <c r="D91" s="3">
        <v>0.49399999999999999</v>
      </c>
      <c r="E91" s="3">
        <v>0.58199999999999996</v>
      </c>
      <c r="F91" s="3">
        <v>0.58599999999999997</v>
      </c>
      <c r="G91" s="3">
        <v>0.436</v>
      </c>
      <c r="I91" s="3">
        <f t="shared" si="3"/>
        <v>0.47766666666666663</v>
      </c>
      <c r="J91" s="3">
        <f t="shared" si="4"/>
        <v>0.10087946603083686</v>
      </c>
      <c r="K91" s="3">
        <f t="shared" si="5"/>
        <v>4.1183869549996491E-2</v>
      </c>
    </row>
    <row r="92" spans="1:11" x14ac:dyDescent="0.25">
      <c r="A92" s="1">
        <v>22.5</v>
      </c>
      <c r="B92" s="3">
        <v>0.36099999999999999</v>
      </c>
      <c r="C92" s="3">
        <v>0.47099999999999997</v>
      </c>
      <c r="D92" s="3">
        <v>0.49</v>
      </c>
      <c r="E92" s="3">
        <v>0.60499999999999998</v>
      </c>
      <c r="F92" s="3">
        <v>0.61699999999999999</v>
      </c>
      <c r="G92" s="3">
        <v>0.47299999999999998</v>
      </c>
      <c r="I92" s="3">
        <f t="shared" si="3"/>
        <v>0.50283333333333335</v>
      </c>
      <c r="J92" s="3">
        <f t="shared" si="4"/>
        <v>9.5558184718352188E-2</v>
      </c>
      <c r="K92" s="3">
        <f t="shared" si="5"/>
        <v>3.9011465551097323E-2</v>
      </c>
    </row>
    <row r="93" spans="1:11" x14ac:dyDescent="0.25">
      <c r="A93" s="1">
        <v>22.75</v>
      </c>
      <c r="B93" s="3">
        <v>0.372</v>
      </c>
      <c r="C93" s="3">
        <v>0.47799999999999998</v>
      </c>
      <c r="D93" s="3">
        <v>0.504</v>
      </c>
      <c r="E93" s="3">
        <v>0.64</v>
      </c>
      <c r="F93" s="3">
        <v>0.63500000000000001</v>
      </c>
      <c r="G93" s="3">
        <v>0.5</v>
      </c>
      <c r="I93" s="3">
        <f t="shared" si="3"/>
        <v>0.52150000000000007</v>
      </c>
      <c r="J93" s="3">
        <f t="shared" si="4"/>
        <v>0.10191712319330788</v>
      </c>
      <c r="K93" s="3">
        <f t="shared" si="5"/>
        <v>4.1607491312662871E-2</v>
      </c>
    </row>
    <row r="94" spans="1:11" x14ac:dyDescent="0.25">
      <c r="A94" s="1">
        <v>23</v>
      </c>
      <c r="B94" s="3">
        <v>0.41399999999999998</v>
      </c>
      <c r="C94" s="3">
        <v>0.49099999999999999</v>
      </c>
      <c r="D94" s="3">
        <v>0.53300000000000003</v>
      </c>
      <c r="E94" s="3">
        <v>0.65400000000000003</v>
      </c>
      <c r="F94" s="3">
        <v>0.66100000000000003</v>
      </c>
      <c r="G94" s="3">
        <v>0.52900000000000003</v>
      </c>
      <c r="I94" s="3">
        <f t="shared" si="3"/>
        <v>0.54700000000000004</v>
      </c>
      <c r="J94" s="3">
        <f t="shared" si="4"/>
        <v>9.5697439882162186E-2</v>
      </c>
      <c r="K94" s="3">
        <f t="shared" si="5"/>
        <v>3.906831623366102E-2</v>
      </c>
    </row>
    <row r="95" spans="1:11" x14ac:dyDescent="0.25">
      <c r="A95" s="1">
        <v>23.25</v>
      </c>
      <c r="B95" s="3">
        <v>0.45200000000000001</v>
      </c>
      <c r="C95" s="3">
        <v>0.53200000000000003</v>
      </c>
      <c r="D95" s="3">
        <v>0.56899999999999995</v>
      </c>
      <c r="E95" s="3">
        <v>0.67800000000000005</v>
      </c>
      <c r="F95" s="3">
        <v>0.67800000000000005</v>
      </c>
      <c r="G95" s="3">
        <v>0.55900000000000005</v>
      </c>
      <c r="I95" s="3">
        <f t="shared" si="3"/>
        <v>0.57799999999999996</v>
      </c>
      <c r="J95" s="3">
        <f t="shared" si="4"/>
        <v>8.7674397631236134E-2</v>
      </c>
      <c r="K95" s="3">
        <f t="shared" si="5"/>
        <v>3.5792922950401117E-2</v>
      </c>
    </row>
    <row r="96" spans="1:11" x14ac:dyDescent="0.25">
      <c r="A96" s="1">
        <v>23.5</v>
      </c>
      <c r="B96" s="3">
        <v>0.48599999999999999</v>
      </c>
      <c r="C96" s="3">
        <v>0.56200000000000006</v>
      </c>
      <c r="D96" s="3">
        <v>0.59799999999999998</v>
      </c>
      <c r="E96" s="3">
        <v>0.69</v>
      </c>
      <c r="F96" s="3">
        <v>0.69399999999999995</v>
      </c>
      <c r="G96" s="3">
        <v>0.58799999999999997</v>
      </c>
      <c r="I96" s="3">
        <f t="shared" si="3"/>
        <v>0.60299999999999998</v>
      </c>
      <c r="J96" s="3">
        <f t="shared" si="4"/>
        <v>7.9334733881194955E-2</v>
      </c>
      <c r="K96" s="3">
        <f t="shared" si="5"/>
        <v>3.2388269481403352E-2</v>
      </c>
    </row>
    <row r="97" spans="1:11" x14ac:dyDescent="0.25">
      <c r="A97" s="1">
        <v>23.75</v>
      </c>
      <c r="B97" s="3">
        <v>0.51800000000000002</v>
      </c>
      <c r="C97" s="3">
        <v>0.59499999999999997</v>
      </c>
      <c r="D97" s="3">
        <v>0.625</v>
      </c>
      <c r="E97" s="3">
        <v>0.71399999999999997</v>
      </c>
      <c r="F97" s="3">
        <v>0.71399999999999997</v>
      </c>
      <c r="G97" s="3">
        <v>0.61299999999999999</v>
      </c>
      <c r="I97" s="3">
        <f t="shared" si="3"/>
        <v>0.62983333333333336</v>
      </c>
      <c r="J97" s="3">
        <f t="shared" si="4"/>
        <v>7.5093053384895067E-2</v>
      </c>
      <c r="K97" s="3">
        <f t="shared" si="5"/>
        <v>3.0656610670095015E-2</v>
      </c>
    </row>
    <row r="98" spans="1:11" x14ac:dyDescent="0.25">
      <c r="A98" s="1">
        <v>24</v>
      </c>
      <c r="B98" s="3">
        <v>0.54800000000000004</v>
      </c>
      <c r="C98" s="3">
        <v>0.61699999999999999</v>
      </c>
      <c r="D98" s="3">
        <v>0.64900000000000002</v>
      </c>
      <c r="E98" s="3">
        <v>0.72</v>
      </c>
      <c r="F98" s="3">
        <v>0.72499999999999998</v>
      </c>
      <c r="G98" s="3">
        <v>0.63</v>
      </c>
      <c r="I98" s="3">
        <f t="shared" si="3"/>
        <v>0.64816666666666667</v>
      </c>
      <c r="J98" s="3">
        <f t="shared" si="4"/>
        <v>6.6931059058307638E-2</v>
      </c>
      <c r="K98" s="3">
        <f t="shared" si="5"/>
        <v>2.7324490439489948E-2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2017-05-13T13:13:44Z</dcterms:modified>
</cp:coreProperties>
</file>