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DataLookUp" sheetId="1" r:id="rId1"/>
    <sheet name="Sheet2 (2)" sheetId="4" r:id="rId2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21" i="1"/>
  <c r="F22" i="1"/>
  <c r="F23" i="1"/>
  <c r="F19" i="1"/>
  <c r="F20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<sst xmlns="http://schemas.openxmlformats.org/spreadsheetml/2006/main" count="121" uniqueCount="92">
  <si>
    <t>Mandiri</t>
  </si>
  <si>
    <t>BNI</t>
  </si>
  <si>
    <t>BRI</t>
  </si>
  <si>
    <t>BTN</t>
  </si>
  <si>
    <t>BCA</t>
  </si>
  <si>
    <t>SYS_PID</t>
  </si>
  <si>
    <t>Bank Mandiri</t>
  </si>
  <si>
    <t>Bank Rakyat Indonesia</t>
  </si>
  <si>
    <t>Bank Negara Indonesia</t>
  </si>
  <si>
    <t>Bank Tabungan Negara</t>
  </si>
  <si>
    <t>Bank Central Asia</t>
  </si>
  <si>
    <t>BMRIIDJA</t>
  </si>
  <si>
    <t>BRINIDJA</t>
  </si>
  <si>
    <t>BNINIDJA</t>
  </si>
  <si>
    <t>BTANIDJA</t>
  </si>
  <si>
    <t>CENAIDJA</t>
  </si>
  <si>
    <t>Bank Mega</t>
  </si>
  <si>
    <t>MEGAIDJA</t>
  </si>
  <si>
    <t>Bank Permata</t>
  </si>
  <si>
    <t>BBBAIDJA</t>
  </si>
  <si>
    <t>Bank Danamon</t>
  </si>
  <si>
    <t>BDINIDJA</t>
  </si>
  <si>
    <t>Bank KB Bukopin</t>
  </si>
  <si>
    <t>BBUKIDJA</t>
  </si>
  <si>
    <t>Bank Syariah Indonesia</t>
  </si>
  <si>
    <t>BSI</t>
  </si>
  <si>
    <t>BSMDIDJA</t>
  </si>
  <si>
    <t>Bank OCBC Nilai Inti Sari Penyimpanan</t>
  </si>
  <si>
    <t>OCBC NISP</t>
  </si>
  <si>
    <t>NISPIDJA</t>
  </si>
  <si>
    <t>Bank Tabungan Pensiunan Nasional</t>
  </si>
  <si>
    <t>BTPN</t>
  </si>
  <si>
    <t>SUNIIDJA</t>
  </si>
  <si>
    <t>Bank Pan Indonesia</t>
  </si>
  <si>
    <t>PINBIDJA</t>
  </si>
  <si>
    <t>Bank Maybank Indonesia</t>
  </si>
  <si>
    <t>IBBKIDJA</t>
  </si>
  <si>
    <t>Bank CIMB Niaga</t>
  </si>
  <si>
    <t>BNIAIDJA</t>
  </si>
  <si>
    <t>SWIFT Code</t>
  </si>
  <si>
    <t>Name</t>
  </si>
  <si>
    <t>Acronym</t>
  </si>
  <si>
    <t>Standard Chartered Bank</t>
  </si>
  <si>
    <t>Standard Chartered</t>
  </si>
  <si>
    <t>Sales Journal</t>
  </si>
  <si>
    <t>Petty Cash</t>
  </si>
  <si>
    <t>Permata</t>
  </si>
  <si>
    <t>OCBC</t>
  </si>
  <si>
    <t>NiagaS200</t>
  </si>
  <si>
    <t>Niaga Syariah</t>
  </si>
  <si>
    <t>NIAGA</t>
  </si>
  <si>
    <t>Niaga</t>
  </si>
  <si>
    <t>Mandiri - IDR 1304</t>
  </si>
  <si>
    <t>Journal Voucher</t>
  </si>
  <si>
    <t>Commonwealth</t>
  </si>
  <si>
    <t>BSI - 6928</t>
  </si>
  <si>
    <t>BSI - 1347</t>
  </si>
  <si>
    <t>BRI - IDR 5300</t>
  </si>
  <si>
    <t>BRI - IDR 4304</t>
  </si>
  <si>
    <t>BNI396</t>
  </si>
  <si>
    <t>BJAWABARAT - IDR 0888</t>
  </si>
  <si>
    <t>BCS</t>
  </si>
  <si>
    <t>BCM</t>
  </si>
  <si>
    <t>BCA-750</t>
  </si>
  <si>
    <t>Bank KALSEL</t>
  </si>
  <si>
    <t>Bank Jatim - 1616</t>
  </si>
  <si>
    <t>Bank Jatim</t>
  </si>
  <si>
    <t>Bank Bukopin</t>
  </si>
  <si>
    <t>BANK BUKOPIN</t>
  </si>
  <si>
    <t>Bank BRI Syariah</t>
  </si>
  <si>
    <t>BANK BRI CAB PUTRI HIJAU</t>
  </si>
  <si>
    <t>Bank Bengkulu</t>
  </si>
  <si>
    <t>Bank Pembangunan Daerah Bengkulu</t>
  </si>
  <si>
    <t>Bank Rakyat Indonesia Syariah</t>
  </si>
  <si>
    <t>Bank Pembangunan Daerah Jawa Timur</t>
  </si>
  <si>
    <t>Bank Pembangunan Daerah Kalimantan Selatan</t>
  </si>
  <si>
    <t>BPD Bengkulu</t>
  </si>
  <si>
    <t>BPD Jatim</t>
  </si>
  <si>
    <t>BPD Kalsel</t>
  </si>
  <si>
    <t>Bank Pembangunan Daerah Jawa Barat Banten</t>
  </si>
  <si>
    <t>BJB</t>
  </si>
  <si>
    <t>Bank Commonwealth</t>
  </si>
  <si>
    <t>BICNIDJA</t>
  </si>
  <si>
    <t>SCBLIDJX</t>
  </si>
  <si>
    <t>Bank Standard Chartered</t>
  </si>
  <si>
    <t>BRISIDJA</t>
  </si>
  <si>
    <t>PDBKIDJ1</t>
  </si>
  <si>
    <t>PDJBIDJA</t>
  </si>
  <si>
    <t>BJTMIDJA</t>
  </si>
  <si>
    <t xml:space="preserve"> PDKSIDJ1</t>
  </si>
  <si>
    <t>BRI Syariah</t>
  </si>
  <si>
    <t>CIMB Niaga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</si>
</sst>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0" xfId="0" applyNumberFormat="1" applyFont="1" applyFill="1" applyAlignment="1">
      <alignment horizontal="center"/>
    </xf>
    <xf numFmtId="1" fontId="2" fillId="3" borderId="0" xfId="0" applyNumberFormat="1" applyFont="1" applyFill="1"/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topLeftCell="A4" workbookViewId="0">
      <selection activeCell="C10" sqref="C10"/>
    </sheetView>
  </sheetViews>
  <sheetFormatPr defaultRowHeight="12.75" x14ac:dyDescent="0.2"/>
  <cols>
    <col min="1" max="1" width="9.140625" style="3"/>
    <col min="2" max="2" width="34.28515625" style="3" bestFit="1" customWidth="1"/>
    <col min="3" max="3" width="10.85546875" style="3" bestFit="1" customWidth="1"/>
    <col min="4" max="4" width="10.5703125" style="3" bestFit="1" customWidth="1"/>
    <col min="5" max="5" width="9.140625" style="3"/>
    <col min="6" max="6" width="67.140625" style="3" customWidth="1"/>
    <col min="7" max="7" width="14" style="4" bestFit="1" customWidth="1"/>
    <col min="8" max="16384" width="9.140625" style="3"/>
  </cols>
  <sheetData>
    <row r="1" spans="2:7" s="6" customFormat="1" x14ac:dyDescent="0.2">
      <c r="B1" s="5" t="s">
        <v>40</v>
      </c>
      <c r="C1" s="5" t="s">
        <v>41</v>
      </c>
      <c r="D1" s="5" t="s">
        <v>39</v>
      </c>
      <c r="G1" s="1" t="s">
        <v>5</v>
      </c>
    </row>
    <row r="2" spans="2:7" x14ac:dyDescent="0.2">
      <c r="B2" s="3" t="s">
        <v>6</v>
      </c>
      <c r="D2" s="3" t="s">
        <v>11</v>
      </c>
      <c r="F2" s="3" t="str">
        <f>IF(EXACT(B2, ""), "", CONCATENATE("PERFORM ""SchData-OLTP-Master"".""Func_TblBank_SET""(varSystemLoginSession, null, null, null, varInstitutionBranchID, varBaseCurrencyID, '", B2, "', ", IF(EXACT(C2, ""), "null", CONCATENATE("'", C2, "'")), ", '", D2, "');"))</f>
        <v>PERFORM "SchData-OLTP-Master"."Func_TblBank_SET"(varSystemLoginSession, null, null, null, varInstitutionBranchID, varBaseCurrencyID, 'Bank Mandiri', null, 'BMRIIDJA');</v>
      </c>
      <c r="G2" s="2">
        <v>166000000000001</v>
      </c>
    </row>
    <row r="3" spans="2:7" x14ac:dyDescent="0.2">
      <c r="B3" s="3" t="s">
        <v>7</v>
      </c>
      <c r="C3" s="3" t="s">
        <v>2</v>
      </c>
      <c r="D3" s="3" t="s">
        <v>12</v>
      </c>
      <c r="F3" s="3" t="str">
        <f t="shared" ref="F3:F18" si="0">IF(EXACT(B3, ""), "", CONCATENATE("PERFORM ""SchData-OLTP-Master"".""Func_TblBank_SET""(varSystemLoginSession, null, null, null, varInstitutionBranchID, varBaseCurrencyID, '", B3, "', ", IF(EXACT(C3, ""), "null", CONCATENATE("'", C3, "'")), ", '", D3, "');"))</f>
        <v>PERFORM "SchData-OLTP-Master"."Func_TblBank_SET"(varSystemLoginSession, null, null, null, varInstitutionBranchID, varBaseCurrencyID, 'Bank Rakyat Indonesia', 'BRI', 'BRINIDJA');</v>
      </c>
      <c r="G3" s="2">
        <v>166000000000002</v>
      </c>
    </row>
    <row r="4" spans="2:7" x14ac:dyDescent="0.2">
      <c r="B4" s="3" t="s">
        <v>8</v>
      </c>
      <c r="C4" s="3" t="s">
        <v>1</v>
      </c>
      <c r="D4" s="3" t="s">
        <v>13</v>
      </c>
      <c r="F4" s="3" t="str">
        <f t="shared" si="0"/>
        <v>PERFORM "SchData-OLTP-Master"."Func_TblBank_SET"(varSystemLoginSession, null, null, null, varInstitutionBranchID, varBaseCurrencyID, 'Bank Negara Indonesia', 'BNI', 'BNINIDJA');</v>
      </c>
      <c r="G4" s="2">
        <v>166000000000003</v>
      </c>
    </row>
    <row r="5" spans="2:7" x14ac:dyDescent="0.2">
      <c r="B5" s="3" t="s">
        <v>9</v>
      </c>
      <c r="C5" s="3" t="s">
        <v>3</v>
      </c>
      <c r="D5" s="3" t="s">
        <v>14</v>
      </c>
      <c r="F5" s="3" t="str">
        <f t="shared" si="0"/>
        <v>PERFORM "SchData-OLTP-Master"."Func_TblBank_SET"(varSystemLoginSession, null, null, null, varInstitutionBranchID, varBaseCurrencyID, 'Bank Tabungan Negara', 'BTN', 'BTANIDJA');</v>
      </c>
      <c r="G5" s="2">
        <v>166000000000004</v>
      </c>
    </row>
    <row r="6" spans="2:7" x14ac:dyDescent="0.2">
      <c r="B6" s="3" t="s">
        <v>10</v>
      </c>
      <c r="C6" s="3" t="s">
        <v>4</v>
      </c>
      <c r="D6" s="3" t="s">
        <v>15</v>
      </c>
      <c r="F6" s="3" t="str">
        <f t="shared" si="0"/>
        <v>PERFORM "SchData-OLTP-Master"."Func_TblBank_SET"(varSystemLoginSession, null, null, null, varInstitutionBranchID, varBaseCurrencyID, 'Bank Central Asia', 'BCA', 'CENAIDJA');</v>
      </c>
      <c r="G6" s="2">
        <v>166000000000005</v>
      </c>
    </row>
    <row r="7" spans="2:7" x14ac:dyDescent="0.2">
      <c r="B7" s="3" t="s">
        <v>16</v>
      </c>
      <c r="D7" s="3" t="s">
        <v>17</v>
      </c>
      <c r="F7" s="3" t="str">
        <f t="shared" si="0"/>
        <v>PERFORM "SchData-OLTP-Master"."Func_TblBank_SET"(varSystemLoginSession, null, null, null, varInstitutionBranchID, varBaseCurrencyID, 'Bank Mega', null, 'MEGAIDJA');</v>
      </c>
      <c r="G7" s="2">
        <v>166000000000006</v>
      </c>
    </row>
    <row r="8" spans="2:7" x14ac:dyDescent="0.2">
      <c r="B8" s="3" t="s">
        <v>18</v>
      </c>
      <c r="D8" s="3" t="s">
        <v>19</v>
      </c>
      <c r="F8" s="3" t="str">
        <f t="shared" si="0"/>
        <v>PERFORM "SchData-OLTP-Master"."Func_TblBank_SET"(varSystemLoginSession, null, null, null, varInstitutionBranchID, varBaseCurrencyID, 'Bank Permata', null, 'BBBAIDJA');</v>
      </c>
      <c r="G8" s="2">
        <v>166000000000007</v>
      </c>
    </row>
    <row r="9" spans="2:7" x14ac:dyDescent="0.2">
      <c r="B9" s="3" t="s">
        <v>20</v>
      </c>
      <c r="D9" s="3" t="s">
        <v>21</v>
      </c>
      <c r="F9" s="3" t="str">
        <f t="shared" si="0"/>
        <v>PERFORM "SchData-OLTP-Master"."Func_TblBank_SET"(varSystemLoginSession, null, null, null, varInstitutionBranchID, varBaseCurrencyID, 'Bank Danamon', null, 'BDINIDJA');</v>
      </c>
      <c r="G9" s="2">
        <v>166000000000008</v>
      </c>
    </row>
    <row r="10" spans="2:7" x14ac:dyDescent="0.2">
      <c r="B10" s="3" t="s">
        <v>22</v>
      </c>
      <c r="D10" s="3" t="s">
        <v>23</v>
      </c>
      <c r="F10" s="3" t="str">
        <f t="shared" si="0"/>
        <v>PERFORM "SchData-OLTP-Master"."Func_TblBank_SET"(varSystemLoginSession, null, null, null, varInstitutionBranchID, varBaseCurrencyID, 'Bank KB Bukopin', null, 'BBUKIDJA');</v>
      </c>
      <c r="G10" s="2">
        <v>166000000000009</v>
      </c>
    </row>
    <row r="11" spans="2:7" x14ac:dyDescent="0.2">
      <c r="B11" s="3" t="s">
        <v>24</v>
      </c>
      <c r="C11" s="3" t="s">
        <v>25</v>
      </c>
      <c r="D11" s="3" t="s">
        <v>26</v>
      </c>
      <c r="F11" s="3" t="str">
        <f t="shared" si="0"/>
        <v>PERFORM "SchData-OLTP-Master"."Func_TblBank_SET"(varSystemLoginSession, null, null, null, varInstitutionBranchID, varBaseCurrencyID, 'Bank Syariah Indonesia', 'BSI', 'BSMDIDJA');</v>
      </c>
      <c r="G11" s="2">
        <v>166000000000010</v>
      </c>
    </row>
    <row r="12" spans="2:7" x14ac:dyDescent="0.2">
      <c r="B12" s="3" t="s">
        <v>27</v>
      </c>
      <c r="C12" s="3" t="s">
        <v>28</v>
      </c>
      <c r="D12" s="3" t="s">
        <v>29</v>
      </c>
      <c r="F12" s="3" t="str">
        <f t="shared" si="0"/>
        <v>PERFORM "SchData-OLTP-Master"."Func_TblBank_SET"(varSystemLoginSession, null, null, null, varInstitutionBranchID, varBaseCurrencyID, 'Bank OCBC Nilai Inti Sari Penyimpanan', 'OCBC NISP', 'NISPIDJA');</v>
      </c>
      <c r="G12" s="2">
        <v>166000000000011</v>
      </c>
    </row>
    <row r="13" spans="2:7" x14ac:dyDescent="0.2">
      <c r="B13" s="3" t="s">
        <v>30</v>
      </c>
      <c r="C13" s="3" t="s">
        <v>31</v>
      </c>
      <c r="D13" s="3" t="s">
        <v>32</v>
      </c>
      <c r="F13" s="3" t="str">
        <f t="shared" si="0"/>
        <v>PERFORM "SchData-OLTP-Master"."Func_TblBank_SET"(varSystemLoginSession, null, null, null, varInstitutionBranchID, varBaseCurrencyID, 'Bank Tabungan Pensiunan Nasional', 'BTPN', 'SUNIIDJA');</v>
      </c>
      <c r="G13" s="2">
        <v>166000000000012</v>
      </c>
    </row>
    <row r="14" spans="2:7" x14ac:dyDescent="0.2">
      <c r="B14" s="3" t="s">
        <v>33</v>
      </c>
      <c r="D14" s="3" t="s">
        <v>34</v>
      </c>
      <c r="F14" s="3" t="str">
        <f t="shared" si="0"/>
        <v>PERFORM "SchData-OLTP-Master"."Func_TblBank_SET"(varSystemLoginSession, null, null, null, varInstitutionBranchID, varBaseCurrencyID, 'Bank Pan Indonesia', null, 'PINBIDJA');</v>
      </c>
      <c r="G14" s="2">
        <v>166000000000013</v>
      </c>
    </row>
    <row r="15" spans="2:7" x14ac:dyDescent="0.2">
      <c r="B15" s="3" t="s">
        <v>35</v>
      </c>
      <c r="D15" s="3" t="s">
        <v>36</v>
      </c>
      <c r="F15" s="3" t="str">
        <f t="shared" si="0"/>
        <v>PERFORM "SchData-OLTP-Master"."Func_TblBank_SET"(varSystemLoginSession, null, null, null, varInstitutionBranchID, varBaseCurrencyID, 'Bank Maybank Indonesia', null, 'IBBKIDJA');</v>
      </c>
      <c r="G15" s="2">
        <v>166000000000014</v>
      </c>
    </row>
    <row r="16" spans="2:7" x14ac:dyDescent="0.2">
      <c r="B16" s="3" t="s">
        <v>81</v>
      </c>
      <c r="C16" s="3" t="s">
        <v>54</v>
      </c>
      <c r="D16" s="3" t="s">
        <v>82</v>
      </c>
      <c r="F16" s="3" t="str">
        <f t="shared" si="0"/>
        <v>PERFORM "SchData-OLTP-Master"."Func_TblBank_SET"(varSystemLoginSession, null, null, null, varInstitutionBranchID, varBaseCurrencyID, 'Bank Commonwealth', 'Commonwealth', 'BICNIDJA');</v>
      </c>
      <c r="G16" s="2">
        <v>166000000000015</v>
      </c>
    </row>
    <row r="17" spans="2:7" x14ac:dyDescent="0.2">
      <c r="B17" s="3" t="s">
        <v>84</v>
      </c>
      <c r="D17" s="3" t="s">
        <v>83</v>
      </c>
      <c r="F17" s="3" t="str">
        <f t="shared" si="0"/>
        <v>PERFORM "SchData-OLTP-Master"."Func_TblBank_SET"(varSystemLoginSession, null, null, null, varInstitutionBranchID, varBaseCurrencyID, 'Bank Standard Chartered', null, 'SCBLIDJX');</v>
      </c>
      <c r="G17" s="2">
        <v>166000000000016</v>
      </c>
    </row>
    <row r="18" spans="2:7" x14ac:dyDescent="0.2">
      <c r="B18" s="3" t="s">
        <v>37</v>
      </c>
      <c r="C18" s="3" t="s">
        <v>91</v>
      </c>
      <c r="D18" s="3" t="s">
        <v>38</v>
      </c>
      <c r="F18" s="3" t="str">
        <f t="shared" si="0"/>
        <v>PERFORM "SchData-OLTP-Master"."Func_TblBank_SET"(varSystemLoginSession, null, null, null, varInstitutionBranchID, varBaseCurrencyID, 'Bank CIMB Niaga', 'CIMB Niaga', 'BNIAIDJA');</v>
      </c>
      <c r="G18" s="2">
        <v>166000000000017</v>
      </c>
    </row>
    <row r="19" spans="2:7" x14ac:dyDescent="0.2">
      <c r="B19" s="3" t="s">
        <v>73</v>
      </c>
      <c r="C19" s="3" t="s">
        <v>90</v>
      </c>
      <c r="D19" s="3" t="s">
        <v>85</v>
      </c>
      <c r="F19" s="3" t="str">
        <f t="shared" ref="F19:F21" si="1">IF(EXACT(B19, ""), "", CONCATENATE("PERFORM ""SchData-OLTP-Master"".""Func_TblBank_SET""(varSystemLoginSession, null, null, null, varInstitutionBranchID, varBaseCurrencyID, '", B19, "', ", IF(EXACT(C19, ""), "null", CONCATENATE("'", C19, "'")), ", '", D19, "');"))</f>
        <v>PERFORM "SchData-OLTP-Master"."Func_TblBank_SET"(varSystemLoginSession, null, null, null, varInstitutionBranchID, varBaseCurrencyID, 'Bank Rakyat Indonesia Syariah', 'BRI Syariah', 'BRISIDJA');</v>
      </c>
      <c r="G19" s="2">
        <v>166000000000018</v>
      </c>
    </row>
    <row r="20" spans="2:7" x14ac:dyDescent="0.2">
      <c r="B20" s="3" t="s">
        <v>72</v>
      </c>
      <c r="C20" s="3" t="s">
        <v>76</v>
      </c>
      <c r="D20" s="3" t="s">
        <v>86</v>
      </c>
      <c r="F20" s="3" t="str">
        <f t="shared" si="1"/>
        <v>PERFORM "SchData-OLTP-Master"."Func_TblBank_SET"(varSystemLoginSession, null, null, null, varInstitutionBranchID, varBaseCurrencyID, 'Bank Pembangunan Daerah Bengkulu', 'BPD Bengkulu', 'PDBKIDJ1');</v>
      </c>
      <c r="G20" s="2">
        <v>166000000000019</v>
      </c>
    </row>
    <row r="21" spans="2:7" x14ac:dyDescent="0.2">
      <c r="B21" s="3" t="s">
        <v>79</v>
      </c>
      <c r="C21" s="3" t="s">
        <v>80</v>
      </c>
      <c r="D21" s="3" t="s">
        <v>87</v>
      </c>
      <c r="F21" s="3" t="str">
        <f t="shared" si="1"/>
        <v>PERFORM "SchData-OLTP-Master"."Func_TblBank_SET"(varSystemLoginSession, null, null, null, varInstitutionBranchID, varBaseCurrencyID, 'Bank Pembangunan Daerah Jawa Barat Banten', 'BJB', 'PDJBIDJA');</v>
      </c>
      <c r="G21" s="2">
        <v>166000000000020</v>
      </c>
    </row>
    <row r="22" spans="2:7" x14ac:dyDescent="0.2">
      <c r="B22" s="3" t="s">
        <v>74</v>
      </c>
      <c r="C22" s="3" t="s">
        <v>77</v>
      </c>
      <c r="D22" s="3" t="s">
        <v>88</v>
      </c>
      <c r="F22" s="3" t="str">
        <f t="shared" ref="F22:F23" si="2">IF(EXACT(B22, ""), "", CONCATENATE("PERFORM ""SchData-OLTP-Master"".""Func_TblBank_SET""(varSystemLoginSession, null, null, null, varInstitutionBranchID, varBaseCurrencyID, '", B22, "', ", IF(EXACT(C22, ""), "null", CONCATENATE("'", C22, "'")), ", '", D22, "');"))</f>
        <v>PERFORM "SchData-OLTP-Master"."Func_TblBank_SET"(varSystemLoginSession, null, null, null, varInstitutionBranchID, varBaseCurrencyID, 'Bank Pembangunan Daerah Jawa Timur', 'BPD Jatim', 'BJTMIDJA');</v>
      </c>
      <c r="G22" s="2">
        <v>166000000000021</v>
      </c>
    </row>
    <row r="23" spans="2:7" x14ac:dyDescent="0.2">
      <c r="B23" s="3" t="s">
        <v>75</v>
      </c>
      <c r="C23" s="3" t="s">
        <v>78</v>
      </c>
      <c r="D23" s="3" t="s">
        <v>89</v>
      </c>
      <c r="F23" s="3" t="str">
        <f t="shared" si="2"/>
        <v>PERFORM "SchData-OLTP-Master"."Func_TblBank_SET"(varSystemLoginSession, null, null, null, varInstitutionBranchID, varBaseCurrencyID, 'Bank Pembangunan Daerah Kalimantan Selatan', 'BPD Kalsel', ' PDKSIDJ1');</v>
      </c>
      <c r="G23" s="2">
        <v>166000000000022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1"/>
  <sheetViews>
    <sheetView workbookViewId="0">
      <selection activeCell="B58" sqref="B58"/>
    </sheetView>
  </sheetViews>
  <sheetFormatPr defaultRowHeight="15" x14ac:dyDescent="0.25"/>
  <cols>
    <col min="2" max="2" width="24.85546875" bestFit="1" customWidth="1"/>
  </cols>
  <sheetData>
    <row r="3" spans="2:2" x14ac:dyDescent="0.25">
      <c r="B3" t="s">
        <v>71</v>
      </c>
    </row>
    <row r="4" spans="2:2" x14ac:dyDescent="0.25">
      <c r="B4" t="s">
        <v>70</v>
      </c>
    </row>
    <row r="5" spans="2:2" x14ac:dyDescent="0.25">
      <c r="B5" t="s">
        <v>69</v>
      </c>
    </row>
    <row r="6" spans="2:2" x14ac:dyDescent="0.25">
      <c r="B6" t="s">
        <v>68</v>
      </c>
    </row>
    <row r="7" spans="2:2" x14ac:dyDescent="0.25">
      <c r="B7" t="s">
        <v>67</v>
      </c>
    </row>
    <row r="8" spans="2:2" x14ac:dyDescent="0.25">
      <c r="B8" t="s">
        <v>67</v>
      </c>
    </row>
    <row r="9" spans="2:2" x14ac:dyDescent="0.25">
      <c r="B9" t="s">
        <v>66</v>
      </c>
    </row>
    <row r="10" spans="2:2" x14ac:dyDescent="0.25">
      <c r="B10" t="s">
        <v>66</v>
      </c>
    </row>
    <row r="11" spans="2:2" x14ac:dyDescent="0.25">
      <c r="B11" t="s">
        <v>65</v>
      </c>
    </row>
    <row r="12" spans="2:2" x14ac:dyDescent="0.25">
      <c r="B12" t="s">
        <v>64</v>
      </c>
    </row>
    <row r="13" spans="2:2" x14ac:dyDescent="0.25">
      <c r="B13" t="s">
        <v>18</v>
      </c>
    </row>
    <row r="14" spans="2:2" x14ac:dyDescent="0.25">
      <c r="B14" t="s">
        <v>18</v>
      </c>
    </row>
    <row r="15" spans="2:2" x14ac:dyDescent="0.25">
      <c r="B15" t="s">
        <v>4</v>
      </c>
    </row>
    <row r="16" spans="2:2" x14ac:dyDescent="0.25">
      <c r="B16" t="s">
        <v>4</v>
      </c>
    </row>
    <row r="17" spans="2:2" x14ac:dyDescent="0.25">
      <c r="B17" t="s">
        <v>4</v>
      </c>
    </row>
    <row r="18" spans="2:2" x14ac:dyDescent="0.25">
      <c r="B18" t="s">
        <v>4</v>
      </c>
    </row>
    <row r="19" spans="2:2" x14ac:dyDescent="0.25">
      <c r="B19" t="s">
        <v>4</v>
      </c>
    </row>
    <row r="20" spans="2:2" x14ac:dyDescent="0.25">
      <c r="B20" t="s">
        <v>63</v>
      </c>
    </row>
    <row r="21" spans="2:2" x14ac:dyDescent="0.25">
      <c r="B21" t="s">
        <v>62</v>
      </c>
    </row>
    <row r="22" spans="2:2" x14ac:dyDescent="0.25">
      <c r="B22" t="s">
        <v>61</v>
      </c>
    </row>
    <row r="23" spans="2:2" x14ac:dyDescent="0.25">
      <c r="B23" t="s">
        <v>60</v>
      </c>
    </row>
    <row r="24" spans="2:2" x14ac:dyDescent="0.25">
      <c r="B24" t="s">
        <v>1</v>
      </c>
    </row>
    <row r="25" spans="2:2" x14ac:dyDescent="0.25">
      <c r="B25" t="s">
        <v>1</v>
      </c>
    </row>
    <row r="26" spans="2:2" x14ac:dyDescent="0.25">
      <c r="B26" t="s">
        <v>1</v>
      </c>
    </row>
    <row r="27" spans="2:2" x14ac:dyDescent="0.25">
      <c r="B27" t="s">
        <v>59</v>
      </c>
    </row>
    <row r="28" spans="2:2" x14ac:dyDescent="0.25">
      <c r="B28" t="s">
        <v>2</v>
      </c>
    </row>
    <row r="29" spans="2:2" x14ac:dyDescent="0.25">
      <c r="B29" t="s">
        <v>2</v>
      </c>
    </row>
    <row r="30" spans="2:2" x14ac:dyDescent="0.25">
      <c r="B30" t="s">
        <v>2</v>
      </c>
    </row>
    <row r="31" spans="2:2" x14ac:dyDescent="0.25">
      <c r="B31" t="s">
        <v>2</v>
      </c>
    </row>
    <row r="32" spans="2:2" x14ac:dyDescent="0.25">
      <c r="B32" t="s">
        <v>2</v>
      </c>
    </row>
    <row r="33" spans="2:2" x14ac:dyDescent="0.25">
      <c r="B33" t="s">
        <v>2</v>
      </c>
    </row>
    <row r="34" spans="2:2" x14ac:dyDescent="0.25">
      <c r="B34" t="s">
        <v>2</v>
      </c>
    </row>
    <row r="35" spans="2:2" x14ac:dyDescent="0.25">
      <c r="B35" t="s">
        <v>2</v>
      </c>
    </row>
    <row r="36" spans="2:2" x14ac:dyDescent="0.25">
      <c r="B36" t="s">
        <v>2</v>
      </c>
    </row>
    <row r="37" spans="2:2" x14ac:dyDescent="0.25">
      <c r="B37" t="s">
        <v>2</v>
      </c>
    </row>
    <row r="38" spans="2:2" x14ac:dyDescent="0.25">
      <c r="B38" t="s">
        <v>2</v>
      </c>
    </row>
    <row r="39" spans="2:2" x14ac:dyDescent="0.25">
      <c r="B39" t="s">
        <v>58</v>
      </c>
    </row>
    <row r="40" spans="2:2" x14ac:dyDescent="0.25">
      <c r="B40" t="s">
        <v>57</v>
      </c>
    </row>
    <row r="41" spans="2:2" x14ac:dyDescent="0.25">
      <c r="B41" t="s">
        <v>56</v>
      </c>
    </row>
    <row r="42" spans="2:2" x14ac:dyDescent="0.25">
      <c r="B42" t="s">
        <v>55</v>
      </c>
    </row>
    <row r="43" spans="2:2" x14ac:dyDescent="0.25">
      <c r="B43" t="s">
        <v>3</v>
      </c>
    </row>
    <row r="44" spans="2:2" x14ac:dyDescent="0.25">
      <c r="B44" t="s">
        <v>54</v>
      </c>
    </row>
    <row r="45" spans="2:2" x14ac:dyDescent="0.25">
      <c r="B45" t="s">
        <v>54</v>
      </c>
    </row>
    <row r="46" spans="2:2" x14ac:dyDescent="0.25">
      <c r="B46" t="s">
        <v>53</v>
      </c>
    </row>
    <row r="47" spans="2:2" x14ac:dyDescent="0.25">
      <c r="B47" t="s">
        <v>0</v>
      </c>
    </row>
    <row r="48" spans="2:2" x14ac:dyDescent="0.25">
      <c r="B48" t="s">
        <v>52</v>
      </c>
    </row>
    <row r="49" spans="2:2" x14ac:dyDescent="0.25">
      <c r="B49" t="s">
        <v>51</v>
      </c>
    </row>
    <row r="50" spans="2:2" x14ac:dyDescent="0.25">
      <c r="B50" t="s">
        <v>50</v>
      </c>
    </row>
    <row r="51" spans="2:2" x14ac:dyDescent="0.25">
      <c r="B51" t="s">
        <v>49</v>
      </c>
    </row>
    <row r="52" spans="2:2" x14ac:dyDescent="0.25">
      <c r="B52" t="s">
        <v>48</v>
      </c>
    </row>
    <row r="53" spans="2:2" x14ac:dyDescent="0.25">
      <c r="B53" t="s">
        <v>47</v>
      </c>
    </row>
    <row r="54" spans="2:2" x14ac:dyDescent="0.25">
      <c r="B54" t="s">
        <v>46</v>
      </c>
    </row>
    <row r="55" spans="2:2" x14ac:dyDescent="0.25">
      <c r="B55" t="s">
        <v>46</v>
      </c>
    </row>
    <row r="56" spans="2:2" x14ac:dyDescent="0.25">
      <c r="B56" t="s">
        <v>45</v>
      </c>
    </row>
    <row r="57" spans="2:2" x14ac:dyDescent="0.25">
      <c r="B57" t="s">
        <v>44</v>
      </c>
    </row>
    <row r="58" spans="2:2" x14ac:dyDescent="0.25">
      <c r="B58" t="s">
        <v>43</v>
      </c>
    </row>
    <row r="59" spans="2:2" x14ac:dyDescent="0.25">
      <c r="B59" t="s">
        <v>43</v>
      </c>
    </row>
    <row r="60" spans="2:2" x14ac:dyDescent="0.25">
      <c r="B60" t="s">
        <v>43</v>
      </c>
    </row>
    <row r="61" spans="2:2" x14ac:dyDescent="0.25">
      <c r="B6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DataLookUp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2025-05-08T22:48:17Z</dcterms:modified>
</cp:coreProperties>
</file>