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data\"/>
    </mc:Choice>
  </mc:AlternateContent>
  <xr:revisionPtr revIDLastSave="0" documentId="13_ncr:1_{A8774CBA-8B74-4890-8C13-B63D1CCD90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LL_LANE" sheetId="1" r:id="rId1"/>
  </sheets>
  <definedNames>
    <definedName name="_xlnm._FilterDatabase" localSheetId="0" hidden="1">TOLL_LANE!$A$1:$G$11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0" i="1"/>
  <c r="G22" i="1"/>
  <c r="G21" i="1"/>
  <c r="G17" i="1"/>
  <c r="G16" i="1"/>
  <c r="G15" i="1"/>
  <c r="G3" i="1"/>
  <c r="G4" i="1"/>
  <c r="G5" i="1"/>
  <c r="G6" i="1"/>
  <c r="G7" i="1"/>
  <c r="G8" i="1"/>
  <c r="G9" i="1"/>
  <c r="G11" i="1"/>
  <c r="G2" i="1"/>
</calcChain>
</file>

<file path=xl/sharedStrings.xml><?xml version="1.0" encoding="utf-8"?>
<sst xmlns="http://schemas.openxmlformats.org/spreadsheetml/2006/main" count="41" uniqueCount="11">
  <si>
    <t>STATUS</t>
  </si>
  <si>
    <t>TOLL_LANE_ID</t>
  </si>
  <si>
    <t>LANE_CODE</t>
  </si>
  <si>
    <t>LANE_NAME</t>
  </si>
  <si>
    <t>LANE_TYPE</t>
  </si>
  <si>
    <t>TOLL_ID</t>
  </si>
  <si>
    <t>Làn 1 TEST</t>
  </si>
  <si>
    <t>Làn 2 TEST</t>
  </si>
  <si>
    <t>Làn 3 TEST</t>
  </si>
  <si>
    <t>Làn 4 TEST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</si>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</sst>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/>
  </sheetViews>
  <sheetFormatPr defaultRowHeight="14.5" x14ac:dyDescent="0.35"/>
  <cols>
    <col min="1" max="1" width="13.54296875" bestFit="1" customWidth="1"/>
    <col min="2" max="2" width="11.1796875" bestFit="1" customWidth="1"/>
    <col min="3" max="3" width="11.54296875" bestFit="1" customWidth="1"/>
    <col min="4" max="4" width="10.81640625" bestFit="1" customWidth="1"/>
    <col min="5" max="5" width="7.6328125" bestFit="1" customWidth="1"/>
    <col min="6" max="6" width="7.90625" bestFit="1" customWidth="1"/>
  </cols>
  <sheetData>
    <row r="1" spans="1:7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</row>
    <row r="2" spans="1:7" x14ac:dyDescent="0.35">
      <c r="A2">
        <v>389</v>
      </c>
      <c r="B2">
        <v>1</v>
      </c>
      <c r="C2" t="s">
        <v>6</v>
      </c>
      <c r="D2">
        <v>0</v>
      </c>
      <c r="E2">
        <v>0</v>
      </c>
      <c r="F2">
        <v>301</v>
      </c>
      <c r="G2" t="str">
        <f>"INSERT INTO RATING_OWNER.TOLL_LANE (TOLL_LANE_ID, LANE_CODE, LANE_NAME, LANE_TYPE, STATUS, TOLL_ID) VALUES("&amp;A2&amp;", "&amp;B2&amp;", '"&amp;C2&amp;"',"&amp;D2&amp;", "&amp;E2&amp;", "&amp;F2&amp;") ;"</f>
        <v>INSERT INTO RATING_OWNER.TOLL_LANE (TOLL_LANE_ID, LANE_CODE, LANE_NAME, LANE_TYPE, STATUS, TOLL_ID) VALUES(389, 1, 'Làn 1 TEST',0, 0, 301) ;</v>
      </c>
    </row>
    <row r="3" spans="1:7" x14ac:dyDescent="0.35">
      <c r="A3">
        <v>390</v>
      </c>
      <c r="B3">
        <v>2</v>
      </c>
      <c r="C3" t="s">
        <v>7</v>
      </c>
      <c r="D3">
        <v>1</v>
      </c>
      <c r="E3">
        <v>1</v>
      </c>
      <c r="F3">
        <v>301</v>
      </c>
      <c r="G3" t="str">
        <f t="shared" ref="G3:G11" si="0">"INSERT INTO RATING_OWNER.TOLL_LANE (TOLL_LANE_ID, LANE_CODE, LANE_NAME, LANE_TYPE, STATUS, TOLL_ID) VALUES("&amp;A3&amp;", "&amp;B3&amp;", '"&amp;C3&amp;"',"&amp;D3&amp;", "&amp;E3&amp;", "&amp;F3&amp;") ;"</f>
        <v>INSERT INTO RATING_OWNER.TOLL_LANE (TOLL_LANE_ID, LANE_CODE, LANE_NAME, LANE_TYPE, STATUS, TOLL_ID) VALUES(390, 2, 'Làn 2 TEST',1, 1, 301) ;</v>
      </c>
    </row>
    <row r="4" spans="1:7" x14ac:dyDescent="0.35">
      <c r="A4">
        <v>391</v>
      </c>
      <c r="B4">
        <v>3</v>
      </c>
      <c r="C4" t="s">
        <v>8</v>
      </c>
      <c r="D4">
        <v>2</v>
      </c>
      <c r="E4">
        <v>0</v>
      </c>
      <c r="F4">
        <v>301</v>
      </c>
      <c r="G4" t="str">
        <f t="shared" si="0"/>
        <v>INSERT INTO RATING_OWNER.TOLL_LANE (TOLL_LANE_ID, LANE_CODE, LANE_NAME, LANE_TYPE, STATUS, TOLL_ID) VALUES(391, 3, 'Làn 3 TEST',2, 0, 301) ;</v>
      </c>
    </row>
    <row r="5" spans="1:7" x14ac:dyDescent="0.35">
      <c r="A5">
        <v>392</v>
      </c>
      <c r="B5">
        <v>4</v>
      </c>
      <c r="C5" t="s">
        <v>9</v>
      </c>
      <c r="D5">
        <v>3</v>
      </c>
      <c r="E5">
        <v>1</v>
      </c>
      <c r="F5">
        <v>301</v>
      </c>
      <c r="G5" t="str">
        <f t="shared" si="0"/>
        <v>INSERT INTO RATING_OWNER.TOLL_LANE (TOLL_LANE_ID, LANE_CODE, LANE_NAME, LANE_TYPE, STATUS, TOLL_ID) VALUES(392, 4, 'Làn 4 TEST',3, 1, 301) ;</v>
      </c>
    </row>
    <row r="6" spans="1:7" x14ac:dyDescent="0.35">
      <c r="A6">
        <v>393</v>
      </c>
      <c r="B6">
        <v>1</v>
      </c>
      <c r="C6" t="s">
        <v>6</v>
      </c>
      <c r="D6">
        <v>0</v>
      </c>
      <c r="E6">
        <v>1</v>
      </c>
      <c r="F6">
        <v>302</v>
      </c>
      <c r="G6" t="str">
        <f t="shared" si="0"/>
        <v>INSERT INTO RATING_OWNER.TOLL_LANE (TOLL_LANE_ID, LANE_CODE, LANE_NAME, LANE_TYPE, STATUS, TOLL_ID) VALUES(393, 1, 'Làn 1 TEST',0, 1, 302) ;</v>
      </c>
    </row>
    <row r="7" spans="1:7" x14ac:dyDescent="0.35">
      <c r="A7">
        <v>394</v>
      </c>
      <c r="B7">
        <v>2</v>
      </c>
      <c r="C7" t="s">
        <v>7</v>
      </c>
      <c r="D7">
        <v>1</v>
      </c>
      <c r="E7">
        <v>1</v>
      </c>
      <c r="F7">
        <v>302</v>
      </c>
      <c r="G7" t="str">
        <f t="shared" si="0"/>
        <v>INSERT INTO RATING_OWNER.TOLL_LANE (TOLL_LANE_ID, LANE_CODE, LANE_NAME, LANE_TYPE, STATUS, TOLL_ID) VALUES(394, 2, 'Làn 2 TEST',1, 1, 302) ;</v>
      </c>
    </row>
    <row r="8" spans="1:7" x14ac:dyDescent="0.35">
      <c r="A8">
        <v>395</v>
      </c>
      <c r="B8">
        <v>3</v>
      </c>
      <c r="C8" t="s">
        <v>8</v>
      </c>
      <c r="D8">
        <v>2</v>
      </c>
      <c r="E8">
        <v>1</v>
      </c>
      <c r="F8">
        <v>302</v>
      </c>
      <c r="G8" t="str">
        <f t="shared" si="0"/>
        <v>INSERT INTO RATING_OWNER.TOLL_LANE (TOLL_LANE_ID, LANE_CODE, LANE_NAME, LANE_TYPE, STATUS, TOLL_ID) VALUES(395, 3, 'Làn 3 TEST',2, 1, 302) ;</v>
      </c>
    </row>
    <row r="9" spans="1:7" x14ac:dyDescent="0.35">
      <c r="A9">
        <v>396</v>
      </c>
      <c r="B9">
        <v>1</v>
      </c>
      <c r="C9" t="s">
        <v>6</v>
      </c>
      <c r="D9">
        <v>3</v>
      </c>
      <c r="E9">
        <v>1</v>
      </c>
      <c r="F9">
        <v>303</v>
      </c>
      <c r="G9" t="str">
        <f t="shared" si="0"/>
        <v>INSERT INTO RATING_OWNER.TOLL_LANE (TOLL_LANE_ID, LANE_CODE, LANE_NAME, LANE_TYPE, STATUS, TOLL_ID) VALUES(396, 1, 'Làn 1 TEST',3, 1, 303) ;</v>
      </c>
    </row>
    <row r="10" spans="1:7" x14ac:dyDescent="0.35">
      <c r="A10">
        <v>397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tr">
        <f>"INSERT INTO RATING_OWNER.TOLL_LANE (TOLL_LANE_ID, LANE_CODE, LANE_NAME, LANE_TYPE, STATUS, TOLL_ID) VALUES("&amp;A10&amp;", "&amp;B10&amp;", "&amp;C10&amp;","&amp;D10&amp;", "&amp;E10&amp;", "&amp;F10&amp;") ;"</f>
        <v>INSERT INTO RATING_OWNER.TOLL_LANE (TOLL_LANE_ID, LANE_CODE, LANE_NAME, LANE_TYPE, STATUS, TOLL_ID) VALUES(397, null, null,null, null, null) ;</v>
      </c>
    </row>
    <row r="11" spans="1:7" x14ac:dyDescent="0.35">
      <c r="A11">
        <v>398</v>
      </c>
      <c r="B11">
        <v>3</v>
      </c>
      <c r="C11" t="s">
        <v>8</v>
      </c>
      <c r="D11">
        <v>3</v>
      </c>
      <c r="E11">
        <v>1</v>
      </c>
      <c r="F11">
        <v>303</v>
      </c>
      <c r="G11" t="str">
        <f t="shared" si="0"/>
        <v>INSERT INTO RATING_OWNER.TOLL_LANE (TOLL_LANE_ID, LANE_CODE, LANE_NAME, LANE_TYPE, STATUS, TOLL_ID) VALUES(398, 3, 'Làn 3 TEST',3, 1, 303) ;</v>
      </c>
    </row>
    <row r="14" spans="1:7" x14ac:dyDescent="0.35">
      <c r="A14" s="1" t="s">
        <v>1</v>
      </c>
      <c r="B14" s="1" t="s">
        <v>2</v>
      </c>
      <c r="C14" s="1" t="s">
        <v>3</v>
      </c>
      <c r="D14" s="1" t="s">
        <v>4</v>
      </c>
      <c r="E14" s="1" t="s">
        <v>0</v>
      </c>
      <c r="F14" s="1" t="s">
        <v>5</v>
      </c>
    </row>
    <row r="15" spans="1:7" x14ac:dyDescent="0.35">
      <c r="A15">
        <v>390</v>
      </c>
      <c r="B15" t="s">
        <v>10</v>
      </c>
      <c r="C15" t="s">
        <v>10</v>
      </c>
      <c r="D15" t="s">
        <v>10</v>
      </c>
      <c r="E15">
        <v>0</v>
      </c>
      <c r="F15" t="s">
        <v>10</v>
      </c>
      <c r="G15" t="str">
        <f>"UPDATE RATING_OWNER.TOLL_LANE SET LANE_CODE="&amp;B15&amp;", LANE_NAME="&amp;C15&amp;", LANE_TYPE="&amp;D15&amp;", STATUS="&amp;E15&amp;", TOLL_ID="&amp;F15&amp;" WHERE TOLL_LANE_ID="&amp;A15&amp;";"</f>
        <v>UPDATE RATING_OWNER.TOLL_LANE SET LANE_CODE=null, LANE_NAME=null, LANE_TYPE=null, STATUS=0, TOLL_ID=null WHERE TOLL_LANE_ID=390;</v>
      </c>
    </row>
    <row r="16" spans="1:7" x14ac:dyDescent="0.35">
      <c r="A16">
        <v>395</v>
      </c>
      <c r="B16">
        <v>4</v>
      </c>
      <c r="C16" t="s">
        <v>9</v>
      </c>
      <c r="D16">
        <v>1</v>
      </c>
      <c r="E16">
        <v>1</v>
      </c>
      <c r="F16">
        <v>303</v>
      </c>
      <c r="G16" t="str">
        <f>"UPDATE RATING_OWNER.TOLL_LANE SET LANE_CODE="&amp;B16&amp;", LANE_NAME='"&amp;C16&amp;"', LANE_TYPE="&amp;D16&amp;", STATUS="&amp;E16&amp;", TOLL_ID="&amp;F16&amp;" WHERE TOLL_LANE_ID="&amp;A16&amp;";"</f>
        <v>UPDATE RATING_OWNER.TOLL_LANE SET LANE_CODE=4, LANE_NAME='Làn 4 TEST', LANE_TYPE=1, STATUS=1, TOLL_ID=303 WHERE TOLL_LANE_ID=395;</v>
      </c>
    </row>
    <row r="17" spans="1:7" x14ac:dyDescent="0.35">
      <c r="A17">
        <v>396</v>
      </c>
      <c r="B17">
        <v>1</v>
      </c>
      <c r="C17" t="s">
        <v>6</v>
      </c>
      <c r="D17">
        <v>3</v>
      </c>
      <c r="E17">
        <v>0</v>
      </c>
      <c r="F17">
        <v>303</v>
      </c>
      <c r="G17" t="str">
        <f>"UPDATE RATING_OWNER.TOLL_LANE SET LANE_CODE="&amp;B17&amp;", LANE_NAME='"&amp;C17&amp;"', LANE_TYPE="&amp;D17&amp;", STATUS="&amp;E17&amp;", TOLL_ID="&amp;F17&amp;" WHERE TOLL_LANE_ID="&amp;A17&amp;";"</f>
        <v>UPDATE RATING_OWNER.TOLL_LANE SET LANE_CODE=1, LANE_NAME='Làn 1 TEST', LANE_TYPE=3, STATUS=0, TOLL_ID=303 WHERE TOLL_LANE_ID=396;</v>
      </c>
    </row>
    <row r="18" spans="1:7" x14ac:dyDescent="0.35">
      <c r="A18">
        <v>391</v>
      </c>
      <c r="B18">
        <v>3</v>
      </c>
      <c r="C18" t="s">
        <v>8</v>
      </c>
      <c r="D18">
        <v>2</v>
      </c>
      <c r="E18">
        <v>1</v>
      </c>
      <c r="F18">
        <v>301</v>
      </c>
      <c r="G18" t="str">
        <f>"UPDATE RATING_OWNER.TOLL_LANE SET LANE_CODE="&amp;B18&amp;", LANE_NAME='"&amp;C18&amp;"', LANE_TYPE="&amp;D18&amp;", STATUS="&amp;E18&amp;", TOLL_ID="&amp;F18&amp;" WHERE TOLL_LANE_ID="&amp;A18&amp;";"</f>
        <v>UPDATE RATING_OWNER.TOLL_LANE SET LANE_CODE=3, LANE_NAME='Làn 3 TEST', LANE_TYPE=2, STATUS=1, TOLL_ID=301 WHERE TOLL_LANE_ID=391;</v>
      </c>
    </row>
    <row r="20" spans="1:7" x14ac:dyDescent="0.35">
      <c r="A20" s="1" t="s">
        <v>1</v>
      </c>
      <c r="B20" s="1" t="s">
        <v>2</v>
      </c>
      <c r="C20" s="1" t="s">
        <v>3</v>
      </c>
      <c r="D20" s="1" t="s">
        <v>4</v>
      </c>
      <c r="E20" s="1" t="s">
        <v>0</v>
      </c>
      <c r="F20" s="1" t="s">
        <v>5</v>
      </c>
    </row>
    <row r="21" spans="1:7" x14ac:dyDescent="0.35">
      <c r="A21">
        <v>389</v>
      </c>
      <c r="B21">
        <v>1</v>
      </c>
      <c r="C21" t="s">
        <v>6</v>
      </c>
      <c r="D21">
        <v>0</v>
      </c>
      <c r="E21">
        <v>0</v>
      </c>
      <c r="F21">
        <v>301</v>
      </c>
      <c r="G21" t="str">
        <f>"DELETE FROM RATING_OWNER.TOLL_LANE WHERE TOLL_LANE_ID="&amp;A21</f>
        <v>DELETE FROM RATING_OWNER.TOLL_LANE WHERE TOLL_LANE_ID=389</v>
      </c>
    </row>
    <row r="22" spans="1:7" x14ac:dyDescent="0.35">
      <c r="A22">
        <v>398</v>
      </c>
      <c r="B22">
        <v>3</v>
      </c>
      <c r="C22" t="s">
        <v>8</v>
      </c>
      <c r="D22">
        <v>3</v>
      </c>
      <c r="E22">
        <v>1</v>
      </c>
      <c r="F22">
        <v>303</v>
      </c>
      <c r="G22" t="str">
        <f>"DELETE FROM RATING_OWNER.TOLL_LANE WHERE TOLL_LANE_ID="&amp;A22</f>
        <v>DELETE FROM RATING_OWNER.TOLL_LANE WHERE TOLL_LANE_ID=398</v>
      </c>
    </row>
  </sheetData>
  <autoFilter ref="A1:G1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TOLL_LANE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Quynh</dc:creator>
  <cp:lastModifiedBy>Admin</cp:lastModifiedBy>
  <dcterms:created xsi:type="dcterms:W3CDTF">2022-11-24T08:11:47Z</dcterms:created>
  <dcterms:modified xsi:type="dcterms:W3CDTF">2022-12-14T04:05:04Z</dcterms:modified>
</cp:coreProperties>
</file>