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matge y espesor" sheetId="1" r:id="rId4"/>
    <sheet state="visible" name="Espesor Total" sheetId="2" r:id="rId5"/>
    <sheet state="visible" name="Densidad" sheetId="3" r:id="rId6"/>
  </sheets>
  <definedNames/>
  <calcPr/>
  <extLst>
    <ext uri="GoogleSheetsCustomDataVersion2">
      <go:sheetsCustomData xmlns:go="http://customooxmlschemas.google.com/" r:id="rId7" roundtripDataChecksum="SKy2OFALGdr9GyC5WIkP6qbHqENvvEaDqaAF+P9i4xs="/>
    </ext>
  </extLst>
</workbook>
</file>

<file path=xl/sharedStrings.xml><?xml version="1.0" encoding="utf-8"?>
<sst xmlns="http://schemas.openxmlformats.org/spreadsheetml/2006/main" count="9" uniqueCount="9">
  <si>
    <t>Masa [$ g $]</t>
  </si>
  <si>
    <t>Gramage [$ \frac(g){m^2} $</t>
  </si>
  <si>
    <t>espesor [$ µm $] 1</t>
  </si>
  <si>
    <t>espesor [$ µm $] 2</t>
  </si>
  <si>
    <t>espesor [$ µm $] 3</t>
  </si>
  <si>
    <t xml:space="preserve">espesor de paquete [$ µm $] </t>
  </si>
  <si>
    <t xml:space="preserve">Espesor individual de paquete  [$ µm $] </t>
  </si>
  <si>
    <t>Densidad individual [$ \frac{g}{cm^3} $]</t>
  </si>
  <si>
    <t>Densidad individal de paquete [$ \frac{g}{cm^3} $]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</si>
</sst>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1.904</v>
      </c>
      <c r="B2" s="2">
        <f t="shared" ref="B2:B6" si="1">A2/0.01</f>
        <v>190.4</v>
      </c>
      <c r="C2" s="1">
        <v>261.0</v>
      </c>
      <c r="D2" s="1">
        <v>272.0</v>
      </c>
      <c r="E2" s="1">
        <v>258.0</v>
      </c>
    </row>
    <row r="3">
      <c r="A3" s="1">
        <v>1.877</v>
      </c>
      <c r="B3" s="2">
        <f t="shared" si="1"/>
        <v>187.7</v>
      </c>
      <c r="C3" s="1">
        <v>259.0</v>
      </c>
      <c r="D3" s="1">
        <v>257.0</v>
      </c>
      <c r="E3" s="1">
        <v>256.0</v>
      </c>
    </row>
    <row r="4">
      <c r="A4" s="1">
        <v>1.855</v>
      </c>
      <c r="B4" s="2">
        <f t="shared" si="1"/>
        <v>185.5</v>
      </c>
      <c r="C4" s="1">
        <v>253.0</v>
      </c>
      <c r="D4" s="1">
        <v>253.0</v>
      </c>
      <c r="E4" s="1">
        <v>258.0</v>
      </c>
    </row>
    <row r="5">
      <c r="A5" s="1">
        <v>1.873</v>
      </c>
      <c r="B5" s="2">
        <f t="shared" si="1"/>
        <v>187.3</v>
      </c>
      <c r="C5" s="1">
        <v>264.0</v>
      </c>
      <c r="D5" s="1">
        <v>257.0</v>
      </c>
      <c r="E5" s="1">
        <v>253.0</v>
      </c>
    </row>
    <row r="6">
      <c r="A6" s="1">
        <v>1.825</v>
      </c>
      <c r="B6" s="2">
        <f t="shared" si="1"/>
        <v>182.5</v>
      </c>
      <c r="C6" s="1">
        <v>252.0</v>
      </c>
      <c r="D6" s="1">
        <v>254.0</v>
      </c>
      <c r="E6" s="1">
        <v>249.0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5</v>
      </c>
      <c r="B1" s="1" t="s">
        <v>6</v>
      </c>
    </row>
    <row r="2">
      <c r="A2" s="1">
        <v>1284.0</v>
      </c>
      <c r="B2" s="2">
        <f t="shared" ref="B2:B4" si="1">A2/5</f>
        <v>256.8</v>
      </c>
    </row>
    <row r="3">
      <c r="A3" s="1">
        <v>1278.0</v>
      </c>
      <c r="B3" s="2">
        <f t="shared" si="1"/>
        <v>255.6</v>
      </c>
    </row>
    <row r="4">
      <c r="A4" s="1">
        <v>1289.0</v>
      </c>
      <c r="B4" s="2">
        <f t="shared" si="1"/>
        <v>257.8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7</v>
      </c>
      <c r="B1" s="1" t="s">
        <v>8</v>
      </c>
    </row>
    <row r="2">
      <c r="A2" s="2">
        <f>'gramatge y espesor'!B2/AVERAGE('gramatge y espesor'!C2:E2)</f>
        <v>0.7221238938</v>
      </c>
      <c r="B2" s="2">
        <f>'gramatge y espesor'!B2/AVERAGE('Espesor Total'!$B$2:$B$4)</f>
        <v>0.7416255518</v>
      </c>
    </row>
    <row r="3">
      <c r="A3" s="2">
        <f>'gramatge y espesor'!B3/AVERAGE('gramatge y espesor'!C3:E3)</f>
        <v>0.7294041451</v>
      </c>
      <c r="B3" s="2">
        <f>'gramatge y espesor'!B3/AVERAGE('Espesor Total'!$B$2:$B$4)</f>
        <v>0.7311088029</v>
      </c>
    </row>
    <row r="4">
      <c r="A4" s="2">
        <f>'gramatge y espesor'!B4/AVERAGE('gramatge y espesor'!C4:E4)</f>
        <v>0.7284031414</v>
      </c>
      <c r="B4" s="2">
        <f>'gramatge y espesor'!B4/AVERAGE('Espesor Total'!$B$2:$B$4)</f>
        <v>0.7225396001</v>
      </c>
    </row>
    <row r="5">
      <c r="A5" s="2">
        <f>'gramatge y espesor'!B5/AVERAGE('gramatge y espesor'!C5:E5)</f>
        <v>0.7259689922</v>
      </c>
      <c r="B5" s="2">
        <f>'gramatge y espesor'!B5/AVERAGE('Espesor Total'!$B$2:$B$4)</f>
        <v>0.729550766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2024-09-17T18:59:33Z</dcterms:created>
  <dc:creator>openpyxl</dc:creator>
</cp:coreProperties>
</file>