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comunidad\"/>
    </mc:Choice>
  </mc:AlternateContent>
  <xr:revisionPtr revIDLastSave="0" documentId="13_ncr:1_{2CD04694-B47B-4C70-A4F1-FE1C6CB49C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bles" sheetId="1" r:id="rId1"/>
    <sheet name="fusibles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5" i="2"/>
</calcChain>
</file>

<file path=xl/sharedStrings.xml><?xml version="1.0" encoding="utf-8"?>
<sst xmlns="http://schemas.openxmlformats.org/spreadsheetml/2006/main" count="16" uniqueCount="10">
  <si>
    <t>area (mm^2)</t>
  </si>
  <si>
    <t>Termic (A)</t>
  </si>
  <si>
    <t>MAGNETOTERMICO EH60 4P 32A CURVA C</t>
  </si>
  <si>
    <t>P.NETO</t>
  </si>
  <si>
    <t>Precio final</t>
  </si>
  <si>
    <t>DIFERENCIAL CLASE AC 4P 63A 300mA</t>
  </si>
  <si>
    <t>I(XLPE3)</t>
  </si>
  <si>
    <t>I(XLPE2)</t>
  </si>
  <si>
    <t>-</t>
  </si>
  <si>
    <t>Fusibles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</si>
</sst>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12.140625" bestFit="1" customWidth="1"/>
  </cols>
  <sheetData>
    <row r="1" spans="1:14" x14ac:dyDescent="0.25">
      <c r="A1" t="s">
        <v>1</v>
      </c>
      <c r="B1" t="s">
        <v>0</v>
      </c>
      <c r="C1">
        <v>2</v>
      </c>
      <c r="D1">
        <v>3</v>
      </c>
      <c r="E1">
        <v>4</v>
      </c>
      <c r="F1">
        <v>5</v>
      </c>
      <c r="G1">
        <v>6</v>
      </c>
      <c r="H1" t="s">
        <v>6</v>
      </c>
      <c r="I1" t="s">
        <v>7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25">
      <c r="A2" t="s">
        <v>8</v>
      </c>
      <c r="B2">
        <v>1.5</v>
      </c>
      <c r="C2">
        <v>11</v>
      </c>
      <c r="D2">
        <v>11.5</v>
      </c>
      <c r="E2">
        <v>13</v>
      </c>
      <c r="F2">
        <v>13.5</v>
      </c>
      <c r="G2">
        <v>15</v>
      </c>
      <c r="H2">
        <v>16</v>
      </c>
      <c r="I2">
        <v>16.5</v>
      </c>
      <c r="J2">
        <v>19</v>
      </c>
      <c r="K2">
        <v>20</v>
      </c>
      <c r="L2">
        <v>21</v>
      </c>
      <c r="M2">
        <v>24</v>
      </c>
      <c r="N2" t="s">
        <v>8</v>
      </c>
    </row>
    <row r="3" spans="1:14" x14ac:dyDescent="0.25">
      <c r="A3">
        <v>16</v>
      </c>
      <c r="B3">
        <v>2.5</v>
      </c>
      <c r="C3">
        <v>15</v>
      </c>
      <c r="D3">
        <v>16</v>
      </c>
      <c r="E3">
        <v>17.5</v>
      </c>
      <c r="F3">
        <v>18.5</v>
      </c>
      <c r="G3">
        <v>21</v>
      </c>
      <c r="H3">
        <v>22</v>
      </c>
      <c r="I3">
        <v>23</v>
      </c>
      <c r="J3">
        <v>26</v>
      </c>
      <c r="K3">
        <v>26.5</v>
      </c>
      <c r="L3">
        <v>29</v>
      </c>
      <c r="M3">
        <v>33</v>
      </c>
      <c r="N3" t="s">
        <v>8</v>
      </c>
    </row>
    <row r="4" spans="1:14" x14ac:dyDescent="0.25">
      <c r="A4">
        <v>20</v>
      </c>
      <c r="B4">
        <v>4</v>
      </c>
      <c r="C4">
        <v>20</v>
      </c>
      <c r="D4">
        <v>21</v>
      </c>
      <c r="E4">
        <v>23</v>
      </c>
      <c r="F4">
        <v>24</v>
      </c>
      <c r="G4">
        <v>27</v>
      </c>
      <c r="H4">
        <v>30</v>
      </c>
      <c r="I4">
        <v>31</v>
      </c>
      <c r="J4">
        <v>34</v>
      </c>
      <c r="K4">
        <v>36</v>
      </c>
      <c r="L4">
        <v>38</v>
      </c>
      <c r="M4">
        <v>45</v>
      </c>
      <c r="N4" t="s">
        <v>8</v>
      </c>
    </row>
    <row r="5" spans="1:14" x14ac:dyDescent="0.25">
      <c r="A5">
        <v>25</v>
      </c>
      <c r="B5">
        <v>6</v>
      </c>
      <c r="C5">
        <v>25</v>
      </c>
      <c r="D5">
        <v>17</v>
      </c>
      <c r="E5">
        <v>30</v>
      </c>
      <c r="F5">
        <v>32</v>
      </c>
      <c r="G5">
        <v>36</v>
      </c>
      <c r="H5">
        <v>37</v>
      </c>
      <c r="I5">
        <v>40</v>
      </c>
      <c r="J5">
        <v>44</v>
      </c>
      <c r="K5">
        <v>48</v>
      </c>
      <c r="L5">
        <v>49</v>
      </c>
      <c r="M5">
        <v>57</v>
      </c>
      <c r="N5" t="s">
        <v>8</v>
      </c>
    </row>
    <row r="6" spans="1:14" x14ac:dyDescent="0.25">
      <c r="A6">
        <v>32</v>
      </c>
      <c r="B6">
        <v>10</v>
      </c>
      <c r="C6">
        <v>34</v>
      </c>
      <c r="D6">
        <v>37</v>
      </c>
      <c r="E6">
        <v>40</v>
      </c>
      <c r="F6">
        <v>44</v>
      </c>
      <c r="G6">
        <v>50</v>
      </c>
      <c r="H6">
        <v>52</v>
      </c>
      <c r="I6">
        <v>54</v>
      </c>
      <c r="J6">
        <v>60</v>
      </c>
      <c r="K6">
        <v>65</v>
      </c>
      <c r="L6">
        <v>68</v>
      </c>
      <c r="M6">
        <v>76</v>
      </c>
      <c r="N6" t="s">
        <v>8</v>
      </c>
    </row>
    <row r="7" spans="1:14" x14ac:dyDescent="0.25">
      <c r="A7">
        <v>40</v>
      </c>
      <c r="B7">
        <v>15</v>
      </c>
      <c r="C7">
        <v>45</v>
      </c>
      <c r="D7">
        <v>49</v>
      </c>
      <c r="E7">
        <v>54</v>
      </c>
      <c r="F7">
        <v>54</v>
      </c>
      <c r="G7">
        <v>66</v>
      </c>
      <c r="H7">
        <v>70</v>
      </c>
      <c r="I7">
        <v>73</v>
      </c>
      <c r="J7">
        <v>81</v>
      </c>
      <c r="K7">
        <v>87</v>
      </c>
      <c r="L7">
        <v>91</v>
      </c>
      <c r="M7">
        <v>105</v>
      </c>
      <c r="N7" t="s">
        <v>8</v>
      </c>
    </row>
    <row r="8" spans="1:14" x14ac:dyDescent="0.25">
      <c r="A8">
        <v>50</v>
      </c>
      <c r="B8">
        <v>25</v>
      </c>
      <c r="C8">
        <v>59</v>
      </c>
      <c r="D8">
        <v>64</v>
      </c>
      <c r="E8">
        <v>70</v>
      </c>
      <c r="F8">
        <v>77</v>
      </c>
      <c r="G8">
        <v>84</v>
      </c>
      <c r="H8">
        <v>88</v>
      </c>
      <c r="I8">
        <v>95</v>
      </c>
      <c r="J8">
        <v>103</v>
      </c>
      <c r="K8">
        <v>110</v>
      </c>
      <c r="L8">
        <v>116</v>
      </c>
      <c r="M8">
        <v>123</v>
      </c>
      <c r="N8">
        <v>140</v>
      </c>
    </row>
    <row r="9" spans="1:14" x14ac:dyDescent="0.25">
      <c r="A9">
        <v>65</v>
      </c>
      <c r="B9">
        <v>35</v>
      </c>
      <c r="D9">
        <v>77</v>
      </c>
      <c r="E9">
        <v>86</v>
      </c>
      <c r="F9">
        <v>96</v>
      </c>
      <c r="G9">
        <v>104</v>
      </c>
      <c r="H9">
        <v>110</v>
      </c>
      <c r="I9">
        <v>119</v>
      </c>
      <c r="J9">
        <v>127</v>
      </c>
      <c r="K9">
        <v>137</v>
      </c>
      <c r="L9">
        <v>144</v>
      </c>
      <c r="M9">
        <v>154</v>
      </c>
      <c r="N9">
        <v>174</v>
      </c>
    </row>
    <row r="10" spans="1:14" x14ac:dyDescent="0.25">
      <c r="B10">
        <v>50</v>
      </c>
      <c r="D10">
        <v>94</v>
      </c>
      <c r="E10">
        <v>103</v>
      </c>
      <c r="F10">
        <v>117</v>
      </c>
      <c r="G10">
        <v>125</v>
      </c>
      <c r="H10">
        <v>133</v>
      </c>
      <c r="I10">
        <v>145</v>
      </c>
      <c r="J10">
        <v>155</v>
      </c>
      <c r="K10">
        <v>167</v>
      </c>
      <c r="L10">
        <v>175</v>
      </c>
      <c r="M10">
        <v>168</v>
      </c>
      <c r="N10">
        <v>210</v>
      </c>
    </row>
    <row r="11" spans="1:14" x14ac:dyDescent="0.25">
      <c r="B11">
        <v>70</v>
      </c>
      <c r="F11">
        <v>149</v>
      </c>
      <c r="G11">
        <v>160</v>
      </c>
      <c r="H11">
        <v>171</v>
      </c>
      <c r="I11">
        <v>185</v>
      </c>
      <c r="J11">
        <v>199</v>
      </c>
      <c r="K11">
        <v>214</v>
      </c>
      <c r="L11">
        <v>224</v>
      </c>
      <c r="M11">
        <v>244</v>
      </c>
      <c r="N11">
        <v>269</v>
      </c>
    </row>
    <row r="12" spans="1:14" x14ac:dyDescent="0.25">
      <c r="B12">
        <v>95</v>
      </c>
      <c r="F12">
        <v>180</v>
      </c>
      <c r="G12">
        <v>194</v>
      </c>
      <c r="H12">
        <v>207</v>
      </c>
      <c r="I12">
        <v>224</v>
      </c>
      <c r="J12">
        <v>241</v>
      </c>
      <c r="K12">
        <v>259</v>
      </c>
      <c r="L12">
        <v>271</v>
      </c>
      <c r="M12">
        <v>296</v>
      </c>
      <c r="N12">
        <v>327</v>
      </c>
    </row>
    <row r="13" spans="1:14" x14ac:dyDescent="0.25">
      <c r="B13">
        <v>120</v>
      </c>
      <c r="F13">
        <v>208</v>
      </c>
      <c r="G13">
        <v>225</v>
      </c>
      <c r="H13">
        <v>240</v>
      </c>
      <c r="I13">
        <v>250</v>
      </c>
      <c r="J13">
        <v>280</v>
      </c>
      <c r="K13">
        <v>301</v>
      </c>
      <c r="L13">
        <v>314</v>
      </c>
      <c r="M13">
        <v>348</v>
      </c>
      <c r="N13">
        <v>380</v>
      </c>
    </row>
    <row r="14" spans="1:14" x14ac:dyDescent="0.25">
      <c r="B14">
        <v>150</v>
      </c>
      <c r="F14">
        <v>236</v>
      </c>
      <c r="G14">
        <v>260</v>
      </c>
      <c r="H14">
        <v>278</v>
      </c>
      <c r="I14">
        <v>299</v>
      </c>
      <c r="J14">
        <v>322</v>
      </c>
      <c r="K14">
        <v>343</v>
      </c>
      <c r="L14">
        <v>363</v>
      </c>
      <c r="M14">
        <v>404</v>
      </c>
      <c r="N14">
        <v>438</v>
      </c>
    </row>
    <row r="15" spans="1:14" x14ac:dyDescent="0.25">
      <c r="B15">
        <v>185</v>
      </c>
      <c r="F15">
        <v>268</v>
      </c>
      <c r="G15">
        <v>297</v>
      </c>
      <c r="H15">
        <v>317</v>
      </c>
      <c r="I15">
        <v>341</v>
      </c>
      <c r="J15">
        <v>368</v>
      </c>
      <c r="K15">
        <v>391</v>
      </c>
      <c r="L15">
        <v>415</v>
      </c>
      <c r="M15">
        <v>464</v>
      </c>
      <c r="N15">
        <v>500</v>
      </c>
    </row>
    <row r="16" spans="1:14" x14ac:dyDescent="0.25">
      <c r="B16">
        <v>240</v>
      </c>
      <c r="F16">
        <v>315</v>
      </c>
      <c r="G16">
        <v>350</v>
      </c>
      <c r="H16">
        <v>374</v>
      </c>
      <c r="I16">
        <v>401</v>
      </c>
      <c r="J16">
        <v>435</v>
      </c>
      <c r="K16">
        <v>468</v>
      </c>
      <c r="L16">
        <v>490</v>
      </c>
      <c r="M16">
        <v>552</v>
      </c>
      <c r="N16">
        <v>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FDA0-9020-4EC9-B649-3A07705A7D2A}">
  <dimension ref="A1:A8"/>
  <sheetViews>
    <sheetView workbookViewId="0"/>
  </sheetViews>
  <sheetFormatPr baseColWidth="10" defaultRowHeight="15" x14ac:dyDescent="0.25"/>
  <sheetData>
    <row r="1" spans="1:1" x14ac:dyDescent="0.25">
      <c r="A1" t="s">
        <v>9</v>
      </c>
    </row>
    <row r="2" spans="1:1" x14ac:dyDescent="0.25">
      <c r="A2">
        <v>50</v>
      </c>
    </row>
    <row r="3" spans="1:1" x14ac:dyDescent="0.25">
      <c r="A3">
        <v>80</v>
      </c>
    </row>
    <row r="4" spans="1:1" x14ac:dyDescent="0.25">
      <c r="A4">
        <v>100</v>
      </c>
    </row>
    <row r="5" spans="1:1" x14ac:dyDescent="0.25">
      <c r="A5">
        <v>125</v>
      </c>
    </row>
    <row r="6" spans="1:1" x14ac:dyDescent="0.25">
      <c r="A6">
        <v>200</v>
      </c>
    </row>
    <row r="7" spans="1:1" x14ac:dyDescent="0.25">
      <c r="A7">
        <v>250</v>
      </c>
    </row>
    <row r="8" spans="1:1" x14ac:dyDescent="0.25">
      <c r="A8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ABD9-E41A-4333-B922-8C07DE8DB164}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38" bestFit="1" customWidth="1"/>
  </cols>
  <sheetData>
    <row r="1" spans="1:3" x14ac:dyDescent="0.25">
      <c r="B1" t="s">
        <v>3</v>
      </c>
      <c r="C1" t="s">
        <v>4</v>
      </c>
    </row>
    <row r="2" spans="1:3" x14ac:dyDescent="0.25">
      <c r="A2" t="s">
        <v>2</v>
      </c>
      <c r="B2">
        <v>17.170000000000002</v>
      </c>
      <c r="C2">
        <f xml:space="preserve"> 1.55 * B2</f>
        <v>26.613500000000002</v>
      </c>
    </row>
    <row r="3" spans="1:3" x14ac:dyDescent="0.25">
      <c r="A3" t="s">
        <v>5</v>
      </c>
      <c r="B3">
        <v>65.42</v>
      </c>
      <c r="C3">
        <f xml:space="preserve"> 1.55 * B3</f>
        <v>101.40100000000001</v>
      </c>
    </row>
    <row r="5" spans="1:3" x14ac:dyDescent="0.25">
      <c r="C5">
        <f>SUM(C2:C3)</f>
        <v>128.0145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cables</vt:lpstr>
      <vt:lpstr>fusibles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Mantero</dc:creator>
  <cp:lastModifiedBy>Mariela Mantero</cp:lastModifiedBy>
  <dcterms:created xsi:type="dcterms:W3CDTF">2015-06-05T18:19:34Z</dcterms:created>
  <dcterms:modified xsi:type="dcterms:W3CDTF">2025-06-13T07:27:07Z</dcterms:modified>
</cp:coreProperties>
</file>