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S\Gliwice\X250\0_Main AE\AOL\Reports 20min\2022_10_07 Maint\"/>
    </mc:Choice>
  </mc:AlternateContent>
  <xr:revisionPtr revIDLastSave="0" documentId="13_ncr:1_{57BFCE65-A9E8-47DA-B0A0-0193A07269F6}" xr6:coauthVersionLast="47" xr6:coauthVersionMax="47" xr10:uidLastSave="{00000000-0000-0000-0000-000000000000}"/>
  <bookViews>
    <workbookView xWindow="-120" yWindow="-120" windowWidth="29040" windowHeight="15990" xr2:uid="{F6992259-B99C-47C1-B14B-3DDD94A9A3E1}"/>
  </bookViews>
  <sheets>
    <sheet name="Raport dzienny" sheetId="1" r:id="rId1"/>
  </sheets>
  <definedNames>
    <definedName name="_xlnm._FilterDatabase" localSheetId="0" hidden="1">'Raport dzienny'!$A$16:$F$75</definedName>
    <definedName name="_xlnm.Print_Area" localSheetId="0">'Raport dzienny'!$A$1:$F$76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1" i="1"/>
</calcChain>
</file>

<file path=xl/sharedStrings.xml><?xml version="1.0" encoding="utf-8"?>
<sst xmlns="http://schemas.openxmlformats.org/spreadsheetml/2006/main" count="263" uniqueCount="116">
  <si>
    <t>Data
raportu</t>
  </si>
  <si>
    <t>Odpowiedzialny</t>
  </si>
  <si>
    <t>Czas postoju linii</t>
  </si>
  <si>
    <t>Obszar</t>
  </si>
  <si>
    <t>Czas postoju technicznego
 (bez andonu produkcyjnego)</t>
  </si>
  <si>
    <t>x</t>
  </si>
  <si>
    <t>ANDON</t>
  </si>
  <si>
    <t>PBS</t>
  </si>
  <si>
    <t>MTTR</t>
  </si>
  <si>
    <t>BREAKDOWN</t>
  </si>
  <si>
    <t>HC1-2</t>
  </si>
  <si>
    <t>MTBF</t>
  </si>
  <si>
    <t>CARE</t>
  </si>
  <si>
    <t>MV1-2</t>
  </si>
  <si>
    <t>PFS</t>
  </si>
  <si>
    <t>MV3-4</t>
  </si>
  <si>
    <t>MES</t>
  </si>
  <si>
    <t>Loading line</t>
  </si>
  <si>
    <t>GAPE</t>
  </si>
  <si>
    <t>Kokpit</t>
  </si>
  <si>
    <t>PARTS</t>
  </si>
  <si>
    <t>ED</t>
  </si>
  <si>
    <t>PAINT</t>
  </si>
  <si>
    <t>AGV HC</t>
  </si>
  <si>
    <t>QO</t>
  </si>
  <si>
    <t>AGV MV</t>
  </si>
  <si>
    <t>AIUT</t>
  </si>
  <si>
    <t>Zalewanie Układów</t>
  </si>
  <si>
    <t>INNE</t>
  </si>
  <si>
    <t>Data</t>
  </si>
  <si>
    <t>Godzina</t>
  </si>
  <si>
    <t>Problem/ opis</t>
  </si>
  <si>
    <t>Uwagi</t>
  </si>
  <si>
    <t>Czas zatrzymania</t>
  </si>
  <si>
    <t>Kategorie</t>
  </si>
  <si>
    <t>No data</t>
  </si>
  <si>
    <t>Brak danych z tego dnia</t>
  </si>
  <si>
    <t>HC2/OP09/SL03 BARIERA</t>
  </si>
  <si>
    <t>WUSTAJĄCA USZCZELKA Z WÓZKA</t>
  </si>
  <si>
    <t>HC2/OP6/SG21</t>
  </si>
  <si>
    <t>OTWARTE DRZWI/PRODUKCJA</t>
  </si>
  <si>
    <t>HC2/OP6/SL05 BARIERA</t>
  </si>
  <si>
    <t>WYSTAJĄCA USZCZELKA Z WÓZKA</t>
  </si>
  <si>
    <t>WEJŚCIE  ZGUBIONE CZĘŚCI PRODUKCYJNE</t>
  </si>
  <si>
    <t>HC2/BUMPER BF06/BF07</t>
  </si>
  <si>
    <t>SUMARYCZNIE x4</t>
  </si>
  <si>
    <t>HC2/OP05/AGV 035</t>
  </si>
  <si>
    <t>NIE ODCZYTAŁ PASTYLKI</t>
  </si>
  <si>
    <t>WYLECIAŁY CZĘŚCI Z WÓZKA</t>
  </si>
  <si>
    <t>SUMARYCZNIE x3</t>
  </si>
  <si>
    <t>HC2/OP4/SKC0250/SL01 BARIERA</t>
  </si>
  <si>
    <t>ZBYT WCZESNE WEJŚCIE PRACOWNIKA</t>
  </si>
  <si>
    <t>ŹLE ODSTAWIONY WÓZEK</t>
  </si>
  <si>
    <t>HC1/OP3/SKC0160/SL03 BARIERA</t>
  </si>
  <si>
    <t xml:space="preserve"> WYSTAJĄCY PAPIER Z WÓZKA</t>
  </si>
  <si>
    <t xml:space="preserve">WYSTAJĄCE CZĘŚCI </t>
  </si>
  <si>
    <t>HC2/OP6/SL01 BARIERA</t>
  </si>
  <si>
    <t>WYSTAJĄCA WIĄZKA EL. Z AUTA</t>
  </si>
  <si>
    <t>MV1/ST10</t>
  </si>
  <si>
    <t>AWARIA MANIPULATORA (ROZKRECONY)</t>
  </si>
  <si>
    <t>OM2/OP04_DECKING</t>
  </si>
  <si>
    <t>ZAWIESZKA 37, WOZEK 1, ŹLE ZAMKNIETY ZAMEK PRAWA STRONA</t>
  </si>
  <si>
    <t>OP02/CSC100/SS02</t>
  </si>
  <si>
    <t>PO WYŁĄCZENIU AWARYJNYM RĘCZNY DOJAZD TOOLTREJ DO POZYCJI</t>
  </si>
  <si>
    <t>MV1/OP5/BL01</t>
  </si>
  <si>
    <t>WYKRYCIE WIĄZKI</t>
  </si>
  <si>
    <t>OM2/OP4/MB02</t>
  </si>
  <si>
    <t>ZAW.37 NIE CHCIŁA WYJECHAĆ</t>
  </si>
  <si>
    <t>MV3/OP9/DLS</t>
  </si>
  <si>
    <t>MV3-4/OP01-OP06/SL07-SS02/CSC0200</t>
  </si>
  <si>
    <t>WEJŚCIE PRACOWNIKA</t>
  </si>
  <si>
    <t xml:space="preserve">MV34  MODE_01 ++DLS0150+X-SL01  51051                               </t>
  </si>
  <si>
    <t>Bariera bezpieczenstwa przerwana</t>
  </si>
  <si>
    <t>mv3/op01/dls150/sl01</t>
  </si>
  <si>
    <t>przekroczony muting/wózek 995 wyleciał z trasy /brak info.</t>
  </si>
  <si>
    <t>14::04</t>
  </si>
  <si>
    <t>OP3/SKC160/MA04 SENSOR AKTYWNY GDY PUSTY</t>
  </si>
  <si>
    <t>?</t>
  </si>
  <si>
    <t>OP03/SKC160/SG22 DETEKCJA OTWARTYCH DRZWI</t>
  </si>
  <si>
    <t>OTWARTE DRZWI W SAMOCHODZIE</t>
  </si>
  <si>
    <t xml:space="preserve">MV4/OP4/SL01 BARIERA                      </t>
  </si>
  <si>
    <t>OPERATOR WJECHAŁ WÓZKIEM</t>
  </si>
  <si>
    <t xml:space="preserve">MV4/OP7/SL01 BARIERA                      </t>
  </si>
  <si>
    <t>WEJŚCIE OPERATORA</t>
  </si>
  <si>
    <t>OP2/CSC0100/SS01 SKANER</t>
  </si>
  <si>
    <t>STOP LINII KOKPIT</t>
  </si>
  <si>
    <t>BŁĄD KOLEJKI EP/CD.</t>
  </si>
  <si>
    <t>WÓZEK NR 1 NA KOŃCU LINII ZŁA POZYCJA</t>
  </si>
  <si>
    <t>AGV K03.989 NIE PODJECHAŁ DO LINII</t>
  </si>
  <si>
    <t xml:space="preserve">CS04 - OP_MODE_2_Gor_POZIOM ST19++RBD0819+                     </t>
  </si>
  <si>
    <t xml:space="preserve">Utrata sugnalu z czujni </t>
  </si>
  <si>
    <t xml:space="preserve">OP2/Gor POZIOM ST16/  MA01 BRAK ZEZWOLENIA DO PRZODU               </t>
  </si>
  <si>
    <t xml:space="preserve"> PALETA NR 12 ZABLOKOWANA ZABURZENIE SEKW. PO NAJECHANIU KRAŃCÓWKI E STOP</t>
  </si>
  <si>
    <t>OP2/ST13/RBD0213/MA01</t>
  </si>
  <si>
    <t>BRAK ZEZWOLENIA DO PRZODU-PALETA 21, ZABURZENIE SEKW.</t>
  </si>
  <si>
    <t>OP2/ST19/RBD0819/MA01</t>
  </si>
  <si>
    <t>BRAK ZEZWOLENIA DO PRZODU-PALETA 15, ZABURZENIE SEKW.</t>
  </si>
  <si>
    <t>HC1/OP8/SL01 BARIERA</t>
  </si>
  <si>
    <t>WYSTAJĄCE PRZEWODY PALIWOWE NA WÓZKU KIT.</t>
  </si>
  <si>
    <t>HC2/OP9/SL01 BARIERA</t>
  </si>
  <si>
    <t>WÓZEK KIT. K03/990 ZJECHAŁ Z TRASY</t>
  </si>
  <si>
    <t>AGV KO3 979</t>
  </si>
  <si>
    <t>WYMIANA AKUMULATORA</t>
  </si>
  <si>
    <t>DWA WÓZKI AGV WJECHAŁY DO WINDY</t>
  </si>
  <si>
    <t>DLS0150</t>
  </si>
  <si>
    <t>WINDA NIE ODSTAWIŁA WÓZKA NA PLATFORMĘ AGV K03.970</t>
  </si>
  <si>
    <t>SIHI NR 1</t>
  </si>
  <si>
    <t>ZADZIAŁANA KRAŃCÓWKA WEZA</t>
  </si>
  <si>
    <t xml:space="preserve">  00:03:00</t>
  </si>
  <si>
    <t>problem z uruchomieniem windy kit. Po pracach AE (czujnika zerwania pasa)</t>
  </si>
  <si>
    <t>y</t>
  </si>
  <si>
    <t>To be investigated by Aiut</t>
  </si>
  <si>
    <t>Scaner raised</t>
  </si>
  <si>
    <t>To be investigated</t>
  </si>
  <si>
    <t>W. Syczynski investigating</t>
  </si>
  <si>
    <t>R. Pyrek organizing programmer to investigate this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</si>
</sst>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:ss;@"/>
    <numFmt numFmtId="166" formatCode="h:mm:ss"/>
    <numFmt numFmtId="167" formatCode="m/d/yyyy"/>
    <numFmt numFmtId="168" formatCode="h:mm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charset val="238"/>
      <scheme val="minor"/>
    </font>
    <font>
      <b/>
      <sz val="14"/>
      <color rgb="FFFFFF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"/>
      <family val="2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14" fontId="2" fillId="2" borderId="0" xfId="2" applyNumberFormat="1" applyFont="1" applyFill="1" applyAlignment="1">
      <alignment horizontal="center" vertical="center"/>
    </xf>
    <xf numFmtId="20" fontId="3" fillId="0" borderId="0" xfId="2" applyNumberFormat="1" applyFont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21" fontId="4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/>
    </xf>
    <xf numFmtId="21" fontId="3" fillId="0" borderId="0" xfId="2" applyNumberFormat="1" applyFont="1"/>
    <xf numFmtId="0" fontId="3" fillId="0" borderId="0" xfId="2" applyFont="1"/>
    <xf numFmtId="14" fontId="3" fillId="0" borderId="0" xfId="2" applyNumberFormat="1" applyFont="1"/>
    <xf numFmtId="20" fontId="3" fillId="0" borderId="0" xfId="2" applyNumberFormat="1" applyFont="1"/>
    <xf numFmtId="0" fontId="4" fillId="0" borderId="5" xfId="2" applyFont="1" applyBorder="1" applyAlignment="1">
      <alignment horizontal="center" vertical="center"/>
    </xf>
    <xf numFmtId="21" fontId="4" fillId="0" borderId="6" xfId="2" applyNumberFormat="1" applyFont="1" applyBorder="1" applyAlignment="1">
      <alignment horizontal="left"/>
    </xf>
    <xf numFmtId="0" fontId="7" fillId="0" borderId="6" xfId="2" applyFont="1" applyBorder="1"/>
    <xf numFmtId="21" fontId="2" fillId="3" borderId="7" xfId="2" applyNumberFormat="1" applyFont="1" applyFill="1" applyBorder="1" applyAlignment="1">
      <alignment horizontal="center" vertical="center"/>
    </xf>
    <xf numFmtId="21" fontId="8" fillId="0" borderId="4" xfId="2" applyNumberFormat="1" applyFont="1" applyBorder="1"/>
    <xf numFmtId="164" fontId="3" fillId="0" borderId="0" xfId="2" applyNumberFormat="1" applyFont="1"/>
    <xf numFmtId="14" fontId="9" fillId="4" borderId="0" xfId="2" applyNumberFormat="1" applyFont="1" applyFill="1"/>
    <xf numFmtId="20" fontId="9" fillId="4" borderId="0" xfId="2" applyNumberFormat="1" applyFont="1" applyFill="1" applyAlignment="1">
      <alignment horizontal="center"/>
    </xf>
    <xf numFmtId="21" fontId="2" fillId="0" borderId="7" xfId="2" applyNumberFormat="1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21" fontId="3" fillId="0" borderId="0" xfId="2" applyNumberFormat="1" applyFont="1" applyAlignment="1">
      <alignment horizontal="center"/>
    </xf>
    <xf numFmtId="20" fontId="3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21" fontId="4" fillId="3" borderId="6" xfId="2" applyNumberFormat="1" applyFont="1" applyFill="1" applyBorder="1" applyAlignment="1">
      <alignment horizontal="left"/>
    </xf>
    <xf numFmtId="164" fontId="3" fillId="0" borderId="0" xfId="2" applyNumberFormat="1" applyFont="1" applyAlignment="1">
      <alignment horizontal="center"/>
    </xf>
    <xf numFmtId="21" fontId="9" fillId="0" borderId="0" xfId="2" applyNumberFormat="1" applyFont="1" applyAlignment="1">
      <alignment horizontal="center"/>
    </xf>
    <xf numFmtId="20" fontId="9" fillId="0" borderId="0" xfId="2" applyNumberFormat="1" applyFont="1" applyAlignment="1">
      <alignment horizontal="center"/>
    </xf>
    <xf numFmtId="0" fontId="9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20" fontId="12" fillId="0" borderId="0" xfId="2" applyNumberFormat="1" applyFont="1" applyAlignment="1">
      <alignment horizontal="center" vertical="center" wrapText="1"/>
    </xf>
    <xf numFmtId="14" fontId="7" fillId="0" borderId="6" xfId="2" applyNumberFormat="1" applyFont="1" applyBorder="1"/>
    <xf numFmtId="0" fontId="4" fillId="0" borderId="8" xfId="2" applyFont="1" applyBorder="1" applyAlignment="1">
      <alignment horizontal="center" vertical="center"/>
    </xf>
    <xf numFmtId="21" fontId="4" fillId="0" borderId="9" xfId="2" applyNumberFormat="1" applyFont="1" applyBorder="1" applyAlignment="1">
      <alignment horizontal="left"/>
    </xf>
    <xf numFmtId="14" fontId="7" fillId="0" borderId="9" xfId="2" applyNumberFormat="1" applyFont="1" applyBorder="1"/>
    <xf numFmtId="21" fontId="2" fillId="0" borderId="10" xfId="2" applyNumberFormat="1" applyFont="1" applyBorder="1" applyAlignment="1">
      <alignment horizontal="center" vertical="center"/>
    </xf>
    <xf numFmtId="14" fontId="3" fillId="0" borderId="0" xfId="2" applyNumberFormat="1" applyFont="1" applyAlignment="1">
      <alignment horizontal="center"/>
    </xf>
    <xf numFmtId="14" fontId="3" fillId="5" borderId="0" xfId="2" applyNumberFormat="1" applyFont="1" applyFill="1"/>
    <xf numFmtId="20" fontId="3" fillId="5" borderId="0" xfId="2" applyNumberFormat="1" applyFont="1" applyFill="1"/>
    <xf numFmtId="0" fontId="10" fillId="5" borderId="0" xfId="2" applyFont="1" applyFill="1" applyAlignment="1">
      <alignment horizontal="center" vertical="center"/>
    </xf>
    <xf numFmtId="0" fontId="3" fillId="5" borderId="0" xfId="2" applyFont="1" applyFill="1"/>
    <xf numFmtId="21" fontId="3" fillId="5" borderId="0" xfId="2" applyNumberFormat="1" applyFont="1" applyFill="1"/>
    <xf numFmtId="14" fontId="13" fillId="6" borderId="11" xfId="2" applyNumberFormat="1" applyFont="1" applyFill="1" applyBorder="1" applyAlignment="1">
      <alignment horizontal="center"/>
    </xf>
    <xf numFmtId="20" fontId="13" fillId="6" borderId="12" xfId="2" applyNumberFormat="1" applyFont="1" applyFill="1" applyBorder="1" applyAlignment="1">
      <alignment horizontal="center"/>
    </xf>
    <xf numFmtId="0" fontId="13" fillId="6" borderId="12" xfId="2" applyFont="1" applyFill="1" applyBorder="1" applyAlignment="1">
      <alignment horizontal="center"/>
    </xf>
    <xf numFmtId="21" fontId="13" fillId="6" borderId="13" xfId="2" applyNumberFormat="1" applyFont="1" applyFill="1" applyBorder="1" applyAlignment="1">
      <alignment horizontal="center"/>
    </xf>
    <xf numFmtId="0" fontId="13" fillId="6" borderId="14" xfId="2" applyFont="1" applyFill="1" applyBorder="1" applyAlignment="1">
      <alignment horizontal="center"/>
    </xf>
    <xf numFmtId="14" fontId="3" fillId="7" borderId="0" xfId="2" applyNumberFormat="1" applyFont="1" applyFill="1" applyAlignment="1">
      <alignment horizontal="center"/>
    </xf>
    <xf numFmtId="20" fontId="3" fillId="7" borderId="0" xfId="2" applyNumberFormat="1" applyFont="1" applyFill="1" applyAlignment="1">
      <alignment horizontal="center"/>
    </xf>
    <xf numFmtId="0" fontId="3" fillId="7" borderId="0" xfId="2" applyFont="1" applyFill="1" applyAlignment="1">
      <alignment horizontal="center"/>
    </xf>
    <xf numFmtId="21" fontId="3" fillId="7" borderId="0" xfId="2" applyNumberFormat="1" applyFont="1" applyFill="1" applyAlignment="1">
      <alignment horizontal="center"/>
    </xf>
    <xf numFmtId="165" fontId="3" fillId="7" borderId="0" xfId="2" applyNumberFormat="1" applyFont="1" applyFill="1" applyAlignment="1">
      <alignment horizontal="center"/>
    </xf>
    <xf numFmtId="14" fontId="3" fillId="8" borderId="15" xfId="2" applyNumberFormat="1" applyFont="1" applyFill="1" applyBorder="1"/>
    <xf numFmtId="20" fontId="3" fillId="8" borderId="16" xfId="2" applyNumberFormat="1" applyFont="1" applyFill="1" applyBorder="1"/>
    <xf numFmtId="0" fontId="10" fillId="8" borderId="16" xfId="2" applyFont="1" applyFill="1" applyBorder="1" applyAlignment="1">
      <alignment horizontal="center" vertical="center"/>
    </xf>
    <xf numFmtId="0" fontId="3" fillId="8" borderId="16" xfId="2" applyFont="1" applyFill="1" applyBorder="1"/>
    <xf numFmtId="21" fontId="3" fillId="8" borderId="16" xfId="2" applyNumberFormat="1" applyFont="1" applyFill="1" applyBorder="1"/>
    <xf numFmtId="165" fontId="3" fillId="8" borderId="6" xfId="2" applyNumberFormat="1" applyFont="1" applyFill="1" applyBorder="1" applyAlignment="1">
      <alignment horizontal="center"/>
    </xf>
    <xf numFmtId="0" fontId="3" fillId="8" borderId="17" xfId="2" applyFont="1" applyFill="1" applyBorder="1" applyAlignment="1">
      <alignment horizontal="center"/>
    </xf>
    <xf numFmtId="14" fontId="9" fillId="6" borderId="18" xfId="2" applyNumberFormat="1" applyFont="1" applyFill="1" applyBorder="1" applyAlignment="1">
      <alignment horizontal="center"/>
    </xf>
    <xf numFmtId="20" fontId="9" fillId="6" borderId="6" xfId="2" applyNumberFormat="1" applyFont="1" applyFill="1" applyBorder="1" applyAlignment="1">
      <alignment horizontal="center"/>
    </xf>
    <xf numFmtId="0" fontId="9" fillId="6" borderId="6" xfId="2" applyFont="1" applyFill="1" applyBorder="1" applyAlignment="1">
      <alignment horizontal="center"/>
    </xf>
    <xf numFmtId="21" fontId="9" fillId="6" borderId="6" xfId="2" applyNumberFormat="1" applyFont="1" applyFill="1" applyBorder="1" applyAlignment="1">
      <alignment horizontal="center"/>
    </xf>
    <xf numFmtId="0" fontId="11" fillId="6" borderId="6" xfId="2" applyFont="1" applyFill="1" applyBorder="1" applyAlignment="1">
      <alignment horizontal="center"/>
    </xf>
    <xf numFmtId="0" fontId="11" fillId="6" borderId="19" xfId="2" applyFont="1" applyFill="1" applyBorder="1" applyAlignment="1">
      <alignment horizontal="center"/>
    </xf>
    <xf numFmtId="14" fontId="3" fillId="0" borderId="20" xfId="2" applyNumberFormat="1" applyFont="1" applyBorder="1" applyAlignment="1">
      <alignment horizontal="center" vertical="center"/>
    </xf>
    <xf numFmtId="20" fontId="3" fillId="0" borderId="6" xfId="2" applyNumberFormat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21" fontId="3" fillId="0" borderId="21" xfId="2" applyNumberFormat="1" applyFont="1" applyBorder="1" applyAlignment="1">
      <alignment horizontal="center" vertical="center"/>
    </xf>
    <xf numFmtId="165" fontId="3" fillId="0" borderId="6" xfId="2" applyNumberFormat="1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14" fontId="3" fillId="0" borderId="23" xfId="2" applyNumberFormat="1" applyFont="1" applyBorder="1" applyAlignment="1">
      <alignment horizontal="center" vertical="center"/>
    </xf>
    <xf numFmtId="20" fontId="3" fillId="0" borderId="24" xfId="2" applyNumberFormat="1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14" fontId="3" fillId="8" borderId="25" xfId="2" applyNumberFormat="1" applyFont="1" applyFill="1" applyBorder="1"/>
    <xf numFmtId="20" fontId="3" fillId="8" borderId="4" xfId="2" applyNumberFormat="1" applyFont="1" applyFill="1" applyBorder="1"/>
    <xf numFmtId="0" fontId="10" fillId="8" borderId="4" xfId="2" applyFont="1" applyFill="1" applyBorder="1" applyAlignment="1">
      <alignment horizontal="center" vertical="center"/>
    </xf>
    <xf numFmtId="0" fontId="3" fillId="8" borderId="4" xfId="2" applyFont="1" applyFill="1" applyBorder="1"/>
    <xf numFmtId="21" fontId="3" fillId="8" borderId="4" xfId="2" applyNumberFormat="1" applyFont="1" applyFill="1" applyBorder="1"/>
    <xf numFmtId="0" fontId="3" fillId="8" borderId="20" xfId="2" applyFont="1" applyFill="1" applyBorder="1" applyAlignment="1">
      <alignment horizontal="center"/>
    </xf>
    <xf numFmtId="0" fontId="3" fillId="0" borderId="0" xfId="2" applyFont="1" applyAlignment="1">
      <alignment vertical="center"/>
    </xf>
    <xf numFmtId="14" fontId="9" fillId="6" borderId="26" xfId="2" applyNumberFormat="1" applyFont="1" applyFill="1" applyBorder="1" applyAlignment="1">
      <alignment horizontal="center"/>
    </xf>
    <xf numFmtId="20" fontId="9" fillId="6" borderId="27" xfId="2" applyNumberFormat="1" applyFont="1" applyFill="1" applyBorder="1" applyAlignment="1">
      <alignment horizontal="center"/>
    </xf>
    <xf numFmtId="0" fontId="9" fillId="6" borderId="27" xfId="2" applyFont="1" applyFill="1" applyBorder="1" applyAlignment="1">
      <alignment horizontal="center"/>
    </xf>
    <xf numFmtId="21" fontId="9" fillId="6" borderId="27" xfId="2" applyNumberFormat="1" applyFont="1" applyFill="1" applyBorder="1" applyAlignment="1">
      <alignment horizontal="center"/>
    </xf>
    <xf numFmtId="0" fontId="11" fillId="6" borderId="27" xfId="2" applyFont="1" applyFill="1" applyBorder="1" applyAlignment="1">
      <alignment horizontal="center"/>
    </xf>
    <xf numFmtId="20" fontId="3" fillId="0" borderId="20" xfId="2" applyNumberFormat="1" applyFont="1" applyBorder="1" applyAlignment="1">
      <alignment horizontal="center" vertical="center"/>
    </xf>
    <xf numFmtId="20" fontId="3" fillId="0" borderId="6" xfId="2" quotePrefix="1" applyNumberFormat="1" applyFont="1" applyBorder="1" applyAlignment="1">
      <alignment horizontal="center" vertical="center"/>
    </xf>
    <xf numFmtId="14" fontId="3" fillId="8" borderId="18" xfId="2" applyNumberFormat="1" applyFont="1" applyFill="1" applyBorder="1" applyAlignment="1">
      <alignment horizontal="center"/>
    </xf>
    <xf numFmtId="20" fontId="3" fillId="8" borderId="6" xfId="2" applyNumberFormat="1" applyFont="1" applyFill="1" applyBorder="1" applyAlignment="1">
      <alignment horizontal="center"/>
    </xf>
    <xf numFmtId="0" fontId="10" fillId="8" borderId="6" xfId="2" applyFont="1" applyFill="1" applyBorder="1" applyAlignment="1">
      <alignment horizontal="center"/>
    </xf>
    <xf numFmtId="0" fontId="3" fillId="8" borderId="6" xfId="2" applyFont="1" applyFill="1" applyBorder="1" applyAlignment="1">
      <alignment horizontal="center"/>
    </xf>
    <xf numFmtId="21" fontId="3" fillId="8" borderId="21" xfId="2" applyNumberFormat="1" applyFont="1" applyFill="1" applyBorder="1" applyAlignment="1">
      <alignment horizontal="center"/>
    </xf>
    <xf numFmtId="21" fontId="9" fillId="6" borderId="21" xfId="2" applyNumberFormat="1" applyFont="1" applyFill="1" applyBorder="1" applyAlignment="1">
      <alignment horizontal="center"/>
    </xf>
    <xf numFmtId="0" fontId="11" fillId="6" borderId="28" xfId="2" applyFont="1" applyFill="1" applyBorder="1" applyAlignment="1">
      <alignment horizontal="center"/>
    </xf>
    <xf numFmtId="14" fontId="3" fillId="0" borderId="6" xfId="2" applyNumberFormat="1" applyFont="1" applyBorder="1" applyAlignment="1">
      <alignment horizontal="center"/>
    </xf>
    <xf numFmtId="21" fontId="3" fillId="0" borderId="6" xfId="2" applyNumberFormat="1" applyFont="1" applyBorder="1" applyAlignment="1">
      <alignment horizontal="center" vertical="center"/>
    </xf>
    <xf numFmtId="165" fontId="14" fillId="0" borderId="24" xfId="2" applyNumberFormat="1" applyFont="1" applyBorder="1" applyAlignment="1">
      <alignment horizontal="center" vertical="center"/>
    </xf>
    <xf numFmtId="165" fontId="14" fillId="0" borderId="6" xfId="2" applyNumberFormat="1" applyFont="1" applyBorder="1" applyAlignment="1">
      <alignment horizontal="center" vertical="center"/>
    </xf>
    <xf numFmtId="14" fontId="3" fillId="0" borderId="24" xfId="2" applyNumberFormat="1" applyFont="1" applyBorder="1" applyAlignment="1">
      <alignment horizontal="center"/>
    </xf>
    <xf numFmtId="14" fontId="3" fillId="8" borderId="29" xfId="2" applyNumberFormat="1" applyFont="1" applyFill="1" applyBorder="1" applyAlignment="1">
      <alignment horizontal="center"/>
    </xf>
    <xf numFmtId="20" fontId="3" fillId="8" borderId="30" xfId="2" applyNumberFormat="1" applyFont="1" applyFill="1" applyBorder="1" applyAlignment="1">
      <alignment horizontal="center"/>
    </xf>
    <xf numFmtId="0" fontId="3" fillId="8" borderId="30" xfId="2" applyFont="1" applyFill="1" applyBorder="1" applyAlignment="1">
      <alignment horizontal="center"/>
    </xf>
    <xf numFmtId="164" fontId="3" fillId="8" borderId="31" xfId="2" applyNumberFormat="1" applyFont="1" applyFill="1" applyBorder="1" applyAlignment="1">
      <alignment horizontal="center"/>
    </xf>
    <xf numFmtId="0" fontId="10" fillId="8" borderId="6" xfId="2" applyFont="1" applyFill="1" applyBorder="1" applyAlignment="1">
      <alignment horizontal="center" vertical="center"/>
    </xf>
    <xf numFmtId="164" fontId="3" fillId="0" borderId="21" xfId="2" applyNumberFormat="1" applyFont="1" applyBorder="1" applyAlignment="1">
      <alignment horizontal="center" vertical="center"/>
    </xf>
    <xf numFmtId="0" fontId="10" fillId="8" borderId="30" xfId="2" applyFont="1" applyFill="1" applyBorder="1" applyAlignment="1">
      <alignment horizontal="center"/>
    </xf>
    <xf numFmtId="0" fontId="3" fillId="0" borderId="21" xfId="2" applyFont="1" applyBorder="1" applyAlignment="1">
      <alignment horizontal="center" vertical="center"/>
    </xf>
    <xf numFmtId="21" fontId="3" fillId="8" borderId="31" xfId="2" applyNumberFormat="1" applyFont="1" applyFill="1" applyBorder="1" applyAlignment="1">
      <alignment horizontal="center"/>
    </xf>
    <xf numFmtId="14" fontId="9" fillId="6" borderId="29" xfId="2" applyNumberFormat="1" applyFont="1" applyFill="1" applyBorder="1" applyAlignment="1">
      <alignment horizontal="center"/>
    </xf>
    <xf numFmtId="20" fontId="9" fillId="6" borderId="30" xfId="2" applyNumberFormat="1" applyFont="1" applyFill="1" applyBorder="1" applyAlignment="1">
      <alignment horizontal="center"/>
    </xf>
    <xf numFmtId="0" fontId="9" fillId="6" borderId="30" xfId="2" applyFont="1" applyFill="1" applyBorder="1" applyAlignment="1">
      <alignment horizontal="center"/>
    </xf>
    <xf numFmtId="21" fontId="9" fillId="6" borderId="31" xfId="2" applyNumberFormat="1" applyFont="1" applyFill="1" applyBorder="1" applyAlignment="1">
      <alignment horizontal="center"/>
    </xf>
    <xf numFmtId="0" fontId="11" fillId="6" borderId="30" xfId="2" applyFont="1" applyFill="1" applyBorder="1" applyAlignment="1">
      <alignment horizontal="center"/>
    </xf>
    <xf numFmtId="164" fontId="3" fillId="0" borderId="32" xfId="2" applyNumberFormat="1" applyFont="1" applyBorder="1" applyAlignment="1">
      <alignment horizontal="center" vertical="center"/>
    </xf>
    <xf numFmtId="14" fontId="3" fillId="0" borderId="23" xfId="2" applyNumberFormat="1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21" fontId="3" fillId="0" borderId="32" xfId="2" applyNumberFormat="1" applyFont="1" applyBorder="1" applyAlignment="1">
      <alignment horizontal="center"/>
    </xf>
    <xf numFmtId="165" fontId="3" fillId="0" borderId="24" xfId="2" applyNumberFormat="1" applyFont="1" applyBorder="1" applyAlignment="1">
      <alignment horizontal="center"/>
    </xf>
    <xf numFmtId="167" fontId="3" fillId="5" borderId="23" xfId="2" applyNumberFormat="1" applyFont="1" applyFill="1" applyBorder="1" applyAlignment="1">
      <alignment horizontal="center"/>
    </xf>
    <xf numFmtId="168" fontId="3" fillId="5" borderId="24" xfId="2" applyNumberFormat="1" applyFont="1" applyFill="1" applyBorder="1" applyAlignment="1">
      <alignment horizontal="center"/>
    </xf>
    <xf numFmtId="0" fontId="10" fillId="5" borderId="24" xfId="2" applyFont="1" applyFill="1" applyBorder="1" applyAlignment="1">
      <alignment horizontal="center"/>
    </xf>
    <xf numFmtId="0" fontId="3" fillId="5" borderId="24" xfId="2" applyFont="1" applyFill="1" applyBorder="1" applyAlignment="1">
      <alignment horizontal="center"/>
    </xf>
    <xf numFmtId="166" fontId="3" fillId="5" borderId="32" xfId="2" applyNumberFormat="1" applyFont="1" applyFill="1" applyBorder="1" applyAlignment="1">
      <alignment horizontal="center"/>
    </xf>
    <xf numFmtId="0" fontId="15" fillId="6" borderId="33" xfId="2" applyFont="1" applyFill="1" applyBorder="1" applyAlignment="1">
      <alignment horizontal="center"/>
    </xf>
    <xf numFmtId="0" fontId="15" fillId="6" borderId="22" xfId="2" applyFont="1" applyFill="1" applyBorder="1" applyAlignment="1">
      <alignment horizontal="center"/>
    </xf>
    <xf numFmtId="0" fontId="3" fillId="6" borderId="22" xfId="2" applyFont="1" applyFill="1" applyBorder="1" applyAlignment="1">
      <alignment horizontal="center"/>
    </xf>
    <xf numFmtId="21" fontId="15" fillId="6" borderId="34" xfId="2" applyNumberFormat="1" applyFont="1" applyFill="1" applyBorder="1" applyAlignment="1">
      <alignment horizontal="center"/>
    </xf>
    <xf numFmtId="0" fontId="15" fillId="6" borderId="14" xfId="2" applyFont="1" applyFill="1" applyBorder="1" applyAlignment="1">
      <alignment horizontal="center"/>
    </xf>
    <xf numFmtId="0" fontId="15" fillId="6" borderId="6" xfId="2" applyFont="1" applyFill="1" applyBorder="1" applyAlignment="1">
      <alignment horizontal="center"/>
    </xf>
    <xf numFmtId="14" fontId="3" fillId="0" borderId="20" xfId="2" applyNumberFormat="1" applyFont="1" applyBorder="1" applyAlignment="1">
      <alignment horizontal="center"/>
    </xf>
    <xf numFmtId="20" fontId="3" fillId="0" borderId="6" xfId="2" applyNumberFormat="1" applyFont="1" applyBorder="1" applyAlignment="1">
      <alignment horizontal="center"/>
    </xf>
    <xf numFmtId="21" fontId="3" fillId="0" borderId="21" xfId="2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14" fontId="3" fillId="0" borderId="0" xfId="2" applyNumberFormat="1" applyFont="1" applyAlignment="1">
      <alignment horizontal="center" vertical="center"/>
    </xf>
    <xf numFmtId="20" fontId="3" fillId="0" borderId="0" xfId="2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  <xf numFmtId="0" fontId="15" fillId="0" borderId="0" xfId="2" applyFont="1" applyAlignment="1">
      <alignment horizontal="center"/>
    </xf>
    <xf numFmtId="21" fontId="15" fillId="0" borderId="0" xfId="2" applyNumberFormat="1" applyFont="1" applyAlignment="1">
      <alignment horizontal="center"/>
    </xf>
    <xf numFmtId="21" fontId="3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165" fontId="14" fillId="0" borderId="0" xfId="2" applyNumberFormat="1" applyFont="1" applyAlignment="1">
      <alignment horizontal="center" vertical="center"/>
    </xf>
    <xf numFmtId="14" fontId="3" fillId="9" borderId="20" xfId="2" applyNumberFormat="1" applyFont="1" applyFill="1" applyBorder="1" applyAlignment="1">
      <alignment horizontal="center" vertical="center"/>
    </xf>
    <xf numFmtId="20" fontId="3" fillId="9" borderId="6" xfId="2" applyNumberFormat="1" applyFont="1" applyFill="1" applyBorder="1" applyAlignment="1">
      <alignment horizontal="center" vertical="center"/>
    </xf>
    <xf numFmtId="0" fontId="3" fillId="9" borderId="6" xfId="2" applyFont="1" applyFill="1" applyBorder="1" applyAlignment="1">
      <alignment horizontal="center" vertical="center"/>
    </xf>
    <xf numFmtId="21" fontId="3" fillId="9" borderId="21" xfId="2" applyNumberFormat="1" applyFont="1" applyFill="1" applyBorder="1" applyAlignment="1">
      <alignment horizontal="center" vertical="center"/>
    </xf>
    <xf numFmtId="165" fontId="3" fillId="9" borderId="6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14" fontId="16" fillId="10" borderId="20" xfId="2" applyNumberFormat="1" applyFont="1" applyFill="1" applyBorder="1" applyAlignment="1">
      <alignment horizontal="center" vertical="center"/>
    </xf>
    <xf numFmtId="20" fontId="16" fillId="10" borderId="6" xfId="2" applyNumberFormat="1" applyFont="1" applyFill="1" applyBorder="1" applyAlignment="1">
      <alignment horizontal="center" vertical="center"/>
    </xf>
    <xf numFmtId="0" fontId="16" fillId="10" borderId="6" xfId="2" applyFont="1" applyFill="1" applyBorder="1" applyAlignment="1">
      <alignment horizontal="center" vertical="center"/>
    </xf>
    <xf numFmtId="21" fontId="16" fillId="10" borderId="21" xfId="2" applyNumberFormat="1" applyFont="1" applyFill="1" applyBorder="1" applyAlignment="1">
      <alignment horizontal="center" vertical="center"/>
    </xf>
    <xf numFmtId="165" fontId="16" fillId="10" borderId="6" xfId="2" applyNumberFormat="1" applyFont="1" applyFill="1" applyBorder="1" applyAlignment="1">
      <alignment horizontal="center" vertical="center"/>
    </xf>
    <xf numFmtId="14" fontId="17" fillId="2" borderId="6" xfId="2" applyNumberFormat="1" applyFont="1" applyFill="1" applyBorder="1" applyAlignment="1">
      <alignment horizontal="center"/>
    </xf>
    <xf numFmtId="20" fontId="17" fillId="2" borderId="6" xfId="2" applyNumberFormat="1" applyFont="1" applyFill="1" applyBorder="1" applyAlignment="1">
      <alignment horizontal="center" vertical="center"/>
    </xf>
    <xf numFmtId="0" fontId="17" fillId="2" borderId="6" xfId="2" applyFont="1" applyFill="1" applyBorder="1" applyAlignment="1">
      <alignment horizontal="center" vertical="center"/>
    </xf>
    <xf numFmtId="21" fontId="17" fillId="2" borderId="6" xfId="2" applyNumberFormat="1" applyFont="1" applyFill="1" applyBorder="1" applyAlignment="1">
      <alignment horizontal="center" vertical="center"/>
    </xf>
    <xf numFmtId="165" fontId="18" fillId="2" borderId="24" xfId="2" applyNumberFormat="1" applyFont="1" applyFill="1" applyBorder="1" applyAlignment="1">
      <alignment horizontal="center" vertical="center"/>
    </xf>
    <xf numFmtId="14" fontId="3" fillId="9" borderId="6" xfId="2" applyNumberFormat="1" applyFont="1" applyFill="1" applyBorder="1" applyAlignment="1">
      <alignment horizontal="center"/>
    </xf>
    <xf numFmtId="21" fontId="3" fillId="9" borderId="6" xfId="2" applyNumberFormat="1" applyFont="1" applyFill="1" applyBorder="1" applyAlignment="1">
      <alignment horizontal="center" vertical="center"/>
    </xf>
    <xf numFmtId="165" fontId="14" fillId="9" borderId="6" xfId="2" applyNumberFormat="1" applyFont="1" applyFill="1" applyBorder="1" applyAlignment="1">
      <alignment horizontal="center" vertical="center"/>
    </xf>
    <xf numFmtId="14" fontId="19" fillId="11" borderId="20" xfId="2" applyNumberFormat="1" applyFont="1" applyFill="1" applyBorder="1" applyAlignment="1">
      <alignment horizontal="center" vertical="center"/>
    </xf>
    <xf numFmtId="20" fontId="19" fillId="11" borderId="6" xfId="2" applyNumberFormat="1" applyFont="1" applyFill="1" applyBorder="1" applyAlignment="1">
      <alignment horizontal="center" vertical="center"/>
    </xf>
    <xf numFmtId="0" fontId="19" fillId="11" borderId="6" xfId="2" applyFont="1" applyFill="1" applyBorder="1" applyAlignment="1">
      <alignment horizontal="center" vertical="center"/>
    </xf>
    <xf numFmtId="164" fontId="19" fillId="11" borderId="21" xfId="2" applyNumberFormat="1" applyFont="1" applyFill="1" applyBorder="1" applyAlignment="1">
      <alignment horizontal="center" vertical="center"/>
    </xf>
    <xf numFmtId="165" fontId="19" fillId="11" borderId="6" xfId="2" applyNumberFormat="1" applyFont="1" applyFill="1" applyBorder="1" applyAlignment="1">
      <alignment horizontal="center" vertical="center"/>
    </xf>
    <xf numFmtId="164" fontId="3" fillId="9" borderId="21" xfId="2" applyNumberFormat="1" applyFont="1" applyFill="1" applyBorder="1" applyAlignment="1">
      <alignment horizontal="center" vertical="center"/>
    </xf>
    <xf numFmtId="14" fontId="19" fillId="10" borderId="20" xfId="2" applyNumberFormat="1" applyFont="1" applyFill="1" applyBorder="1" applyAlignment="1">
      <alignment horizontal="center" vertical="center"/>
    </xf>
    <xf numFmtId="20" fontId="19" fillId="10" borderId="6" xfId="2" applyNumberFormat="1" applyFont="1" applyFill="1" applyBorder="1" applyAlignment="1">
      <alignment horizontal="center" vertical="center"/>
    </xf>
    <xf numFmtId="0" fontId="19" fillId="10" borderId="6" xfId="2" applyFont="1" applyFill="1" applyBorder="1" applyAlignment="1">
      <alignment horizontal="center" vertical="center"/>
    </xf>
    <xf numFmtId="165" fontId="19" fillId="10" borderId="6" xfId="2" applyNumberFormat="1" applyFont="1" applyFill="1" applyBorder="1" applyAlignment="1">
      <alignment horizontal="center" vertical="center"/>
    </xf>
    <xf numFmtId="9" fontId="19" fillId="10" borderId="6" xfId="1" applyFont="1" applyFill="1" applyBorder="1" applyAlignment="1">
      <alignment horizontal="center" vertical="center"/>
    </xf>
    <xf numFmtId="164" fontId="3" fillId="9" borderId="32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left"/>
    </xf>
    <xf numFmtId="20" fontId="3" fillId="0" borderId="0" xfId="2" applyNumberFormat="1" applyFont="1" applyAlignment="1">
      <alignment horizontal="left"/>
    </xf>
    <xf numFmtId="20" fontId="9" fillId="0" borderId="0" xfId="2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vertical="center"/>
    </xf>
    <xf numFmtId="166" fontId="3" fillId="0" borderId="0" xfId="2" applyNumberFormat="1" applyFont="1" applyAlignment="1">
      <alignment horizontal="left" vertical="center"/>
    </xf>
  </cellXfs>
  <cellStyles count="3">
    <cellStyle name="Normal" xfId="0" builtinId="0"/>
    <cellStyle name="Normalny 2" xfId="2" xr:uid="{D7B6A621-60B6-45D2-BA81-AEF980C7759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E181-04C7-4B69-8F1B-52113834DC02}">
  <sheetPr codeName="Arkusz16">
    <tabColor theme="5" tint="0.39997558519241921"/>
  </sheetPr>
  <dimension ref="A1:N228"/>
  <sheetViews>
    <sheetView tabSelected="1" topLeftCell="A25" zoomScale="70" zoomScaleNormal="70" workbookViewId="0">
      <selection activeCell="I63" sqref="I63"/>
    </sheetView>
  </sheetViews>
  <sheetFormatPr defaultColWidth="9.140625" defaultRowHeight="18.75" x14ac:dyDescent="0.3"/>
  <cols>
    <col min="1" max="1" width="16.42578125" style="10" bestFit="1" customWidth="1"/>
    <col min="2" max="2" width="12.42578125" style="11" customWidth="1"/>
    <col min="3" max="3" width="77.85546875" style="9" customWidth="1"/>
    <col min="4" max="4" width="107" style="9" customWidth="1"/>
    <col min="5" max="5" width="27.7109375" style="8" bestFit="1" customWidth="1"/>
    <col min="6" max="6" width="20.85546875" style="9" customWidth="1"/>
    <col min="7" max="7" width="1.42578125" style="9" hidden="1" customWidth="1"/>
    <col min="8" max="8" width="11.28515625" style="22" bestFit="1" customWidth="1"/>
    <col min="9" max="9" width="9.140625" style="187"/>
    <col min="10" max="16384" width="9.140625" style="9"/>
  </cols>
  <sheetData>
    <row r="1" spans="1:14" ht="63" x14ac:dyDescent="0.3">
      <c r="A1" s="1">
        <f ca="1">TODAY()-1</f>
        <v>44840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/>
      <c r="H1" s="23">
        <v>2.0833333333333333E-3</v>
      </c>
      <c r="I1" s="183"/>
    </row>
    <row r="2" spans="1:14" ht="23.25" x14ac:dyDescent="0.35">
      <c r="A2" s="10" t="s">
        <v>5</v>
      </c>
      <c r="C2" s="12" t="s">
        <v>6</v>
      </c>
      <c r="D2" s="13">
        <v>1.9444444444444445E-2</v>
      </c>
      <c r="E2" s="14" t="s">
        <v>7</v>
      </c>
      <c r="F2" s="15">
        <v>0</v>
      </c>
      <c r="G2" s="16">
        <v>2.0833333333333333E-3</v>
      </c>
      <c r="H2" s="23"/>
      <c r="I2" s="184"/>
      <c r="J2" s="17"/>
    </row>
    <row r="3" spans="1:14" ht="23.25" x14ac:dyDescent="0.35">
      <c r="A3" s="18" t="s">
        <v>8</v>
      </c>
      <c r="B3" s="19">
        <f>(D3+D4+D5+D7++D10)/13</f>
        <v>1.9764957264957268E-3</v>
      </c>
      <c r="C3" s="12" t="s">
        <v>9</v>
      </c>
      <c r="D3" s="13">
        <v>8.3333333333333332E-3</v>
      </c>
      <c r="E3" s="14" t="s">
        <v>10</v>
      </c>
      <c r="F3" s="20">
        <v>1.4583333333333332E-2</v>
      </c>
      <c r="G3" s="16">
        <v>7.7083333333333337E-2</v>
      </c>
      <c r="H3" s="23"/>
      <c r="I3" s="185"/>
      <c r="J3" s="21"/>
      <c r="L3" s="8"/>
      <c r="M3" s="22"/>
      <c r="N3" s="22"/>
    </row>
    <row r="4" spans="1:14" ht="23.25" x14ac:dyDescent="0.35">
      <c r="A4" s="18" t="s">
        <v>11</v>
      </c>
      <c r="B4" s="19">
        <f>850/13</f>
        <v>65.384615384615387</v>
      </c>
      <c r="C4" s="12" t="s">
        <v>12</v>
      </c>
      <c r="D4" s="13">
        <v>1.6666666666666666E-2</v>
      </c>
      <c r="E4" s="14" t="s">
        <v>13</v>
      </c>
      <c r="F4" s="20">
        <v>1.1805555555555555E-2</v>
      </c>
      <c r="G4" s="16">
        <v>2.013888888888889E-2</v>
      </c>
      <c r="H4" s="23"/>
      <c r="I4" s="185"/>
      <c r="J4" s="25"/>
      <c r="K4" s="22"/>
      <c r="L4" s="23"/>
      <c r="M4" s="22"/>
      <c r="N4" s="22"/>
    </row>
    <row r="5" spans="1:14" ht="23.25" x14ac:dyDescent="0.35">
      <c r="A5" s="10" t="s">
        <v>5</v>
      </c>
      <c r="C5" s="12" t="s">
        <v>14</v>
      </c>
      <c r="D5" s="26">
        <v>0</v>
      </c>
      <c r="E5" s="14" t="s">
        <v>15</v>
      </c>
      <c r="F5" s="20">
        <v>1.5277777777777777E-2</v>
      </c>
      <c r="G5" s="16">
        <v>1.9444444444444445E-2</v>
      </c>
      <c r="H5" s="23"/>
      <c r="I5" s="185"/>
      <c r="J5" s="21"/>
      <c r="K5" s="22"/>
      <c r="L5" s="27"/>
      <c r="M5" s="24"/>
      <c r="N5" s="22"/>
    </row>
    <row r="6" spans="1:14" ht="23.25" x14ac:dyDescent="0.35">
      <c r="A6" s="10" t="s">
        <v>5</v>
      </c>
      <c r="C6" s="12" t="s">
        <v>16</v>
      </c>
      <c r="D6" s="13">
        <v>0</v>
      </c>
      <c r="E6" s="14" t="s">
        <v>17</v>
      </c>
      <c r="F6" s="20">
        <v>6.9444444444444447E-4</v>
      </c>
      <c r="G6" s="16">
        <v>2.7777777777777779E-3</v>
      </c>
      <c r="H6" s="28"/>
      <c r="I6" s="186"/>
      <c r="J6" s="30"/>
      <c r="K6" s="30"/>
      <c r="L6" s="28"/>
      <c r="M6" s="31"/>
      <c r="N6" s="31"/>
    </row>
    <row r="7" spans="1:14" ht="23.25" x14ac:dyDescent="0.35">
      <c r="A7" s="10" t="s">
        <v>5</v>
      </c>
      <c r="C7" s="12" t="s">
        <v>18</v>
      </c>
      <c r="D7" s="13">
        <v>6.9444444444444447E-4</v>
      </c>
      <c r="E7" s="14" t="s">
        <v>19</v>
      </c>
      <c r="F7" s="20">
        <v>1.3194444444444444E-2</v>
      </c>
      <c r="G7" s="16">
        <v>6.9444444444444441E-3</v>
      </c>
      <c r="H7" s="23"/>
      <c r="I7" s="185"/>
      <c r="J7" s="25"/>
      <c r="K7" s="22"/>
      <c r="L7" s="27"/>
      <c r="M7" s="24"/>
      <c r="N7" s="22"/>
    </row>
    <row r="8" spans="1:14" ht="26.25" customHeight="1" x14ac:dyDescent="0.35">
      <c r="A8" s="10" t="s">
        <v>5</v>
      </c>
      <c r="B8" s="32"/>
      <c r="C8" s="12" t="s">
        <v>20</v>
      </c>
      <c r="D8" s="26">
        <v>0</v>
      </c>
      <c r="E8" s="14" t="s">
        <v>21</v>
      </c>
      <c r="F8" s="20">
        <v>2.2916666666666669E-2</v>
      </c>
      <c r="G8" s="16">
        <v>0</v>
      </c>
      <c r="H8" s="23"/>
      <c r="I8" s="185"/>
      <c r="J8" s="25"/>
      <c r="K8" s="22"/>
      <c r="L8" s="23"/>
      <c r="M8" s="22"/>
      <c r="N8" s="22"/>
    </row>
    <row r="9" spans="1:14" ht="23.25" x14ac:dyDescent="0.35">
      <c r="A9" s="10" t="s">
        <v>5</v>
      </c>
      <c r="B9" s="24"/>
      <c r="C9" s="12" t="s">
        <v>22</v>
      </c>
      <c r="D9" s="26">
        <v>0</v>
      </c>
      <c r="E9" s="14" t="s">
        <v>23</v>
      </c>
      <c r="F9" s="20">
        <v>3.472222222222222E-3</v>
      </c>
      <c r="G9" s="23">
        <v>6.2499999999999995E-3</v>
      </c>
      <c r="H9" s="23"/>
      <c r="I9" s="185"/>
      <c r="J9" s="25"/>
      <c r="K9" s="22"/>
      <c r="L9" s="23"/>
      <c r="M9" s="22"/>
      <c r="N9" s="22"/>
    </row>
    <row r="10" spans="1:14" ht="23.25" x14ac:dyDescent="0.35">
      <c r="A10" s="10" t="s">
        <v>5</v>
      </c>
      <c r="B10" s="24"/>
      <c r="C10" s="12" t="s">
        <v>24</v>
      </c>
      <c r="D10" s="26">
        <v>0</v>
      </c>
      <c r="E10" s="14" t="s">
        <v>25</v>
      </c>
      <c r="F10" s="20">
        <v>6.9444444444444447E-4</v>
      </c>
      <c r="G10" s="23">
        <v>2.0833333333333333E-3</v>
      </c>
      <c r="H10" s="23"/>
      <c r="I10" s="185"/>
      <c r="J10" s="25"/>
      <c r="K10" s="22"/>
      <c r="L10" s="23"/>
      <c r="M10" s="22"/>
      <c r="N10" s="22"/>
    </row>
    <row r="11" spans="1:14" ht="23.25" x14ac:dyDescent="0.35">
      <c r="A11" s="10" t="s">
        <v>5</v>
      </c>
      <c r="B11" s="24"/>
      <c r="C11" s="12" t="s">
        <v>26</v>
      </c>
      <c r="D11" s="13">
        <v>3.3333333333333333E-2</v>
      </c>
      <c r="E11" s="33" t="s">
        <v>27</v>
      </c>
      <c r="F11" s="20">
        <v>0</v>
      </c>
      <c r="G11" s="23">
        <v>0</v>
      </c>
      <c r="H11" s="23"/>
      <c r="I11" s="185"/>
      <c r="J11" s="25"/>
      <c r="K11" s="22"/>
      <c r="L11" s="23"/>
      <c r="M11" s="22"/>
      <c r="N11" s="22"/>
    </row>
    <row r="12" spans="1:14" ht="24" thickBot="1" x14ac:dyDescent="0.4">
      <c r="A12" s="10" t="s">
        <v>5</v>
      </c>
      <c r="B12" s="24"/>
      <c r="C12" s="34" t="s">
        <v>28</v>
      </c>
      <c r="D12" s="35">
        <v>2.0833333333333333E-3</v>
      </c>
      <c r="E12" s="36"/>
      <c r="F12" s="37"/>
      <c r="G12" s="22"/>
      <c r="H12" s="38"/>
      <c r="I12" s="185"/>
      <c r="J12" s="25"/>
      <c r="K12" s="22"/>
      <c r="L12" s="23"/>
      <c r="M12" s="22"/>
      <c r="N12" s="22"/>
    </row>
    <row r="13" spans="1:14" ht="23.25" x14ac:dyDescent="0.35">
      <c r="A13" s="10" t="s">
        <v>5</v>
      </c>
      <c r="C13" s="21"/>
      <c r="H13" s="38"/>
      <c r="I13" s="185"/>
      <c r="J13" s="25"/>
      <c r="K13" s="22"/>
      <c r="L13" s="23"/>
      <c r="M13" s="22"/>
      <c r="N13" s="22"/>
    </row>
    <row r="14" spans="1:14" ht="23.25" x14ac:dyDescent="0.3">
      <c r="A14" s="39"/>
      <c r="B14" s="40"/>
      <c r="C14" s="41" t="s">
        <v>7</v>
      </c>
      <c r="D14" s="42"/>
      <c r="E14" s="43"/>
      <c r="F14" s="42"/>
      <c r="G14" s="42"/>
      <c r="H14" s="28"/>
      <c r="I14" s="186"/>
      <c r="J14" s="30"/>
      <c r="K14" s="30"/>
      <c r="L14" s="28"/>
      <c r="M14" s="31"/>
      <c r="N14" s="31"/>
    </row>
    <row r="15" spans="1:14" x14ac:dyDescent="0.3">
      <c r="A15" s="44" t="s">
        <v>29</v>
      </c>
      <c r="B15" s="45" t="s">
        <v>30</v>
      </c>
      <c r="C15" s="46" t="s">
        <v>31</v>
      </c>
      <c r="D15" s="46" t="s">
        <v>32</v>
      </c>
      <c r="E15" s="47" t="s">
        <v>33</v>
      </c>
      <c r="F15" s="46" t="s">
        <v>1</v>
      </c>
      <c r="G15" s="48" t="s">
        <v>34</v>
      </c>
    </row>
    <row r="16" spans="1:14" x14ac:dyDescent="0.3">
      <c r="A16" s="49" t="s">
        <v>35</v>
      </c>
      <c r="B16" s="50"/>
      <c r="C16" s="51" t="s">
        <v>36</v>
      </c>
      <c r="D16" s="51" t="s">
        <v>36</v>
      </c>
      <c r="E16" s="52"/>
      <c r="F16" s="53"/>
      <c r="G16" s="51"/>
    </row>
    <row r="17" spans="1:9" ht="23.25" x14ac:dyDescent="0.3">
      <c r="A17" s="54"/>
      <c r="B17" s="55"/>
      <c r="C17" s="56" t="s">
        <v>10</v>
      </c>
      <c r="D17" s="57"/>
      <c r="E17" s="58"/>
      <c r="F17" s="59"/>
      <c r="G17" s="60"/>
    </row>
    <row r="18" spans="1:9" x14ac:dyDescent="0.3">
      <c r="A18" s="61" t="s">
        <v>29</v>
      </c>
      <c r="B18" s="62" t="s">
        <v>30</v>
      </c>
      <c r="C18" s="63" t="s">
        <v>31</v>
      </c>
      <c r="D18" s="63" t="s">
        <v>32</v>
      </c>
      <c r="E18" s="64" t="s">
        <v>33</v>
      </c>
      <c r="F18" s="65" t="s">
        <v>1</v>
      </c>
      <c r="G18" s="66" t="s">
        <v>34</v>
      </c>
    </row>
    <row r="19" spans="1:9" s="73" customFormat="1" x14ac:dyDescent="0.25">
      <c r="A19" s="67">
        <v>44840</v>
      </c>
      <c r="B19" s="68">
        <v>0.31527777777777777</v>
      </c>
      <c r="C19" s="69" t="s">
        <v>37</v>
      </c>
      <c r="D19" s="69" t="s">
        <v>38</v>
      </c>
      <c r="E19" s="70">
        <v>6.9444444444444447E-4</v>
      </c>
      <c r="F19" s="71" t="s">
        <v>6</v>
      </c>
      <c r="G19" s="72"/>
      <c r="I19" s="188"/>
    </row>
    <row r="20" spans="1:9" s="73" customFormat="1" x14ac:dyDescent="0.25">
      <c r="A20" s="67">
        <v>44840</v>
      </c>
      <c r="B20" s="68">
        <v>0.32708333333333334</v>
      </c>
      <c r="C20" s="69" t="s">
        <v>39</v>
      </c>
      <c r="D20" s="69" t="s">
        <v>40</v>
      </c>
      <c r="E20" s="70">
        <v>6.9444444444444447E-4</v>
      </c>
      <c r="F20" s="71" t="s">
        <v>6</v>
      </c>
      <c r="G20" s="72"/>
      <c r="I20" s="188"/>
    </row>
    <row r="21" spans="1:9" s="73" customFormat="1" x14ac:dyDescent="0.25">
      <c r="A21" s="67">
        <v>44840</v>
      </c>
      <c r="B21" s="68">
        <v>0.3840277777777778</v>
      </c>
      <c r="C21" s="69" t="s">
        <v>41</v>
      </c>
      <c r="D21" s="69" t="s">
        <v>42</v>
      </c>
      <c r="E21" s="70">
        <v>6.9444444444444447E-4</v>
      </c>
      <c r="F21" s="71" t="s">
        <v>6</v>
      </c>
      <c r="G21" s="72"/>
      <c r="I21" s="188"/>
    </row>
    <row r="22" spans="1:9" s="73" customFormat="1" x14ac:dyDescent="0.25">
      <c r="A22" s="74">
        <v>44840</v>
      </c>
      <c r="B22" s="75">
        <v>0.40416666666666662</v>
      </c>
      <c r="C22" s="69" t="s">
        <v>39</v>
      </c>
      <c r="D22" s="76" t="s">
        <v>43</v>
      </c>
      <c r="E22" s="70">
        <v>6.9444444444444447E-4</v>
      </c>
      <c r="F22" s="71" t="s">
        <v>6</v>
      </c>
      <c r="G22" s="72"/>
      <c r="I22" s="188"/>
    </row>
    <row r="23" spans="1:9" s="73" customFormat="1" x14ac:dyDescent="0.25">
      <c r="A23" s="67">
        <v>44840</v>
      </c>
      <c r="B23" s="68"/>
      <c r="C23" s="157" t="s">
        <v>44</v>
      </c>
      <c r="D23" s="157" t="s">
        <v>45</v>
      </c>
      <c r="E23" s="70">
        <v>2.0833333333333333E-3</v>
      </c>
      <c r="F23" s="71" t="s">
        <v>6</v>
      </c>
      <c r="G23" s="72"/>
      <c r="I23" s="188"/>
    </row>
    <row r="24" spans="1:9" s="73" customFormat="1" x14ac:dyDescent="0.25">
      <c r="A24" s="152">
        <v>44840</v>
      </c>
      <c r="B24" s="153">
        <v>0.4826388888888889</v>
      </c>
      <c r="C24" s="154" t="s">
        <v>46</v>
      </c>
      <c r="D24" s="154" t="s">
        <v>47</v>
      </c>
      <c r="E24" s="155">
        <v>2.0833333333333333E-3</v>
      </c>
      <c r="F24" s="156" t="s">
        <v>9</v>
      </c>
      <c r="G24" s="72"/>
      <c r="I24" s="188"/>
    </row>
    <row r="25" spans="1:9" s="73" customFormat="1" x14ac:dyDescent="0.25">
      <c r="A25" s="67">
        <v>44840</v>
      </c>
      <c r="B25" s="68">
        <v>0.49305555555555558</v>
      </c>
      <c r="C25" s="69" t="s">
        <v>37</v>
      </c>
      <c r="D25" s="69" t="s">
        <v>48</v>
      </c>
      <c r="E25" s="70">
        <v>2.7777777777777779E-3</v>
      </c>
      <c r="F25" s="71" t="s">
        <v>6</v>
      </c>
      <c r="G25" s="72"/>
      <c r="I25" s="188"/>
    </row>
    <row r="26" spans="1:9" s="73" customFormat="1" x14ac:dyDescent="0.25">
      <c r="A26" s="67">
        <v>44840</v>
      </c>
      <c r="B26" s="68">
        <v>0.54652777777777783</v>
      </c>
      <c r="C26" s="157" t="s">
        <v>44</v>
      </c>
      <c r="D26" s="157" t="s">
        <v>49</v>
      </c>
      <c r="E26" s="70">
        <v>1.3888888888888889E-3</v>
      </c>
      <c r="F26" s="71" t="s">
        <v>6</v>
      </c>
      <c r="G26" s="72"/>
      <c r="I26" s="188"/>
    </row>
    <row r="27" spans="1:9" s="73" customFormat="1" x14ac:dyDescent="0.25">
      <c r="A27" s="67">
        <v>44840</v>
      </c>
      <c r="B27" s="75">
        <v>0.62638888888888888</v>
      </c>
      <c r="C27" s="69" t="s">
        <v>50</v>
      </c>
      <c r="D27" s="76" t="s">
        <v>51</v>
      </c>
      <c r="E27" s="70">
        <v>6.9444444444444447E-4</v>
      </c>
      <c r="F27" s="71" t="s">
        <v>6</v>
      </c>
      <c r="G27" s="72"/>
      <c r="I27" s="188"/>
    </row>
    <row r="28" spans="1:9" s="73" customFormat="1" x14ac:dyDescent="0.25">
      <c r="A28" s="67">
        <v>44840</v>
      </c>
      <c r="B28" s="68">
        <v>0.73055555555555562</v>
      </c>
      <c r="C28" s="69" t="s">
        <v>37</v>
      </c>
      <c r="D28" s="69" t="s">
        <v>52</v>
      </c>
      <c r="E28" s="70">
        <v>6.9444444444444447E-4</v>
      </c>
      <c r="F28" s="71" t="s">
        <v>6</v>
      </c>
      <c r="G28" s="72"/>
      <c r="I28" s="188"/>
    </row>
    <row r="29" spans="1:9" s="73" customFormat="1" x14ac:dyDescent="0.25">
      <c r="A29" s="67">
        <v>44840</v>
      </c>
      <c r="B29" s="68">
        <v>0.78125</v>
      </c>
      <c r="C29" s="69" t="s">
        <v>53</v>
      </c>
      <c r="D29" s="69" t="s">
        <v>54</v>
      </c>
      <c r="E29" s="70">
        <v>6.9444444444444447E-4</v>
      </c>
      <c r="F29" s="71" t="s">
        <v>6</v>
      </c>
      <c r="G29" s="72"/>
      <c r="I29" s="188"/>
    </row>
    <row r="30" spans="1:9" s="73" customFormat="1" x14ac:dyDescent="0.25">
      <c r="A30" s="67">
        <v>44840</v>
      </c>
      <c r="B30" s="68">
        <v>0.80486111111111114</v>
      </c>
      <c r="C30" s="69" t="s">
        <v>53</v>
      </c>
      <c r="D30" s="69" t="s">
        <v>55</v>
      </c>
      <c r="E30" s="70">
        <v>6.9444444444444447E-4</v>
      </c>
      <c r="F30" s="71" t="s">
        <v>6</v>
      </c>
      <c r="G30" s="72"/>
      <c r="I30" s="188"/>
    </row>
    <row r="31" spans="1:9" s="73" customFormat="1" x14ac:dyDescent="0.25">
      <c r="A31" s="67">
        <v>44840</v>
      </c>
      <c r="B31" s="68">
        <v>0.8965277777777777</v>
      </c>
      <c r="C31" s="69" t="s">
        <v>56</v>
      </c>
      <c r="D31" s="69" t="s">
        <v>57</v>
      </c>
      <c r="E31" s="70">
        <v>6.9444444444444447E-4</v>
      </c>
      <c r="F31" s="71" t="s">
        <v>6</v>
      </c>
      <c r="G31" s="72"/>
      <c r="I31" s="188"/>
    </row>
    <row r="32" spans="1:9" s="83" customFormat="1" ht="23.25" x14ac:dyDescent="0.3">
      <c r="A32" s="77"/>
      <c r="B32" s="78"/>
      <c r="C32" s="79" t="s">
        <v>13</v>
      </c>
      <c r="D32" s="80"/>
      <c r="E32" s="81"/>
      <c r="F32" s="82"/>
      <c r="G32" s="60"/>
      <c r="H32" s="73"/>
      <c r="I32" s="188"/>
    </row>
    <row r="33" spans="1:9" s="83" customFormat="1" x14ac:dyDescent="0.3">
      <c r="A33" s="84" t="s">
        <v>29</v>
      </c>
      <c r="B33" s="85" t="s">
        <v>30</v>
      </c>
      <c r="C33" s="86" t="s">
        <v>31</v>
      </c>
      <c r="D33" s="86" t="s">
        <v>32</v>
      </c>
      <c r="E33" s="87" t="s">
        <v>33</v>
      </c>
      <c r="F33" s="88" t="s">
        <v>1</v>
      </c>
      <c r="G33" s="66" t="s">
        <v>34</v>
      </c>
      <c r="H33" s="73"/>
      <c r="I33" s="188"/>
    </row>
    <row r="34" spans="1:9" s="73" customFormat="1" x14ac:dyDescent="0.25">
      <c r="A34" s="67">
        <v>44840</v>
      </c>
      <c r="B34" s="89">
        <v>0.36180555555555555</v>
      </c>
      <c r="C34" s="69" t="s">
        <v>58</v>
      </c>
      <c r="D34" s="69" t="s">
        <v>59</v>
      </c>
      <c r="E34" s="70"/>
      <c r="F34" s="71" t="s">
        <v>28</v>
      </c>
      <c r="G34" s="72"/>
      <c r="I34" s="189"/>
    </row>
    <row r="35" spans="1:9" s="73" customFormat="1" x14ac:dyDescent="0.25">
      <c r="A35" s="158">
        <v>44840</v>
      </c>
      <c r="B35" s="159">
        <v>0.41597222222222219</v>
      </c>
      <c r="C35" s="160" t="s">
        <v>60</v>
      </c>
      <c r="D35" s="160" t="s">
        <v>61</v>
      </c>
      <c r="E35" s="161">
        <v>2.0833333333333333E-3</v>
      </c>
      <c r="F35" s="162" t="s">
        <v>12</v>
      </c>
      <c r="G35" s="72"/>
      <c r="H35" s="73" t="s">
        <v>110</v>
      </c>
      <c r="I35" s="189"/>
    </row>
    <row r="36" spans="1:9" s="73" customFormat="1" x14ac:dyDescent="0.25">
      <c r="A36" s="67">
        <v>44840</v>
      </c>
      <c r="B36" s="90">
        <v>0.66041666666666665</v>
      </c>
      <c r="C36" s="69" t="s">
        <v>62</v>
      </c>
      <c r="D36" s="69" t="s">
        <v>63</v>
      </c>
      <c r="E36" s="70">
        <v>2.0833333333333333E-3</v>
      </c>
      <c r="F36" s="71" t="s">
        <v>28</v>
      </c>
      <c r="G36" s="72"/>
      <c r="H36" s="73" t="s">
        <v>110</v>
      </c>
      <c r="I36" s="189" t="s">
        <v>112</v>
      </c>
    </row>
    <row r="37" spans="1:9" s="73" customFormat="1" x14ac:dyDescent="0.25">
      <c r="A37" s="67">
        <v>44840</v>
      </c>
      <c r="B37" s="68">
        <v>0.71597222222222223</v>
      </c>
      <c r="C37" s="69" t="s">
        <v>64</v>
      </c>
      <c r="D37" s="69" t="s">
        <v>65</v>
      </c>
      <c r="E37" s="70">
        <v>6.9444444444444447E-4</v>
      </c>
      <c r="F37" s="71" t="s">
        <v>6</v>
      </c>
      <c r="G37" s="72"/>
      <c r="I37" s="189"/>
    </row>
    <row r="38" spans="1:9" s="73" customFormat="1" x14ac:dyDescent="0.25">
      <c r="A38" s="158">
        <v>44840</v>
      </c>
      <c r="B38" s="159">
        <v>0.73055555555555562</v>
      </c>
      <c r="C38" s="160" t="s">
        <v>66</v>
      </c>
      <c r="D38" s="160" t="s">
        <v>67</v>
      </c>
      <c r="E38" s="161">
        <v>6.9444444444444441E-3</v>
      </c>
      <c r="F38" s="162" t="s">
        <v>12</v>
      </c>
      <c r="G38" s="72"/>
      <c r="H38" s="73" t="s">
        <v>110</v>
      </c>
      <c r="I38" s="189" t="s">
        <v>111</v>
      </c>
    </row>
    <row r="39" spans="1:9" s="73" customFormat="1" ht="23.25" x14ac:dyDescent="0.35">
      <c r="A39" s="91"/>
      <c r="B39" s="92"/>
      <c r="C39" s="93" t="s">
        <v>15</v>
      </c>
      <c r="D39" s="94"/>
      <c r="E39" s="95"/>
      <c r="F39" s="94"/>
      <c r="G39" s="60"/>
      <c r="I39" s="188"/>
    </row>
    <row r="40" spans="1:9" s="73" customFormat="1" x14ac:dyDescent="0.3">
      <c r="A40" s="61" t="s">
        <v>29</v>
      </c>
      <c r="B40" s="62" t="s">
        <v>30</v>
      </c>
      <c r="C40" s="63" t="s">
        <v>31</v>
      </c>
      <c r="D40" s="63" t="s">
        <v>32</v>
      </c>
      <c r="E40" s="96" t="s">
        <v>33</v>
      </c>
      <c r="F40" s="97" t="s">
        <v>1</v>
      </c>
      <c r="G40" s="66" t="s">
        <v>34</v>
      </c>
      <c r="I40" s="188"/>
    </row>
    <row r="41" spans="1:9" s="83" customFormat="1" x14ac:dyDescent="0.3">
      <c r="A41" s="163">
        <v>44840</v>
      </c>
      <c r="B41" s="164">
        <v>0.25</v>
      </c>
      <c r="C41" s="165" t="s">
        <v>68</v>
      </c>
      <c r="D41" s="165" t="s">
        <v>109</v>
      </c>
      <c r="E41" s="166">
        <v>6.9444444444444441E-3</v>
      </c>
      <c r="F41" s="167" t="s">
        <v>12</v>
      </c>
      <c r="G41" s="72"/>
      <c r="H41" s="73" t="s">
        <v>110</v>
      </c>
      <c r="I41" s="188"/>
    </row>
    <row r="42" spans="1:9" s="83" customFormat="1" x14ac:dyDescent="0.3">
      <c r="A42" s="98">
        <v>44840</v>
      </c>
      <c r="B42" s="68">
        <v>0.33194444444444443</v>
      </c>
      <c r="C42" s="69" t="s">
        <v>69</v>
      </c>
      <c r="D42" s="69" t="s">
        <v>70</v>
      </c>
      <c r="E42" s="99">
        <v>1.3888888888888889E-3</v>
      </c>
      <c r="F42" s="100" t="s">
        <v>6</v>
      </c>
      <c r="G42" s="72"/>
      <c r="H42" s="73"/>
      <c r="I42" s="188"/>
    </row>
    <row r="43" spans="1:9" s="83" customFormat="1" x14ac:dyDescent="0.3">
      <c r="A43" s="98">
        <v>44840</v>
      </c>
      <c r="B43" s="68">
        <v>0.35694444444444445</v>
      </c>
      <c r="C43" s="69" t="s">
        <v>71</v>
      </c>
      <c r="D43" s="69" t="s">
        <v>72</v>
      </c>
      <c r="E43" s="99">
        <v>1.3888888888888889E-3</v>
      </c>
      <c r="F43" s="100" t="s">
        <v>6</v>
      </c>
      <c r="G43" s="72"/>
      <c r="H43" s="73"/>
      <c r="I43" s="188"/>
    </row>
    <row r="44" spans="1:9" s="83" customFormat="1" x14ac:dyDescent="0.3">
      <c r="A44" s="168">
        <v>44840</v>
      </c>
      <c r="B44" s="153">
        <v>0.45277777777777778</v>
      </c>
      <c r="C44" s="154" t="s">
        <v>73</v>
      </c>
      <c r="D44" s="154" t="s">
        <v>74</v>
      </c>
      <c r="E44" s="169">
        <v>2.0833333333333333E-3</v>
      </c>
      <c r="F44" s="170" t="s">
        <v>9</v>
      </c>
      <c r="G44" s="72"/>
      <c r="H44" s="73"/>
      <c r="I44" s="188"/>
    </row>
    <row r="45" spans="1:9" s="83" customFormat="1" x14ac:dyDescent="0.3">
      <c r="A45" s="102">
        <v>44840</v>
      </c>
      <c r="B45" s="75" t="s">
        <v>75</v>
      </c>
      <c r="C45" s="76" t="s">
        <v>76</v>
      </c>
      <c r="D45" s="69" t="s">
        <v>77</v>
      </c>
      <c r="E45" s="99">
        <v>6.9444444444444447E-4</v>
      </c>
      <c r="F45" s="100" t="s">
        <v>9</v>
      </c>
      <c r="G45" s="72"/>
      <c r="H45" s="73" t="s">
        <v>110</v>
      </c>
      <c r="I45" s="188" t="s">
        <v>113</v>
      </c>
    </row>
    <row r="46" spans="1:9" s="83" customFormat="1" x14ac:dyDescent="0.3">
      <c r="A46" s="102">
        <v>44840</v>
      </c>
      <c r="B46" s="68">
        <v>0.63263888888888886</v>
      </c>
      <c r="C46" s="69" t="s">
        <v>78</v>
      </c>
      <c r="D46" s="69" t="s">
        <v>79</v>
      </c>
      <c r="E46" s="99">
        <v>6.9444444444444447E-4</v>
      </c>
      <c r="F46" s="101" t="s">
        <v>6</v>
      </c>
      <c r="G46" s="72"/>
      <c r="H46" s="73"/>
      <c r="I46" s="188"/>
    </row>
    <row r="47" spans="1:9" s="83" customFormat="1" x14ac:dyDescent="0.3">
      <c r="A47" s="102">
        <v>44840</v>
      </c>
      <c r="B47" s="68">
        <v>0.69027777777777777</v>
      </c>
      <c r="C47" s="69" t="s">
        <v>80</v>
      </c>
      <c r="D47" s="69" t="s">
        <v>81</v>
      </c>
      <c r="E47" s="99">
        <v>6.9444444444444447E-4</v>
      </c>
      <c r="F47" s="101" t="s">
        <v>6</v>
      </c>
      <c r="G47" s="72"/>
      <c r="H47" s="73"/>
      <c r="I47" s="188"/>
    </row>
    <row r="48" spans="1:9" s="83" customFormat="1" x14ac:dyDescent="0.3">
      <c r="A48" s="102">
        <v>44840</v>
      </c>
      <c r="B48" s="68">
        <v>0.70138888888888884</v>
      </c>
      <c r="C48" s="69" t="s">
        <v>82</v>
      </c>
      <c r="D48" s="69" t="s">
        <v>83</v>
      </c>
      <c r="E48" s="99">
        <v>6.9444444444444447E-4</v>
      </c>
      <c r="F48" s="101" t="s">
        <v>6</v>
      </c>
      <c r="G48" s="72"/>
      <c r="H48" s="73"/>
      <c r="I48" s="188"/>
    </row>
    <row r="49" spans="1:9" s="83" customFormat="1" x14ac:dyDescent="0.3">
      <c r="A49" s="102">
        <v>44840</v>
      </c>
      <c r="B49" s="68">
        <v>0.70763888888888893</v>
      </c>
      <c r="C49" s="69" t="s">
        <v>82</v>
      </c>
      <c r="D49" s="69" t="s">
        <v>83</v>
      </c>
      <c r="E49" s="99">
        <v>6.9444444444444447E-4</v>
      </c>
      <c r="F49" s="101" t="s">
        <v>6</v>
      </c>
      <c r="G49" s="72"/>
      <c r="H49" s="73"/>
      <c r="I49" s="188"/>
    </row>
    <row r="50" spans="1:9" s="73" customFormat="1" ht="23.25" x14ac:dyDescent="0.3">
      <c r="A50" s="103"/>
      <c r="B50" s="104"/>
      <c r="C50" s="56" t="s">
        <v>17</v>
      </c>
      <c r="D50" s="105"/>
      <c r="E50" s="106"/>
      <c r="F50" s="92"/>
      <c r="G50" s="60"/>
      <c r="I50" s="188"/>
    </row>
    <row r="51" spans="1:9" x14ac:dyDescent="0.3">
      <c r="A51" s="61" t="s">
        <v>29</v>
      </c>
      <c r="B51" s="62" t="s">
        <v>30</v>
      </c>
      <c r="C51" s="63" t="s">
        <v>31</v>
      </c>
      <c r="D51" s="63" t="s">
        <v>32</v>
      </c>
      <c r="E51" s="96" t="s">
        <v>33</v>
      </c>
      <c r="F51" s="97" t="s">
        <v>1</v>
      </c>
      <c r="G51" s="66" t="s">
        <v>34</v>
      </c>
    </row>
    <row r="52" spans="1:9" s="73" customFormat="1" x14ac:dyDescent="0.25">
      <c r="A52" s="67">
        <v>44840</v>
      </c>
      <c r="B52" s="68">
        <v>0.87083333333333324</v>
      </c>
      <c r="C52" s="69" t="s">
        <v>84</v>
      </c>
      <c r="D52" s="69" t="s">
        <v>77</v>
      </c>
      <c r="E52" s="70">
        <v>6.9444444444444447E-4</v>
      </c>
      <c r="F52" s="71" t="s">
        <v>12</v>
      </c>
      <c r="G52" s="72"/>
      <c r="I52" s="188"/>
    </row>
    <row r="53" spans="1:9" s="73" customFormat="1" ht="23.25" x14ac:dyDescent="0.3">
      <c r="A53" s="91"/>
      <c r="B53" s="92"/>
      <c r="C53" s="107" t="s">
        <v>19</v>
      </c>
      <c r="D53" s="94"/>
      <c r="E53" s="95"/>
      <c r="F53" s="59"/>
      <c r="G53" s="60"/>
      <c r="I53" s="188"/>
    </row>
    <row r="54" spans="1:9" s="73" customFormat="1" x14ac:dyDescent="0.3">
      <c r="A54" s="61" t="s">
        <v>29</v>
      </c>
      <c r="B54" s="62" t="s">
        <v>30</v>
      </c>
      <c r="C54" s="63" t="s">
        <v>31</v>
      </c>
      <c r="D54" s="63" t="s">
        <v>32</v>
      </c>
      <c r="E54" s="96" t="s">
        <v>33</v>
      </c>
      <c r="F54" s="97" t="s">
        <v>1</v>
      </c>
      <c r="G54" s="66" t="s">
        <v>34</v>
      </c>
      <c r="I54" s="188"/>
    </row>
    <row r="55" spans="1:9" s="73" customFormat="1" x14ac:dyDescent="0.25">
      <c r="A55" s="171">
        <v>44840</v>
      </c>
      <c r="B55" s="172">
        <v>0.25</v>
      </c>
      <c r="C55" s="173" t="s">
        <v>85</v>
      </c>
      <c r="D55" s="173" t="s">
        <v>86</v>
      </c>
      <c r="E55" s="174">
        <v>1.0416666666666666E-2</v>
      </c>
      <c r="F55" s="175" t="s">
        <v>26</v>
      </c>
      <c r="G55" s="72"/>
      <c r="H55" s="73" t="s">
        <v>77</v>
      </c>
      <c r="I55" s="188" t="s">
        <v>114</v>
      </c>
    </row>
    <row r="56" spans="1:9" s="73" customFormat="1" x14ac:dyDescent="0.25">
      <c r="A56" s="67">
        <v>44840</v>
      </c>
      <c r="B56" s="68">
        <v>0.88958333333333339</v>
      </c>
      <c r="C56" s="69" t="s">
        <v>85</v>
      </c>
      <c r="D56" s="69" t="s">
        <v>87</v>
      </c>
      <c r="E56" s="108">
        <v>6.9444444444444447E-4</v>
      </c>
      <c r="F56" s="71" t="s">
        <v>26</v>
      </c>
      <c r="G56" s="72"/>
      <c r="H56" s="73" t="s">
        <v>77</v>
      </c>
      <c r="I56" s="188" t="s">
        <v>114</v>
      </c>
    </row>
    <row r="57" spans="1:9" s="73" customFormat="1" x14ac:dyDescent="0.25">
      <c r="A57" s="152">
        <v>44840</v>
      </c>
      <c r="B57" s="153">
        <v>0.90486111111111101</v>
      </c>
      <c r="C57" s="154" t="s">
        <v>85</v>
      </c>
      <c r="D57" s="154" t="s">
        <v>88</v>
      </c>
      <c r="E57" s="176">
        <v>2.0833333333333333E-3</v>
      </c>
      <c r="F57" s="156" t="s">
        <v>9</v>
      </c>
      <c r="G57" s="72"/>
      <c r="I57" s="188"/>
    </row>
    <row r="58" spans="1:9" s="83" customFormat="1" ht="23.25" x14ac:dyDescent="0.35">
      <c r="A58" s="103"/>
      <c r="B58" s="104"/>
      <c r="C58" s="109" t="s">
        <v>21</v>
      </c>
      <c r="D58" s="105"/>
      <c r="E58" s="106"/>
      <c r="F58" s="92"/>
      <c r="G58" s="60"/>
      <c r="H58" s="73"/>
      <c r="I58" s="188"/>
    </row>
    <row r="59" spans="1:9" s="83" customFormat="1" x14ac:dyDescent="0.3">
      <c r="A59" s="61" t="s">
        <v>29</v>
      </c>
      <c r="B59" s="62" t="s">
        <v>30</v>
      </c>
      <c r="C59" s="63" t="s">
        <v>31</v>
      </c>
      <c r="D59" s="63" t="s">
        <v>32</v>
      </c>
      <c r="E59" s="96" t="s">
        <v>33</v>
      </c>
      <c r="F59" s="97" t="s">
        <v>1</v>
      </c>
      <c r="G59" s="66" t="s">
        <v>34</v>
      </c>
      <c r="H59" s="73"/>
      <c r="I59" s="188"/>
    </row>
    <row r="60" spans="1:9" s="83" customFormat="1" x14ac:dyDescent="0.25">
      <c r="A60" s="67">
        <v>44840</v>
      </c>
      <c r="B60" s="68">
        <v>0.38611111111111113</v>
      </c>
      <c r="C60" s="69" t="s">
        <v>89</v>
      </c>
      <c r="D60" s="69" t="s">
        <v>90</v>
      </c>
      <c r="E60" s="71">
        <v>6.9444444444444447E-4</v>
      </c>
      <c r="F60" s="71" t="s">
        <v>18</v>
      </c>
      <c r="G60" s="110"/>
      <c r="H60" s="73"/>
      <c r="I60" s="188"/>
    </row>
    <row r="61" spans="1:9" s="83" customFormat="1" x14ac:dyDescent="0.25">
      <c r="A61" s="177">
        <v>44840</v>
      </c>
      <c r="B61" s="178">
        <v>0.64583333333333337</v>
      </c>
      <c r="C61" s="179" t="s">
        <v>91</v>
      </c>
      <c r="D61" s="179" t="s">
        <v>92</v>
      </c>
      <c r="E61" s="180">
        <v>6.9444444444444441E-3</v>
      </c>
      <c r="F61" s="180" t="s">
        <v>26</v>
      </c>
      <c r="G61" s="110"/>
      <c r="H61" s="73" t="s">
        <v>77</v>
      </c>
      <c r="I61" s="188" t="s">
        <v>115</v>
      </c>
    </row>
    <row r="62" spans="1:9" s="83" customFormat="1" x14ac:dyDescent="0.25">
      <c r="A62" s="177">
        <v>44840</v>
      </c>
      <c r="B62" s="178">
        <v>0.84375</v>
      </c>
      <c r="C62" s="179" t="s">
        <v>93</v>
      </c>
      <c r="D62" s="179" t="s">
        <v>94</v>
      </c>
      <c r="E62" s="180">
        <v>8.3333333333333332E-3</v>
      </c>
      <c r="F62" s="181" t="s">
        <v>26</v>
      </c>
      <c r="G62" s="110"/>
      <c r="H62" s="73" t="s">
        <v>77</v>
      </c>
      <c r="I62" s="188" t="s">
        <v>115</v>
      </c>
    </row>
    <row r="63" spans="1:9" s="83" customFormat="1" x14ac:dyDescent="0.25">
      <c r="A63" s="177">
        <v>44840</v>
      </c>
      <c r="B63" s="178">
        <v>0.87430555555555556</v>
      </c>
      <c r="C63" s="179" t="s">
        <v>95</v>
      </c>
      <c r="D63" s="179" t="s">
        <v>96</v>
      </c>
      <c r="E63" s="180">
        <v>6.9444444444444441E-3</v>
      </c>
      <c r="F63" s="181" t="s">
        <v>26</v>
      </c>
      <c r="G63" s="110"/>
      <c r="H63" s="73" t="s">
        <v>77</v>
      </c>
      <c r="I63" s="188" t="s">
        <v>115</v>
      </c>
    </row>
    <row r="64" spans="1:9" s="83" customFormat="1" ht="23.25" x14ac:dyDescent="0.35">
      <c r="A64" s="103"/>
      <c r="B64" s="104"/>
      <c r="C64" s="109" t="s">
        <v>23</v>
      </c>
      <c r="D64" s="105"/>
      <c r="E64" s="111"/>
      <c r="F64" s="105"/>
      <c r="G64" s="60"/>
      <c r="H64" s="73"/>
      <c r="I64" s="188"/>
    </row>
    <row r="65" spans="1:9" s="73" customFormat="1" x14ac:dyDescent="0.3">
      <c r="A65" s="112" t="s">
        <v>29</v>
      </c>
      <c r="B65" s="113" t="s">
        <v>30</v>
      </c>
      <c r="C65" s="114" t="s">
        <v>31</v>
      </c>
      <c r="D65" s="114" t="s">
        <v>32</v>
      </c>
      <c r="E65" s="115" t="s">
        <v>33</v>
      </c>
      <c r="F65" s="116" t="s">
        <v>1</v>
      </c>
      <c r="G65" s="66" t="s">
        <v>34</v>
      </c>
      <c r="I65" s="188"/>
    </row>
    <row r="66" spans="1:9" s="83" customFormat="1" x14ac:dyDescent="0.25">
      <c r="A66" s="67">
        <v>44840</v>
      </c>
      <c r="B66" s="75">
        <v>0.68263888888888891</v>
      </c>
      <c r="C66" s="69" t="s">
        <v>97</v>
      </c>
      <c r="D66" s="76" t="s">
        <v>98</v>
      </c>
      <c r="E66" s="117">
        <v>6.9444444444444447E-4</v>
      </c>
      <c r="F66" s="71" t="s">
        <v>6</v>
      </c>
      <c r="G66" s="72"/>
      <c r="H66" s="73"/>
      <c r="I66" s="188"/>
    </row>
    <row r="67" spans="1:9" s="83" customFormat="1" x14ac:dyDescent="0.25">
      <c r="A67" s="152">
        <v>44840</v>
      </c>
      <c r="B67" s="153">
        <v>0.71666666666666667</v>
      </c>
      <c r="C67" s="154" t="s">
        <v>99</v>
      </c>
      <c r="D67" s="154" t="s">
        <v>100</v>
      </c>
      <c r="E67" s="182">
        <v>2.0833333333333333E-3</v>
      </c>
      <c r="F67" s="156" t="s">
        <v>9</v>
      </c>
      <c r="G67" s="69"/>
      <c r="H67" s="73"/>
      <c r="I67" s="188"/>
    </row>
    <row r="68" spans="1:9" s="83" customFormat="1" x14ac:dyDescent="0.25">
      <c r="A68" s="67">
        <v>44840</v>
      </c>
      <c r="B68" s="75">
        <v>0.83333333333333337</v>
      </c>
      <c r="C68" s="76" t="s">
        <v>101</v>
      </c>
      <c r="D68" s="76" t="s">
        <v>102</v>
      </c>
      <c r="E68" s="117">
        <v>0</v>
      </c>
      <c r="F68" s="71"/>
      <c r="G68" s="72"/>
      <c r="H68" s="73"/>
      <c r="I68" s="188"/>
    </row>
    <row r="69" spans="1:9" s="83" customFormat="1" x14ac:dyDescent="0.25">
      <c r="A69" s="152">
        <v>44840</v>
      </c>
      <c r="B69" s="153">
        <v>0.90208333333333324</v>
      </c>
      <c r="C69" s="154" t="s">
        <v>97</v>
      </c>
      <c r="D69" s="154" t="s">
        <v>103</v>
      </c>
      <c r="E69" s="182">
        <v>6.9444444444444447E-4</v>
      </c>
      <c r="F69" s="156" t="s">
        <v>9</v>
      </c>
      <c r="G69" s="69"/>
      <c r="H69" s="73"/>
      <c r="I69" s="188"/>
    </row>
    <row r="70" spans="1:9" s="83" customFormat="1" ht="23.25" x14ac:dyDescent="0.35">
      <c r="A70" s="91"/>
      <c r="B70" s="92"/>
      <c r="C70" s="93" t="s">
        <v>25</v>
      </c>
      <c r="D70" s="94"/>
      <c r="E70" s="95"/>
      <c r="F70" s="94"/>
      <c r="G70" s="60"/>
      <c r="H70" s="73"/>
      <c r="I70" s="188"/>
    </row>
    <row r="71" spans="1:9" s="83" customFormat="1" x14ac:dyDescent="0.3">
      <c r="A71" s="61" t="s">
        <v>29</v>
      </c>
      <c r="B71" s="62" t="s">
        <v>30</v>
      </c>
      <c r="C71" s="63" t="s">
        <v>31</v>
      </c>
      <c r="D71" s="63" t="s">
        <v>32</v>
      </c>
      <c r="E71" s="96" t="s">
        <v>33</v>
      </c>
      <c r="F71" s="97" t="s">
        <v>1</v>
      </c>
      <c r="G71" s="66" t="s">
        <v>34</v>
      </c>
      <c r="H71" s="73"/>
      <c r="I71" s="188"/>
    </row>
    <row r="72" spans="1:9" x14ac:dyDescent="0.3">
      <c r="A72" s="118">
        <v>44840</v>
      </c>
      <c r="B72" s="75">
        <v>0.87152777777777779</v>
      </c>
      <c r="C72" s="119" t="s">
        <v>104</v>
      </c>
      <c r="D72" s="120" t="s">
        <v>105</v>
      </c>
      <c r="E72" s="121">
        <v>6.9444444444444447E-4</v>
      </c>
      <c r="F72" s="122" t="s">
        <v>9</v>
      </c>
      <c r="G72" s="119"/>
    </row>
    <row r="73" spans="1:9" s="83" customFormat="1" ht="23.25" x14ac:dyDescent="0.35">
      <c r="A73" s="123"/>
      <c r="B73" s="124"/>
      <c r="C73" s="125" t="s">
        <v>27</v>
      </c>
      <c r="D73" s="126"/>
      <c r="E73" s="127"/>
      <c r="F73" s="126"/>
      <c r="G73" s="126"/>
      <c r="H73" s="73"/>
      <c r="I73" s="188"/>
    </row>
    <row r="74" spans="1:9" s="83" customFormat="1" x14ac:dyDescent="0.3">
      <c r="A74" s="128" t="s">
        <v>29</v>
      </c>
      <c r="B74" s="129" t="s">
        <v>30</v>
      </c>
      <c r="C74" s="129" t="s">
        <v>31</v>
      </c>
      <c r="D74" s="130" t="s">
        <v>32</v>
      </c>
      <c r="E74" s="131" t="s">
        <v>33</v>
      </c>
      <c r="F74" s="132" t="s">
        <v>1</v>
      </c>
      <c r="G74" s="133" t="s">
        <v>34</v>
      </c>
      <c r="H74" s="73"/>
      <c r="I74" s="188"/>
    </row>
    <row r="75" spans="1:9" x14ac:dyDescent="0.3">
      <c r="A75" s="134">
        <v>44840</v>
      </c>
      <c r="B75" s="135">
        <v>0.36527777777777781</v>
      </c>
      <c r="C75" s="119" t="s">
        <v>106</v>
      </c>
      <c r="D75" s="119" t="s">
        <v>107</v>
      </c>
      <c r="E75" s="136" t="s">
        <v>108</v>
      </c>
      <c r="F75" s="137" t="s">
        <v>9</v>
      </c>
      <c r="G75" s="138"/>
    </row>
    <row r="76" spans="1:9" s="83" customFormat="1" x14ac:dyDescent="0.25">
      <c r="A76" s="139"/>
      <c r="B76" s="140"/>
      <c r="C76" s="73"/>
      <c r="D76" s="73"/>
      <c r="E76" s="141"/>
      <c r="F76" s="142"/>
      <c r="G76" s="73"/>
      <c r="H76" s="73"/>
      <c r="I76" s="188"/>
    </row>
    <row r="77" spans="1:9" s="83" customFormat="1" x14ac:dyDescent="0.25">
      <c r="A77" s="139"/>
      <c r="B77" s="140"/>
      <c r="C77" s="73"/>
      <c r="D77" s="73"/>
      <c r="E77" s="141"/>
      <c r="F77" s="142"/>
      <c r="G77" s="73"/>
      <c r="H77" s="73"/>
      <c r="I77" s="188"/>
    </row>
    <row r="78" spans="1:9" s="83" customFormat="1" x14ac:dyDescent="0.25">
      <c r="A78" s="139"/>
      <c r="B78" s="140"/>
      <c r="C78" s="73"/>
      <c r="D78" s="73"/>
      <c r="E78" s="141"/>
      <c r="F78" s="142"/>
      <c r="G78" s="73"/>
      <c r="H78" s="73"/>
      <c r="I78" s="188"/>
    </row>
    <row r="79" spans="1:9" s="83" customFormat="1" x14ac:dyDescent="0.25">
      <c r="A79" s="139"/>
      <c r="B79" s="140"/>
      <c r="C79" s="73"/>
      <c r="D79" s="73"/>
      <c r="E79" s="141"/>
      <c r="F79" s="142"/>
      <c r="G79" s="73"/>
      <c r="H79" s="73"/>
      <c r="I79" s="188"/>
    </row>
    <row r="80" spans="1:9" s="83" customFormat="1" x14ac:dyDescent="0.25">
      <c r="A80" s="139"/>
      <c r="B80" s="140"/>
      <c r="C80" s="73"/>
      <c r="D80" s="73"/>
      <c r="E80" s="141"/>
      <c r="F80" s="142"/>
      <c r="G80" s="73"/>
      <c r="H80" s="73"/>
      <c r="I80" s="188"/>
    </row>
    <row r="81" spans="1:9" s="83" customFormat="1" ht="23.25" x14ac:dyDescent="0.35">
      <c r="A81" s="38"/>
      <c r="B81" s="24"/>
      <c r="C81" s="25"/>
      <c r="D81" s="22"/>
      <c r="E81" s="23"/>
      <c r="F81" s="22"/>
      <c r="G81" s="22"/>
      <c r="H81" s="73"/>
      <c r="I81" s="188"/>
    </row>
    <row r="82" spans="1:9" s="83" customFormat="1" x14ac:dyDescent="0.3">
      <c r="A82" s="143"/>
      <c r="B82" s="29"/>
      <c r="C82" s="30"/>
      <c r="D82" s="30"/>
      <c r="E82" s="28"/>
      <c r="F82" s="31"/>
      <c r="G82" s="31"/>
      <c r="H82" s="73"/>
      <c r="I82" s="188"/>
    </row>
    <row r="83" spans="1:9" s="83" customFormat="1" x14ac:dyDescent="0.25">
      <c r="A83" s="139"/>
      <c r="B83" s="140"/>
      <c r="C83" s="73"/>
      <c r="D83" s="73"/>
      <c r="E83" s="142"/>
      <c r="F83" s="142"/>
      <c r="G83" s="73"/>
      <c r="H83" s="73"/>
      <c r="I83" s="188"/>
    </row>
    <row r="84" spans="1:9" s="83" customFormat="1" ht="23.25" x14ac:dyDescent="0.35">
      <c r="A84" s="144"/>
      <c r="B84" s="145"/>
      <c r="C84" s="25"/>
      <c r="D84" s="22"/>
      <c r="E84" s="146"/>
      <c r="F84" s="22"/>
      <c r="G84" s="22"/>
      <c r="H84" s="73"/>
      <c r="I84" s="188"/>
    </row>
    <row r="85" spans="1:9" s="83" customFormat="1" x14ac:dyDescent="0.3">
      <c r="A85" s="147"/>
      <c r="B85" s="147"/>
      <c r="C85" s="147"/>
      <c r="D85" s="22"/>
      <c r="E85" s="148"/>
      <c r="F85" s="147"/>
      <c r="G85" s="147"/>
      <c r="H85" s="73"/>
      <c r="I85" s="188"/>
    </row>
    <row r="86" spans="1:9" ht="23.25" x14ac:dyDescent="0.35">
      <c r="A86" s="38"/>
      <c r="B86" s="24"/>
      <c r="C86" s="25"/>
      <c r="D86" s="22"/>
      <c r="E86" s="23"/>
      <c r="F86" s="22"/>
      <c r="G86" s="22"/>
    </row>
    <row r="87" spans="1:9" s="83" customFormat="1" x14ac:dyDescent="0.3">
      <c r="A87" s="143"/>
      <c r="B87" s="29"/>
      <c r="C87" s="30"/>
      <c r="D87" s="30"/>
      <c r="E87" s="28"/>
      <c r="F87" s="31"/>
      <c r="G87" s="31"/>
      <c r="H87" s="73"/>
      <c r="I87" s="188"/>
    </row>
    <row r="88" spans="1:9" s="83" customFormat="1" x14ac:dyDescent="0.25">
      <c r="A88" s="139"/>
      <c r="B88" s="140"/>
      <c r="C88" s="73"/>
      <c r="D88" s="73"/>
      <c r="E88" s="141"/>
      <c r="F88" s="142"/>
      <c r="G88" s="73"/>
      <c r="H88" s="73"/>
      <c r="I88" s="188"/>
    </row>
    <row r="89" spans="1:9" s="83" customFormat="1" x14ac:dyDescent="0.25">
      <c r="A89" s="139"/>
      <c r="B89" s="140"/>
      <c r="C89" s="73"/>
      <c r="D89" s="73"/>
      <c r="E89" s="141"/>
      <c r="F89" s="142"/>
      <c r="G89" s="73"/>
      <c r="H89" s="73"/>
      <c r="I89" s="188"/>
    </row>
    <row r="90" spans="1:9" s="83" customFormat="1" x14ac:dyDescent="0.25">
      <c r="A90" s="139"/>
      <c r="B90" s="140"/>
      <c r="C90" s="73"/>
      <c r="D90" s="73"/>
      <c r="E90" s="141"/>
      <c r="F90" s="142"/>
      <c r="G90" s="73"/>
      <c r="H90" s="73"/>
      <c r="I90" s="188"/>
    </row>
    <row r="91" spans="1:9" s="83" customFormat="1" x14ac:dyDescent="0.25">
      <c r="A91" s="139"/>
      <c r="B91" s="140"/>
      <c r="C91" s="73"/>
      <c r="D91" s="73"/>
      <c r="E91" s="141"/>
      <c r="F91" s="142"/>
      <c r="G91" s="73"/>
      <c r="H91" s="73"/>
      <c r="I91" s="188"/>
    </row>
    <row r="92" spans="1:9" s="83" customFormat="1" x14ac:dyDescent="0.25">
      <c r="A92" s="139"/>
      <c r="B92" s="140"/>
      <c r="C92" s="73"/>
      <c r="D92" s="73"/>
      <c r="E92" s="141"/>
      <c r="F92" s="142"/>
      <c r="G92" s="73"/>
      <c r="H92" s="73"/>
      <c r="I92" s="188"/>
    </row>
    <row r="93" spans="1:9" s="83" customFormat="1" x14ac:dyDescent="0.25">
      <c r="A93" s="139"/>
      <c r="B93" s="140"/>
      <c r="C93" s="73"/>
      <c r="D93" s="73"/>
      <c r="E93" s="141"/>
      <c r="F93" s="142"/>
      <c r="G93" s="73"/>
      <c r="H93" s="73"/>
      <c r="I93" s="188"/>
    </row>
    <row r="94" spans="1:9" s="83" customFormat="1" x14ac:dyDescent="0.25">
      <c r="A94" s="139"/>
      <c r="B94" s="140"/>
      <c r="C94" s="73"/>
      <c r="D94" s="73"/>
      <c r="E94" s="141"/>
      <c r="F94" s="142"/>
      <c r="G94" s="73"/>
      <c r="H94" s="73"/>
      <c r="I94" s="188"/>
    </row>
    <row r="95" spans="1:9" s="83" customFormat="1" x14ac:dyDescent="0.25">
      <c r="A95" s="139"/>
      <c r="B95" s="140"/>
      <c r="C95" s="73"/>
      <c r="D95" s="73"/>
      <c r="E95" s="141"/>
      <c r="F95" s="142"/>
      <c r="G95" s="73"/>
      <c r="H95" s="73"/>
      <c r="I95" s="188"/>
    </row>
    <row r="96" spans="1:9" s="83" customFormat="1" x14ac:dyDescent="0.25">
      <c r="A96" s="139"/>
      <c r="B96" s="140"/>
      <c r="C96" s="73"/>
      <c r="D96" s="73"/>
      <c r="E96" s="141"/>
      <c r="F96" s="142"/>
      <c r="G96" s="73"/>
      <c r="H96" s="73"/>
      <c r="I96" s="188"/>
    </row>
    <row r="97" spans="1:9" s="83" customFormat="1" x14ac:dyDescent="0.25">
      <c r="A97" s="139"/>
      <c r="B97" s="140"/>
      <c r="C97" s="73"/>
      <c r="D97" s="73"/>
      <c r="E97" s="149"/>
      <c r="F97" s="142"/>
      <c r="G97" s="73"/>
      <c r="H97" s="73"/>
      <c r="I97" s="188"/>
    </row>
    <row r="98" spans="1:9" s="83" customFormat="1" x14ac:dyDescent="0.25">
      <c r="A98" s="139"/>
      <c r="B98" s="140"/>
      <c r="C98" s="73"/>
      <c r="D98" s="73"/>
      <c r="E98" s="141"/>
      <c r="F98" s="142"/>
      <c r="G98" s="73"/>
      <c r="H98" s="73"/>
      <c r="I98" s="188"/>
    </row>
    <row r="99" spans="1:9" s="83" customFormat="1" ht="23.25" x14ac:dyDescent="0.35">
      <c r="A99" s="38"/>
      <c r="B99" s="24"/>
      <c r="C99" s="25"/>
      <c r="D99" s="22"/>
      <c r="E99" s="23"/>
      <c r="F99" s="22"/>
      <c r="G99" s="22"/>
      <c r="H99" s="73"/>
      <c r="I99" s="188"/>
    </row>
    <row r="100" spans="1:9" s="83" customFormat="1" x14ac:dyDescent="0.3">
      <c r="A100" s="143"/>
      <c r="B100" s="29"/>
      <c r="C100" s="30"/>
      <c r="D100" s="30"/>
      <c r="E100" s="28"/>
      <c r="F100" s="31"/>
      <c r="G100" s="31"/>
      <c r="H100" s="73"/>
      <c r="I100" s="188"/>
    </row>
    <row r="101" spans="1:9" s="83" customFormat="1" ht="23.25" x14ac:dyDescent="0.35">
      <c r="A101" s="144"/>
      <c r="B101" s="145"/>
      <c r="C101" s="25"/>
      <c r="D101" s="22"/>
      <c r="E101" s="146"/>
      <c r="F101" s="22"/>
      <c r="G101" s="22"/>
      <c r="H101" s="73"/>
      <c r="I101" s="188"/>
    </row>
    <row r="102" spans="1:9" s="83" customFormat="1" ht="23.25" x14ac:dyDescent="0.35">
      <c r="A102" s="144"/>
      <c r="B102" s="145"/>
      <c r="C102" s="25"/>
      <c r="D102" s="22"/>
      <c r="E102" s="146"/>
      <c r="F102" s="22"/>
      <c r="G102" s="22"/>
      <c r="H102" s="73"/>
      <c r="I102" s="188"/>
    </row>
    <row r="103" spans="1:9" x14ac:dyDescent="0.3">
      <c r="A103" s="147"/>
      <c r="B103" s="147"/>
      <c r="C103" s="147"/>
      <c r="D103" s="22"/>
      <c r="E103" s="148"/>
      <c r="F103" s="147"/>
      <c r="G103" s="147"/>
    </row>
    <row r="104" spans="1:9" x14ac:dyDescent="0.3">
      <c r="A104" s="38"/>
      <c r="B104" s="24"/>
      <c r="C104" s="22"/>
      <c r="D104" s="22"/>
      <c r="E104" s="23"/>
      <c r="F104" s="150"/>
      <c r="G104" s="22"/>
    </row>
    <row r="105" spans="1:9" x14ac:dyDescent="0.3">
      <c r="A105" s="38"/>
      <c r="B105" s="24"/>
      <c r="C105" s="22"/>
      <c r="D105" s="22"/>
      <c r="E105" s="23"/>
      <c r="F105" s="150"/>
      <c r="G105" s="22"/>
    </row>
    <row r="106" spans="1:9" s="83" customFormat="1" x14ac:dyDescent="0.25">
      <c r="A106" s="139"/>
      <c r="B106" s="73"/>
      <c r="C106" s="73"/>
      <c r="D106" s="73"/>
      <c r="E106" s="149"/>
      <c r="F106" s="151"/>
      <c r="G106" s="73"/>
      <c r="H106" s="73"/>
      <c r="I106" s="188"/>
    </row>
    <row r="107" spans="1:9" s="83" customFormat="1" x14ac:dyDescent="0.25">
      <c r="A107" s="139"/>
      <c r="B107" s="73"/>
      <c r="C107" s="73"/>
      <c r="D107" s="73"/>
      <c r="E107" s="149"/>
      <c r="F107" s="151"/>
      <c r="G107" s="73"/>
      <c r="H107" s="73"/>
      <c r="I107" s="188"/>
    </row>
    <row r="108" spans="1:9" s="83" customFormat="1" x14ac:dyDescent="0.25">
      <c r="A108" s="139"/>
      <c r="B108" s="73"/>
      <c r="C108" s="73"/>
      <c r="D108" s="73"/>
      <c r="E108" s="149"/>
      <c r="F108" s="151"/>
      <c r="G108" s="73"/>
      <c r="H108" s="73"/>
      <c r="I108" s="188"/>
    </row>
    <row r="109" spans="1:9" s="83" customFormat="1" x14ac:dyDescent="0.25">
      <c r="A109" s="139"/>
      <c r="B109" s="73"/>
      <c r="C109" s="73"/>
      <c r="D109" s="73"/>
      <c r="E109" s="149"/>
      <c r="F109" s="151"/>
      <c r="G109" s="73"/>
      <c r="H109" s="73"/>
      <c r="I109" s="188"/>
    </row>
    <row r="110" spans="1:9" s="83" customFormat="1" x14ac:dyDescent="0.25">
      <c r="A110" s="139"/>
      <c r="B110" s="73"/>
      <c r="C110" s="73"/>
      <c r="D110" s="73"/>
      <c r="E110" s="149"/>
      <c r="F110" s="151"/>
      <c r="G110" s="73"/>
      <c r="H110" s="73"/>
      <c r="I110" s="188"/>
    </row>
    <row r="111" spans="1:9" s="83" customFormat="1" x14ac:dyDescent="0.25">
      <c r="A111" s="139"/>
      <c r="B111" s="73"/>
      <c r="C111" s="139"/>
      <c r="D111" s="73"/>
      <c r="E111" s="149"/>
      <c r="F111" s="151"/>
      <c r="G111" s="73"/>
      <c r="H111" s="73"/>
      <c r="I111" s="188"/>
    </row>
    <row r="112" spans="1:9" s="83" customFormat="1" x14ac:dyDescent="0.25">
      <c r="A112" s="139"/>
      <c r="B112" s="73"/>
      <c r="C112" s="73"/>
      <c r="D112" s="73"/>
      <c r="E112" s="149"/>
      <c r="F112" s="151"/>
      <c r="G112" s="73"/>
      <c r="H112" s="73"/>
      <c r="I112" s="188"/>
    </row>
    <row r="113" spans="1:9" s="83" customFormat="1" x14ac:dyDescent="0.25">
      <c r="A113" s="139"/>
      <c r="B113" s="73"/>
      <c r="C113" s="73"/>
      <c r="D113" s="73"/>
      <c r="E113" s="149"/>
      <c r="F113" s="151"/>
      <c r="G113" s="73"/>
      <c r="H113" s="73"/>
      <c r="I113" s="188"/>
    </row>
    <row r="114" spans="1:9" s="83" customFormat="1" x14ac:dyDescent="0.25">
      <c r="A114" s="139"/>
      <c r="B114" s="73"/>
      <c r="C114" s="73"/>
      <c r="D114" s="73"/>
      <c r="E114" s="149"/>
      <c r="F114" s="151"/>
      <c r="G114" s="73"/>
      <c r="H114" s="73"/>
      <c r="I114" s="188"/>
    </row>
    <row r="115" spans="1:9" s="83" customFormat="1" x14ac:dyDescent="0.25">
      <c r="A115" s="139"/>
      <c r="B115" s="73"/>
      <c r="C115" s="73"/>
      <c r="D115" s="73"/>
      <c r="E115" s="149"/>
      <c r="F115" s="151"/>
      <c r="G115" s="73"/>
      <c r="H115" s="73"/>
      <c r="I115" s="188"/>
    </row>
    <row r="116" spans="1:9" s="83" customFormat="1" x14ac:dyDescent="0.25">
      <c r="A116" s="139"/>
      <c r="B116" s="73"/>
      <c r="C116" s="73"/>
      <c r="D116" s="73"/>
      <c r="E116" s="149"/>
      <c r="F116" s="151"/>
      <c r="G116" s="73"/>
      <c r="H116" s="73"/>
      <c r="I116" s="188"/>
    </row>
    <row r="117" spans="1:9" s="83" customFormat="1" x14ac:dyDescent="0.25">
      <c r="A117" s="139"/>
      <c r="B117" s="73"/>
      <c r="C117" s="73"/>
      <c r="D117" s="73"/>
      <c r="E117" s="149"/>
      <c r="F117" s="151"/>
      <c r="G117" s="73"/>
      <c r="H117" s="73"/>
      <c r="I117" s="188"/>
    </row>
    <row r="118" spans="1:9" s="83" customFormat="1" x14ac:dyDescent="0.25">
      <c r="A118" s="139"/>
      <c r="B118" s="73"/>
      <c r="C118" s="73"/>
      <c r="D118" s="73"/>
      <c r="E118" s="149"/>
      <c r="F118" s="151"/>
      <c r="G118" s="73"/>
      <c r="H118" s="73"/>
      <c r="I118" s="188"/>
    </row>
    <row r="119" spans="1:9" s="83" customFormat="1" x14ac:dyDescent="0.25">
      <c r="A119" s="139"/>
      <c r="B119" s="73"/>
      <c r="C119" s="73"/>
      <c r="D119" s="73"/>
      <c r="E119" s="149"/>
      <c r="F119" s="151"/>
      <c r="G119" s="73"/>
      <c r="H119" s="73"/>
      <c r="I119" s="188"/>
    </row>
    <row r="120" spans="1:9" s="83" customFormat="1" x14ac:dyDescent="0.25">
      <c r="A120" s="139"/>
      <c r="B120" s="73"/>
      <c r="C120" s="73"/>
      <c r="D120" s="73"/>
      <c r="E120" s="149"/>
      <c r="F120" s="151"/>
      <c r="G120" s="73"/>
      <c r="H120" s="73"/>
      <c r="I120" s="188"/>
    </row>
    <row r="121" spans="1:9" s="83" customFormat="1" x14ac:dyDescent="0.25">
      <c r="A121" s="139"/>
      <c r="B121" s="73"/>
      <c r="C121" s="73"/>
      <c r="D121" s="73"/>
      <c r="E121" s="149"/>
      <c r="F121" s="151"/>
      <c r="G121" s="73"/>
      <c r="H121" s="73"/>
      <c r="I121" s="188"/>
    </row>
    <row r="122" spans="1:9" s="83" customFormat="1" x14ac:dyDescent="0.25">
      <c r="A122" s="139"/>
      <c r="B122" s="73"/>
      <c r="C122" s="73"/>
      <c r="D122" s="73"/>
      <c r="E122" s="149"/>
      <c r="F122" s="151"/>
      <c r="G122" s="73"/>
      <c r="H122" s="73"/>
      <c r="I122" s="188"/>
    </row>
    <row r="123" spans="1:9" s="83" customFormat="1" x14ac:dyDescent="0.25">
      <c r="A123" s="139"/>
      <c r="B123" s="73"/>
      <c r="C123" s="73"/>
      <c r="D123" s="73"/>
      <c r="E123" s="149"/>
      <c r="F123" s="151"/>
      <c r="G123" s="73"/>
      <c r="H123" s="73"/>
      <c r="I123" s="188"/>
    </row>
    <row r="124" spans="1:9" s="83" customFormat="1" x14ac:dyDescent="0.25">
      <c r="A124" s="139"/>
      <c r="B124" s="73"/>
      <c r="C124" s="73"/>
      <c r="D124" s="73"/>
      <c r="E124" s="149"/>
      <c r="F124" s="151"/>
      <c r="G124" s="73"/>
      <c r="H124" s="73"/>
      <c r="I124" s="188"/>
    </row>
    <row r="125" spans="1:9" s="83" customFormat="1" ht="23.25" x14ac:dyDescent="0.3">
      <c r="A125" s="38"/>
      <c r="B125" s="24"/>
      <c r="C125" s="21"/>
      <c r="D125" s="22"/>
      <c r="E125" s="27"/>
      <c r="F125" s="24"/>
      <c r="G125" s="22"/>
      <c r="H125" s="73"/>
      <c r="I125" s="188"/>
    </row>
    <row r="126" spans="1:9" s="83" customFormat="1" x14ac:dyDescent="0.3">
      <c r="A126" s="143"/>
      <c r="B126" s="29"/>
      <c r="C126" s="30"/>
      <c r="D126" s="30"/>
      <c r="E126" s="28"/>
      <c r="F126" s="31"/>
      <c r="G126" s="31"/>
      <c r="H126" s="73"/>
      <c r="I126" s="188"/>
    </row>
    <row r="127" spans="1:9" s="73" customFormat="1" x14ac:dyDescent="0.25">
      <c r="A127" s="139"/>
      <c r="B127" s="140"/>
      <c r="E127" s="149"/>
      <c r="F127" s="142"/>
      <c r="I127" s="188"/>
    </row>
    <row r="128" spans="1:9" s="73" customFormat="1" x14ac:dyDescent="0.25">
      <c r="A128" s="139"/>
      <c r="B128" s="140"/>
      <c r="E128" s="149"/>
      <c r="F128" s="142"/>
      <c r="I128" s="188"/>
    </row>
    <row r="129" spans="1:9" s="73" customFormat="1" x14ac:dyDescent="0.25">
      <c r="A129" s="139"/>
      <c r="B129" s="140"/>
      <c r="E129" s="149"/>
      <c r="F129" s="142"/>
      <c r="I129" s="188"/>
    </row>
    <row r="130" spans="1:9" s="73" customFormat="1" x14ac:dyDescent="0.25">
      <c r="A130" s="139"/>
      <c r="B130" s="140"/>
      <c r="E130" s="149"/>
      <c r="F130" s="142"/>
      <c r="I130" s="188"/>
    </row>
    <row r="131" spans="1:9" s="73" customFormat="1" x14ac:dyDescent="0.25">
      <c r="A131" s="139"/>
      <c r="B131" s="140"/>
      <c r="E131" s="149"/>
      <c r="F131" s="142"/>
      <c r="I131" s="188"/>
    </row>
    <row r="132" spans="1:9" s="73" customFormat="1" x14ac:dyDescent="0.25">
      <c r="A132" s="139"/>
      <c r="B132" s="140"/>
      <c r="E132" s="149"/>
      <c r="F132" s="142"/>
      <c r="I132" s="188"/>
    </row>
    <row r="133" spans="1:9" s="73" customFormat="1" x14ac:dyDescent="0.25">
      <c r="A133" s="139"/>
      <c r="B133" s="140"/>
      <c r="E133" s="149"/>
      <c r="F133" s="142"/>
      <c r="I133" s="188"/>
    </row>
    <row r="134" spans="1:9" s="73" customFormat="1" x14ac:dyDescent="0.25">
      <c r="A134" s="139"/>
      <c r="B134" s="140"/>
      <c r="E134" s="149"/>
      <c r="F134" s="142"/>
      <c r="I134" s="188"/>
    </row>
    <row r="135" spans="1:9" s="73" customFormat="1" x14ac:dyDescent="0.25">
      <c r="A135" s="139"/>
      <c r="B135" s="140"/>
      <c r="E135" s="149"/>
      <c r="F135" s="142"/>
      <c r="I135" s="188"/>
    </row>
    <row r="136" spans="1:9" s="73" customFormat="1" x14ac:dyDescent="0.25">
      <c r="A136" s="139"/>
      <c r="B136" s="140"/>
      <c r="E136" s="149"/>
      <c r="F136" s="142"/>
      <c r="I136" s="188"/>
    </row>
    <row r="137" spans="1:9" s="73" customFormat="1" x14ac:dyDescent="0.25">
      <c r="A137" s="139"/>
      <c r="B137" s="140"/>
      <c r="E137" s="149"/>
      <c r="F137" s="142"/>
      <c r="I137" s="188"/>
    </row>
    <row r="138" spans="1:9" s="73" customFormat="1" x14ac:dyDescent="0.25">
      <c r="A138" s="139"/>
      <c r="B138" s="140"/>
      <c r="E138" s="149"/>
      <c r="F138" s="142"/>
      <c r="I138" s="188"/>
    </row>
    <row r="139" spans="1:9" s="73" customFormat="1" x14ac:dyDescent="0.25">
      <c r="A139" s="139"/>
      <c r="B139" s="140"/>
      <c r="E139" s="149"/>
      <c r="F139" s="142"/>
      <c r="I139" s="188"/>
    </row>
    <row r="140" spans="1:9" s="73" customFormat="1" x14ac:dyDescent="0.25">
      <c r="A140" s="139"/>
      <c r="B140" s="140"/>
      <c r="E140" s="149"/>
      <c r="F140" s="142"/>
      <c r="I140" s="188"/>
    </row>
    <row r="141" spans="1:9" s="73" customFormat="1" x14ac:dyDescent="0.25">
      <c r="A141" s="139"/>
      <c r="B141" s="140"/>
      <c r="E141" s="149"/>
      <c r="F141" s="142"/>
      <c r="I141" s="188"/>
    </row>
    <row r="142" spans="1:9" s="73" customFormat="1" x14ac:dyDescent="0.25">
      <c r="A142" s="139"/>
      <c r="B142" s="140"/>
      <c r="E142" s="149"/>
      <c r="F142" s="142"/>
      <c r="I142" s="188"/>
    </row>
    <row r="143" spans="1:9" s="73" customFormat="1" x14ac:dyDescent="0.25">
      <c r="A143" s="139"/>
      <c r="B143" s="140"/>
      <c r="E143" s="149"/>
      <c r="F143" s="142"/>
      <c r="I143" s="188"/>
    </row>
    <row r="144" spans="1:9" s="73" customFormat="1" x14ac:dyDescent="0.25">
      <c r="A144" s="139"/>
      <c r="B144" s="140"/>
      <c r="E144" s="149"/>
      <c r="F144" s="142"/>
      <c r="I144" s="188"/>
    </row>
    <row r="145" spans="1:9" s="73" customFormat="1" x14ac:dyDescent="0.25">
      <c r="A145" s="139"/>
      <c r="B145" s="140"/>
      <c r="E145" s="149"/>
      <c r="F145" s="142"/>
      <c r="I145" s="188"/>
    </row>
    <row r="146" spans="1:9" s="73" customFormat="1" x14ac:dyDescent="0.25">
      <c r="A146" s="139"/>
      <c r="B146" s="140"/>
      <c r="E146" s="149"/>
      <c r="F146" s="142"/>
      <c r="I146" s="188"/>
    </row>
    <row r="147" spans="1:9" s="73" customFormat="1" x14ac:dyDescent="0.25">
      <c r="A147" s="139"/>
      <c r="B147" s="140"/>
      <c r="E147" s="149"/>
      <c r="F147" s="142"/>
      <c r="I147" s="188"/>
    </row>
    <row r="148" spans="1:9" s="73" customFormat="1" x14ac:dyDescent="0.25">
      <c r="A148" s="139"/>
      <c r="B148" s="140"/>
      <c r="E148" s="149"/>
      <c r="F148" s="142"/>
      <c r="I148" s="188"/>
    </row>
    <row r="149" spans="1:9" s="73" customFormat="1" x14ac:dyDescent="0.25">
      <c r="A149" s="139"/>
      <c r="B149" s="140"/>
      <c r="E149" s="149"/>
      <c r="F149" s="142"/>
      <c r="I149" s="188"/>
    </row>
    <row r="150" spans="1:9" ht="23.25" x14ac:dyDescent="0.3">
      <c r="A150" s="38"/>
      <c r="B150" s="24"/>
      <c r="C150" s="21"/>
      <c r="D150" s="22"/>
      <c r="E150" s="23"/>
      <c r="F150" s="150"/>
      <c r="G150" s="22"/>
    </row>
    <row r="151" spans="1:9" x14ac:dyDescent="0.3">
      <c r="A151" s="143"/>
      <c r="B151" s="29"/>
      <c r="C151" s="30"/>
      <c r="D151" s="30"/>
      <c r="E151" s="28"/>
      <c r="F151" s="31"/>
      <c r="G151" s="31"/>
    </row>
    <row r="152" spans="1:9" x14ac:dyDescent="0.3">
      <c r="A152" s="38"/>
      <c r="B152" s="24"/>
      <c r="C152" s="22"/>
      <c r="D152" s="22"/>
      <c r="E152" s="27"/>
      <c r="F152" s="150"/>
      <c r="G152" s="22"/>
    </row>
    <row r="153" spans="1:9" ht="23.25" x14ac:dyDescent="0.35">
      <c r="A153" s="38"/>
      <c r="B153" s="24"/>
      <c r="C153" s="25"/>
      <c r="D153" s="22"/>
      <c r="E153" s="27"/>
      <c r="F153" s="24"/>
      <c r="G153" s="22"/>
    </row>
    <row r="154" spans="1:9" x14ac:dyDescent="0.3">
      <c r="A154" s="143"/>
      <c r="B154" s="29"/>
      <c r="C154" s="30"/>
      <c r="D154" s="30"/>
      <c r="E154" s="28"/>
      <c r="F154" s="31"/>
      <c r="G154" s="31"/>
    </row>
    <row r="155" spans="1:9" s="83" customFormat="1" x14ac:dyDescent="0.25">
      <c r="A155" s="139"/>
      <c r="B155" s="140"/>
      <c r="C155" s="73"/>
      <c r="D155" s="73"/>
      <c r="E155" s="142"/>
      <c r="F155" s="142"/>
      <c r="G155" s="73"/>
      <c r="H155" s="73"/>
      <c r="I155" s="188"/>
    </row>
    <row r="156" spans="1:9" s="83" customFormat="1" x14ac:dyDescent="0.25">
      <c r="A156" s="139"/>
      <c r="B156" s="140"/>
      <c r="C156" s="73"/>
      <c r="D156" s="73"/>
      <c r="E156" s="142"/>
      <c r="F156" s="142"/>
      <c r="G156" s="73"/>
      <c r="H156" s="73"/>
      <c r="I156" s="188"/>
    </row>
    <row r="157" spans="1:9" s="83" customFormat="1" x14ac:dyDescent="0.25">
      <c r="A157" s="139"/>
      <c r="B157" s="140"/>
      <c r="C157" s="73"/>
      <c r="D157" s="73"/>
      <c r="E157" s="142"/>
      <c r="F157" s="142"/>
      <c r="G157" s="73"/>
      <c r="H157" s="73"/>
      <c r="I157" s="188"/>
    </row>
    <row r="158" spans="1:9" ht="23.25" x14ac:dyDescent="0.35">
      <c r="A158" s="38"/>
      <c r="B158" s="24"/>
      <c r="C158" s="25"/>
      <c r="D158" s="22"/>
      <c r="E158" s="23"/>
      <c r="F158" s="22"/>
      <c r="G158" s="22"/>
    </row>
    <row r="159" spans="1:9" x14ac:dyDescent="0.3">
      <c r="A159" s="143"/>
      <c r="B159" s="29"/>
      <c r="C159" s="30"/>
      <c r="D159" s="30"/>
      <c r="E159" s="28"/>
      <c r="F159" s="31"/>
      <c r="G159" s="31"/>
    </row>
    <row r="160" spans="1:9" s="83" customFormat="1" x14ac:dyDescent="0.25">
      <c r="A160" s="139"/>
      <c r="B160" s="140"/>
      <c r="C160" s="73"/>
      <c r="D160" s="73"/>
      <c r="E160" s="141"/>
      <c r="F160" s="142"/>
      <c r="G160" s="73"/>
      <c r="H160" s="73"/>
      <c r="I160" s="188"/>
    </row>
    <row r="161" spans="1:9" s="83" customFormat="1" x14ac:dyDescent="0.25">
      <c r="A161" s="139"/>
      <c r="B161" s="140"/>
      <c r="C161" s="73"/>
      <c r="D161" s="73"/>
      <c r="E161" s="141"/>
      <c r="F161" s="142"/>
      <c r="G161" s="73"/>
      <c r="H161" s="73"/>
      <c r="I161" s="188"/>
    </row>
    <row r="162" spans="1:9" ht="18" customHeight="1" x14ac:dyDescent="0.35">
      <c r="A162" s="38"/>
      <c r="B162" s="24"/>
      <c r="C162" s="25"/>
      <c r="D162" s="22"/>
      <c r="E162" s="23"/>
      <c r="F162" s="22"/>
      <c r="G162" s="22"/>
    </row>
    <row r="163" spans="1:9" ht="18" customHeight="1" x14ac:dyDescent="0.3">
      <c r="A163" s="143"/>
      <c r="B163" s="29"/>
      <c r="C163" s="30"/>
      <c r="D163" s="30"/>
      <c r="E163" s="28"/>
      <c r="F163" s="31"/>
      <c r="G163" s="31"/>
    </row>
    <row r="164" spans="1:9" x14ac:dyDescent="0.3">
      <c r="A164" s="38"/>
      <c r="B164" s="140"/>
      <c r="C164" s="22"/>
      <c r="D164" s="22"/>
      <c r="E164" s="23"/>
      <c r="F164" s="150"/>
      <c r="G164" s="22"/>
    </row>
    <row r="165" spans="1:9" ht="18" customHeight="1" x14ac:dyDescent="0.35">
      <c r="A165" s="144"/>
      <c r="B165" s="145"/>
      <c r="C165" s="25"/>
      <c r="D165" s="22"/>
      <c r="E165" s="146"/>
      <c r="F165" s="22"/>
      <c r="G165" s="22"/>
    </row>
    <row r="166" spans="1:9" x14ac:dyDescent="0.3">
      <c r="A166" s="147"/>
      <c r="B166" s="147"/>
      <c r="C166" s="147"/>
      <c r="D166" s="22"/>
      <c r="E166" s="148"/>
      <c r="F166" s="147"/>
      <c r="G166" s="147"/>
    </row>
    <row r="167" spans="1:9" x14ac:dyDescent="0.3">
      <c r="A167" s="38"/>
      <c r="B167" s="24"/>
      <c r="C167" s="22"/>
      <c r="D167" s="22"/>
      <c r="E167" s="23"/>
      <c r="F167" s="150"/>
      <c r="G167" s="22"/>
    </row>
    <row r="168" spans="1:9" x14ac:dyDescent="0.3">
      <c r="A168" s="38"/>
      <c r="B168" s="24"/>
      <c r="C168" s="22"/>
      <c r="D168" s="22"/>
      <c r="E168" s="23"/>
      <c r="F168" s="150"/>
      <c r="G168" s="22"/>
    </row>
    <row r="169" spans="1:9" x14ac:dyDescent="0.3">
      <c r="A169" s="38"/>
      <c r="B169" s="24"/>
      <c r="C169" s="22"/>
      <c r="D169" s="22"/>
      <c r="E169" s="23"/>
      <c r="F169" s="150"/>
      <c r="G169" s="22"/>
    </row>
    <row r="170" spans="1:9" x14ac:dyDescent="0.3">
      <c r="A170" s="38"/>
      <c r="B170" s="24"/>
      <c r="C170" s="22"/>
      <c r="D170" s="22"/>
      <c r="E170" s="23"/>
      <c r="F170" s="150"/>
      <c r="G170" s="22"/>
    </row>
    <row r="171" spans="1:9" x14ac:dyDescent="0.3">
      <c r="A171" s="38"/>
      <c r="B171" s="24"/>
      <c r="C171" s="22"/>
      <c r="D171" s="22"/>
      <c r="E171" s="23"/>
      <c r="F171" s="150"/>
      <c r="G171" s="22"/>
    </row>
    <row r="172" spans="1:9" x14ac:dyDescent="0.3">
      <c r="A172" s="38"/>
      <c r="B172" s="24"/>
      <c r="C172" s="22"/>
      <c r="D172" s="22"/>
      <c r="E172" s="23"/>
      <c r="F172" s="150"/>
      <c r="G172" s="22"/>
    </row>
    <row r="173" spans="1:9" x14ac:dyDescent="0.3">
      <c r="A173" s="38"/>
      <c r="B173" s="24"/>
      <c r="C173" s="22"/>
      <c r="D173" s="22"/>
      <c r="E173" s="23"/>
      <c r="F173" s="150"/>
      <c r="G173" s="22"/>
    </row>
    <row r="174" spans="1:9" x14ac:dyDescent="0.3">
      <c r="A174" s="38"/>
      <c r="B174" s="24"/>
      <c r="C174" s="22"/>
      <c r="D174" s="22"/>
      <c r="E174" s="23"/>
      <c r="F174" s="150"/>
      <c r="G174" s="22"/>
    </row>
    <row r="175" spans="1:9" ht="23.25" x14ac:dyDescent="0.3">
      <c r="A175" s="38"/>
      <c r="B175" s="24"/>
      <c r="C175" s="21"/>
      <c r="D175" s="22"/>
      <c r="E175" s="23"/>
      <c r="F175" s="150"/>
      <c r="G175" s="22"/>
    </row>
    <row r="176" spans="1:9" x14ac:dyDescent="0.3">
      <c r="A176" s="143"/>
      <c r="B176" s="29"/>
      <c r="C176" s="30"/>
      <c r="D176" s="30"/>
      <c r="E176" s="28"/>
      <c r="F176" s="31"/>
      <c r="G176" s="31"/>
    </row>
    <row r="177" spans="1:7" x14ac:dyDescent="0.3">
      <c r="A177" s="38"/>
      <c r="B177" s="24"/>
      <c r="C177" s="22"/>
      <c r="D177" s="22"/>
      <c r="E177" s="27"/>
      <c r="F177" s="150"/>
      <c r="G177" s="22"/>
    </row>
    <row r="178" spans="1:7" ht="19.5" customHeight="1" x14ac:dyDescent="0.3">
      <c r="A178" s="38"/>
      <c r="B178" s="24"/>
      <c r="C178" s="22"/>
      <c r="D178" s="22"/>
      <c r="E178" s="27"/>
      <c r="F178" s="150"/>
      <c r="G178" s="22"/>
    </row>
    <row r="179" spans="1:7" ht="18" customHeight="1" x14ac:dyDescent="0.3">
      <c r="A179" s="38"/>
      <c r="B179" s="24"/>
      <c r="C179" s="22"/>
      <c r="D179" s="22"/>
      <c r="E179" s="27"/>
      <c r="F179" s="150"/>
      <c r="G179" s="22"/>
    </row>
    <row r="180" spans="1:7" x14ac:dyDescent="0.3">
      <c r="A180" s="38"/>
      <c r="B180" s="24"/>
      <c r="C180" s="22"/>
      <c r="D180" s="22"/>
      <c r="E180" s="27"/>
      <c r="F180" s="150"/>
      <c r="G180" s="22"/>
    </row>
    <row r="181" spans="1:7" x14ac:dyDescent="0.3">
      <c r="A181" s="22"/>
      <c r="B181" s="22"/>
      <c r="C181" s="22"/>
      <c r="D181" s="22"/>
      <c r="E181" s="27"/>
      <c r="F181" s="150"/>
      <c r="G181" s="22"/>
    </row>
    <row r="182" spans="1:7" x14ac:dyDescent="0.3">
      <c r="A182" s="38"/>
      <c r="B182" s="24"/>
      <c r="C182" s="22"/>
      <c r="D182" s="22"/>
      <c r="E182" s="27"/>
      <c r="F182" s="150"/>
      <c r="G182" s="22"/>
    </row>
    <row r="183" spans="1:7" x14ac:dyDescent="0.3">
      <c r="A183" s="38"/>
      <c r="B183" s="24"/>
      <c r="C183" s="22"/>
      <c r="D183" s="22"/>
      <c r="E183" s="27"/>
      <c r="F183" s="150"/>
      <c r="G183" s="22"/>
    </row>
    <row r="184" spans="1:7" x14ac:dyDescent="0.3">
      <c r="A184" s="38"/>
      <c r="B184" s="24"/>
      <c r="C184" s="22"/>
      <c r="D184" s="22"/>
      <c r="E184" s="27"/>
      <c r="F184" s="150"/>
      <c r="G184" s="22"/>
    </row>
    <row r="185" spans="1:7" x14ac:dyDescent="0.3">
      <c r="A185" s="38"/>
      <c r="B185" s="24"/>
      <c r="C185" s="22"/>
      <c r="D185" s="22"/>
      <c r="E185" s="23"/>
      <c r="F185" s="150"/>
      <c r="G185" s="22"/>
    </row>
    <row r="186" spans="1:7" x14ac:dyDescent="0.3">
      <c r="A186" s="38"/>
      <c r="B186" s="24"/>
      <c r="C186" s="22"/>
      <c r="D186" s="22"/>
      <c r="E186" s="23"/>
      <c r="F186" s="150"/>
      <c r="G186" s="22"/>
    </row>
    <row r="187" spans="1:7" x14ac:dyDescent="0.3">
      <c r="A187" s="38"/>
      <c r="B187" s="24"/>
      <c r="C187" s="22"/>
      <c r="D187" s="22"/>
      <c r="E187" s="23"/>
      <c r="F187" s="150"/>
      <c r="G187" s="22"/>
    </row>
    <row r="188" spans="1:7" ht="23.25" x14ac:dyDescent="0.35">
      <c r="A188" s="38"/>
      <c r="B188" s="24"/>
      <c r="C188" s="25"/>
      <c r="D188" s="22"/>
      <c r="E188" s="27"/>
      <c r="F188" s="24"/>
      <c r="G188" s="22"/>
    </row>
    <row r="189" spans="1:7" x14ac:dyDescent="0.3">
      <c r="A189" s="143"/>
      <c r="B189" s="29"/>
      <c r="C189" s="30"/>
      <c r="D189" s="30"/>
      <c r="E189" s="28"/>
      <c r="F189" s="31"/>
      <c r="G189" s="31"/>
    </row>
    <row r="190" spans="1:7" x14ac:dyDescent="0.3">
      <c r="A190" s="38"/>
      <c r="B190" s="22"/>
      <c r="C190" s="22"/>
      <c r="D190" s="22"/>
      <c r="E190" s="150"/>
      <c r="F190" s="150"/>
      <c r="G190" s="22"/>
    </row>
    <row r="191" spans="1:7" x14ac:dyDescent="0.3">
      <c r="A191" s="38"/>
      <c r="B191" s="24"/>
      <c r="C191" s="22"/>
      <c r="D191" s="22"/>
      <c r="E191" s="150"/>
      <c r="F191" s="150"/>
      <c r="G191" s="22"/>
    </row>
    <row r="192" spans="1:7" x14ac:dyDescent="0.3">
      <c r="A192" s="38"/>
      <c r="B192" s="24"/>
      <c r="C192" s="22"/>
      <c r="D192" s="22"/>
      <c r="E192" s="23"/>
      <c r="F192" s="150"/>
      <c r="G192" s="22"/>
    </row>
    <row r="193" spans="1:7" x14ac:dyDescent="0.3">
      <c r="A193" s="38"/>
      <c r="B193" s="24"/>
      <c r="C193" s="22"/>
      <c r="D193" s="22"/>
      <c r="E193" s="23"/>
      <c r="F193" s="150"/>
      <c r="G193" s="22"/>
    </row>
    <row r="194" spans="1:7" x14ac:dyDescent="0.3">
      <c r="A194" s="38"/>
      <c r="B194" s="24"/>
      <c r="C194" s="22"/>
      <c r="D194" s="22"/>
      <c r="E194" s="23"/>
      <c r="F194" s="150"/>
      <c r="G194" s="22"/>
    </row>
    <row r="195" spans="1:7" x14ac:dyDescent="0.3">
      <c r="A195" s="38"/>
      <c r="B195" s="24"/>
      <c r="C195" s="22"/>
      <c r="D195" s="22"/>
      <c r="E195" s="23"/>
      <c r="F195" s="150"/>
      <c r="G195" s="22"/>
    </row>
    <row r="196" spans="1:7" x14ac:dyDescent="0.3">
      <c r="A196" s="38"/>
      <c r="B196" s="24"/>
      <c r="C196" s="22"/>
      <c r="D196" s="22"/>
      <c r="E196" s="23"/>
      <c r="F196" s="150"/>
      <c r="G196" s="22"/>
    </row>
    <row r="197" spans="1:7" x14ac:dyDescent="0.3">
      <c r="A197" s="38"/>
      <c r="B197" s="24"/>
      <c r="C197" s="22"/>
      <c r="D197" s="22"/>
      <c r="E197" s="23"/>
      <c r="F197" s="150"/>
      <c r="G197" s="22"/>
    </row>
    <row r="198" spans="1:7" ht="23.25" x14ac:dyDescent="0.35">
      <c r="A198" s="38"/>
      <c r="B198" s="24"/>
      <c r="C198" s="25"/>
      <c r="D198" s="22"/>
      <c r="E198" s="23"/>
      <c r="F198" s="22"/>
      <c r="G198" s="22"/>
    </row>
    <row r="199" spans="1:7" x14ac:dyDescent="0.3">
      <c r="A199" s="143"/>
      <c r="B199" s="29"/>
      <c r="C199" s="30"/>
      <c r="D199" s="30"/>
      <c r="E199" s="28"/>
      <c r="F199" s="31"/>
      <c r="G199" s="31"/>
    </row>
    <row r="200" spans="1:7" x14ac:dyDescent="0.3">
      <c r="A200" s="38"/>
      <c r="B200" s="24"/>
      <c r="C200" s="22"/>
      <c r="D200" s="22"/>
      <c r="E200" s="23"/>
      <c r="F200" s="150"/>
      <c r="G200" s="22"/>
    </row>
    <row r="201" spans="1:7" x14ac:dyDescent="0.3">
      <c r="A201" s="38"/>
      <c r="B201" s="24"/>
      <c r="C201" s="22"/>
      <c r="D201" s="22"/>
      <c r="E201" s="23"/>
      <c r="F201" s="150"/>
      <c r="G201" s="22"/>
    </row>
    <row r="202" spans="1:7" x14ac:dyDescent="0.3">
      <c r="A202" s="38"/>
      <c r="B202" s="24"/>
      <c r="C202" s="22"/>
      <c r="D202" s="22"/>
      <c r="E202" s="23"/>
      <c r="F202" s="150"/>
      <c r="G202" s="22"/>
    </row>
    <row r="203" spans="1:7" x14ac:dyDescent="0.3">
      <c r="A203" s="38"/>
      <c r="B203" s="24"/>
      <c r="C203" s="22"/>
      <c r="D203" s="22"/>
      <c r="E203" s="23"/>
      <c r="F203" s="150"/>
      <c r="G203" s="22"/>
    </row>
    <row r="204" spans="1:7" x14ac:dyDescent="0.3">
      <c r="A204" s="38"/>
      <c r="B204" s="24"/>
      <c r="C204" s="22"/>
      <c r="D204" s="22"/>
      <c r="E204" s="23"/>
      <c r="F204" s="150"/>
      <c r="G204" s="22"/>
    </row>
    <row r="205" spans="1:7" x14ac:dyDescent="0.3">
      <c r="A205" s="38"/>
      <c r="B205" s="24"/>
      <c r="C205" s="22"/>
      <c r="D205" s="22"/>
      <c r="E205" s="23"/>
      <c r="F205" s="150"/>
      <c r="G205" s="22"/>
    </row>
    <row r="206" spans="1:7" x14ac:dyDescent="0.3">
      <c r="A206" s="38"/>
      <c r="B206" s="24"/>
      <c r="C206" s="22"/>
      <c r="D206" s="22"/>
      <c r="E206" s="23"/>
      <c r="F206" s="150"/>
      <c r="G206" s="22"/>
    </row>
    <row r="207" spans="1:7" x14ac:dyDescent="0.3">
      <c r="A207" s="38"/>
      <c r="B207" s="24"/>
      <c r="C207" s="22"/>
      <c r="D207" s="22"/>
      <c r="E207" s="23"/>
      <c r="F207" s="150"/>
      <c r="G207" s="22"/>
    </row>
    <row r="208" spans="1:7" x14ac:dyDescent="0.3">
      <c r="A208" s="38"/>
      <c r="B208" s="24"/>
      <c r="C208" s="22"/>
      <c r="D208" s="22"/>
      <c r="E208" s="23"/>
      <c r="F208" s="150"/>
      <c r="G208" s="22"/>
    </row>
    <row r="209" spans="1:7" x14ac:dyDescent="0.3">
      <c r="A209" s="38"/>
      <c r="B209" s="24"/>
      <c r="C209" s="22"/>
      <c r="D209" s="22"/>
      <c r="E209" s="23"/>
      <c r="F209" s="150"/>
      <c r="G209" s="22"/>
    </row>
    <row r="210" spans="1:7" ht="23.25" x14ac:dyDescent="0.35">
      <c r="A210" s="38"/>
      <c r="B210" s="24"/>
      <c r="C210" s="25"/>
      <c r="D210" s="22"/>
      <c r="E210" s="23"/>
      <c r="F210" s="22"/>
      <c r="G210" s="22"/>
    </row>
    <row r="211" spans="1:7" x14ac:dyDescent="0.3">
      <c r="A211" s="143"/>
      <c r="B211" s="29"/>
      <c r="C211" s="30"/>
      <c r="D211" s="30"/>
      <c r="E211" s="28"/>
      <c r="F211" s="31"/>
      <c r="G211" s="31"/>
    </row>
    <row r="212" spans="1:7" x14ac:dyDescent="0.3">
      <c r="A212" s="38"/>
      <c r="B212" s="24"/>
      <c r="C212" s="22"/>
      <c r="D212" s="22"/>
      <c r="E212" s="27"/>
      <c r="F212" s="150"/>
      <c r="G212" s="22"/>
    </row>
    <row r="213" spans="1:7" x14ac:dyDescent="0.3">
      <c r="A213" s="38"/>
      <c r="B213" s="24"/>
      <c r="C213" s="22"/>
      <c r="D213" s="22"/>
      <c r="E213" s="27"/>
      <c r="F213" s="150"/>
      <c r="G213" s="22"/>
    </row>
    <row r="214" spans="1:7" x14ac:dyDescent="0.3">
      <c r="A214" s="38"/>
      <c r="B214" s="24"/>
      <c r="C214" s="22"/>
      <c r="D214" s="22"/>
      <c r="E214" s="27"/>
      <c r="F214" s="150"/>
      <c r="G214" s="22"/>
    </row>
    <row r="215" spans="1:7" x14ac:dyDescent="0.3">
      <c r="A215" s="38"/>
      <c r="B215" s="24"/>
      <c r="C215" s="22"/>
      <c r="D215" s="22"/>
      <c r="E215" s="27"/>
      <c r="F215" s="150"/>
      <c r="G215" s="22"/>
    </row>
    <row r="216" spans="1:7" x14ac:dyDescent="0.3">
      <c r="A216" s="38"/>
      <c r="B216" s="24"/>
      <c r="C216" s="22"/>
      <c r="D216" s="22"/>
      <c r="E216" s="27"/>
      <c r="F216" s="150"/>
      <c r="G216" s="22"/>
    </row>
    <row r="217" spans="1:7" x14ac:dyDescent="0.3">
      <c r="A217" s="38"/>
      <c r="B217" s="24"/>
      <c r="C217" s="22"/>
      <c r="D217" s="22"/>
      <c r="E217" s="27"/>
      <c r="F217" s="150"/>
      <c r="G217" s="22"/>
    </row>
    <row r="218" spans="1:7" x14ac:dyDescent="0.3">
      <c r="A218" s="38"/>
      <c r="B218" s="24"/>
      <c r="C218" s="22"/>
      <c r="D218" s="22"/>
      <c r="E218" s="27"/>
      <c r="F218" s="150"/>
      <c r="G218" s="22"/>
    </row>
    <row r="219" spans="1:7" x14ac:dyDescent="0.3">
      <c r="A219" s="38"/>
      <c r="B219" s="24"/>
      <c r="C219" s="22"/>
      <c r="D219" s="22"/>
      <c r="E219" s="27"/>
      <c r="F219" s="150"/>
      <c r="G219" s="22"/>
    </row>
    <row r="220" spans="1:7" x14ac:dyDescent="0.3">
      <c r="A220" s="38"/>
      <c r="B220" s="24"/>
      <c r="C220" s="22"/>
      <c r="D220" s="22"/>
      <c r="E220" s="23"/>
      <c r="F220" s="150"/>
      <c r="G220" s="22"/>
    </row>
    <row r="221" spans="1:7" x14ac:dyDescent="0.3">
      <c r="A221" s="38"/>
      <c r="B221" s="24"/>
      <c r="C221" s="22"/>
      <c r="D221" s="22"/>
      <c r="E221" s="23"/>
      <c r="F221" s="150"/>
      <c r="G221" s="22"/>
    </row>
    <row r="222" spans="1:7" x14ac:dyDescent="0.3">
      <c r="A222" s="38"/>
      <c r="B222" s="24"/>
      <c r="C222" s="22"/>
      <c r="D222" s="22"/>
      <c r="E222" s="23"/>
      <c r="F222" s="150"/>
      <c r="G222" s="22"/>
    </row>
    <row r="223" spans="1:7" x14ac:dyDescent="0.3">
      <c r="A223" s="38"/>
      <c r="B223" s="24"/>
      <c r="C223" s="22"/>
      <c r="D223" s="22"/>
      <c r="E223" s="23"/>
      <c r="F223" s="150"/>
      <c r="G223" s="22"/>
    </row>
    <row r="224" spans="1:7" x14ac:dyDescent="0.3">
      <c r="A224" s="38"/>
      <c r="B224" s="24"/>
      <c r="C224" s="22"/>
      <c r="D224" s="22"/>
      <c r="E224" s="23"/>
      <c r="F224" s="150"/>
      <c r="G224" s="22"/>
    </row>
    <row r="225" spans="1:7" x14ac:dyDescent="0.3">
      <c r="A225" s="38"/>
      <c r="B225" s="24"/>
      <c r="C225" s="22"/>
      <c r="D225" s="22"/>
      <c r="E225" s="23"/>
      <c r="F225" s="150"/>
      <c r="G225" s="22"/>
    </row>
    <row r="226" spans="1:7" x14ac:dyDescent="0.3">
      <c r="A226" s="38"/>
      <c r="B226" s="24"/>
      <c r="C226" s="22"/>
      <c r="D226" s="22"/>
      <c r="E226" s="23"/>
      <c r="F226" s="150"/>
      <c r="G226" s="22"/>
    </row>
    <row r="227" spans="1:7" x14ac:dyDescent="0.3">
      <c r="A227" s="38"/>
      <c r="B227" s="24"/>
      <c r="C227" s="22"/>
      <c r="D227" s="22"/>
      <c r="E227" s="23"/>
      <c r="F227" s="150"/>
      <c r="G227" s="22"/>
    </row>
    <row r="228" spans="1:7" x14ac:dyDescent="0.3">
      <c r="A228" s="38"/>
      <c r="B228" s="24"/>
      <c r="C228" s="22"/>
      <c r="D228" s="22"/>
      <c r="E228" s="23"/>
      <c r="F228" s="150"/>
      <c r="G228" s="22"/>
    </row>
  </sheetData>
  <autoFilter ref="A16:F75" xr:uid="{D241F64E-B361-437F-BC3E-318A1EF704D9}"/>
  <pageMargins left="0.51181102362204722" right="0.31496062992125984" top="0.74803149606299213" bottom="0.74803149606299213" header="0.31496062992125984" footer="0.31496062992125984"/>
  <pageSetup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Raport dzienny</vt:lpstr>
      <vt:lpstr>'Raport dzienny'!Print_Area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Slawomir Banas</dc:creator>
  <cp:lastModifiedBy>Kamil Sorychta</cp:lastModifiedBy>
  <cp:lastPrinted>2022-10-07T04:14:12Z</cp:lastPrinted>
  <dcterms:created xsi:type="dcterms:W3CDTF">2022-10-07T04:06:53Z</dcterms:created>
  <dcterms:modified xsi:type="dcterms:W3CDTF">2022-10-07T06:23:17Z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2022-10-07T04:06:54Z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9aa5093d-0fc1-4860-a3a8-ba4ff9f84f51</vt:lpwstr>
  </property>
  <property fmtid="{D5CDD505-2E9C-101B-9397-08002B2CF9AE}" pid="8" name="MSIP_Label_2fd53d93-3f4c-4b90-b511-bd6bdbb4fba9_ContentBits">
    <vt:lpwstr>0</vt:lpwstr>
  </property>
</Properties>
</file>