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Bone Remodeling Methods\"/>
    </mc:Choice>
  </mc:AlternateContent>
  <xr:revisionPtr revIDLastSave="0" documentId="13_ncr:1_{C54F1670-5A1F-4F76-90CA-70F6ACE5ABE4}" xr6:coauthVersionLast="47" xr6:coauthVersionMax="47" xr10:uidLastSave="{00000000-0000-0000-0000-000000000000}"/>
  <bookViews>
    <workbookView xWindow="-120" yWindow="-120" windowWidth="29040" windowHeight="15720" tabRatio="871" xr2:uid="{00000000-000D-0000-FFFF-FFFF00000000}"/>
  </bookViews>
  <sheets>
    <sheet name="WT Cort FormResorb" sheetId="6" r:id="rId1"/>
    <sheet name="WT Cort ModRemod" sheetId="3" r:id="rId2"/>
    <sheet name="KO Cort FormResorb" sheetId="7" r:id="rId3"/>
    <sheet name="KO Cort ModRemo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7" l="1"/>
  <c r="P29" i="7"/>
  <c r="P28" i="7"/>
  <c r="P27" i="7"/>
  <c r="P26" i="7"/>
  <c r="P25" i="7"/>
  <c r="N30" i="7"/>
  <c r="N29" i="7"/>
  <c r="N28" i="7"/>
  <c r="N27" i="7"/>
  <c r="N26" i="7"/>
  <c r="N25" i="7"/>
  <c r="L30" i="7"/>
  <c r="L29" i="7"/>
  <c r="L28" i="7"/>
  <c r="L27" i="7"/>
  <c r="L26" i="7"/>
  <c r="L25" i="7"/>
  <c r="J30" i="7"/>
  <c r="J29" i="7"/>
  <c r="J28" i="7"/>
  <c r="J27" i="7"/>
  <c r="J26" i="7"/>
  <c r="J25" i="7"/>
  <c r="H30" i="7"/>
  <c r="H29" i="7"/>
  <c r="H28" i="7"/>
  <c r="H27" i="7"/>
  <c r="H26" i="7"/>
  <c r="H25" i="7"/>
  <c r="F30" i="7"/>
  <c r="F29" i="7"/>
  <c r="F28" i="7"/>
  <c r="F27" i="7"/>
  <c r="F26" i="7"/>
  <c r="F25" i="7"/>
  <c r="D30" i="7"/>
  <c r="D29" i="7"/>
  <c r="D28" i="7"/>
  <c r="D27" i="7"/>
  <c r="D26" i="7"/>
  <c r="D25" i="7"/>
  <c r="B30" i="7"/>
  <c r="B29" i="7"/>
  <c r="B28" i="7"/>
  <c r="B27" i="7"/>
  <c r="B26" i="7"/>
  <c r="B25" i="7"/>
  <c r="P31" i="6"/>
  <c r="P30" i="6"/>
  <c r="P29" i="6"/>
  <c r="P28" i="6"/>
  <c r="P27" i="6"/>
  <c r="P26" i="6"/>
  <c r="N31" i="6"/>
  <c r="N30" i="6"/>
  <c r="N29" i="6"/>
  <c r="N28" i="6"/>
  <c r="N27" i="6"/>
  <c r="N26" i="6"/>
  <c r="L31" i="6"/>
  <c r="L30" i="6"/>
  <c r="L29" i="6"/>
  <c r="L28" i="6"/>
  <c r="L27" i="6"/>
  <c r="L26" i="6"/>
  <c r="J31" i="6"/>
  <c r="J30" i="6"/>
  <c r="J29" i="6"/>
  <c r="J28" i="6"/>
  <c r="J27" i="6"/>
  <c r="J26" i="6"/>
  <c r="H31" i="6"/>
  <c r="H30" i="6"/>
  <c r="H29" i="6"/>
  <c r="H28" i="6"/>
  <c r="H27" i="6"/>
  <c r="H26" i="6"/>
  <c r="F31" i="6"/>
  <c r="F30" i="6"/>
  <c r="F29" i="6"/>
  <c r="F28" i="6"/>
  <c r="F27" i="6"/>
  <c r="F26" i="6"/>
  <c r="D31" i="6"/>
  <c r="D30" i="6"/>
  <c r="D29" i="6"/>
  <c r="D28" i="6"/>
  <c r="D27" i="6"/>
  <c r="D26" i="6"/>
  <c r="B31" i="6"/>
  <c r="B30" i="6"/>
  <c r="B29" i="6"/>
  <c r="B28" i="6"/>
  <c r="B27" i="6"/>
  <c r="B26" i="6"/>
  <c r="P80" i="7"/>
  <c r="N80" i="7"/>
  <c r="L80" i="7"/>
  <c r="J80" i="7"/>
  <c r="H80" i="7"/>
  <c r="F80" i="7"/>
  <c r="D80" i="7"/>
  <c r="B80" i="7"/>
  <c r="P79" i="7"/>
  <c r="N79" i="7"/>
  <c r="L79" i="7"/>
  <c r="J79" i="7"/>
  <c r="H79" i="7"/>
  <c r="F79" i="7"/>
  <c r="D79" i="7"/>
  <c r="B79" i="7"/>
  <c r="P78" i="7"/>
  <c r="N78" i="7"/>
  <c r="L78" i="7"/>
  <c r="J78" i="7"/>
  <c r="H78" i="7"/>
  <c r="F78" i="7"/>
  <c r="D78" i="7"/>
  <c r="B78" i="7"/>
  <c r="P77" i="7"/>
  <c r="N77" i="7"/>
  <c r="L77" i="7"/>
  <c r="J77" i="7"/>
  <c r="H77" i="7"/>
  <c r="F77" i="7"/>
  <c r="D77" i="7"/>
  <c r="B77" i="7"/>
  <c r="P76" i="7"/>
  <c r="N76" i="7"/>
  <c r="L76" i="7"/>
  <c r="J76" i="7"/>
  <c r="H76" i="7"/>
  <c r="F76" i="7"/>
  <c r="D76" i="7"/>
  <c r="B76" i="7"/>
  <c r="P75" i="7"/>
  <c r="N75" i="7"/>
  <c r="L75" i="7"/>
  <c r="J75" i="7"/>
  <c r="H75" i="7"/>
  <c r="F75" i="7"/>
  <c r="D75" i="7"/>
  <c r="B75" i="7"/>
  <c r="P72" i="7"/>
  <c r="N72" i="7"/>
  <c r="L72" i="7"/>
  <c r="J72" i="7"/>
  <c r="H72" i="7"/>
  <c r="F72" i="7"/>
  <c r="D72" i="7"/>
  <c r="B72" i="7"/>
  <c r="P71" i="7"/>
  <c r="N71" i="7"/>
  <c r="L71" i="7"/>
  <c r="J71" i="7"/>
  <c r="H71" i="7"/>
  <c r="F71" i="7"/>
  <c r="D71" i="7"/>
  <c r="B71" i="7"/>
  <c r="P70" i="7"/>
  <c r="N70" i="7"/>
  <c r="L70" i="7"/>
  <c r="J70" i="7"/>
  <c r="H70" i="7"/>
  <c r="F70" i="7"/>
  <c r="D70" i="7"/>
  <c r="B70" i="7"/>
  <c r="P69" i="7"/>
  <c r="N69" i="7"/>
  <c r="L69" i="7"/>
  <c r="J69" i="7"/>
  <c r="H69" i="7"/>
  <c r="F69" i="7"/>
  <c r="D69" i="7"/>
  <c r="B69" i="7"/>
  <c r="P68" i="7"/>
  <c r="N68" i="7"/>
  <c r="L68" i="7"/>
  <c r="J68" i="7"/>
  <c r="H68" i="7"/>
  <c r="F68" i="7"/>
  <c r="D68" i="7"/>
  <c r="B68" i="7"/>
  <c r="P67" i="7"/>
  <c r="N67" i="7"/>
  <c r="L67" i="7"/>
  <c r="J67" i="7"/>
  <c r="H67" i="7"/>
  <c r="F67" i="7"/>
  <c r="D67" i="7"/>
  <c r="B67" i="7"/>
  <c r="P66" i="7"/>
  <c r="N66" i="7"/>
  <c r="L66" i="7"/>
  <c r="J66" i="7"/>
  <c r="H66" i="7"/>
  <c r="F66" i="7"/>
  <c r="D66" i="7"/>
  <c r="B66" i="7"/>
  <c r="P65" i="7"/>
  <c r="N65" i="7"/>
  <c r="L65" i="7"/>
  <c r="J65" i="7"/>
  <c r="H65" i="7"/>
  <c r="F65" i="7"/>
  <c r="D65" i="7"/>
  <c r="B65" i="7"/>
  <c r="P64" i="7"/>
  <c r="N64" i="7"/>
  <c r="L64" i="7"/>
  <c r="J64" i="7"/>
  <c r="H64" i="7"/>
  <c r="F64" i="7"/>
  <c r="D64" i="7"/>
  <c r="B64" i="7"/>
  <c r="P63" i="7"/>
  <c r="N63" i="7"/>
  <c r="L63" i="7"/>
  <c r="J63" i="7"/>
  <c r="H63" i="7"/>
  <c r="F63" i="7"/>
  <c r="D63" i="7"/>
  <c r="B63" i="7"/>
  <c r="P62" i="7"/>
  <c r="N62" i="7"/>
  <c r="L62" i="7"/>
  <c r="J62" i="7"/>
  <c r="H62" i="7"/>
  <c r="F62" i="7"/>
  <c r="D62" i="7"/>
  <c r="B62" i="7"/>
  <c r="P61" i="7"/>
  <c r="N61" i="7"/>
  <c r="L61" i="7"/>
  <c r="J61" i="7"/>
  <c r="H61" i="7"/>
  <c r="F61" i="7"/>
  <c r="D61" i="7"/>
  <c r="B61" i="7"/>
  <c r="P60" i="7"/>
  <c r="N60" i="7"/>
  <c r="L60" i="7"/>
  <c r="J60" i="7"/>
  <c r="H60" i="7"/>
  <c r="F60" i="7"/>
  <c r="D60" i="7"/>
  <c r="B60" i="7"/>
  <c r="P59" i="7"/>
  <c r="N59" i="7"/>
  <c r="L59" i="7"/>
  <c r="J59" i="7"/>
  <c r="H59" i="7"/>
  <c r="F59" i="7"/>
  <c r="D59" i="7"/>
  <c r="B59" i="7"/>
  <c r="P81" i="6"/>
  <c r="N81" i="6"/>
  <c r="L81" i="6"/>
  <c r="J81" i="6"/>
  <c r="H81" i="6"/>
  <c r="F81" i="6"/>
  <c r="D81" i="6"/>
  <c r="B81" i="6"/>
  <c r="P80" i="6"/>
  <c r="N80" i="6"/>
  <c r="L80" i="6"/>
  <c r="J80" i="6"/>
  <c r="H80" i="6"/>
  <c r="F80" i="6"/>
  <c r="D80" i="6"/>
  <c r="B80" i="6"/>
  <c r="P79" i="6"/>
  <c r="N79" i="6"/>
  <c r="L79" i="6"/>
  <c r="J79" i="6"/>
  <c r="H79" i="6"/>
  <c r="F79" i="6"/>
  <c r="D79" i="6"/>
  <c r="B79" i="6"/>
  <c r="P78" i="6"/>
  <c r="N78" i="6"/>
  <c r="L78" i="6"/>
  <c r="J78" i="6"/>
  <c r="H78" i="6"/>
  <c r="F78" i="6"/>
  <c r="D78" i="6"/>
  <c r="B78" i="6"/>
  <c r="P77" i="6"/>
  <c r="N77" i="6"/>
  <c r="L77" i="6"/>
  <c r="J77" i="6"/>
  <c r="H77" i="6"/>
  <c r="F77" i="6"/>
  <c r="D77" i="6"/>
  <c r="B77" i="6"/>
  <c r="P76" i="6"/>
  <c r="N76" i="6"/>
  <c r="L76" i="6"/>
  <c r="J76" i="6"/>
  <c r="H76" i="6"/>
  <c r="F76" i="6"/>
  <c r="D76" i="6"/>
  <c r="B76" i="6"/>
  <c r="P73" i="6"/>
  <c r="N73" i="6"/>
  <c r="L73" i="6"/>
  <c r="J73" i="6"/>
  <c r="H73" i="6"/>
  <c r="F73" i="6"/>
  <c r="D73" i="6"/>
  <c r="B73" i="6"/>
  <c r="P72" i="6"/>
  <c r="N72" i="6"/>
  <c r="L72" i="6"/>
  <c r="J72" i="6"/>
  <c r="H72" i="6"/>
  <c r="F72" i="6"/>
  <c r="D72" i="6"/>
  <c r="B72" i="6"/>
  <c r="P71" i="6"/>
  <c r="N71" i="6"/>
  <c r="L71" i="6"/>
  <c r="J71" i="6"/>
  <c r="H71" i="6"/>
  <c r="F71" i="6"/>
  <c r="D71" i="6"/>
  <c r="B71" i="6"/>
  <c r="P70" i="6"/>
  <c r="N70" i="6"/>
  <c r="L70" i="6"/>
  <c r="J70" i="6"/>
  <c r="H70" i="6"/>
  <c r="F70" i="6"/>
  <c r="D70" i="6"/>
  <c r="B70" i="6"/>
  <c r="P69" i="6"/>
  <c r="N69" i="6"/>
  <c r="L69" i="6"/>
  <c r="J69" i="6"/>
  <c r="H69" i="6"/>
  <c r="F69" i="6"/>
  <c r="D69" i="6"/>
  <c r="B69" i="6"/>
  <c r="P68" i="6"/>
  <c r="N68" i="6"/>
  <c r="L68" i="6"/>
  <c r="J68" i="6"/>
  <c r="H68" i="6"/>
  <c r="F68" i="6"/>
  <c r="D68" i="6"/>
  <c r="B68" i="6"/>
  <c r="P67" i="6"/>
  <c r="N67" i="6"/>
  <c r="L67" i="6"/>
  <c r="J67" i="6"/>
  <c r="H67" i="6"/>
  <c r="F67" i="6"/>
  <c r="D67" i="6"/>
  <c r="B67" i="6"/>
  <c r="P66" i="6"/>
  <c r="N66" i="6"/>
  <c r="L66" i="6"/>
  <c r="J66" i="6"/>
  <c r="H66" i="6"/>
  <c r="F66" i="6"/>
  <c r="D66" i="6"/>
  <c r="B66" i="6"/>
  <c r="P65" i="6"/>
  <c r="N65" i="6"/>
  <c r="L65" i="6"/>
  <c r="J65" i="6"/>
  <c r="H65" i="6"/>
  <c r="F65" i="6"/>
  <c r="D65" i="6"/>
  <c r="B65" i="6"/>
  <c r="P64" i="6"/>
  <c r="N64" i="6"/>
  <c r="L64" i="6"/>
  <c r="J64" i="6"/>
  <c r="H64" i="6"/>
  <c r="F64" i="6"/>
  <c r="D64" i="6"/>
  <c r="B64" i="6"/>
  <c r="P63" i="6"/>
  <c r="N63" i="6"/>
  <c r="L63" i="6"/>
  <c r="J63" i="6"/>
  <c r="H63" i="6"/>
  <c r="F63" i="6"/>
  <c r="D63" i="6"/>
  <c r="B63" i="6"/>
  <c r="P62" i="6"/>
  <c r="N62" i="6"/>
  <c r="L62" i="6"/>
  <c r="J62" i="6"/>
  <c r="H62" i="6"/>
  <c r="F62" i="6"/>
  <c r="D62" i="6"/>
  <c r="B62" i="6"/>
  <c r="P61" i="6"/>
  <c r="N61" i="6"/>
  <c r="L61" i="6"/>
  <c r="J61" i="6"/>
  <c r="H61" i="6"/>
  <c r="F61" i="6"/>
  <c r="D61" i="6"/>
  <c r="B61" i="6"/>
  <c r="P60" i="6"/>
  <c r="N60" i="6"/>
  <c r="L60" i="6"/>
  <c r="J60" i="6"/>
  <c r="H60" i="6"/>
  <c r="F60" i="6"/>
  <c r="D60" i="6"/>
  <c r="B60" i="6"/>
  <c r="D75" i="5"/>
  <c r="F75" i="5"/>
  <c r="H75" i="5"/>
  <c r="J75" i="5"/>
  <c r="L75" i="5"/>
  <c r="N75" i="5"/>
  <c r="P75" i="5"/>
  <c r="D76" i="5"/>
  <c r="F76" i="5"/>
  <c r="H76" i="5"/>
  <c r="J76" i="5"/>
  <c r="L76" i="5"/>
  <c r="N76" i="5"/>
  <c r="P76" i="5"/>
  <c r="D77" i="5"/>
  <c r="F77" i="5"/>
  <c r="H77" i="5"/>
  <c r="J77" i="5"/>
  <c r="L77" i="5"/>
  <c r="N77" i="5"/>
  <c r="P77" i="5"/>
  <c r="B77" i="5"/>
  <c r="B76" i="5"/>
  <c r="B75" i="5"/>
  <c r="D59" i="5"/>
  <c r="F59" i="5"/>
  <c r="H59" i="5"/>
  <c r="J59" i="5"/>
  <c r="L59" i="5"/>
  <c r="N59" i="5"/>
  <c r="P59" i="5"/>
  <c r="D60" i="5"/>
  <c r="F60" i="5"/>
  <c r="H60" i="5"/>
  <c r="J60" i="5"/>
  <c r="L60" i="5"/>
  <c r="N60" i="5"/>
  <c r="P60" i="5"/>
  <c r="D61" i="5"/>
  <c r="F61" i="5"/>
  <c r="H61" i="5"/>
  <c r="J61" i="5"/>
  <c r="L61" i="5"/>
  <c r="N61" i="5"/>
  <c r="P61" i="5"/>
  <c r="D62" i="5"/>
  <c r="F62" i="5"/>
  <c r="H62" i="5"/>
  <c r="J62" i="5"/>
  <c r="L62" i="5"/>
  <c r="N62" i="5"/>
  <c r="P62" i="5"/>
  <c r="D63" i="5"/>
  <c r="F63" i="5"/>
  <c r="H63" i="5"/>
  <c r="J63" i="5"/>
  <c r="L63" i="5"/>
  <c r="N63" i="5"/>
  <c r="P63" i="5"/>
  <c r="D64" i="5"/>
  <c r="F64" i="5"/>
  <c r="H64" i="5"/>
  <c r="J64" i="5"/>
  <c r="L64" i="5"/>
  <c r="N64" i="5"/>
  <c r="P64" i="5"/>
  <c r="D65" i="5"/>
  <c r="F65" i="5"/>
  <c r="H65" i="5"/>
  <c r="J65" i="5"/>
  <c r="L65" i="5"/>
  <c r="N65" i="5"/>
  <c r="P65" i="5"/>
  <c r="D66" i="5"/>
  <c r="F66" i="5"/>
  <c r="H66" i="5"/>
  <c r="J66" i="5"/>
  <c r="L66" i="5"/>
  <c r="N66" i="5"/>
  <c r="P66" i="5"/>
  <c r="D67" i="5"/>
  <c r="F67" i="5"/>
  <c r="H67" i="5"/>
  <c r="J67" i="5"/>
  <c r="L67" i="5"/>
  <c r="N67" i="5"/>
  <c r="P67" i="5"/>
  <c r="D68" i="5"/>
  <c r="F68" i="5"/>
  <c r="H68" i="5"/>
  <c r="J68" i="5"/>
  <c r="L68" i="5"/>
  <c r="N68" i="5"/>
  <c r="P68" i="5"/>
  <c r="D69" i="5"/>
  <c r="F69" i="5"/>
  <c r="H69" i="5"/>
  <c r="J69" i="5"/>
  <c r="L69" i="5"/>
  <c r="N69" i="5"/>
  <c r="P69" i="5"/>
  <c r="D70" i="5"/>
  <c r="F70" i="5"/>
  <c r="H70" i="5"/>
  <c r="J70" i="5"/>
  <c r="L70" i="5"/>
  <c r="N70" i="5"/>
  <c r="P70" i="5"/>
  <c r="D71" i="5"/>
  <c r="F71" i="5"/>
  <c r="H71" i="5"/>
  <c r="J71" i="5"/>
  <c r="L71" i="5"/>
  <c r="N71" i="5"/>
  <c r="P71" i="5"/>
  <c r="D72" i="5"/>
  <c r="F72" i="5"/>
  <c r="H72" i="5"/>
  <c r="J72" i="5"/>
  <c r="L72" i="5"/>
  <c r="N72" i="5"/>
  <c r="P72" i="5"/>
  <c r="D73" i="5"/>
  <c r="F73" i="5"/>
  <c r="H73" i="5"/>
  <c r="J73" i="5"/>
  <c r="L73" i="5"/>
  <c r="N73" i="5"/>
  <c r="P73" i="5"/>
  <c r="D74" i="5"/>
  <c r="F74" i="5"/>
  <c r="H74" i="5"/>
  <c r="J74" i="5"/>
  <c r="L74" i="5"/>
  <c r="N74" i="5"/>
  <c r="P74" i="5"/>
  <c r="D78" i="5"/>
  <c r="F78" i="5"/>
  <c r="H78" i="5"/>
  <c r="J78" i="5"/>
  <c r="L78" i="5"/>
  <c r="N78" i="5"/>
  <c r="P78" i="5"/>
  <c r="D79" i="5"/>
  <c r="F79" i="5"/>
  <c r="H79" i="5"/>
  <c r="J79" i="5"/>
  <c r="L79" i="5"/>
  <c r="N79" i="5"/>
  <c r="P79" i="5"/>
  <c r="D80" i="5"/>
  <c r="F80" i="5"/>
  <c r="H80" i="5"/>
  <c r="J80" i="5"/>
  <c r="L80" i="5"/>
  <c r="N80" i="5"/>
  <c r="P80" i="5"/>
  <c r="D81" i="5"/>
  <c r="F81" i="5"/>
  <c r="H81" i="5"/>
  <c r="J81" i="5"/>
  <c r="L81" i="5"/>
  <c r="N81" i="5"/>
  <c r="P81" i="5"/>
  <c r="D82" i="5"/>
  <c r="F82" i="5"/>
  <c r="H82" i="5"/>
  <c r="J82" i="5"/>
  <c r="L82" i="5"/>
  <c r="N82" i="5"/>
  <c r="P82" i="5"/>
  <c r="D83" i="5"/>
  <c r="F83" i="5"/>
  <c r="H83" i="5"/>
  <c r="J83" i="5"/>
  <c r="L83" i="5"/>
  <c r="N83" i="5"/>
  <c r="P83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8" i="5"/>
  <c r="B79" i="5"/>
  <c r="B80" i="5"/>
  <c r="B81" i="5"/>
  <c r="B82" i="5"/>
  <c r="B83" i="5"/>
  <c r="B59" i="5"/>
  <c r="D76" i="3"/>
  <c r="F76" i="3"/>
  <c r="H76" i="3"/>
  <c r="J76" i="3"/>
  <c r="L76" i="3"/>
  <c r="N76" i="3"/>
  <c r="P76" i="3"/>
  <c r="D77" i="3"/>
  <c r="F77" i="3"/>
  <c r="H77" i="3"/>
  <c r="J77" i="3"/>
  <c r="L77" i="3"/>
  <c r="N77" i="3"/>
  <c r="P77" i="3"/>
  <c r="D78" i="3"/>
  <c r="F78" i="3"/>
  <c r="H78" i="3"/>
  <c r="J78" i="3"/>
  <c r="L78" i="3"/>
  <c r="N78" i="3"/>
  <c r="P78" i="3"/>
  <c r="B78" i="3"/>
  <c r="B77" i="3"/>
  <c r="B76" i="3"/>
  <c r="D60" i="3"/>
  <c r="F60" i="3"/>
  <c r="H60" i="3"/>
  <c r="J60" i="3"/>
  <c r="L60" i="3"/>
  <c r="N60" i="3"/>
  <c r="P60" i="3"/>
  <c r="D61" i="3"/>
  <c r="F61" i="3"/>
  <c r="H61" i="3"/>
  <c r="J61" i="3"/>
  <c r="L61" i="3"/>
  <c r="N61" i="3"/>
  <c r="P61" i="3"/>
  <c r="D62" i="3"/>
  <c r="F62" i="3"/>
  <c r="H62" i="3"/>
  <c r="J62" i="3"/>
  <c r="L62" i="3"/>
  <c r="N62" i="3"/>
  <c r="P62" i="3"/>
  <c r="D63" i="3"/>
  <c r="F63" i="3"/>
  <c r="H63" i="3"/>
  <c r="J63" i="3"/>
  <c r="L63" i="3"/>
  <c r="N63" i="3"/>
  <c r="P63" i="3"/>
  <c r="D64" i="3"/>
  <c r="F64" i="3"/>
  <c r="H64" i="3"/>
  <c r="J64" i="3"/>
  <c r="L64" i="3"/>
  <c r="N64" i="3"/>
  <c r="P64" i="3"/>
  <c r="D65" i="3"/>
  <c r="F65" i="3"/>
  <c r="H65" i="3"/>
  <c r="J65" i="3"/>
  <c r="L65" i="3"/>
  <c r="N65" i="3"/>
  <c r="P65" i="3"/>
  <c r="D66" i="3"/>
  <c r="F66" i="3"/>
  <c r="H66" i="3"/>
  <c r="J66" i="3"/>
  <c r="L66" i="3"/>
  <c r="N66" i="3"/>
  <c r="P66" i="3"/>
  <c r="D67" i="3"/>
  <c r="F67" i="3"/>
  <c r="H67" i="3"/>
  <c r="J67" i="3"/>
  <c r="L67" i="3"/>
  <c r="N67" i="3"/>
  <c r="P67" i="3"/>
  <c r="D68" i="3"/>
  <c r="F68" i="3"/>
  <c r="H68" i="3"/>
  <c r="J68" i="3"/>
  <c r="L68" i="3"/>
  <c r="N68" i="3"/>
  <c r="P68" i="3"/>
  <c r="D69" i="3"/>
  <c r="F69" i="3"/>
  <c r="H69" i="3"/>
  <c r="J69" i="3"/>
  <c r="L69" i="3"/>
  <c r="N69" i="3"/>
  <c r="P69" i="3"/>
  <c r="D70" i="3"/>
  <c r="F70" i="3"/>
  <c r="H70" i="3"/>
  <c r="J70" i="3"/>
  <c r="L70" i="3"/>
  <c r="N70" i="3"/>
  <c r="P70" i="3"/>
  <c r="D71" i="3"/>
  <c r="F71" i="3"/>
  <c r="H71" i="3"/>
  <c r="J71" i="3"/>
  <c r="L71" i="3"/>
  <c r="N71" i="3"/>
  <c r="P71" i="3"/>
  <c r="D72" i="3"/>
  <c r="F72" i="3"/>
  <c r="H72" i="3"/>
  <c r="J72" i="3"/>
  <c r="L72" i="3"/>
  <c r="N72" i="3"/>
  <c r="P72" i="3"/>
  <c r="D73" i="3"/>
  <c r="F73" i="3"/>
  <c r="H73" i="3"/>
  <c r="J73" i="3"/>
  <c r="L73" i="3"/>
  <c r="N73" i="3"/>
  <c r="P73" i="3"/>
  <c r="D74" i="3"/>
  <c r="F74" i="3"/>
  <c r="H74" i="3"/>
  <c r="J74" i="3"/>
  <c r="L74" i="3"/>
  <c r="N74" i="3"/>
  <c r="P74" i="3"/>
  <c r="D75" i="3"/>
  <c r="F75" i="3"/>
  <c r="H75" i="3"/>
  <c r="J75" i="3"/>
  <c r="L75" i="3"/>
  <c r="N75" i="3"/>
  <c r="P75" i="3"/>
  <c r="D79" i="3"/>
  <c r="F79" i="3"/>
  <c r="H79" i="3"/>
  <c r="J79" i="3"/>
  <c r="L79" i="3"/>
  <c r="N79" i="3"/>
  <c r="P79" i="3"/>
  <c r="D80" i="3"/>
  <c r="F80" i="3"/>
  <c r="H80" i="3"/>
  <c r="J80" i="3"/>
  <c r="L80" i="3"/>
  <c r="N80" i="3"/>
  <c r="P80" i="3"/>
  <c r="D81" i="3"/>
  <c r="F81" i="3"/>
  <c r="H81" i="3"/>
  <c r="J81" i="3"/>
  <c r="L81" i="3"/>
  <c r="N81" i="3"/>
  <c r="P81" i="3"/>
  <c r="D82" i="3"/>
  <c r="F82" i="3"/>
  <c r="H82" i="3"/>
  <c r="J82" i="3"/>
  <c r="L82" i="3"/>
  <c r="N82" i="3"/>
  <c r="P82" i="3"/>
  <c r="D83" i="3"/>
  <c r="F83" i="3"/>
  <c r="H83" i="3"/>
  <c r="J83" i="3"/>
  <c r="L83" i="3"/>
  <c r="N83" i="3"/>
  <c r="P83" i="3"/>
  <c r="D84" i="3"/>
  <c r="F84" i="3"/>
  <c r="H84" i="3"/>
  <c r="J84" i="3"/>
  <c r="L84" i="3"/>
  <c r="N84" i="3"/>
  <c r="P84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9" i="3"/>
  <c r="B80" i="3"/>
  <c r="B81" i="3"/>
  <c r="B82" i="3"/>
  <c r="B83" i="3"/>
  <c r="B84" i="3"/>
  <c r="B60" i="3"/>
  <c r="B74" i="7" l="1"/>
  <c r="D74" i="7"/>
  <c r="F74" i="7"/>
  <c r="J74" i="7"/>
  <c r="L74" i="7"/>
  <c r="N74" i="7"/>
  <c r="H74" i="7"/>
  <c r="B75" i="6"/>
  <c r="H75" i="6"/>
  <c r="F75" i="6"/>
  <c r="N75" i="6"/>
  <c r="L75" i="6"/>
  <c r="P74" i="7"/>
  <c r="B73" i="7"/>
  <c r="D73" i="7"/>
  <c r="F73" i="7"/>
  <c r="J73" i="7"/>
  <c r="L73" i="7"/>
  <c r="N73" i="7"/>
  <c r="P73" i="7"/>
  <c r="P74" i="6"/>
  <c r="N74" i="6"/>
  <c r="F74" i="6"/>
  <c r="H74" i="6"/>
  <c r="J74" i="6"/>
  <c r="D75" i="6"/>
  <c r="D74" i="6"/>
  <c r="J75" i="6"/>
  <c r="P75" i="6"/>
  <c r="H73" i="7"/>
  <c r="B74" i="6"/>
  <c r="L74" i="6"/>
</calcChain>
</file>

<file path=xl/sharedStrings.xml><?xml version="1.0" encoding="utf-8"?>
<sst xmlns="http://schemas.openxmlformats.org/spreadsheetml/2006/main" count="2462" uniqueCount="62">
  <si>
    <t>formation_37</t>
  </si>
  <si>
    <t>wk2_amod</t>
  </si>
  <si>
    <t>wk3_amod</t>
  </si>
  <si>
    <t>wk4_amod</t>
  </si>
  <si>
    <t>wk5_amod</t>
  </si>
  <si>
    <t>wk6_amod</t>
  </si>
  <si>
    <t>wk7_amod</t>
  </si>
  <si>
    <t>resorption_37</t>
  </si>
  <si>
    <t>wk2_cmod</t>
  </si>
  <si>
    <t>wk3_cmod</t>
  </si>
  <si>
    <t>wk4_cmod</t>
  </si>
  <si>
    <t>wk5_cmod</t>
  </si>
  <si>
    <t>wk6_cmod</t>
  </si>
  <si>
    <t>wk7_cmod</t>
  </si>
  <si>
    <t>wk3_remod_form</t>
  </si>
  <si>
    <t>wk4_remod_form</t>
  </si>
  <si>
    <t>wk5_remod_form</t>
  </si>
  <si>
    <t>wk6_remod_form</t>
  </si>
  <si>
    <t>wk7_remod_form</t>
  </si>
  <si>
    <t>formation_37_norm</t>
  </si>
  <si>
    <t>resorption_37_norm</t>
  </si>
  <si>
    <t>bv2</t>
  </si>
  <si>
    <t>bv3</t>
  </si>
  <si>
    <t>bv4</t>
  </si>
  <si>
    <t>bv5</t>
  </si>
  <si>
    <t>bv6</t>
  </si>
  <si>
    <t>bv7</t>
  </si>
  <si>
    <t>2 L</t>
  </si>
  <si>
    <t>2 R</t>
  </si>
  <si>
    <t>4 L</t>
  </si>
  <si>
    <t>4 R</t>
  </si>
  <si>
    <t>6 L</t>
  </si>
  <si>
    <t>6 R</t>
  </si>
  <si>
    <t>8 L</t>
  </si>
  <si>
    <t>8 R</t>
  </si>
  <si>
    <t>anabolic_37</t>
  </si>
  <si>
    <t>catabolic_35</t>
  </si>
  <si>
    <t>remod_form_37</t>
  </si>
  <si>
    <t>anabolic_modeling_37_norm</t>
  </si>
  <si>
    <t>catabolic_modeling_35_norm</t>
  </si>
  <si>
    <t>remodeling_form_events_37_norm</t>
  </si>
  <si>
    <t>Cortical Overall</t>
  </si>
  <si>
    <t>Endosteal</t>
  </si>
  <si>
    <t>Periosteal</t>
  </si>
  <si>
    <t>Cortical Formation Resorption</t>
  </si>
  <si>
    <t>Cortical Modeling Remodeling</t>
  </si>
  <si>
    <t>18 L</t>
  </si>
  <si>
    <t>18 R</t>
  </si>
  <si>
    <t>20 L</t>
  </si>
  <si>
    <t>20 R</t>
  </si>
  <si>
    <t>22 L</t>
  </si>
  <si>
    <t>22 R</t>
  </si>
  <si>
    <t>24 L</t>
  </si>
  <si>
    <t>24 R</t>
  </si>
  <si>
    <t>Endosteal Bone</t>
  </si>
  <si>
    <t>Periosteal Bone</t>
  </si>
  <si>
    <t>bvtv2/bvtv2</t>
  </si>
  <si>
    <t>bvtv3/bvtv2</t>
  </si>
  <si>
    <t>bvtv4/bvtv2</t>
  </si>
  <si>
    <t>bvtv5/bvtv2</t>
  </si>
  <si>
    <t>bvtv6/bvtv2</t>
  </si>
  <si>
    <t>bvtv7/bvtv2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</si>
</sst>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401E-D9A6-48B9-83EA-F405F41031D1}">
  <dimension ref="A1:P81"/>
  <sheetViews>
    <sheetView tabSelected="1" zoomScale="85" zoomScaleNormal="85" workbookViewId="0">
      <pane ySplit="3" topLeftCell="A4" activePane="bottomLeft" state="frozen"/>
      <selection pane="bottomLeft" activeCell="S21" sqref="S21"/>
    </sheetView>
  </sheetViews>
  <sheetFormatPr defaultRowHeight="15" x14ac:dyDescent="0.25"/>
  <cols>
    <col min="1" max="1" width="11.7109375" customWidth="1"/>
  </cols>
  <sheetData>
    <row r="1" spans="1:16" x14ac:dyDescent="0.25">
      <c r="A1" t="s">
        <v>44</v>
      </c>
    </row>
    <row r="2" spans="1:16" x14ac:dyDescent="0.25">
      <c r="A2" s="1" t="s">
        <v>41</v>
      </c>
    </row>
    <row r="3" spans="1:16" x14ac:dyDescent="0.25">
      <c r="B3" t="s">
        <v>27</v>
      </c>
      <c r="D3" t="s">
        <v>28</v>
      </c>
      <c r="F3" t="s">
        <v>29</v>
      </c>
      <c r="H3" t="s">
        <v>30</v>
      </c>
      <c r="J3" t="s">
        <v>31</v>
      </c>
      <c r="L3" t="s">
        <v>32</v>
      </c>
      <c r="N3" t="s">
        <v>33</v>
      </c>
      <c r="P3" t="s">
        <v>34</v>
      </c>
    </row>
    <row r="4" spans="1:16" x14ac:dyDescent="0.25">
      <c r="A4" t="s">
        <v>0</v>
      </c>
      <c r="B4">
        <v>8.5241250000000018E-2</v>
      </c>
      <c r="C4" t="s">
        <v>0</v>
      </c>
      <c r="D4">
        <v>0.22466762500000004</v>
      </c>
      <c r="E4" t="s">
        <v>0</v>
      </c>
      <c r="F4">
        <v>6.6244375000000008E-2</v>
      </c>
      <c r="G4" t="s">
        <v>0</v>
      </c>
      <c r="H4">
        <v>0.16845062500000002</v>
      </c>
      <c r="I4" t="s">
        <v>0</v>
      </c>
      <c r="J4">
        <v>5.9827625000000016E-2</v>
      </c>
      <c r="K4" t="s">
        <v>0</v>
      </c>
      <c r="L4">
        <v>0.10871925000000002</v>
      </c>
      <c r="M4" t="s">
        <v>0</v>
      </c>
      <c r="N4">
        <v>4.8464375000000011E-2</v>
      </c>
      <c r="O4" t="s">
        <v>0</v>
      </c>
      <c r="P4">
        <v>0.16177075000000002</v>
      </c>
    </row>
    <row r="5" spans="1:16" x14ac:dyDescent="0.25">
      <c r="A5" t="s">
        <v>1</v>
      </c>
      <c r="B5">
        <v>1.4759625000000002E-2</v>
      </c>
      <c r="C5" t="s">
        <v>1</v>
      </c>
      <c r="D5">
        <v>1.7820250000000003E-2</v>
      </c>
      <c r="E5" t="s">
        <v>1</v>
      </c>
      <c r="F5">
        <v>1.9844875000000005E-2</v>
      </c>
      <c r="G5" t="s">
        <v>1</v>
      </c>
      <c r="H5">
        <v>1.7087375000000002E-2</v>
      </c>
      <c r="I5" t="s">
        <v>1</v>
      </c>
      <c r="J5">
        <v>2.3345375000000005E-2</v>
      </c>
      <c r="K5" t="s">
        <v>1</v>
      </c>
      <c r="L5">
        <v>2.4468000000000004E-2</v>
      </c>
      <c r="M5" t="s">
        <v>1</v>
      </c>
      <c r="N5">
        <v>1.8097750000000003E-2</v>
      </c>
      <c r="O5" t="s">
        <v>1</v>
      </c>
      <c r="P5">
        <v>1.3411500000000002E-2</v>
      </c>
    </row>
    <row r="6" spans="1:16" x14ac:dyDescent="0.25">
      <c r="A6" t="s">
        <v>2</v>
      </c>
      <c r="B6">
        <v>2.4725000000000004E-2</v>
      </c>
      <c r="C6" t="s">
        <v>2</v>
      </c>
      <c r="D6">
        <v>4.568837500000001E-2</v>
      </c>
      <c r="E6" t="s">
        <v>2</v>
      </c>
      <c r="F6">
        <v>1.9512625000000002E-2</v>
      </c>
      <c r="G6" t="s">
        <v>2</v>
      </c>
      <c r="H6">
        <v>3.6330250000000008E-2</v>
      </c>
      <c r="I6" t="s">
        <v>2</v>
      </c>
      <c r="J6">
        <v>2.1995125000000004E-2</v>
      </c>
      <c r="K6" t="s">
        <v>2</v>
      </c>
      <c r="L6">
        <v>2.7067375000000005E-2</v>
      </c>
      <c r="M6" t="s">
        <v>2</v>
      </c>
      <c r="N6">
        <v>1.2062500000000002E-2</v>
      </c>
      <c r="O6" t="s">
        <v>2</v>
      </c>
      <c r="P6">
        <v>2.9939750000000005E-2</v>
      </c>
    </row>
    <row r="7" spans="1:16" x14ac:dyDescent="0.25">
      <c r="A7" t="s">
        <v>3</v>
      </c>
      <c r="B7">
        <v>1.8978500000000002E-2</v>
      </c>
      <c r="C7" t="s">
        <v>3</v>
      </c>
      <c r="D7">
        <v>8.4304000000000018E-2</v>
      </c>
      <c r="E7" t="s">
        <v>3</v>
      </c>
      <c r="F7">
        <v>1.2224000000000002E-2</v>
      </c>
      <c r="G7" t="s">
        <v>3</v>
      </c>
      <c r="H7">
        <v>5.4825125000000009E-2</v>
      </c>
      <c r="I7" t="s">
        <v>3</v>
      </c>
      <c r="J7">
        <v>1.3876375000000002E-2</v>
      </c>
      <c r="K7" t="s">
        <v>3</v>
      </c>
      <c r="L7">
        <v>2.9586375000000005E-2</v>
      </c>
      <c r="M7" t="s">
        <v>3</v>
      </c>
      <c r="N7">
        <v>7.5541250000000009E-3</v>
      </c>
      <c r="O7" t="s">
        <v>3</v>
      </c>
      <c r="P7">
        <v>5.5681000000000008E-2</v>
      </c>
    </row>
    <row r="8" spans="1:16" x14ac:dyDescent="0.25">
      <c r="A8" t="s">
        <v>4</v>
      </c>
      <c r="B8">
        <v>1.6784750000000005E-2</v>
      </c>
      <c r="C8" t="s">
        <v>4</v>
      </c>
      <c r="D8">
        <v>4.100462500000001E-2</v>
      </c>
      <c r="E8" t="s">
        <v>4</v>
      </c>
      <c r="F8">
        <v>8.9353750000000023E-3</v>
      </c>
      <c r="G8" t="s">
        <v>4</v>
      </c>
      <c r="H8">
        <v>2.8113875000000003E-2</v>
      </c>
      <c r="I8" t="s">
        <v>4</v>
      </c>
      <c r="J8">
        <v>8.8540000000000008E-3</v>
      </c>
      <c r="K8" t="s">
        <v>4</v>
      </c>
      <c r="L8">
        <v>1.8640125000000004E-2</v>
      </c>
      <c r="M8" t="s">
        <v>4</v>
      </c>
      <c r="N8">
        <v>9.0513750000000021E-3</v>
      </c>
      <c r="O8" t="s">
        <v>4</v>
      </c>
      <c r="P8">
        <v>3.6832375000000007E-2</v>
      </c>
    </row>
    <row r="9" spans="1:16" x14ac:dyDescent="0.25">
      <c r="A9" t="s">
        <v>5</v>
      </c>
      <c r="B9">
        <v>1.4867000000000002E-2</v>
      </c>
      <c r="C9" t="s">
        <v>5</v>
      </c>
      <c r="D9">
        <v>2.8321875000000003E-2</v>
      </c>
      <c r="E9" t="s">
        <v>5</v>
      </c>
      <c r="F9">
        <v>1.1390625000000001E-2</v>
      </c>
      <c r="G9" t="s">
        <v>5</v>
      </c>
      <c r="H9">
        <v>2.3161125000000005E-2</v>
      </c>
      <c r="I9" t="s">
        <v>5</v>
      </c>
      <c r="J9">
        <v>6.6618750000000011E-3</v>
      </c>
      <c r="K9" t="s">
        <v>5</v>
      </c>
      <c r="L9">
        <v>1.6355750000000002E-2</v>
      </c>
      <c r="M9" t="s">
        <v>5</v>
      </c>
      <c r="N9">
        <v>1.0239375000000002E-2</v>
      </c>
      <c r="O9" t="s">
        <v>5</v>
      </c>
      <c r="P9">
        <v>2.1912500000000005E-2</v>
      </c>
    </row>
    <row r="10" spans="1:16" x14ac:dyDescent="0.25">
      <c r="A10" t="s">
        <v>6</v>
      </c>
      <c r="B10">
        <v>9.8860000000000024E-3</v>
      </c>
      <c r="C10" t="s">
        <v>6</v>
      </c>
      <c r="D10">
        <v>2.5348750000000003E-2</v>
      </c>
      <c r="E10" t="s">
        <v>6</v>
      </c>
      <c r="F10">
        <v>1.4181750000000002E-2</v>
      </c>
      <c r="G10" t="s">
        <v>6</v>
      </c>
      <c r="H10">
        <v>2.6020250000000005E-2</v>
      </c>
      <c r="I10" t="s">
        <v>6</v>
      </c>
      <c r="J10">
        <v>8.4402500000000016E-3</v>
      </c>
      <c r="K10" t="s">
        <v>6</v>
      </c>
      <c r="L10">
        <v>1.7069625000000001E-2</v>
      </c>
      <c r="M10" t="s">
        <v>6</v>
      </c>
      <c r="N10">
        <v>9.5570000000000013E-3</v>
      </c>
      <c r="O10" t="s">
        <v>6</v>
      </c>
      <c r="P10">
        <v>1.7405125000000004E-2</v>
      </c>
    </row>
    <row r="11" spans="1:16" x14ac:dyDescent="0.25">
      <c r="A11" t="s">
        <v>7</v>
      </c>
      <c r="B11">
        <v>-0.11868275000000003</v>
      </c>
      <c r="C11" t="s">
        <v>7</v>
      </c>
      <c r="D11">
        <v>-0.11036075000000001</v>
      </c>
      <c r="E11" t="s">
        <v>7</v>
      </c>
      <c r="F11">
        <v>-9.2505875000000015E-2</v>
      </c>
      <c r="G11" t="s">
        <v>7</v>
      </c>
      <c r="H11">
        <v>-7.2779750000000018E-2</v>
      </c>
      <c r="I11" t="s">
        <v>7</v>
      </c>
      <c r="J11">
        <v>-0.10502000000000003</v>
      </c>
      <c r="K11" t="s">
        <v>7</v>
      </c>
      <c r="L11">
        <v>-8.8719375000000017E-2</v>
      </c>
      <c r="M11" t="s">
        <v>7</v>
      </c>
      <c r="N11">
        <v>-9.619125000000002E-2</v>
      </c>
      <c r="O11" t="s">
        <v>7</v>
      </c>
      <c r="P11">
        <v>-8.0964000000000008E-2</v>
      </c>
    </row>
    <row r="12" spans="1:16" x14ac:dyDescent="0.25">
      <c r="A12" t="s">
        <v>8</v>
      </c>
      <c r="B12">
        <v>-3.0297250000000005E-2</v>
      </c>
      <c r="C12" t="s">
        <v>8</v>
      </c>
      <c r="D12">
        <v>-1.4760875000000003E-2</v>
      </c>
      <c r="E12" t="s">
        <v>8</v>
      </c>
      <c r="F12">
        <v>-1.9270750000000003E-2</v>
      </c>
      <c r="G12" t="s">
        <v>8</v>
      </c>
      <c r="H12">
        <v>-1.4308875000000002E-2</v>
      </c>
      <c r="I12" t="s">
        <v>8</v>
      </c>
      <c r="J12">
        <v>-1.8981750000000002E-2</v>
      </c>
      <c r="K12" t="s">
        <v>8</v>
      </c>
      <c r="L12">
        <v>-1.1674500000000003E-2</v>
      </c>
      <c r="M12" t="s">
        <v>8</v>
      </c>
      <c r="N12">
        <v>-2.7634875000000003E-2</v>
      </c>
      <c r="O12" t="s">
        <v>8</v>
      </c>
      <c r="P12">
        <v>-1.5399750000000002E-2</v>
      </c>
    </row>
    <row r="13" spans="1:16" x14ac:dyDescent="0.25">
      <c r="A13" t="s">
        <v>9</v>
      </c>
      <c r="B13">
        <v>-3.6704875000000005E-2</v>
      </c>
      <c r="C13" t="s">
        <v>9</v>
      </c>
      <c r="D13">
        <v>-1.1643125000000002E-2</v>
      </c>
      <c r="E13" t="s">
        <v>9</v>
      </c>
      <c r="F13">
        <v>-2.6755000000000004E-2</v>
      </c>
      <c r="G13" t="s">
        <v>9</v>
      </c>
      <c r="H13">
        <v>-1.0732250000000002E-2</v>
      </c>
      <c r="I13" t="s">
        <v>9</v>
      </c>
      <c r="J13">
        <v>-2.3028750000000004E-2</v>
      </c>
      <c r="K13" t="s">
        <v>9</v>
      </c>
      <c r="L13">
        <v>-1.2485000000000001E-2</v>
      </c>
      <c r="M13" t="s">
        <v>9</v>
      </c>
      <c r="N13">
        <v>-2.3918000000000005E-2</v>
      </c>
      <c r="O13" t="s">
        <v>9</v>
      </c>
      <c r="P13">
        <v>-1.1694250000000002E-2</v>
      </c>
    </row>
    <row r="14" spans="1:16" x14ac:dyDescent="0.25">
      <c r="A14" t="s">
        <v>10</v>
      </c>
      <c r="B14">
        <v>-1.6377375000000003E-2</v>
      </c>
      <c r="C14" t="s">
        <v>10</v>
      </c>
      <c r="D14">
        <v>-2.8126000000000005E-2</v>
      </c>
      <c r="E14" t="s">
        <v>10</v>
      </c>
      <c r="F14">
        <v>-2.0564875000000003E-2</v>
      </c>
      <c r="G14" t="s">
        <v>10</v>
      </c>
      <c r="H14">
        <v>-1.3270125000000002E-2</v>
      </c>
      <c r="I14" t="s">
        <v>10</v>
      </c>
      <c r="J14">
        <v>-2.1240875000000003E-2</v>
      </c>
      <c r="K14" t="s">
        <v>10</v>
      </c>
      <c r="L14">
        <v>-2.1970500000000004E-2</v>
      </c>
      <c r="M14" t="s">
        <v>10</v>
      </c>
      <c r="N14">
        <v>-1.8184750000000003E-2</v>
      </c>
      <c r="O14" t="s">
        <v>10</v>
      </c>
      <c r="P14">
        <v>-1.1712375000000002E-2</v>
      </c>
    </row>
    <row r="15" spans="1:16" x14ac:dyDescent="0.25">
      <c r="A15" t="s">
        <v>11</v>
      </c>
      <c r="B15">
        <v>-1.6970625000000003E-2</v>
      </c>
      <c r="C15" t="s">
        <v>11</v>
      </c>
      <c r="D15">
        <v>-1.1117750000000003E-2</v>
      </c>
      <c r="E15" t="s">
        <v>11</v>
      </c>
      <c r="F15">
        <v>-1.5602625000000002E-2</v>
      </c>
      <c r="G15" t="s">
        <v>11</v>
      </c>
      <c r="H15">
        <v>-1.1405000000000002E-2</v>
      </c>
      <c r="I15" t="s">
        <v>11</v>
      </c>
      <c r="J15">
        <v>-1.9888750000000004E-2</v>
      </c>
      <c r="K15" t="s">
        <v>11</v>
      </c>
      <c r="L15">
        <v>-1.5415125000000002E-2</v>
      </c>
      <c r="M15" t="s">
        <v>11</v>
      </c>
      <c r="N15">
        <v>-1.4872500000000002E-2</v>
      </c>
      <c r="O15" t="s">
        <v>11</v>
      </c>
      <c r="P15">
        <v>-1.2449375000000002E-2</v>
      </c>
    </row>
    <row r="16" spans="1:16" x14ac:dyDescent="0.25">
      <c r="A16" t="s">
        <v>12</v>
      </c>
      <c r="B16">
        <v>-2.2699750000000005E-2</v>
      </c>
      <c r="C16" t="s">
        <v>12</v>
      </c>
      <c r="D16">
        <v>-2.1461625000000005E-2</v>
      </c>
      <c r="E16" t="s">
        <v>12</v>
      </c>
      <c r="F16">
        <v>-1.2537250000000002E-2</v>
      </c>
      <c r="G16" t="s">
        <v>12</v>
      </c>
      <c r="H16">
        <v>-1.3680750000000002E-2</v>
      </c>
      <c r="I16" t="s">
        <v>12</v>
      </c>
      <c r="J16">
        <v>-2.0225750000000004E-2</v>
      </c>
      <c r="K16" t="s">
        <v>12</v>
      </c>
      <c r="L16">
        <v>-1.3064000000000003E-2</v>
      </c>
      <c r="M16" t="s">
        <v>12</v>
      </c>
      <c r="N16">
        <v>-1.4829375000000002E-2</v>
      </c>
      <c r="O16" t="s">
        <v>12</v>
      </c>
      <c r="P16">
        <v>-1.7305125000000005E-2</v>
      </c>
    </row>
    <row r="17" spans="1:16" x14ac:dyDescent="0.25">
      <c r="A17" t="s">
        <v>13</v>
      </c>
      <c r="B17">
        <v>-2.5930125000000005E-2</v>
      </c>
      <c r="C17" t="s">
        <v>13</v>
      </c>
      <c r="D17">
        <v>-3.8012250000000004E-2</v>
      </c>
      <c r="E17" t="s">
        <v>13</v>
      </c>
      <c r="F17">
        <v>-1.7046125000000002E-2</v>
      </c>
      <c r="G17" t="s">
        <v>13</v>
      </c>
      <c r="H17">
        <v>-2.3691625000000004E-2</v>
      </c>
      <c r="I17" t="s">
        <v>13</v>
      </c>
      <c r="J17">
        <v>-2.0635875000000005E-2</v>
      </c>
      <c r="K17" t="s">
        <v>13</v>
      </c>
      <c r="L17">
        <v>-2.5784750000000006E-2</v>
      </c>
      <c r="M17" t="s">
        <v>13</v>
      </c>
      <c r="N17">
        <v>-2.4386625000000006E-2</v>
      </c>
      <c r="O17" t="s">
        <v>13</v>
      </c>
      <c r="P17">
        <v>-2.7802875000000005E-2</v>
      </c>
    </row>
    <row r="18" spans="1:16" s="1" customFormat="1" x14ac:dyDescent="0.25">
      <c r="A18" s="1" t="s">
        <v>19</v>
      </c>
      <c r="B18" s="1">
        <v>0.11426875653614842</v>
      </c>
      <c r="C18" s="1" t="s">
        <v>19</v>
      </c>
      <c r="D18" s="1">
        <v>0.28525486741815553</v>
      </c>
      <c r="E18" s="1" t="s">
        <v>19</v>
      </c>
      <c r="F18" s="1">
        <v>0.10303244397766999</v>
      </c>
      <c r="G18" s="1" t="s">
        <v>19</v>
      </c>
      <c r="H18" s="1">
        <v>0.25260183043799522</v>
      </c>
      <c r="I18" s="1" t="s">
        <v>19</v>
      </c>
      <c r="J18" s="1">
        <v>7.1872007967141549E-2</v>
      </c>
      <c r="K18" s="1" t="s">
        <v>19</v>
      </c>
      <c r="L18" s="1">
        <v>0.13468197933208265</v>
      </c>
      <c r="M18" s="1" t="s">
        <v>19</v>
      </c>
      <c r="N18" s="1">
        <v>6.0543489921546359E-2</v>
      </c>
      <c r="O18" s="1" t="s">
        <v>19</v>
      </c>
      <c r="P18" s="1">
        <v>0.19330627691321406</v>
      </c>
    </row>
    <row r="19" spans="1:16" s="1" customFormat="1" x14ac:dyDescent="0.25">
      <c r="A19" s="1" t="s">
        <v>20</v>
      </c>
      <c r="B19" s="1">
        <v>-0.15909820966715726</v>
      </c>
      <c r="C19" s="1" t="s">
        <v>20</v>
      </c>
      <c r="D19" s="1">
        <v>-0.14012228557371453</v>
      </c>
      <c r="E19" s="1" t="s">
        <v>20</v>
      </c>
      <c r="F19" s="1">
        <v>-0.14387797278701542</v>
      </c>
      <c r="G19" s="1" t="s">
        <v>20</v>
      </c>
      <c r="H19" s="1">
        <v>-0.10913760675461838</v>
      </c>
      <c r="I19" s="1" t="s">
        <v>20</v>
      </c>
      <c r="J19" s="1">
        <v>-0.12616242541316333</v>
      </c>
      <c r="K19" s="1" t="s">
        <v>20</v>
      </c>
      <c r="L19" s="1">
        <v>-0.10990602887809924</v>
      </c>
      <c r="M19" s="1" t="s">
        <v>20</v>
      </c>
      <c r="N19" s="1">
        <v>-0.12016566756335857</v>
      </c>
      <c r="O19" s="1" t="s">
        <v>20</v>
      </c>
      <c r="P19" s="1">
        <v>-9.6747090583442705E-2</v>
      </c>
    </row>
    <row r="20" spans="1:16" x14ac:dyDescent="0.25">
      <c r="A20" t="s">
        <v>21</v>
      </c>
      <c r="B20">
        <v>0.74597162500000014</v>
      </c>
      <c r="C20" t="s">
        <v>21</v>
      </c>
      <c r="D20">
        <v>0.78760312500000018</v>
      </c>
      <c r="E20" t="s">
        <v>21</v>
      </c>
      <c r="F20">
        <v>0.64294675000000012</v>
      </c>
      <c r="G20" t="s">
        <v>21</v>
      </c>
      <c r="H20">
        <v>0.6668622500000001</v>
      </c>
      <c r="I20" t="s">
        <v>21</v>
      </c>
      <c r="J20">
        <v>0.83241900000000013</v>
      </c>
      <c r="K20" t="s">
        <v>21</v>
      </c>
      <c r="L20">
        <v>0.80722937500000014</v>
      </c>
      <c r="M20" t="s">
        <v>21</v>
      </c>
      <c r="N20">
        <v>0.80048862500000018</v>
      </c>
      <c r="O20" t="s">
        <v>21</v>
      </c>
      <c r="P20">
        <v>0.83686237500000016</v>
      </c>
    </row>
    <row r="21" spans="1:16" x14ac:dyDescent="0.25">
      <c r="A21" t="s">
        <v>22</v>
      </c>
      <c r="B21">
        <v>0.73528737500000008</v>
      </c>
      <c r="C21" t="s">
        <v>22</v>
      </c>
      <c r="D21">
        <v>0.8337015000000001</v>
      </c>
      <c r="E21" t="s">
        <v>22</v>
      </c>
      <c r="F21">
        <v>0.63695900000000005</v>
      </c>
      <c r="G21" t="s">
        <v>22</v>
      </c>
      <c r="H21">
        <v>0.70152300000000012</v>
      </c>
      <c r="I21" t="s">
        <v>22</v>
      </c>
      <c r="J21">
        <v>0.83218912500000009</v>
      </c>
      <c r="K21" t="s">
        <v>22</v>
      </c>
      <c r="L21">
        <v>0.82789625000000011</v>
      </c>
      <c r="M21" t="s">
        <v>22</v>
      </c>
      <c r="N21">
        <v>0.78880000000000017</v>
      </c>
      <c r="O21" t="s">
        <v>22</v>
      </c>
      <c r="P21">
        <v>0.86667937500000014</v>
      </c>
    </row>
    <row r="22" spans="1:16" x14ac:dyDescent="0.25">
      <c r="A22" t="s">
        <v>23</v>
      </c>
      <c r="B22">
        <v>0.74213850000000015</v>
      </c>
      <c r="C22" t="s">
        <v>23</v>
      </c>
      <c r="D22">
        <v>0.89049875000000012</v>
      </c>
      <c r="E22" t="s">
        <v>23</v>
      </c>
      <c r="F22">
        <v>0.62926762500000011</v>
      </c>
      <c r="G22" t="s">
        <v>23</v>
      </c>
      <c r="H22">
        <v>0.74537950000000008</v>
      </c>
      <c r="I22" t="s">
        <v>23</v>
      </c>
      <c r="J22">
        <v>0.82595012500000009</v>
      </c>
      <c r="K22" t="s">
        <v>23</v>
      </c>
      <c r="L22">
        <v>0.83735712500000015</v>
      </c>
      <c r="M22" t="s">
        <v>23</v>
      </c>
      <c r="N22">
        <v>0.78043950000000017</v>
      </c>
      <c r="O22" t="s">
        <v>23</v>
      </c>
      <c r="P22">
        <v>0.91221537500000016</v>
      </c>
    </row>
    <row r="23" spans="1:16" x14ac:dyDescent="0.25">
      <c r="A23" t="s">
        <v>24</v>
      </c>
      <c r="B23">
        <v>0.74181337500000011</v>
      </c>
      <c r="C23" t="s">
        <v>24</v>
      </c>
      <c r="D23">
        <v>0.9250551250000002</v>
      </c>
      <c r="E23" t="s">
        <v>24</v>
      </c>
      <c r="F23">
        <v>0.62028850000000013</v>
      </c>
      <c r="G23" t="s">
        <v>24</v>
      </c>
      <c r="H23">
        <v>0.76289650000000009</v>
      </c>
      <c r="I23" t="s">
        <v>24</v>
      </c>
      <c r="J23">
        <v>0.81488562500000017</v>
      </c>
      <c r="K23" t="s">
        <v>24</v>
      </c>
      <c r="L23">
        <v>0.84141775000000019</v>
      </c>
      <c r="M23" t="s">
        <v>24</v>
      </c>
      <c r="N23">
        <v>0.77538237500000018</v>
      </c>
      <c r="O23" t="s">
        <v>24</v>
      </c>
      <c r="P23">
        <v>0.93964325000000015</v>
      </c>
    </row>
    <row r="24" spans="1:16" x14ac:dyDescent="0.25">
      <c r="A24" t="s">
        <v>25</v>
      </c>
      <c r="B24">
        <v>0.73348462500000011</v>
      </c>
      <c r="C24" t="s">
        <v>25</v>
      </c>
      <c r="D24">
        <v>0.93113875000000013</v>
      </c>
      <c r="E24" t="s">
        <v>25</v>
      </c>
      <c r="F24">
        <v>0.62162087500000007</v>
      </c>
      <c r="G24" t="s">
        <v>25</v>
      </c>
      <c r="H24">
        <v>0.77240637500000009</v>
      </c>
      <c r="I24" t="s">
        <v>25</v>
      </c>
      <c r="J24">
        <v>0.80113250000000014</v>
      </c>
      <c r="K24" t="s">
        <v>25</v>
      </c>
      <c r="L24">
        <v>0.84546850000000018</v>
      </c>
      <c r="M24" t="s">
        <v>25</v>
      </c>
      <c r="N24">
        <v>0.77165075000000016</v>
      </c>
      <c r="O24" t="s">
        <v>25</v>
      </c>
      <c r="P24">
        <v>0.94329775000000016</v>
      </c>
    </row>
    <row r="25" spans="1:16" x14ac:dyDescent="0.25">
      <c r="A25" t="s">
        <v>26</v>
      </c>
      <c r="B25">
        <v>0.72328625000000013</v>
      </c>
      <c r="C25" t="s">
        <v>26</v>
      </c>
      <c r="D25">
        <v>0.92455175000000012</v>
      </c>
      <c r="E25" t="s">
        <v>26</v>
      </c>
      <c r="F25">
        <v>0.62472087500000006</v>
      </c>
      <c r="G25" t="s">
        <v>26</v>
      </c>
      <c r="H25">
        <v>0.78003075000000011</v>
      </c>
      <c r="I25" t="s">
        <v>26</v>
      </c>
      <c r="J25">
        <v>0.79560762500000015</v>
      </c>
      <c r="K25" t="s">
        <v>26</v>
      </c>
      <c r="L25">
        <v>0.84358862500000009</v>
      </c>
      <c r="M25" t="s">
        <v>26</v>
      </c>
      <c r="N25">
        <v>0.76149825000000015</v>
      </c>
      <c r="O25" t="s">
        <v>26</v>
      </c>
      <c r="P25">
        <v>0.93847475000000014</v>
      </c>
    </row>
    <row r="26" spans="1:16" ht="15.75" customHeight="1" x14ac:dyDescent="0.25">
      <c r="A26" t="s">
        <v>56</v>
      </c>
      <c r="B26">
        <f>B20/B20</f>
        <v>1</v>
      </c>
      <c r="C26" t="s">
        <v>56</v>
      </c>
      <c r="D26">
        <f>D20/D20</f>
        <v>1</v>
      </c>
      <c r="E26" t="s">
        <v>56</v>
      </c>
      <c r="F26">
        <f>F20/F20</f>
        <v>1</v>
      </c>
      <c r="G26" t="s">
        <v>56</v>
      </c>
      <c r="H26">
        <f>H20/H20</f>
        <v>1</v>
      </c>
      <c r="I26" t="s">
        <v>56</v>
      </c>
      <c r="J26">
        <f>J20/J20</f>
        <v>1</v>
      </c>
      <c r="K26" t="s">
        <v>56</v>
      </c>
      <c r="L26">
        <f>L20/L20</f>
        <v>1</v>
      </c>
      <c r="M26" t="s">
        <v>56</v>
      </c>
      <c r="N26">
        <f>N20/N20</f>
        <v>1</v>
      </c>
      <c r="O26" t="s">
        <v>56</v>
      </c>
      <c r="P26">
        <f>P20/P20</f>
        <v>1</v>
      </c>
    </row>
    <row r="27" spans="1:16" x14ac:dyDescent="0.25">
      <c r="A27" t="s">
        <v>57</v>
      </c>
      <c r="B27">
        <f>B21/B20</f>
        <v>0.98567740428464679</v>
      </c>
      <c r="C27" t="s">
        <v>57</v>
      </c>
      <c r="D27">
        <f>D21/D20</f>
        <v>1.0585299544107318</v>
      </c>
      <c r="E27" t="s">
        <v>57</v>
      </c>
      <c r="F27">
        <f>F21/F20</f>
        <v>0.99068702034810807</v>
      </c>
      <c r="G27" t="s">
        <v>57</v>
      </c>
      <c r="H27">
        <f>H21/H20</f>
        <v>1.0519758765772091</v>
      </c>
      <c r="I27" t="s">
        <v>57</v>
      </c>
      <c r="J27">
        <f>J21/J20</f>
        <v>0.99972384700493377</v>
      </c>
      <c r="K27" t="s">
        <v>57</v>
      </c>
      <c r="L27">
        <f>L21/L20</f>
        <v>1.0256022335658932</v>
      </c>
      <c r="M27" t="s">
        <v>57</v>
      </c>
      <c r="N27">
        <f>N21/N20</f>
        <v>0.98539813729395587</v>
      </c>
      <c r="O27" t="s">
        <v>57</v>
      </c>
      <c r="P27">
        <f>P21/P20</f>
        <v>1.03562951435115</v>
      </c>
    </row>
    <row r="28" spans="1:16" x14ac:dyDescent="0.25">
      <c r="A28" t="s">
        <v>58</v>
      </c>
      <c r="B28">
        <f>B22/B20</f>
        <v>0.99486156728816599</v>
      </c>
      <c r="C28" t="s">
        <v>58</v>
      </c>
      <c r="D28">
        <f>D22/D20</f>
        <v>1.1306440029678653</v>
      </c>
      <c r="E28" t="s">
        <v>58</v>
      </c>
      <c r="F28">
        <f>F22/F20</f>
        <v>0.97872432670357223</v>
      </c>
      <c r="G28" t="s">
        <v>58</v>
      </c>
      <c r="H28">
        <f>H22/H20</f>
        <v>1.1177413326365377</v>
      </c>
      <c r="I28" t="s">
        <v>58</v>
      </c>
      <c r="J28">
        <f>J22/J20</f>
        <v>0.99222882346510588</v>
      </c>
      <c r="K28" t="s">
        <v>58</v>
      </c>
      <c r="L28">
        <f>L22/L20</f>
        <v>1.0373224153295957</v>
      </c>
      <c r="M28" t="s">
        <v>58</v>
      </c>
      <c r="N28">
        <f>N22/N20</f>
        <v>0.97495389144349176</v>
      </c>
      <c r="O28" t="s">
        <v>58</v>
      </c>
      <c r="P28">
        <f>P22/P20</f>
        <v>1.0900422844317741</v>
      </c>
    </row>
    <row r="29" spans="1:16" x14ac:dyDescent="0.25">
      <c r="A29" t="s">
        <v>59</v>
      </c>
      <c r="B29">
        <f>B23/B20</f>
        <v>0.99442572631365167</v>
      </c>
      <c r="C29" t="s">
        <v>59</v>
      </c>
      <c r="D29">
        <f>D23/D20</f>
        <v>1.1745193684953954</v>
      </c>
      <c r="E29" t="s">
        <v>59</v>
      </c>
      <c r="F29">
        <f>F23/F20</f>
        <v>0.96475874557263108</v>
      </c>
      <c r="G29" t="s">
        <v>59</v>
      </c>
      <c r="H29">
        <f>H23/H20</f>
        <v>1.1440091263225651</v>
      </c>
      <c r="I29" t="s">
        <v>59</v>
      </c>
      <c r="J29">
        <f>J23/J20</f>
        <v>0.97893683950029975</v>
      </c>
      <c r="K29" t="s">
        <v>59</v>
      </c>
      <c r="L29">
        <f>L23/L20</f>
        <v>1.0423527389597289</v>
      </c>
      <c r="M29" t="s">
        <v>59</v>
      </c>
      <c r="N29">
        <f>N23/N20</f>
        <v>0.96863634383311814</v>
      </c>
      <c r="O29" t="s">
        <v>59</v>
      </c>
      <c r="P29">
        <f>P23/P20</f>
        <v>1.1228169386872004</v>
      </c>
    </row>
    <row r="30" spans="1:16" x14ac:dyDescent="0.25">
      <c r="A30" t="s">
        <v>60</v>
      </c>
      <c r="B30">
        <f>B24/B20</f>
        <v>0.98326075740481411</v>
      </c>
      <c r="C30" t="s">
        <v>60</v>
      </c>
      <c r="D30">
        <f>D24/D20</f>
        <v>1.1822435950847705</v>
      </c>
      <c r="E30" t="s">
        <v>60</v>
      </c>
      <c r="F30">
        <f>F24/F20</f>
        <v>0.96683104005113951</v>
      </c>
      <c r="G30" t="s">
        <v>60</v>
      </c>
      <c r="H30">
        <f>H24/H20</f>
        <v>1.1582697551105945</v>
      </c>
      <c r="I30" t="s">
        <v>60</v>
      </c>
      <c r="J30">
        <f>J24/J20</f>
        <v>0.96241496169597285</v>
      </c>
      <c r="K30" t="s">
        <v>60</v>
      </c>
      <c r="L30">
        <f>L24/L20</f>
        <v>1.0473708293878676</v>
      </c>
      <c r="M30" t="s">
        <v>60</v>
      </c>
      <c r="N30">
        <f>N24/N20</f>
        <v>0.96397465985228714</v>
      </c>
      <c r="O30" t="s">
        <v>60</v>
      </c>
      <c r="P30">
        <f>P24/P20</f>
        <v>1.1271838454919185</v>
      </c>
    </row>
    <row r="31" spans="1:16" x14ac:dyDescent="0.25">
      <c r="A31" t="s">
        <v>61</v>
      </c>
      <c r="B31">
        <f>B25/B20</f>
        <v>0.96958949343415035</v>
      </c>
      <c r="C31" t="s">
        <v>61</v>
      </c>
      <c r="D31">
        <f>D25/D20</f>
        <v>1.1738802458408224</v>
      </c>
      <c r="E31" t="s">
        <v>61</v>
      </c>
      <c r="F31">
        <f>F25/F20</f>
        <v>0.97165259020284334</v>
      </c>
      <c r="G31" t="s">
        <v>61</v>
      </c>
      <c r="H31">
        <f>H25/H20</f>
        <v>1.1697029633931146</v>
      </c>
      <c r="I31" t="s">
        <v>61</v>
      </c>
      <c r="J31">
        <f>J25/J20</f>
        <v>0.95577782943445555</v>
      </c>
      <c r="K31" t="s">
        <v>61</v>
      </c>
      <c r="L31">
        <f>L25/L20</f>
        <v>1.0450420303398893</v>
      </c>
      <c r="M31" t="s">
        <v>61</v>
      </c>
      <c r="N31">
        <f>N25/N20</f>
        <v>0.95129178131669268</v>
      </c>
      <c r="O31" t="s">
        <v>61</v>
      </c>
      <c r="P31">
        <f>P25/P20</f>
        <v>1.1214206517529242</v>
      </c>
    </row>
    <row r="33" spans="1:16" x14ac:dyDescent="0.25">
      <c r="A33" s="1" t="s">
        <v>42</v>
      </c>
    </row>
    <row r="34" spans="1:16" x14ac:dyDescent="0.25">
      <c r="B34" t="s">
        <v>27</v>
      </c>
      <c r="D34" t="s">
        <v>28</v>
      </c>
      <c r="F34" t="s">
        <v>29</v>
      </c>
      <c r="H34" t="s">
        <v>30</v>
      </c>
      <c r="J34" t="s">
        <v>31</v>
      </c>
      <c r="L34" t="s">
        <v>32</v>
      </c>
      <c r="N34" t="s">
        <v>33</v>
      </c>
      <c r="P34" t="s">
        <v>34</v>
      </c>
    </row>
    <row r="35" spans="1:16" x14ac:dyDescent="0.25">
      <c r="A35" t="s">
        <v>0</v>
      </c>
      <c r="B35">
        <v>6.4847250000000009E-2</v>
      </c>
      <c r="C35" t="s">
        <v>0</v>
      </c>
      <c r="D35">
        <v>8.4117375000000022E-2</v>
      </c>
      <c r="E35" t="s">
        <v>0</v>
      </c>
      <c r="F35">
        <v>5.0926250000000006E-2</v>
      </c>
      <c r="G35" t="s">
        <v>0</v>
      </c>
      <c r="H35">
        <v>5.6331000000000006E-2</v>
      </c>
      <c r="I35" t="s">
        <v>0</v>
      </c>
      <c r="J35">
        <v>4.0925125000000014E-2</v>
      </c>
      <c r="K35" t="s">
        <v>0</v>
      </c>
      <c r="L35">
        <v>4.0245625000000007E-2</v>
      </c>
      <c r="M35" t="s">
        <v>0</v>
      </c>
      <c r="N35">
        <v>3.0336750000000006E-2</v>
      </c>
      <c r="O35" t="s">
        <v>0</v>
      </c>
      <c r="P35">
        <v>4.4280875000000004E-2</v>
      </c>
    </row>
    <row r="36" spans="1:16" x14ac:dyDescent="0.25">
      <c r="A36" t="s">
        <v>1</v>
      </c>
      <c r="B36">
        <v>9.8512500000000024E-3</v>
      </c>
      <c r="C36" t="s">
        <v>1</v>
      </c>
      <c r="D36">
        <v>1.1483125000000002E-2</v>
      </c>
      <c r="E36" t="s">
        <v>1</v>
      </c>
      <c r="F36">
        <v>1.4003125000000002E-2</v>
      </c>
      <c r="G36" t="s">
        <v>1</v>
      </c>
      <c r="H36">
        <v>1.1529000000000001E-2</v>
      </c>
      <c r="I36" t="s">
        <v>1</v>
      </c>
      <c r="J36">
        <v>1.7853875000000002E-2</v>
      </c>
      <c r="K36" t="s">
        <v>1</v>
      </c>
      <c r="L36">
        <v>1.8973750000000005E-2</v>
      </c>
      <c r="M36" t="s">
        <v>1</v>
      </c>
      <c r="N36">
        <v>1.3272875000000002E-2</v>
      </c>
      <c r="O36" t="s">
        <v>1</v>
      </c>
      <c r="P36">
        <v>8.642625000000001E-3</v>
      </c>
    </row>
    <row r="37" spans="1:16" x14ac:dyDescent="0.25">
      <c r="A37" t="s">
        <v>2</v>
      </c>
      <c r="B37">
        <v>2.0875750000000002E-2</v>
      </c>
      <c r="C37" t="s">
        <v>2</v>
      </c>
      <c r="D37">
        <v>2.9847000000000005E-2</v>
      </c>
      <c r="E37" t="s">
        <v>2</v>
      </c>
      <c r="F37">
        <v>1.6650625000000002E-2</v>
      </c>
      <c r="G37" t="s">
        <v>2</v>
      </c>
      <c r="H37">
        <v>2.3642500000000004E-2</v>
      </c>
      <c r="I37" t="s">
        <v>2</v>
      </c>
      <c r="J37">
        <v>1.6759500000000004E-2</v>
      </c>
      <c r="K37" t="s">
        <v>2</v>
      </c>
      <c r="L37">
        <v>1.5759250000000002E-2</v>
      </c>
      <c r="M37" t="s">
        <v>2</v>
      </c>
      <c r="N37">
        <v>8.4555000000000012E-3</v>
      </c>
      <c r="O37" t="s">
        <v>2</v>
      </c>
      <c r="P37">
        <v>1.6144375000000002E-2</v>
      </c>
    </row>
    <row r="38" spans="1:16" x14ac:dyDescent="0.25">
      <c r="A38" t="s">
        <v>3</v>
      </c>
      <c r="B38">
        <v>1.4797375000000003E-2</v>
      </c>
      <c r="C38" t="s">
        <v>3</v>
      </c>
      <c r="D38">
        <v>2.6646250000000003E-2</v>
      </c>
      <c r="E38" t="s">
        <v>3</v>
      </c>
      <c r="F38">
        <v>9.7042500000000011E-3</v>
      </c>
      <c r="G38" t="s">
        <v>3</v>
      </c>
      <c r="H38">
        <v>1.6900125000000002E-2</v>
      </c>
      <c r="I38" t="s">
        <v>3</v>
      </c>
      <c r="J38">
        <v>9.006875000000001E-3</v>
      </c>
      <c r="K38" t="s">
        <v>3</v>
      </c>
      <c r="L38">
        <v>7.4205000000000009E-3</v>
      </c>
      <c r="M38" t="s">
        <v>3</v>
      </c>
      <c r="N38">
        <v>4.7640000000000009E-3</v>
      </c>
      <c r="O38" t="s">
        <v>3</v>
      </c>
      <c r="P38">
        <v>1.3871000000000003E-2</v>
      </c>
    </row>
    <row r="39" spans="1:16" x14ac:dyDescent="0.25">
      <c r="A39" t="s">
        <v>4</v>
      </c>
      <c r="B39">
        <v>1.2154750000000002E-2</v>
      </c>
      <c r="C39" t="s">
        <v>4</v>
      </c>
      <c r="D39">
        <v>1.1012125000000001E-2</v>
      </c>
      <c r="E39" t="s">
        <v>4</v>
      </c>
      <c r="F39">
        <v>6.4526250000000009E-3</v>
      </c>
      <c r="G39" t="s">
        <v>4</v>
      </c>
      <c r="H39">
        <v>5.5747500000000007E-3</v>
      </c>
      <c r="I39" t="s">
        <v>4</v>
      </c>
      <c r="J39">
        <v>5.6335000000000014E-3</v>
      </c>
      <c r="K39" t="s">
        <v>4</v>
      </c>
      <c r="L39">
        <v>2.5472500000000005E-3</v>
      </c>
      <c r="M39" t="s">
        <v>4</v>
      </c>
      <c r="N39">
        <v>5.7701250000000009E-3</v>
      </c>
      <c r="O39" t="s">
        <v>4</v>
      </c>
      <c r="P39">
        <v>7.3546250000000009E-3</v>
      </c>
    </row>
    <row r="40" spans="1:16" x14ac:dyDescent="0.25">
      <c r="A40" t="s">
        <v>5</v>
      </c>
      <c r="B40">
        <v>1.0473375000000002E-2</v>
      </c>
      <c r="C40" t="s">
        <v>5</v>
      </c>
      <c r="D40">
        <v>9.5975000000000019E-3</v>
      </c>
      <c r="E40" t="s">
        <v>5</v>
      </c>
      <c r="F40">
        <v>8.0362500000000017E-3</v>
      </c>
      <c r="G40" t="s">
        <v>5</v>
      </c>
      <c r="H40">
        <v>4.1542500000000008E-3</v>
      </c>
      <c r="I40" t="s">
        <v>5</v>
      </c>
      <c r="J40">
        <v>4.1530000000000004E-3</v>
      </c>
      <c r="K40" t="s">
        <v>5</v>
      </c>
      <c r="L40">
        <v>6.772750000000001E-3</v>
      </c>
      <c r="M40" t="s">
        <v>5</v>
      </c>
      <c r="N40">
        <v>6.0411250000000014E-3</v>
      </c>
      <c r="O40" t="s">
        <v>5</v>
      </c>
      <c r="P40">
        <v>3.7090000000000005E-3</v>
      </c>
    </row>
    <row r="41" spans="1:16" x14ac:dyDescent="0.25">
      <c r="A41" t="s">
        <v>6</v>
      </c>
      <c r="B41">
        <v>6.5460000000000015E-3</v>
      </c>
      <c r="C41" t="s">
        <v>6</v>
      </c>
      <c r="D41">
        <v>7.0145000000000008E-3</v>
      </c>
      <c r="E41" t="s">
        <v>6</v>
      </c>
      <c r="F41">
        <v>1.0082500000000001E-2</v>
      </c>
      <c r="G41" t="s">
        <v>6</v>
      </c>
      <c r="H41">
        <v>6.0593750000000014E-3</v>
      </c>
      <c r="I41" t="s">
        <v>6</v>
      </c>
      <c r="J41">
        <v>5.3722500000000012E-3</v>
      </c>
      <c r="K41" t="s">
        <v>6</v>
      </c>
      <c r="L41">
        <v>7.745875000000001E-3</v>
      </c>
      <c r="M41" t="s">
        <v>6</v>
      </c>
      <c r="N41">
        <v>5.3060000000000008E-3</v>
      </c>
      <c r="O41" t="s">
        <v>6</v>
      </c>
      <c r="P41">
        <v>3.2018750000000007E-3</v>
      </c>
    </row>
    <row r="42" spans="1:16" x14ac:dyDescent="0.25">
      <c r="A42" t="s">
        <v>7</v>
      </c>
      <c r="B42">
        <v>-4.1686750000000009E-2</v>
      </c>
      <c r="C42" t="s">
        <v>7</v>
      </c>
      <c r="D42">
        <v>-7.5393000000000016E-2</v>
      </c>
      <c r="E42" t="s">
        <v>7</v>
      </c>
      <c r="F42">
        <v>-3.4112500000000004E-2</v>
      </c>
      <c r="G42" t="s">
        <v>7</v>
      </c>
      <c r="H42">
        <v>-5.5528875000000012E-2</v>
      </c>
      <c r="I42" t="s">
        <v>7</v>
      </c>
      <c r="J42">
        <v>-4.8343250000000004E-2</v>
      </c>
      <c r="K42" t="s">
        <v>7</v>
      </c>
      <c r="L42">
        <v>-7.3012125000000011E-2</v>
      </c>
      <c r="M42" t="s">
        <v>7</v>
      </c>
      <c r="N42">
        <v>-5.0031500000000013E-2</v>
      </c>
      <c r="O42" t="s">
        <v>7</v>
      </c>
      <c r="P42">
        <v>-6.437625000000001E-2</v>
      </c>
    </row>
    <row r="43" spans="1:16" x14ac:dyDescent="0.25">
      <c r="A43" t="s">
        <v>8</v>
      </c>
      <c r="B43">
        <v>-7.242000000000001E-3</v>
      </c>
      <c r="C43" t="s">
        <v>8</v>
      </c>
      <c r="D43">
        <v>-6.3941250000000014E-3</v>
      </c>
      <c r="E43" t="s">
        <v>8</v>
      </c>
      <c r="F43">
        <v>-1.8821250000000003E-3</v>
      </c>
      <c r="G43" t="s">
        <v>8</v>
      </c>
      <c r="H43">
        <v>-2.6558750000000002E-3</v>
      </c>
      <c r="I43" t="s">
        <v>8</v>
      </c>
      <c r="J43">
        <v>-3.0512500000000006E-3</v>
      </c>
      <c r="K43" t="s">
        <v>8</v>
      </c>
      <c r="L43">
        <v>-1.6795000000000002E-3</v>
      </c>
      <c r="M43" t="s">
        <v>8</v>
      </c>
      <c r="N43">
        <v>-8.2867500000000007E-3</v>
      </c>
      <c r="O43" t="s">
        <v>8</v>
      </c>
      <c r="P43">
        <v>-4.7157500000000012E-3</v>
      </c>
    </row>
    <row r="44" spans="1:16" x14ac:dyDescent="0.25">
      <c r="A44" t="s">
        <v>9</v>
      </c>
      <c r="B44">
        <v>-8.5595000000000011E-3</v>
      </c>
      <c r="C44" t="s">
        <v>9</v>
      </c>
      <c r="D44">
        <v>-6.336500000000001E-3</v>
      </c>
      <c r="E44" t="s">
        <v>9</v>
      </c>
      <c r="F44">
        <v>-5.835250000000001E-3</v>
      </c>
      <c r="G44" t="s">
        <v>9</v>
      </c>
      <c r="H44">
        <v>-6.2505000000000008E-3</v>
      </c>
      <c r="I44" t="s">
        <v>9</v>
      </c>
      <c r="J44">
        <v>-4.4216250000000011E-3</v>
      </c>
      <c r="K44" t="s">
        <v>9</v>
      </c>
      <c r="L44">
        <v>-9.8860000000000024E-3</v>
      </c>
      <c r="M44" t="s">
        <v>9</v>
      </c>
      <c r="N44">
        <v>-9.2683750000000023E-3</v>
      </c>
      <c r="O44" t="s">
        <v>9</v>
      </c>
      <c r="P44">
        <v>-8.066000000000002E-3</v>
      </c>
    </row>
    <row r="45" spans="1:16" x14ac:dyDescent="0.25">
      <c r="A45" t="s">
        <v>10</v>
      </c>
      <c r="B45">
        <v>-4.1282500000000008E-3</v>
      </c>
      <c r="C45" t="s">
        <v>10</v>
      </c>
      <c r="D45">
        <v>-2.0020000000000003E-2</v>
      </c>
      <c r="E45" t="s">
        <v>10</v>
      </c>
      <c r="F45">
        <v>-8.1902500000000013E-3</v>
      </c>
      <c r="G45" t="s">
        <v>10</v>
      </c>
      <c r="H45">
        <v>-1.0811125000000001E-2</v>
      </c>
      <c r="I45" t="s">
        <v>10</v>
      </c>
      <c r="J45">
        <v>-9.3105000000000011E-3</v>
      </c>
      <c r="K45" t="s">
        <v>10</v>
      </c>
      <c r="L45">
        <v>-1.9211125000000003E-2</v>
      </c>
      <c r="M45" t="s">
        <v>10</v>
      </c>
      <c r="N45">
        <v>-8.6572500000000017E-3</v>
      </c>
      <c r="O45" t="s">
        <v>10</v>
      </c>
      <c r="P45">
        <v>-9.500500000000002E-3</v>
      </c>
    </row>
    <row r="46" spans="1:16" x14ac:dyDescent="0.25">
      <c r="A46" t="s">
        <v>11</v>
      </c>
      <c r="B46">
        <v>-5.3487500000000011E-3</v>
      </c>
      <c r="C46" t="s">
        <v>11</v>
      </c>
      <c r="D46">
        <v>-5.8417500000000006E-3</v>
      </c>
      <c r="E46" t="s">
        <v>11</v>
      </c>
      <c r="F46">
        <v>-5.9641250000000007E-3</v>
      </c>
      <c r="G46" t="s">
        <v>11</v>
      </c>
      <c r="H46">
        <v>-7.1035000000000013E-3</v>
      </c>
      <c r="I46" t="s">
        <v>11</v>
      </c>
      <c r="J46">
        <v>-1.0793625000000001E-2</v>
      </c>
      <c r="K46" t="s">
        <v>11</v>
      </c>
      <c r="L46">
        <v>-1.2610000000000001E-2</v>
      </c>
      <c r="M46" t="s">
        <v>11</v>
      </c>
      <c r="N46">
        <v>-7.2758750000000011E-3</v>
      </c>
      <c r="O46" t="s">
        <v>11</v>
      </c>
      <c r="P46">
        <v>-1.0241375000000002E-2</v>
      </c>
    </row>
    <row r="47" spans="1:16" x14ac:dyDescent="0.25">
      <c r="A47" t="s">
        <v>12</v>
      </c>
      <c r="B47">
        <v>-9.3263750000000013E-3</v>
      </c>
      <c r="C47" t="s">
        <v>12</v>
      </c>
      <c r="D47">
        <v>-1.4112750000000002E-2</v>
      </c>
      <c r="E47" t="s">
        <v>12</v>
      </c>
      <c r="F47">
        <v>-5.8010000000000006E-3</v>
      </c>
      <c r="G47" t="s">
        <v>12</v>
      </c>
      <c r="H47">
        <v>-1.1513375000000003E-2</v>
      </c>
      <c r="I47" t="s">
        <v>12</v>
      </c>
      <c r="J47">
        <v>-1.1447125000000002E-2</v>
      </c>
      <c r="K47" t="s">
        <v>12</v>
      </c>
      <c r="L47">
        <v>-9.9372500000000016E-3</v>
      </c>
      <c r="M47" t="s">
        <v>12</v>
      </c>
      <c r="N47">
        <v>-8.6872500000000023E-3</v>
      </c>
      <c r="O47" t="s">
        <v>12</v>
      </c>
      <c r="P47">
        <v>-1.3820750000000001E-2</v>
      </c>
    </row>
    <row r="48" spans="1:16" x14ac:dyDescent="0.25">
      <c r="A48" t="s">
        <v>13</v>
      </c>
      <c r="B48">
        <v>-1.4323875000000002E-2</v>
      </c>
      <c r="C48" t="s">
        <v>13</v>
      </c>
      <c r="D48">
        <v>-2.9082000000000004E-2</v>
      </c>
      <c r="E48" t="s">
        <v>13</v>
      </c>
      <c r="F48">
        <v>-8.3218750000000011E-3</v>
      </c>
      <c r="G48" t="s">
        <v>13</v>
      </c>
      <c r="H48">
        <v>-1.9850375000000003E-2</v>
      </c>
      <c r="I48" t="s">
        <v>13</v>
      </c>
      <c r="J48">
        <v>-1.2370375000000003E-2</v>
      </c>
      <c r="K48" t="s">
        <v>13</v>
      </c>
      <c r="L48">
        <v>-2.1367750000000005E-2</v>
      </c>
      <c r="M48" t="s">
        <v>13</v>
      </c>
      <c r="N48">
        <v>-1.6142750000000004E-2</v>
      </c>
      <c r="O48" t="s">
        <v>13</v>
      </c>
      <c r="P48">
        <v>-2.2747625000000004E-2</v>
      </c>
    </row>
    <row r="49" spans="1:16" s="1" customFormat="1" x14ac:dyDescent="0.25">
      <c r="A49" s="1" t="s">
        <v>19</v>
      </c>
      <c r="B49" s="1">
        <v>0.23638840791032534</v>
      </c>
      <c r="C49" s="1" t="s">
        <v>19</v>
      </c>
      <c r="D49" s="1">
        <v>0.22093113349586763</v>
      </c>
      <c r="E49" s="1" t="s">
        <v>19</v>
      </c>
      <c r="F49" s="1">
        <v>0.1855677897933844</v>
      </c>
      <c r="G49" s="1" t="s">
        <v>19</v>
      </c>
      <c r="H49" s="1">
        <v>0.1875860874734063</v>
      </c>
      <c r="I49" s="1" t="s">
        <v>19</v>
      </c>
      <c r="J49" s="1">
        <v>0.11362483996611396</v>
      </c>
      <c r="K49" s="1" t="s">
        <v>19</v>
      </c>
      <c r="L49" s="1">
        <v>0.1082991750204008</v>
      </c>
      <c r="M49" s="1" t="s">
        <v>19</v>
      </c>
      <c r="N49" s="1">
        <v>8.7377004914402978E-2</v>
      </c>
      <c r="O49" s="1" t="s">
        <v>19</v>
      </c>
      <c r="P49" s="1">
        <v>0.11758186571887853</v>
      </c>
    </row>
    <row r="50" spans="1:16" s="1" customFormat="1" x14ac:dyDescent="0.25">
      <c r="A50" s="1" t="s">
        <v>20</v>
      </c>
      <c r="B50" s="1">
        <v>-0.15196117743552356</v>
      </c>
      <c r="C50" s="1" t="s">
        <v>20</v>
      </c>
      <c r="D50" s="1">
        <v>-0.19801688946729432</v>
      </c>
      <c r="E50" s="1" t="s">
        <v>20</v>
      </c>
      <c r="F50" s="1">
        <v>-0.12430094949710267</v>
      </c>
      <c r="G50" s="1" t="s">
        <v>20</v>
      </c>
      <c r="H50" s="1">
        <v>-0.18491495629493254</v>
      </c>
      <c r="I50" s="1" t="s">
        <v>20</v>
      </c>
      <c r="J50" s="1">
        <v>-0.13422058074817944</v>
      </c>
      <c r="K50" s="1" t="s">
        <v>20</v>
      </c>
      <c r="L50" s="1">
        <v>-0.19647235951700046</v>
      </c>
      <c r="M50" s="1" t="s">
        <v>20</v>
      </c>
      <c r="N50" s="1">
        <v>-0.14410253640798545</v>
      </c>
      <c r="O50" s="1" t="s">
        <v>20</v>
      </c>
      <c r="P50" s="1">
        <v>-0.17094241211324201</v>
      </c>
    </row>
    <row r="51" spans="1:16" x14ac:dyDescent="0.25">
      <c r="A51" t="s">
        <v>21</v>
      </c>
      <c r="B51">
        <v>0.27432500000000004</v>
      </c>
      <c r="C51" t="s">
        <v>21</v>
      </c>
      <c r="D51">
        <v>0.38074025000000006</v>
      </c>
      <c r="E51" t="s">
        <v>21</v>
      </c>
      <c r="F51">
        <v>0.27443475000000006</v>
      </c>
      <c r="G51" t="s">
        <v>21</v>
      </c>
      <c r="H51">
        <v>0.30029412500000002</v>
      </c>
      <c r="I51" t="s">
        <v>21</v>
      </c>
      <c r="J51">
        <v>0.36017762500000006</v>
      </c>
      <c r="K51" t="s">
        <v>21</v>
      </c>
      <c r="L51">
        <v>0.37161525000000006</v>
      </c>
      <c r="M51" t="s">
        <v>21</v>
      </c>
      <c r="N51">
        <v>0.34719375000000008</v>
      </c>
      <c r="O51" t="s">
        <v>21</v>
      </c>
      <c r="P51">
        <v>0.37659612500000006</v>
      </c>
    </row>
    <row r="52" spans="1:16" x14ac:dyDescent="0.25">
      <c r="A52" t="s">
        <v>22</v>
      </c>
      <c r="B52">
        <v>0.28705750000000002</v>
      </c>
      <c r="C52" t="s">
        <v>22</v>
      </c>
      <c r="D52">
        <v>0.41103750000000006</v>
      </c>
      <c r="E52" t="s">
        <v>22</v>
      </c>
      <c r="F52">
        <v>0.28623537500000007</v>
      </c>
      <c r="G52" t="s">
        <v>22</v>
      </c>
      <c r="H52">
        <v>0.32141375000000005</v>
      </c>
      <c r="I52" t="s">
        <v>22</v>
      </c>
      <c r="J52">
        <v>0.37326487500000005</v>
      </c>
      <c r="K52" t="s">
        <v>22</v>
      </c>
      <c r="L52">
        <v>0.37854875000000004</v>
      </c>
      <c r="M52" t="s">
        <v>22</v>
      </c>
      <c r="N52">
        <v>0.34640812500000007</v>
      </c>
      <c r="O52" t="s">
        <v>22</v>
      </c>
      <c r="P52">
        <v>0.38725425000000008</v>
      </c>
    </row>
    <row r="53" spans="1:16" x14ac:dyDescent="0.25">
      <c r="A53" t="s">
        <v>23</v>
      </c>
      <c r="B53">
        <v>0.30053675000000007</v>
      </c>
      <c r="C53" t="s">
        <v>23</v>
      </c>
      <c r="D53">
        <v>0.41538925000000004</v>
      </c>
      <c r="E53" t="s">
        <v>23</v>
      </c>
      <c r="F53">
        <v>0.28842662500000005</v>
      </c>
      <c r="G53" t="s">
        <v>23</v>
      </c>
      <c r="H53">
        <v>0.32746525000000004</v>
      </c>
      <c r="I53" t="s">
        <v>23</v>
      </c>
      <c r="J53">
        <v>0.37309200000000003</v>
      </c>
      <c r="K53" t="s">
        <v>23</v>
      </c>
      <c r="L53">
        <v>0.36577087500000005</v>
      </c>
      <c r="M53" t="s">
        <v>23</v>
      </c>
      <c r="N53">
        <v>0.34354062500000004</v>
      </c>
      <c r="O53" t="s">
        <v>23</v>
      </c>
      <c r="P53">
        <v>0.39084337500000005</v>
      </c>
    </row>
    <row r="54" spans="1:16" x14ac:dyDescent="0.25">
      <c r="A54" t="s">
        <v>24</v>
      </c>
      <c r="B54">
        <v>0.30650175000000007</v>
      </c>
      <c r="C54" t="s">
        <v>24</v>
      </c>
      <c r="D54">
        <v>0.42311862500000008</v>
      </c>
      <c r="E54" t="s">
        <v>24</v>
      </c>
      <c r="F54">
        <v>0.28605775000000006</v>
      </c>
      <c r="G54" t="s">
        <v>24</v>
      </c>
      <c r="H54">
        <v>0.32627900000000004</v>
      </c>
      <c r="I54" t="s">
        <v>24</v>
      </c>
      <c r="J54">
        <v>0.36738437500000004</v>
      </c>
      <c r="K54" t="s">
        <v>24</v>
      </c>
      <c r="L54">
        <v>0.35495412500000006</v>
      </c>
      <c r="M54" t="s">
        <v>24</v>
      </c>
      <c r="N54">
        <v>0.34272275000000008</v>
      </c>
      <c r="O54" t="s">
        <v>24</v>
      </c>
      <c r="P54">
        <v>0.38882112500000005</v>
      </c>
    </row>
    <row r="55" spans="1:16" x14ac:dyDescent="0.25">
      <c r="A55" t="s">
        <v>25</v>
      </c>
      <c r="B55">
        <v>0.30853887500000005</v>
      </c>
      <c r="C55" t="s">
        <v>25</v>
      </c>
      <c r="D55">
        <v>0.41809312500000007</v>
      </c>
      <c r="E55" t="s">
        <v>25</v>
      </c>
      <c r="F55">
        <v>0.29119812500000003</v>
      </c>
      <c r="G55" t="s">
        <v>25</v>
      </c>
      <c r="H55">
        <v>0.31828675000000006</v>
      </c>
      <c r="I55" t="s">
        <v>25</v>
      </c>
      <c r="J55">
        <v>0.36007287500000007</v>
      </c>
      <c r="K55" t="s">
        <v>25</v>
      </c>
      <c r="L55">
        <v>0.35256312500000003</v>
      </c>
      <c r="M55" t="s">
        <v>25</v>
      </c>
      <c r="N55">
        <v>0.34054862500000005</v>
      </c>
      <c r="O55" t="s">
        <v>25</v>
      </c>
      <c r="P55">
        <v>0.37818700000000005</v>
      </c>
    </row>
    <row r="56" spans="1:16" x14ac:dyDescent="0.25">
      <c r="A56" t="s">
        <v>26</v>
      </c>
      <c r="B56">
        <v>0.30321287500000005</v>
      </c>
      <c r="C56" t="s">
        <v>26</v>
      </c>
      <c r="D56">
        <v>0.39846712500000009</v>
      </c>
      <c r="E56" t="s">
        <v>26</v>
      </c>
      <c r="F56">
        <v>0.29553925000000003</v>
      </c>
      <c r="G56" t="s">
        <v>26</v>
      </c>
      <c r="H56">
        <v>0.30710487500000005</v>
      </c>
      <c r="I56" t="s">
        <v>26</v>
      </c>
      <c r="J56">
        <v>0.35646775000000008</v>
      </c>
      <c r="K56" t="s">
        <v>26</v>
      </c>
      <c r="L56">
        <v>0.34192250000000007</v>
      </c>
      <c r="M56" t="s">
        <v>26</v>
      </c>
      <c r="N56">
        <v>0.33182725000000007</v>
      </c>
      <c r="O56" t="s">
        <v>26</v>
      </c>
      <c r="P56">
        <v>0.36105512500000009</v>
      </c>
    </row>
    <row r="58" spans="1:16" x14ac:dyDescent="0.25">
      <c r="A58" s="1" t="s">
        <v>43</v>
      </c>
    </row>
    <row r="59" spans="1:16" x14ac:dyDescent="0.25">
      <c r="B59" t="s">
        <v>27</v>
      </c>
      <c r="D59" t="s">
        <v>28</v>
      </c>
      <c r="F59" t="s">
        <v>29</v>
      </c>
      <c r="H59" t="s">
        <v>30</v>
      </c>
      <c r="J59" t="s">
        <v>31</v>
      </c>
      <c r="L59" t="s">
        <v>32</v>
      </c>
      <c r="N59" t="s">
        <v>33</v>
      </c>
      <c r="P59" t="s">
        <v>34</v>
      </c>
    </row>
    <row r="60" spans="1:16" x14ac:dyDescent="0.25">
      <c r="A60" t="s">
        <v>0</v>
      </c>
      <c r="B60">
        <f>B4-B35</f>
        <v>2.0394000000000009E-2</v>
      </c>
      <c r="C60" t="s">
        <v>0</v>
      </c>
      <c r="D60">
        <f>D4-D35</f>
        <v>0.14055025000000002</v>
      </c>
      <c r="E60" t="s">
        <v>0</v>
      </c>
      <c r="F60">
        <f>F4-F35</f>
        <v>1.5318125000000002E-2</v>
      </c>
      <c r="G60" t="s">
        <v>0</v>
      </c>
      <c r="H60">
        <f>H4-H35</f>
        <v>0.11211962500000001</v>
      </c>
      <c r="I60" t="s">
        <v>0</v>
      </c>
      <c r="J60">
        <f>J4-J35</f>
        <v>1.8902500000000003E-2</v>
      </c>
      <c r="K60" t="s">
        <v>0</v>
      </c>
      <c r="L60">
        <f>L4-L35</f>
        <v>6.847362500000001E-2</v>
      </c>
      <c r="M60" t="s">
        <v>0</v>
      </c>
      <c r="N60">
        <f>N4-N35</f>
        <v>1.8127625000000005E-2</v>
      </c>
      <c r="O60" t="s">
        <v>0</v>
      </c>
      <c r="P60">
        <f>P4-P35</f>
        <v>0.11748987500000002</v>
      </c>
    </row>
    <row r="61" spans="1:16" x14ac:dyDescent="0.25">
      <c r="A61" t="s">
        <v>1</v>
      </c>
      <c r="B61">
        <f>B5-B36</f>
        <v>4.9083749999999995E-3</v>
      </c>
      <c r="C61" t="s">
        <v>1</v>
      </c>
      <c r="D61">
        <f>D5-D36</f>
        <v>6.3371250000000007E-3</v>
      </c>
      <c r="E61" t="s">
        <v>1</v>
      </c>
      <c r="F61">
        <f>F5-F36</f>
        <v>5.8417500000000032E-3</v>
      </c>
      <c r="G61" t="s">
        <v>1</v>
      </c>
      <c r="H61">
        <f>H5-H36</f>
        <v>5.5583750000000008E-3</v>
      </c>
      <c r="I61" t="s">
        <v>1</v>
      </c>
      <c r="J61">
        <f>J5-J36</f>
        <v>5.4915000000000033E-3</v>
      </c>
      <c r="K61" t="s">
        <v>1</v>
      </c>
      <c r="L61">
        <f>L5-L36</f>
        <v>5.4942499999999991E-3</v>
      </c>
      <c r="M61" t="s">
        <v>1</v>
      </c>
      <c r="N61">
        <f>N5-N36</f>
        <v>4.824875000000001E-3</v>
      </c>
      <c r="O61" t="s">
        <v>1</v>
      </c>
      <c r="P61">
        <f>P5-P36</f>
        <v>4.7688750000000005E-3</v>
      </c>
    </row>
    <row r="62" spans="1:16" x14ac:dyDescent="0.25">
      <c r="A62" t="s">
        <v>2</v>
      </c>
      <c r="B62">
        <f>B6-B37</f>
        <v>3.849250000000002E-3</v>
      </c>
      <c r="C62" t="s">
        <v>2</v>
      </c>
      <c r="D62">
        <f>D6-D37</f>
        <v>1.5841375000000005E-2</v>
      </c>
      <c r="E62" t="s">
        <v>2</v>
      </c>
      <c r="F62">
        <f>F6-F37</f>
        <v>2.862E-3</v>
      </c>
      <c r="G62" t="s">
        <v>2</v>
      </c>
      <c r="H62">
        <f>H6-H37</f>
        <v>1.2687750000000005E-2</v>
      </c>
      <c r="I62" t="s">
        <v>2</v>
      </c>
      <c r="J62">
        <f>J6-J37</f>
        <v>5.2356250000000007E-3</v>
      </c>
      <c r="K62" t="s">
        <v>2</v>
      </c>
      <c r="L62">
        <f>L6-L37</f>
        <v>1.1308125000000002E-2</v>
      </c>
      <c r="M62" t="s">
        <v>2</v>
      </c>
      <c r="N62">
        <f>N6-N37</f>
        <v>3.6070000000000008E-3</v>
      </c>
      <c r="O62" t="s">
        <v>2</v>
      </c>
      <c r="P62">
        <f>P6-P37</f>
        <v>1.3795375000000002E-2</v>
      </c>
    </row>
    <row r="63" spans="1:16" x14ac:dyDescent="0.25">
      <c r="A63" t="s">
        <v>3</v>
      </c>
      <c r="B63">
        <f>B7-B38</f>
        <v>4.1811249999999991E-3</v>
      </c>
      <c r="C63" t="s">
        <v>3</v>
      </c>
      <c r="D63">
        <f>D7-D38</f>
        <v>5.7657750000000015E-2</v>
      </c>
      <c r="E63" t="s">
        <v>3</v>
      </c>
      <c r="F63">
        <f>F7-F38</f>
        <v>2.5197500000000012E-3</v>
      </c>
      <c r="G63" t="s">
        <v>3</v>
      </c>
      <c r="H63">
        <f>H7-H38</f>
        <v>3.7925000000000007E-2</v>
      </c>
      <c r="I63" t="s">
        <v>3</v>
      </c>
      <c r="J63">
        <f>J7-J38</f>
        <v>4.8695000000000006E-3</v>
      </c>
      <c r="K63" t="s">
        <v>3</v>
      </c>
      <c r="L63">
        <f>L7-L38</f>
        <v>2.2165875000000005E-2</v>
      </c>
      <c r="M63" t="s">
        <v>3</v>
      </c>
      <c r="N63">
        <f>N7-N38</f>
        <v>2.7901250000000001E-3</v>
      </c>
      <c r="O63" t="s">
        <v>3</v>
      </c>
      <c r="P63">
        <f>P7-P38</f>
        <v>4.1810000000000007E-2</v>
      </c>
    </row>
    <row r="64" spans="1:16" x14ac:dyDescent="0.25">
      <c r="A64" t="s">
        <v>4</v>
      </c>
      <c r="B64">
        <f>B8-B39</f>
        <v>4.6300000000000022E-3</v>
      </c>
      <c r="C64" t="s">
        <v>4</v>
      </c>
      <c r="D64">
        <f>D8-D39</f>
        <v>2.9992500000000009E-2</v>
      </c>
      <c r="E64" t="s">
        <v>4</v>
      </c>
      <c r="F64">
        <f>F8-F39</f>
        <v>2.4827500000000014E-3</v>
      </c>
      <c r="G64" t="s">
        <v>4</v>
      </c>
      <c r="H64">
        <f>H8-H39</f>
        <v>2.2539125000000004E-2</v>
      </c>
      <c r="I64" t="s">
        <v>4</v>
      </c>
      <c r="J64">
        <f>J8-J39</f>
        <v>3.2204999999999994E-3</v>
      </c>
      <c r="K64" t="s">
        <v>4</v>
      </c>
      <c r="L64">
        <f>L8-L39</f>
        <v>1.6092875000000003E-2</v>
      </c>
      <c r="M64" t="s">
        <v>4</v>
      </c>
      <c r="N64">
        <f>N8-N39</f>
        <v>3.2812500000000012E-3</v>
      </c>
      <c r="O64" t="s">
        <v>4</v>
      </c>
      <c r="P64">
        <f>P8-P39</f>
        <v>2.9477750000000007E-2</v>
      </c>
    </row>
    <row r="65" spans="1:16" x14ac:dyDescent="0.25">
      <c r="A65" t="s">
        <v>5</v>
      </c>
      <c r="B65">
        <f>B9-B40</f>
        <v>4.393625E-3</v>
      </c>
      <c r="C65" t="s">
        <v>5</v>
      </c>
      <c r="D65">
        <f>D9-D40</f>
        <v>1.8724375000000001E-2</v>
      </c>
      <c r="E65" t="s">
        <v>5</v>
      </c>
      <c r="F65">
        <f>F9-F40</f>
        <v>3.3543749999999997E-3</v>
      </c>
      <c r="G65" t="s">
        <v>5</v>
      </c>
      <c r="H65">
        <f>H9-H40</f>
        <v>1.9006875000000003E-2</v>
      </c>
      <c r="I65" t="s">
        <v>5</v>
      </c>
      <c r="J65">
        <f>J9-J40</f>
        <v>2.5088750000000007E-3</v>
      </c>
      <c r="K65" t="s">
        <v>5</v>
      </c>
      <c r="L65">
        <f>L9-L40</f>
        <v>9.5830000000000012E-3</v>
      </c>
      <c r="M65" t="s">
        <v>5</v>
      </c>
      <c r="N65">
        <f>N9-N40</f>
        <v>4.1982500000000006E-3</v>
      </c>
      <c r="O65" t="s">
        <v>5</v>
      </c>
      <c r="P65">
        <f>P9-P40</f>
        <v>1.8203500000000004E-2</v>
      </c>
    </row>
    <row r="66" spans="1:16" x14ac:dyDescent="0.25">
      <c r="A66" t="s">
        <v>6</v>
      </c>
      <c r="B66">
        <f>B10-B41</f>
        <v>3.340000000000001E-3</v>
      </c>
      <c r="C66" t="s">
        <v>6</v>
      </c>
      <c r="D66">
        <f>D10-D41</f>
        <v>1.8334250000000003E-2</v>
      </c>
      <c r="E66" t="s">
        <v>6</v>
      </c>
      <c r="F66">
        <f>F10-F41</f>
        <v>4.0992500000000005E-3</v>
      </c>
      <c r="G66" t="s">
        <v>6</v>
      </c>
      <c r="H66">
        <f>H10-H41</f>
        <v>1.9960875000000003E-2</v>
      </c>
      <c r="I66" t="s">
        <v>6</v>
      </c>
      <c r="J66">
        <f>J10-J41</f>
        <v>3.0680000000000004E-3</v>
      </c>
      <c r="K66" t="s">
        <v>6</v>
      </c>
      <c r="L66">
        <f>L10-L41</f>
        <v>9.3237500000000004E-3</v>
      </c>
      <c r="M66" t="s">
        <v>6</v>
      </c>
      <c r="N66">
        <f>N10-N41</f>
        <v>4.2510000000000004E-3</v>
      </c>
      <c r="O66" t="s">
        <v>6</v>
      </c>
      <c r="P66">
        <f>P10-P41</f>
        <v>1.4203250000000004E-2</v>
      </c>
    </row>
    <row r="67" spans="1:16" x14ac:dyDescent="0.25">
      <c r="A67" t="s">
        <v>7</v>
      </c>
      <c r="B67">
        <f>B11-B42</f>
        <v>-7.6996000000000023E-2</v>
      </c>
      <c r="C67" t="s">
        <v>7</v>
      </c>
      <c r="D67">
        <f>D11-D42</f>
        <v>-3.4967749999999992E-2</v>
      </c>
      <c r="E67" t="s">
        <v>7</v>
      </c>
      <c r="F67">
        <f>F11-F42</f>
        <v>-5.8393375000000011E-2</v>
      </c>
      <c r="G67" t="s">
        <v>7</v>
      </c>
      <c r="H67">
        <f>H11-H42</f>
        <v>-1.7250875000000006E-2</v>
      </c>
      <c r="I67" t="s">
        <v>7</v>
      </c>
      <c r="J67">
        <f>J11-J42</f>
        <v>-5.6676750000000026E-2</v>
      </c>
      <c r="K67" t="s">
        <v>7</v>
      </c>
      <c r="L67">
        <f>L11-L42</f>
        <v>-1.5707250000000006E-2</v>
      </c>
      <c r="M67" t="s">
        <v>7</v>
      </c>
      <c r="N67">
        <f>N11-N42</f>
        <v>-4.6159750000000006E-2</v>
      </c>
      <c r="O67" t="s">
        <v>7</v>
      </c>
      <c r="P67">
        <f>P11-P42</f>
        <v>-1.6587749999999998E-2</v>
      </c>
    </row>
    <row r="68" spans="1:16" x14ac:dyDescent="0.25">
      <c r="A68" t="s">
        <v>8</v>
      </c>
      <c r="B68">
        <f>B12-B43</f>
        <v>-2.3055250000000003E-2</v>
      </c>
      <c r="C68" t="s">
        <v>8</v>
      </c>
      <c r="D68">
        <f>D12-D43</f>
        <v>-8.3667500000000027E-3</v>
      </c>
      <c r="E68" t="s">
        <v>8</v>
      </c>
      <c r="F68">
        <f>F12-F43</f>
        <v>-1.7388625000000001E-2</v>
      </c>
      <c r="G68" t="s">
        <v>8</v>
      </c>
      <c r="H68">
        <f>H12-H43</f>
        <v>-1.1653000000000002E-2</v>
      </c>
      <c r="I68" t="s">
        <v>8</v>
      </c>
      <c r="J68">
        <f>J12-J43</f>
        <v>-1.59305E-2</v>
      </c>
      <c r="K68" t="s">
        <v>8</v>
      </c>
      <c r="L68">
        <f>L12-L43</f>
        <v>-9.9950000000000021E-3</v>
      </c>
      <c r="M68" t="s">
        <v>8</v>
      </c>
      <c r="N68">
        <f>N12-N43</f>
        <v>-1.9348125000000001E-2</v>
      </c>
      <c r="O68" t="s">
        <v>8</v>
      </c>
      <c r="P68">
        <f>P12-P43</f>
        <v>-1.0684000000000001E-2</v>
      </c>
    </row>
    <row r="69" spans="1:16" x14ac:dyDescent="0.25">
      <c r="A69" t="s">
        <v>9</v>
      </c>
      <c r="B69">
        <f>B13-B44</f>
        <v>-2.8145375000000004E-2</v>
      </c>
      <c r="C69" t="s">
        <v>9</v>
      </c>
      <c r="D69">
        <f>D13-D44</f>
        <v>-5.3066250000000014E-3</v>
      </c>
      <c r="E69" t="s">
        <v>9</v>
      </c>
      <c r="F69">
        <f>F13-F44</f>
        <v>-2.0919750000000004E-2</v>
      </c>
      <c r="G69" t="s">
        <v>9</v>
      </c>
      <c r="H69">
        <f>H13-H44</f>
        <v>-4.4817500000000014E-3</v>
      </c>
      <c r="I69" t="s">
        <v>9</v>
      </c>
      <c r="J69">
        <f>J13-J44</f>
        <v>-1.8607125000000002E-2</v>
      </c>
      <c r="K69" t="s">
        <v>9</v>
      </c>
      <c r="L69">
        <f>L13-L44</f>
        <v>-2.5989999999999989E-3</v>
      </c>
      <c r="M69" t="s">
        <v>9</v>
      </c>
      <c r="N69">
        <f>N13-N44</f>
        <v>-1.4649625000000003E-2</v>
      </c>
      <c r="O69" t="s">
        <v>9</v>
      </c>
      <c r="P69">
        <f>P13-P44</f>
        <v>-3.6282499999999995E-3</v>
      </c>
    </row>
    <row r="70" spans="1:16" x14ac:dyDescent="0.25">
      <c r="A70" t="s">
        <v>10</v>
      </c>
      <c r="B70">
        <f>B14-B45</f>
        <v>-1.2249125000000003E-2</v>
      </c>
      <c r="C70" t="s">
        <v>10</v>
      </c>
      <c r="D70">
        <f>D14-D45</f>
        <v>-8.1060000000000021E-3</v>
      </c>
      <c r="E70" t="s">
        <v>10</v>
      </c>
      <c r="F70">
        <f>F14-F45</f>
        <v>-1.2374625000000002E-2</v>
      </c>
      <c r="G70" t="s">
        <v>10</v>
      </c>
      <c r="H70">
        <f>H14-H45</f>
        <v>-2.4590000000000011E-3</v>
      </c>
      <c r="I70" t="s">
        <v>10</v>
      </c>
      <c r="J70">
        <f>J14-J45</f>
        <v>-1.1930375000000002E-2</v>
      </c>
      <c r="K70" t="s">
        <v>10</v>
      </c>
      <c r="L70">
        <f>L14-L45</f>
        <v>-2.7593750000000014E-3</v>
      </c>
      <c r="M70" t="s">
        <v>10</v>
      </c>
      <c r="N70">
        <f>N14-N45</f>
        <v>-9.5275000000000012E-3</v>
      </c>
      <c r="O70" t="s">
        <v>10</v>
      </c>
      <c r="P70">
        <f>P14-P45</f>
        <v>-2.2118750000000003E-3</v>
      </c>
    </row>
    <row r="71" spans="1:16" x14ac:dyDescent="0.25">
      <c r="A71" t="s">
        <v>11</v>
      </c>
      <c r="B71">
        <f>B15-B46</f>
        <v>-1.1621875000000002E-2</v>
      </c>
      <c r="C71" t="s">
        <v>11</v>
      </c>
      <c r="D71">
        <f>D15-D46</f>
        <v>-5.276000000000002E-3</v>
      </c>
      <c r="E71" t="s">
        <v>11</v>
      </c>
      <c r="F71">
        <f>F15-F46</f>
        <v>-9.6385000000000012E-3</v>
      </c>
      <c r="G71" t="s">
        <v>11</v>
      </c>
      <c r="H71">
        <f>H15-H46</f>
        <v>-4.3015000000000006E-3</v>
      </c>
      <c r="I71" t="s">
        <v>11</v>
      </c>
      <c r="J71">
        <f>J15-J46</f>
        <v>-9.0951250000000025E-3</v>
      </c>
      <c r="K71" t="s">
        <v>11</v>
      </c>
      <c r="L71">
        <f>L15-L46</f>
        <v>-2.8051250000000003E-3</v>
      </c>
      <c r="M71" t="s">
        <v>11</v>
      </c>
      <c r="N71">
        <f>N15-N46</f>
        <v>-7.5966250000000009E-3</v>
      </c>
      <c r="O71" t="s">
        <v>11</v>
      </c>
      <c r="P71">
        <f>P15-P46</f>
        <v>-2.2079999999999999E-3</v>
      </c>
    </row>
    <row r="72" spans="1:16" x14ac:dyDescent="0.25">
      <c r="A72" t="s">
        <v>12</v>
      </c>
      <c r="B72">
        <f>B16-B47</f>
        <v>-1.3373375000000003E-2</v>
      </c>
      <c r="C72" t="s">
        <v>12</v>
      </c>
      <c r="D72">
        <f>D16-D47</f>
        <v>-7.348875000000003E-3</v>
      </c>
      <c r="E72" t="s">
        <v>12</v>
      </c>
      <c r="F72">
        <f>F16-F47</f>
        <v>-6.7362500000000009E-3</v>
      </c>
      <c r="G72" t="s">
        <v>12</v>
      </c>
      <c r="H72">
        <f>H16-H47</f>
        <v>-2.1673749999999992E-3</v>
      </c>
      <c r="I72" t="s">
        <v>12</v>
      </c>
      <c r="J72">
        <f>J16-J47</f>
        <v>-8.7786250000000017E-3</v>
      </c>
      <c r="K72" t="s">
        <v>12</v>
      </c>
      <c r="L72">
        <f>L16-L47</f>
        <v>-3.1267500000000011E-3</v>
      </c>
      <c r="M72" t="s">
        <v>12</v>
      </c>
      <c r="N72">
        <f>N16-N47</f>
        <v>-6.142125E-3</v>
      </c>
      <c r="O72" t="s">
        <v>12</v>
      </c>
      <c r="P72">
        <f>P16-P47</f>
        <v>-3.4843750000000031E-3</v>
      </c>
    </row>
    <row r="73" spans="1:16" x14ac:dyDescent="0.25">
      <c r="A73" t="s">
        <v>13</v>
      </c>
      <c r="B73">
        <f>B17-B48</f>
        <v>-1.1606250000000004E-2</v>
      </c>
      <c r="C73" t="s">
        <v>13</v>
      </c>
      <c r="D73">
        <f>D17-D48</f>
        <v>-8.9302500000000007E-3</v>
      </c>
      <c r="E73" t="s">
        <v>13</v>
      </c>
      <c r="F73">
        <f>F17-F48</f>
        <v>-8.7242500000000011E-3</v>
      </c>
      <c r="G73" t="s">
        <v>13</v>
      </c>
      <c r="H73">
        <f>H17-H48</f>
        <v>-3.8412500000000009E-3</v>
      </c>
      <c r="I73" t="s">
        <v>13</v>
      </c>
      <c r="J73">
        <f>J17-J48</f>
        <v>-8.265500000000002E-3</v>
      </c>
      <c r="K73" t="s">
        <v>13</v>
      </c>
      <c r="L73">
        <f>L17-L48</f>
        <v>-4.4170000000000008E-3</v>
      </c>
      <c r="M73" t="s">
        <v>13</v>
      </c>
      <c r="N73">
        <f>N17-N48</f>
        <v>-8.2438750000000012E-3</v>
      </c>
      <c r="O73" t="s">
        <v>13</v>
      </c>
      <c r="P73">
        <f>P17-P48</f>
        <v>-5.0552500000000007E-3</v>
      </c>
    </row>
    <row r="74" spans="1:16" s="1" customFormat="1" x14ac:dyDescent="0.25">
      <c r="A74" s="1" t="s">
        <v>19</v>
      </c>
      <c r="B74" s="1">
        <f>B60/B76</f>
        <v>4.323999986218497E-2</v>
      </c>
      <c r="C74" s="1" t="s">
        <v>19</v>
      </c>
      <c r="D74" s="1">
        <f>D60/D76</f>
        <v>0.34544869693505453</v>
      </c>
      <c r="E74" s="1" t="s">
        <v>19</v>
      </c>
      <c r="F74" s="1">
        <f>F60/F76</f>
        <v>4.1567506621222647E-2</v>
      </c>
      <c r="G74" s="1" t="s">
        <v>19</v>
      </c>
      <c r="H74" s="1">
        <f>H60/H76</f>
        <v>0.30586299613475665</v>
      </c>
      <c r="I74" s="1" t="s">
        <v>19</v>
      </c>
      <c r="J74" s="1">
        <f>J60/J76</f>
        <v>4.0027200073267613E-2</v>
      </c>
      <c r="K74" s="1" t="s">
        <v>19</v>
      </c>
      <c r="L74" s="1">
        <f>L60/L76</f>
        <v>0.15718871604542209</v>
      </c>
      <c r="M74" s="1" t="s">
        <v>19</v>
      </c>
      <c r="N74" s="1">
        <f>N60/N76</f>
        <v>3.9990800690168846E-2</v>
      </c>
      <c r="O74" s="1" t="s">
        <v>19</v>
      </c>
      <c r="P74" s="1">
        <f>P60/P76</f>
        <v>0.25526502323383476</v>
      </c>
    </row>
    <row r="75" spans="1:16" s="1" customFormat="1" x14ac:dyDescent="0.25">
      <c r="A75" s="1" t="s">
        <v>20</v>
      </c>
      <c r="B75" s="1">
        <f>B67/B76</f>
        <v>-0.16324933948165113</v>
      </c>
      <c r="C75" s="1" t="s">
        <v>20</v>
      </c>
      <c r="D75" s="1">
        <f>D67/D76</f>
        <v>-8.5944803885092694E-2</v>
      </c>
      <c r="E75" s="1" t="s">
        <v>20</v>
      </c>
      <c r="F75" s="1">
        <f>F67/F76</f>
        <v>-0.15845718728291075</v>
      </c>
      <c r="G75" s="1" t="s">
        <v>20</v>
      </c>
      <c r="H75" s="1">
        <f>H67/H76</f>
        <v>-4.7060488415352542E-2</v>
      </c>
      <c r="I75" s="1" t="s">
        <v>20</v>
      </c>
      <c r="J75" s="1">
        <f>J67/J76</f>
        <v>-0.12001648521373211</v>
      </c>
      <c r="K75" s="1" t="s">
        <v>20</v>
      </c>
      <c r="L75" s="1">
        <f>L67/L76</f>
        <v>-3.6057715070648831E-2</v>
      </c>
      <c r="M75" s="1" t="s">
        <v>20</v>
      </c>
      <c r="N75" s="1">
        <f>N67/N76</f>
        <v>-0.10183161678146041</v>
      </c>
      <c r="O75" s="1" t="s">
        <v>20</v>
      </c>
      <c r="P75" s="1">
        <f>P67/P76</f>
        <v>-3.6039466287176164E-2</v>
      </c>
    </row>
    <row r="76" spans="1:16" x14ac:dyDescent="0.25">
      <c r="A76" t="s">
        <v>21</v>
      </c>
      <c r="B76">
        <f>B20-B51</f>
        <v>0.4716466250000001</v>
      </c>
      <c r="C76" t="s">
        <v>21</v>
      </c>
      <c r="D76">
        <f>D20-D51</f>
        <v>0.40686287500000012</v>
      </c>
      <c r="E76" t="s">
        <v>21</v>
      </c>
      <c r="F76">
        <f>F20-F51</f>
        <v>0.36851200000000006</v>
      </c>
      <c r="G76" t="s">
        <v>21</v>
      </c>
      <c r="H76">
        <f>H20-H51</f>
        <v>0.36656812500000008</v>
      </c>
      <c r="I76" t="s">
        <v>21</v>
      </c>
      <c r="J76">
        <f>J20-J51</f>
        <v>0.47224137500000007</v>
      </c>
      <c r="K76" t="s">
        <v>21</v>
      </c>
      <c r="L76">
        <f>L20-L51</f>
        <v>0.43561412500000007</v>
      </c>
      <c r="M76" t="s">
        <v>21</v>
      </c>
      <c r="N76">
        <f>N20-N51</f>
        <v>0.4532948750000001</v>
      </c>
      <c r="O76" t="s">
        <v>21</v>
      </c>
      <c r="P76">
        <f>P20-P51</f>
        <v>0.4602662500000001</v>
      </c>
    </row>
    <row r="77" spans="1:16" x14ac:dyDescent="0.25">
      <c r="A77" t="s">
        <v>22</v>
      </c>
      <c r="B77">
        <f>B21-B52</f>
        <v>0.44822987500000006</v>
      </c>
      <c r="C77" t="s">
        <v>22</v>
      </c>
      <c r="D77">
        <f>D21-D52</f>
        <v>0.42266400000000004</v>
      </c>
      <c r="E77" t="s">
        <v>22</v>
      </c>
      <c r="F77">
        <f>F21-F52</f>
        <v>0.35072362499999998</v>
      </c>
      <c r="G77" t="s">
        <v>22</v>
      </c>
      <c r="H77">
        <f>H21-H52</f>
        <v>0.38010925000000007</v>
      </c>
      <c r="I77" t="s">
        <v>22</v>
      </c>
      <c r="J77">
        <f>J21-J52</f>
        <v>0.45892425000000003</v>
      </c>
      <c r="K77" t="s">
        <v>22</v>
      </c>
      <c r="L77">
        <f>L21-L52</f>
        <v>0.44934750000000007</v>
      </c>
      <c r="M77" t="s">
        <v>22</v>
      </c>
      <c r="N77">
        <f>N21-N52</f>
        <v>0.4423918750000001</v>
      </c>
      <c r="O77" t="s">
        <v>22</v>
      </c>
      <c r="P77">
        <f>P21-P52</f>
        <v>0.47942512500000006</v>
      </c>
    </row>
    <row r="78" spans="1:16" x14ac:dyDescent="0.25">
      <c r="A78" t="s">
        <v>23</v>
      </c>
      <c r="B78">
        <f>B22-B53</f>
        <v>0.44160175000000007</v>
      </c>
      <c r="C78" t="s">
        <v>23</v>
      </c>
      <c r="D78">
        <f>D22-D53</f>
        <v>0.47510950000000007</v>
      </c>
      <c r="E78" t="s">
        <v>23</v>
      </c>
      <c r="F78">
        <f>F22-F53</f>
        <v>0.34084100000000006</v>
      </c>
      <c r="G78" t="s">
        <v>23</v>
      </c>
      <c r="H78">
        <f>H22-H53</f>
        <v>0.41791425000000004</v>
      </c>
      <c r="I78" t="s">
        <v>23</v>
      </c>
      <c r="J78">
        <f>J22-J53</f>
        <v>0.45285812500000006</v>
      </c>
      <c r="K78" t="s">
        <v>23</v>
      </c>
      <c r="L78">
        <f>L22-L53</f>
        <v>0.4715862500000001</v>
      </c>
      <c r="M78" t="s">
        <v>23</v>
      </c>
      <c r="N78">
        <f>N22-N53</f>
        <v>0.43689887500000013</v>
      </c>
      <c r="O78" t="s">
        <v>23</v>
      </c>
      <c r="P78">
        <f>P22-P53</f>
        <v>0.52137200000000017</v>
      </c>
    </row>
    <row r="79" spans="1:16" x14ac:dyDescent="0.25">
      <c r="A79" t="s">
        <v>24</v>
      </c>
      <c r="B79">
        <f>B23-B54</f>
        <v>0.43531162500000004</v>
      </c>
      <c r="C79" t="s">
        <v>24</v>
      </c>
      <c r="D79">
        <f>D23-D54</f>
        <v>0.50193650000000012</v>
      </c>
      <c r="E79" t="s">
        <v>24</v>
      </c>
      <c r="F79">
        <f>F23-F54</f>
        <v>0.33423075000000008</v>
      </c>
      <c r="G79" t="s">
        <v>24</v>
      </c>
      <c r="H79">
        <f>H23-H54</f>
        <v>0.43661750000000005</v>
      </c>
      <c r="I79" t="s">
        <v>24</v>
      </c>
      <c r="J79">
        <f>J23-J54</f>
        <v>0.44750125000000013</v>
      </c>
      <c r="K79" t="s">
        <v>24</v>
      </c>
      <c r="L79">
        <f>L23-L54</f>
        <v>0.48646362500000012</v>
      </c>
      <c r="M79" t="s">
        <v>24</v>
      </c>
      <c r="N79">
        <f>N23-N54</f>
        <v>0.4326596250000001</v>
      </c>
      <c r="O79" t="s">
        <v>24</v>
      </c>
      <c r="P79">
        <f>P23-P54</f>
        <v>0.55082212500000005</v>
      </c>
    </row>
    <row r="80" spans="1:16" x14ac:dyDescent="0.25">
      <c r="A80" t="s">
        <v>25</v>
      </c>
      <c r="B80">
        <f>B24-B55</f>
        <v>0.42494575000000007</v>
      </c>
      <c r="C80" t="s">
        <v>25</v>
      </c>
      <c r="D80">
        <f>D24-D55</f>
        <v>0.51304562500000006</v>
      </c>
      <c r="E80" t="s">
        <v>25</v>
      </c>
      <c r="F80">
        <f>F24-F55</f>
        <v>0.33042275000000004</v>
      </c>
      <c r="G80" t="s">
        <v>25</v>
      </c>
      <c r="H80">
        <f>H24-H55</f>
        <v>0.45411962500000003</v>
      </c>
      <c r="I80" t="s">
        <v>25</v>
      </c>
      <c r="J80">
        <f>J24-J55</f>
        <v>0.44105962500000007</v>
      </c>
      <c r="K80" t="s">
        <v>25</v>
      </c>
      <c r="L80">
        <f>L24-L55</f>
        <v>0.49290537500000015</v>
      </c>
      <c r="M80" t="s">
        <v>25</v>
      </c>
      <c r="N80">
        <f>N24-N55</f>
        <v>0.43110212500000011</v>
      </c>
      <c r="O80" t="s">
        <v>25</v>
      </c>
      <c r="P80">
        <f>P24-P55</f>
        <v>0.56511075000000011</v>
      </c>
    </row>
    <row r="81" spans="1:16" x14ac:dyDescent="0.25">
      <c r="A81" t="s">
        <v>26</v>
      </c>
      <c r="B81">
        <f>B25-B56</f>
        <v>0.42007337500000008</v>
      </c>
      <c r="C81" t="s">
        <v>26</v>
      </c>
      <c r="D81">
        <f>D25-D56</f>
        <v>0.52608462499999997</v>
      </c>
      <c r="E81" t="s">
        <v>26</v>
      </c>
      <c r="F81">
        <f>F25-F56</f>
        <v>0.32918162500000003</v>
      </c>
      <c r="G81" t="s">
        <v>26</v>
      </c>
      <c r="H81">
        <f>H25-H56</f>
        <v>0.47292587500000005</v>
      </c>
      <c r="I81" t="s">
        <v>26</v>
      </c>
      <c r="J81">
        <f>J25-J56</f>
        <v>0.43913987500000007</v>
      </c>
      <c r="K81" t="s">
        <v>26</v>
      </c>
      <c r="L81">
        <f>L25-L56</f>
        <v>0.50166612500000007</v>
      </c>
      <c r="M81" t="s">
        <v>26</v>
      </c>
      <c r="N81">
        <f>N25-N56</f>
        <v>0.42967100000000008</v>
      </c>
      <c r="O81" t="s">
        <v>26</v>
      </c>
      <c r="P81">
        <f>P25-P56</f>
        <v>0.5774196250000001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4"/>
  <sheetViews>
    <sheetView zoomScale="70" zoomScaleNormal="70" workbookViewId="0">
      <selection activeCell="A21" sqref="A21"/>
    </sheetView>
  </sheetViews>
  <sheetFormatPr defaultRowHeight="15" x14ac:dyDescent="0.25"/>
  <sheetData>
    <row r="1" spans="1:16" x14ac:dyDescent="0.25">
      <c r="A1" t="s">
        <v>45</v>
      </c>
    </row>
    <row r="2" spans="1:16" x14ac:dyDescent="0.25">
      <c r="A2" s="1" t="s">
        <v>41</v>
      </c>
    </row>
    <row r="3" spans="1:16" x14ac:dyDescent="0.25">
      <c r="B3" t="s">
        <v>27</v>
      </c>
      <c r="D3" t="s">
        <v>28</v>
      </c>
      <c r="F3" t="s">
        <v>29</v>
      </c>
      <c r="H3" t="s">
        <v>30</v>
      </c>
      <c r="J3" t="s">
        <v>31</v>
      </c>
      <c r="L3" t="s">
        <v>32</v>
      </c>
      <c r="N3" t="s">
        <v>33</v>
      </c>
      <c r="P3" t="s">
        <v>34</v>
      </c>
    </row>
    <row r="4" spans="1:16" x14ac:dyDescent="0.25">
      <c r="A4" t="s">
        <v>35</v>
      </c>
      <c r="B4">
        <v>7.5200875000000014E-2</v>
      </c>
      <c r="C4" t="s">
        <v>35</v>
      </c>
      <c r="D4">
        <v>0.20810650000000006</v>
      </c>
      <c r="E4" t="s">
        <v>35</v>
      </c>
      <c r="F4">
        <v>5.7424625000000007E-2</v>
      </c>
      <c r="G4" t="s">
        <v>35</v>
      </c>
      <c r="H4">
        <v>0.15747150000000004</v>
      </c>
      <c r="I4" t="s">
        <v>35</v>
      </c>
      <c r="J4">
        <v>5.0124625000000013E-2</v>
      </c>
      <c r="K4" t="s">
        <v>35</v>
      </c>
      <c r="L4">
        <v>9.7420375000000017E-2</v>
      </c>
      <c r="M4" t="s">
        <v>35</v>
      </c>
      <c r="N4">
        <v>3.7277625000000009E-2</v>
      </c>
      <c r="O4" t="s">
        <v>35</v>
      </c>
      <c r="P4">
        <v>0.14995112500000002</v>
      </c>
    </row>
    <row r="5" spans="1:16" x14ac:dyDescent="0.25">
      <c r="A5" t="s">
        <v>2</v>
      </c>
      <c r="B5">
        <v>2.4112250000000005E-2</v>
      </c>
      <c r="C5" t="s">
        <v>2</v>
      </c>
      <c r="D5">
        <v>4.1309000000000005E-2</v>
      </c>
      <c r="E5" t="s">
        <v>2</v>
      </c>
      <c r="F5">
        <v>1.8528250000000003E-2</v>
      </c>
      <c r="G5" t="s">
        <v>2</v>
      </c>
      <c r="H5">
        <v>3.2375500000000008E-2</v>
      </c>
      <c r="I5" t="s">
        <v>2</v>
      </c>
      <c r="J5">
        <v>2.0332250000000003E-2</v>
      </c>
      <c r="K5" t="s">
        <v>2</v>
      </c>
      <c r="L5">
        <v>2.4650500000000006E-2</v>
      </c>
      <c r="M5" t="s">
        <v>2</v>
      </c>
      <c r="N5">
        <v>1.0789375000000002E-2</v>
      </c>
      <c r="O5" t="s">
        <v>2</v>
      </c>
      <c r="P5">
        <v>2.5344625000000003E-2</v>
      </c>
    </row>
    <row r="6" spans="1:16" x14ac:dyDescent="0.25">
      <c r="A6" t="s">
        <v>3</v>
      </c>
      <c r="B6">
        <v>1.6543375000000003E-2</v>
      </c>
      <c r="C6" t="s">
        <v>3</v>
      </c>
      <c r="D6">
        <v>7.8482500000000011E-2</v>
      </c>
      <c r="E6" t="s">
        <v>3</v>
      </c>
      <c r="F6">
        <v>1.1663625000000002E-2</v>
      </c>
      <c r="G6" t="s">
        <v>3</v>
      </c>
      <c r="H6">
        <v>5.2195625000000009E-2</v>
      </c>
      <c r="I6" t="s">
        <v>3</v>
      </c>
      <c r="J6">
        <v>1.2625000000000003E-2</v>
      </c>
      <c r="K6" t="s">
        <v>3</v>
      </c>
      <c r="L6">
        <v>2.6539875000000004E-2</v>
      </c>
      <c r="M6" t="s">
        <v>3</v>
      </c>
      <c r="N6">
        <v>5.2823750000000006E-3</v>
      </c>
      <c r="O6" t="s">
        <v>3</v>
      </c>
      <c r="P6">
        <v>5.1543375000000009E-2</v>
      </c>
    </row>
    <row r="7" spans="1:16" x14ac:dyDescent="0.25">
      <c r="A7" t="s">
        <v>4</v>
      </c>
      <c r="B7">
        <v>1.3421500000000003E-2</v>
      </c>
      <c r="C7" t="s">
        <v>4</v>
      </c>
      <c r="D7">
        <v>4.0243250000000008E-2</v>
      </c>
      <c r="E7" t="s">
        <v>4</v>
      </c>
      <c r="F7">
        <v>7.2733750000000012E-3</v>
      </c>
      <c r="G7" t="s">
        <v>4</v>
      </c>
      <c r="H7">
        <v>2.7429500000000006E-2</v>
      </c>
      <c r="I7" t="s">
        <v>4</v>
      </c>
      <c r="J7">
        <v>7.645250000000001E-3</v>
      </c>
      <c r="K7" t="s">
        <v>4</v>
      </c>
      <c r="L7">
        <v>1.8939125000000005E-2</v>
      </c>
      <c r="M7" t="s">
        <v>4</v>
      </c>
      <c r="N7">
        <v>6.3205000000000015E-3</v>
      </c>
      <c r="O7" t="s">
        <v>4</v>
      </c>
      <c r="P7">
        <v>3.6768125000000006E-2</v>
      </c>
    </row>
    <row r="8" spans="1:16" x14ac:dyDescent="0.25">
      <c r="A8" t="s">
        <v>5</v>
      </c>
      <c r="B8">
        <v>1.3079750000000003E-2</v>
      </c>
      <c r="C8" t="s">
        <v>5</v>
      </c>
      <c r="D8">
        <v>2.4565250000000004E-2</v>
      </c>
      <c r="E8" t="s">
        <v>5</v>
      </c>
      <c r="F8">
        <v>8.7018750000000013E-3</v>
      </c>
      <c r="G8" t="s">
        <v>5</v>
      </c>
      <c r="H8">
        <v>2.1526625000000004E-2</v>
      </c>
      <c r="I8" t="s">
        <v>5</v>
      </c>
      <c r="J8">
        <v>4.3631250000000007E-3</v>
      </c>
      <c r="K8" t="s">
        <v>5</v>
      </c>
      <c r="L8">
        <v>1.2772000000000002E-2</v>
      </c>
      <c r="M8" t="s">
        <v>5</v>
      </c>
      <c r="N8">
        <v>7.7270000000000012E-3</v>
      </c>
      <c r="O8" t="s">
        <v>5</v>
      </c>
      <c r="P8">
        <v>2.0452000000000005E-2</v>
      </c>
    </row>
    <row r="9" spans="1:16" x14ac:dyDescent="0.25">
      <c r="A9" t="s">
        <v>6</v>
      </c>
      <c r="B9">
        <v>8.0440000000000008E-3</v>
      </c>
      <c r="C9" t="s">
        <v>6</v>
      </c>
      <c r="D9">
        <v>2.3506500000000003E-2</v>
      </c>
      <c r="E9" t="s">
        <v>6</v>
      </c>
      <c r="F9">
        <v>1.1257500000000002E-2</v>
      </c>
      <c r="G9" t="s">
        <v>6</v>
      </c>
      <c r="H9">
        <v>2.3944250000000004E-2</v>
      </c>
      <c r="I9" t="s">
        <v>6</v>
      </c>
      <c r="J9">
        <v>5.1590000000000013E-3</v>
      </c>
      <c r="K9" t="s">
        <v>6</v>
      </c>
      <c r="L9">
        <v>1.4518875000000002E-2</v>
      </c>
      <c r="M9" t="s">
        <v>6</v>
      </c>
      <c r="N9">
        <v>7.1583750000000015E-3</v>
      </c>
      <c r="O9" t="s">
        <v>6</v>
      </c>
      <c r="P9">
        <v>1.5843000000000003E-2</v>
      </c>
    </row>
    <row r="10" spans="1:16" x14ac:dyDescent="0.25">
      <c r="A10" t="s">
        <v>36</v>
      </c>
      <c r="B10">
        <v>-5.9749750000000011E-2</v>
      </c>
      <c r="C10" t="s">
        <v>36</v>
      </c>
      <c r="D10">
        <v>-4.2971625000000013E-2</v>
      </c>
      <c r="E10" t="s">
        <v>36</v>
      </c>
      <c r="F10">
        <v>-5.2769625000000001E-2</v>
      </c>
      <c r="G10" t="s">
        <v>36</v>
      </c>
      <c r="H10">
        <v>-2.9692250000000003E-2</v>
      </c>
      <c r="I10" t="s">
        <v>36</v>
      </c>
      <c r="J10">
        <v>-5.3748250000000011E-2</v>
      </c>
      <c r="K10" t="s">
        <v>36</v>
      </c>
      <c r="L10">
        <v>-4.2203375000000008E-2</v>
      </c>
      <c r="M10" t="s">
        <v>36</v>
      </c>
      <c r="N10">
        <v>-4.5843000000000009E-2</v>
      </c>
      <c r="O10" t="s">
        <v>36</v>
      </c>
      <c r="P10">
        <v>-3.0769875000000006E-2</v>
      </c>
    </row>
    <row r="11" spans="1:16" x14ac:dyDescent="0.25">
      <c r="A11" t="s">
        <v>9</v>
      </c>
      <c r="B11">
        <v>-3.1715250000000007E-2</v>
      </c>
      <c r="C11" t="s">
        <v>9</v>
      </c>
      <c r="D11">
        <v>-9.740625000000001E-3</v>
      </c>
      <c r="E11" t="s">
        <v>9</v>
      </c>
      <c r="F11">
        <v>-2.3819625000000004E-2</v>
      </c>
      <c r="G11" t="s">
        <v>9</v>
      </c>
      <c r="H11">
        <v>-9.1620000000000017E-3</v>
      </c>
      <c r="I11" t="s">
        <v>9</v>
      </c>
      <c r="J11">
        <v>-2.0254500000000002E-2</v>
      </c>
      <c r="K11" t="s">
        <v>9</v>
      </c>
      <c r="L11">
        <v>-1.1467875000000002E-2</v>
      </c>
      <c r="M11" t="s">
        <v>9</v>
      </c>
      <c r="N11">
        <v>-1.9530625000000003E-2</v>
      </c>
      <c r="O11" t="s">
        <v>9</v>
      </c>
      <c r="P11">
        <v>-1.0078125000000002E-2</v>
      </c>
    </row>
    <row r="12" spans="1:16" x14ac:dyDescent="0.25">
      <c r="A12" t="s">
        <v>10</v>
      </c>
      <c r="B12">
        <v>-1.3745000000000002E-2</v>
      </c>
      <c r="C12" t="s">
        <v>10</v>
      </c>
      <c r="D12">
        <v>-2.4101750000000005E-2</v>
      </c>
      <c r="E12" t="s">
        <v>10</v>
      </c>
      <c r="F12">
        <v>-1.7097125000000001E-2</v>
      </c>
      <c r="G12" t="s">
        <v>10</v>
      </c>
      <c r="H12">
        <v>-1.1443125000000002E-2</v>
      </c>
      <c r="I12" t="s">
        <v>10</v>
      </c>
      <c r="J12">
        <v>-1.7837250000000002E-2</v>
      </c>
      <c r="K12" t="s">
        <v>10</v>
      </c>
      <c r="L12">
        <v>-1.8103000000000005E-2</v>
      </c>
      <c r="M12" t="s">
        <v>10</v>
      </c>
      <c r="N12">
        <v>-1.4741625000000003E-2</v>
      </c>
      <c r="O12" t="s">
        <v>10</v>
      </c>
      <c r="P12">
        <v>-1.0049875000000002E-2</v>
      </c>
    </row>
    <row r="13" spans="1:16" x14ac:dyDescent="0.25">
      <c r="A13" t="s">
        <v>11</v>
      </c>
      <c r="B13">
        <v>-1.4289500000000002E-2</v>
      </c>
      <c r="C13" t="s">
        <v>11</v>
      </c>
      <c r="D13">
        <v>-9.1292500000000019E-3</v>
      </c>
      <c r="E13" t="s">
        <v>11</v>
      </c>
      <c r="F13">
        <v>-1.1852875000000002E-2</v>
      </c>
      <c r="G13" t="s">
        <v>11</v>
      </c>
      <c r="H13">
        <v>-9.0871250000000015E-3</v>
      </c>
      <c r="I13" t="s">
        <v>11</v>
      </c>
      <c r="J13">
        <v>-1.5656500000000004E-2</v>
      </c>
      <c r="K13" t="s">
        <v>11</v>
      </c>
      <c r="L13">
        <v>-1.2632500000000001E-2</v>
      </c>
      <c r="M13" t="s">
        <v>11</v>
      </c>
      <c r="N13">
        <v>-1.1570750000000001E-2</v>
      </c>
      <c r="O13" t="s">
        <v>11</v>
      </c>
      <c r="P13">
        <v>-1.0641875000000002E-2</v>
      </c>
    </row>
    <row r="14" spans="1:16" x14ac:dyDescent="0.25">
      <c r="A14" t="s">
        <v>37</v>
      </c>
      <c r="B14">
        <v>1.0641375000000003E-2</v>
      </c>
      <c r="C14" t="s">
        <v>37</v>
      </c>
      <c r="D14">
        <v>1.7477375E-2</v>
      </c>
      <c r="E14" t="s">
        <v>37</v>
      </c>
      <c r="F14">
        <v>9.547375000000002E-3</v>
      </c>
      <c r="G14" t="s">
        <v>37</v>
      </c>
      <c r="H14">
        <v>1.1472625000000002E-2</v>
      </c>
      <c r="I14" t="s">
        <v>37</v>
      </c>
      <c r="J14">
        <v>1.0064750000000003E-2</v>
      </c>
      <c r="K14" t="s">
        <v>37</v>
      </c>
      <c r="L14">
        <v>1.2618000000000002E-2</v>
      </c>
      <c r="M14" t="s">
        <v>37</v>
      </c>
      <c r="N14">
        <v>1.1402875000000002E-2</v>
      </c>
      <c r="O14" t="s">
        <v>37</v>
      </c>
      <c r="P14">
        <v>1.2757500000000001E-2</v>
      </c>
    </row>
    <row r="15" spans="1:16" x14ac:dyDescent="0.25">
      <c r="A15" t="s">
        <v>14</v>
      </c>
      <c r="B15">
        <v>8.4925000000000018E-4</v>
      </c>
      <c r="C15" t="s">
        <v>14</v>
      </c>
      <c r="D15">
        <v>4.5316250000000009E-3</v>
      </c>
      <c r="E15" t="s">
        <v>14</v>
      </c>
      <c r="F15">
        <v>1.2070000000000002E-3</v>
      </c>
      <c r="G15" t="s">
        <v>14</v>
      </c>
      <c r="H15">
        <v>3.9587500000000005E-3</v>
      </c>
      <c r="I15" t="s">
        <v>14</v>
      </c>
      <c r="J15">
        <v>1.9967500000000003E-3</v>
      </c>
      <c r="K15" t="s">
        <v>14</v>
      </c>
      <c r="L15">
        <v>2.6535000000000005E-3</v>
      </c>
      <c r="M15" t="s">
        <v>14</v>
      </c>
      <c r="N15">
        <v>1.7283750000000003E-3</v>
      </c>
      <c r="O15" t="s">
        <v>14</v>
      </c>
      <c r="P15">
        <v>4.6960000000000005E-3</v>
      </c>
    </row>
    <row r="16" spans="1:16" x14ac:dyDescent="0.25">
      <c r="A16" t="s">
        <v>15</v>
      </c>
      <c r="B16">
        <v>2.8995000000000006E-3</v>
      </c>
      <c r="C16" t="s">
        <v>15</v>
      </c>
      <c r="D16">
        <v>6.0560000000000006E-3</v>
      </c>
      <c r="E16" t="s">
        <v>15</v>
      </c>
      <c r="F16">
        <v>1.3415000000000002E-3</v>
      </c>
      <c r="G16" t="s">
        <v>15</v>
      </c>
      <c r="H16">
        <v>2.9950000000000007E-3</v>
      </c>
      <c r="I16" t="s">
        <v>15</v>
      </c>
      <c r="J16">
        <v>1.4943750000000003E-3</v>
      </c>
      <c r="K16" t="s">
        <v>15</v>
      </c>
      <c r="L16">
        <v>3.6811250000000008E-3</v>
      </c>
      <c r="M16" t="s">
        <v>15</v>
      </c>
      <c r="N16">
        <v>2.4726250000000004E-3</v>
      </c>
      <c r="O16" t="s">
        <v>15</v>
      </c>
      <c r="P16">
        <v>4.0472500000000005E-3</v>
      </c>
    </row>
    <row r="17" spans="1:16" x14ac:dyDescent="0.25">
      <c r="A17" t="s">
        <v>16</v>
      </c>
      <c r="B17">
        <v>3.5972500000000006E-3</v>
      </c>
      <c r="C17" t="s">
        <v>16</v>
      </c>
      <c r="D17">
        <v>1.6370000000000002E-3</v>
      </c>
      <c r="E17" t="s">
        <v>16</v>
      </c>
      <c r="F17">
        <v>1.9171250000000004E-3</v>
      </c>
      <c r="G17" t="s">
        <v>16</v>
      </c>
      <c r="H17">
        <v>1.1946250000000002E-3</v>
      </c>
      <c r="I17" t="s">
        <v>16</v>
      </c>
      <c r="J17">
        <v>1.5200000000000003E-3</v>
      </c>
      <c r="K17" t="s">
        <v>16</v>
      </c>
      <c r="L17">
        <v>6.6387500000000008E-4</v>
      </c>
      <c r="M17" t="s">
        <v>16</v>
      </c>
      <c r="N17">
        <v>2.8803750000000006E-3</v>
      </c>
      <c r="O17" t="s">
        <v>16</v>
      </c>
      <c r="P17">
        <v>1.2902500000000002E-3</v>
      </c>
    </row>
    <row r="18" spans="1:16" x14ac:dyDescent="0.25">
      <c r="A18" t="s">
        <v>17</v>
      </c>
      <c r="B18">
        <v>1.6225000000000002E-3</v>
      </c>
      <c r="C18" t="s">
        <v>17</v>
      </c>
      <c r="D18">
        <v>3.6052500000000008E-3</v>
      </c>
      <c r="E18" t="s">
        <v>17</v>
      </c>
      <c r="F18">
        <v>2.4623750000000006E-3</v>
      </c>
      <c r="G18" t="s">
        <v>17</v>
      </c>
      <c r="H18">
        <v>1.4580000000000003E-3</v>
      </c>
      <c r="I18" t="s">
        <v>17</v>
      </c>
      <c r="J18">
        <v>2.1055000000000002E-3</v>
      </c>
      <c r="K18" t="s">
        <v>17</v>
      </c>
      <c r="L18">
        <v>3.3838750000000006E-3</v>
      </c>
      <c r="M18" t="s">
        <v>17</v>
      </c>
      <c r="N18">
        <v>2.2170000000000002E-3</v>
      </c>
      <c r="O18" t="s">
        <v>17</v>
      </c>
      <c r="P18">
        <v>1.3137500000000002E-3</v>
      </c>
    </row>
    <row r="19" spans="1:16" x14ac:dyDescent="0.25">
      <c r="A19" t="s">
        <v>18</v>
      </c>
      <c r="B19">
        <v>1.6728750000000003E-3</v>
      </c>
      <c r="C19" t="s">
        <v>18</v>
      </c>
      <c r="D19">
        <v>1.6475000000000003E-3</v>
      </c>
      <c r="E19" t="s">
        <v>18</v>
      </c>
      <c r="F19">
        <v>2.6193750000000006E-3</v>
      </c>
      <c r="G19" t="s">
        <v>18</v>
      </c>
      <c r="H19">
        <v>1.8662500000000003E-3</v>
      </c>
      <c r="I19" t="s">
        <v>18</v>
      </c>
      <c r="J19">
        <v>2.9481250000000007E-3</v>
      </c>
      <c r="K19" t="s">
        <v>18</v>
      </c>
      <c r="L19">
        <v>2.2356250000000002E-3</v>
      </c>
      <c r="M19" t="s">
        <v>18</v>
      </c>
      <c r="N19">
        <v>2.1045000000000005E-3</v>
      </c>
      <c r="O19" t="s">
        <v>18</v>
      </c>
      <c r="P19">
        <v>1.4102500000000003E-3</v>
      </c>
    </row>
    <row r="20" spans="1:16" x14ac:dyDescent="0.25">
      <c r="A20" t="s">
        <v>38</v>
      </c>
      <c r="B20">
        <v>0.10080929686836279</v>
      </c>
      <c r="C20" t="s">
        <v>38</v>
      </c>
      <c r="D20">
        <v>0.26422762098614072</v>
      </c>
      <c r="E20" t="s">
        <v>38</v>
      </c>
      <c r="F20">
        <v>8.9314744961382878E-2</v>
      </c>
      <c r="G20" t="s">
        <v>38</v>
      </c>
      <c r="H20">
        <v>0.23613797302216466</v>
      </c>
      <c r="I20" t="s">
        <v>38</v>
      </c>
      <c r="J20">
        <v>6.0215618576702365E-2</v>
      </c>
      <c r="K20" t="s">
        <v>38</v>
      </c>
      <c r="L20">
        <v>0.12068487349088355</v>
      </c>
      <c r="M20" t="s">
        <v>38</v>
      </c>
      <c r="N20">
        <v>4.6568588029592552E-2</v>
      </c>
      <c r="O20" t="s">
        <v>38</v>
      </c>
      <c r="P20">
        <v>0.17918253882545501</v>
      </c>
    </row>
    <row r="21" spans="1:16" x14ac:dyDescent="0.25">
      <c r="A21" t="s">
        <v>39</v>
      </c>
      <c r="B21">
        <v>-8.0096545227172689E-2</v>
      </c>
      <c r="C21" t="s">
        <v>39</v>
      </c>
      <c r="D21">
        <v>-5.4559998095487498E-2</v>
      </c>
      <c r="E21" t="s">
        <v>39</v>
      </c>
      <c r="F21">
        <v>-8.207464304003402E-2</v>
      </c>
      <c r="G21" t="s">
        <v>39</v>
      </c>
      <c r="H21">
        <v>-4.4525312386478617E-2</v>
      </c>
      <c r="I21" t="s">
        <v>39</v>
      </c>
      <c r="J21">
        <v>-6.4568744826823996E-2</v>
      </c>
      <c r="K21" t="s">
        <v>39</v>
      </c>
      <c r="L21">
        <v>-5.2281763160563877E-2</v>
      </c>
      <c r="M21" t="s">
        <v>39</v>
      </c>
      <c r="N21">
        <v>-5.7268771308274367E-2</v>
      </c>
      <c r="O21" t="s">
        <v>39</v>
      </c>
      <c r="P21">
        <v>-3.6768142432021755E-2</v>
      </c>
    </row>
    <row r="22" spans="1:16" x14ac:dyDescent="0.25">
      <c r="A22" t="s">
        <v>40</v>
      </c>
      <c r="B22">
        <v>1.4265120338860076E-2</v>
      </c>
      <c r="C22" t="s">
        <v>40</v>
      </c>
      <c r="D22">
        <v>2.2190586153400541E-2</v>
      </c>
      <c r="E22" t="s">
        <v>40</v>
      </c>
      <c r="F22">
        <v>1.4849402380523737E-2</v>
      </c>
      <c r="G22" t="s">
        <v>40</v>
      </c>
      <c r="H22">
        <v>1.7203890308680692E-2</v>
      </c>
      <c r="I22" t="s">
        <v>40</v>
      </c>
      <c r="J22">
        <v>1.2090966208123555E-2</v>
      </c>
      <c r="K22" t="s">
        <v>40</v>
      </c>
      <c r="L22">
        <v>1.5631244836698369E-2</v>
      </c>
      <c r="M22" t="s">
        <v>40</v>
      </c>
      <c r="N22">
        <v>1.4244893236303013E-2</v>
      </c>
      <c r="O22" t="s">
        <v>40</v>
      </c>
      <c r="P22">
        <v>1.5244442074480884E-2</v>
      </c>
    </row>
    <row r="23" spans="1:16" x14ac:dyDescent="0.25">
      <c r="A23" t="s">
        <v>21</v>
      </c>
      <c r="B23">
        <v>0.74597162500000014</v>
      </c>
      <c r="C23" t="s">
        <v>21</v>
      </c>
      <c r="D23">
        <v>0.78760312500000018</v>
      </c>
      <c r="E23" t="s">
        <v>21</v>
      </c>
      <c r="F23">
        <v>0.64294675000000012</v>
      </c>
      <c r="G23" t="s">
        <v>21</v>
      </c>
      <c r="H23">
        <v>0.6668622500000001</v>
      </c>
      <c r="I23" t="s">
        <v>21</v>
      </c>
      <c r="J23">
        <v>0.83241900000000013</v>
      </c>
      <c r="K23" t="s">
        <v>21</v>
      </c>
      <c r="L23">
        <v>0.80722937500000014</v>
      </c>
      <c r="M23" t="s">
        <v>21</v>
      </c>
      <c r="N23">
        <v>0.80048862500000018</v>
      </c>
      <c r="O23" t="s">
        <v>21</v>
      </c>
      <c r="P23">
        <v>0.83686237500000016</v>
      </c>
    </row>
    <row r="24" spans="1:16" x14ac:dyDescent="0.25">
      <c r="A24" t="s">
        <v>22</v>
      </c>
      <c r="B24">
        <v>0.73528737500000008</v>
      </c>
      <c r="C24" t="s">
        <v>22</v>
      </c>
      <c r="D24">
        <v>0.8337015000000001</v>
      </c>
      <c r="E24" t="s">
        <v>22</v>
      </c>
      <c r="F24">
        <v>0.63695900000000005</v>
      </c>
      <c r="G24" t="s">
        <v>22</v>
      </c>
      <c r="H24">
        <v>0.70152300000000012</v>
      </c>
      <c r="I24" t="s">
        <v>22</v>
      </c>
      <c r="J24">
        <v>0.83218912500000009</v>
      </c>
      <c r="K24" t="s">
        <v>22</v>
      </c>
      <c r="L24">
        <v>0.82789625000000011</v>
      </c>
      <c r="M24" t="s">
        <v>22</v>
      </c>
      <c r="N24">
        <v>0.78880000000000017</v>
      </c>
      <c r="O24" t="s">
        <v>22</v>
      </c>
      <c r="P24">
        <v>0.86667937500000014</v>
      </c>
    </row>
    <row r="25" spans="1:16" x14ac:dyDescent="0.25">
      <c r="A25" t="s">
        <v>23</v>
      </c>
      <c r="B25">
        <v>0.74213850000000015</v>
      </c>
      <c r="C25" t="s">
        <v>23</v>
      </c>
      <c r="D25">
        <v>0.89049875000000012</v>
      </c>
      <c r="E25" t="s">
        <v>23</v>
      </c>
      <c r="F25">
        <v>0.62926762500000011</v>
      </c>
      <c r="G25" t="s">
        <v>23</v>
      </c>
      <c r="H25">
        <v>0.74537950000000008</v>
      </c>
      <c r="I25" t="s">
        <v>23</v>
      </c>
      <c r="J25">
        <v>0.82595012500000009</v>
      </c>
      <c r="K25" t="s">
        <v>23</v>
      </c>
      <c r="L25">
        <v>0.83735712500000015</v>
      </c>
      <c r="M25" t="s">
        <v>23</v>
      </c>
      <c r="N25">
        <v>0.78043950000000017</v>
      </c>
      <c r="O25" t="s">
        <v>23</v>
      </c>
      <c r="P25">
        <v>0.91221537500000016</v>
      </c>
    </row>
    <row r="26" spans="1:16" x14ac:dyDescent="0.25">
      <c r="A26" t="s">
        <v>24</v>
      </c>
      <c r="B26">
        <v>0.74181337500000011</v>
      </c>
      <c r="C26" t="s">
        <v>24</v>
      </c>
      <c r="D26">
        <v>0.9250551250000002</v>
      </c>
      <c r="E26" t="s">
        <v>24</v>
      </c>
      <c r="F26">
        <v>0.62028850000000013</v>
      </c>
      <c r="G26" t="s">
        <v>24</v>
      </c>
      <c r="H26">
        <v>0.76289650000000009</v>
      </c>
      <c r="I26" t="s">
        <v>24</v>
      </c>
      <c r="J26">
        <v>0.81488562500000017</v>
      </c>
      <c r="K26" t="s">
        <v>24</v>
      </c>
      <c r="L26">
        <v>0.84141775000000019</v>
      </c>
      <c r="M26" t="s">
        <v>24</v>
      </c>
      <c r="N26">
        <v>0.77538237500000018</v>
      </c>
      <c r="O26" t="s">
        <v>24</v>
      </c>
      <c r="P26">
        <v>0.93964325000000015</v>
      </c>
    </row>
    <row r="27" spans="1:16" x14ac:dyDescent="0.25">
      <c r="A27" t="s">
        <v>25</v>
      </c>
      <c r="B27">
        <v>0.73348462500000011</v>
      </c>
      <c r="C27" t="s">
        <v>25</v>
      </c>
      <c r="D27">
        <v>0.93113875000000013</v>
      </c>
      <c r="E27" t="s">
        <v>25</v>
      </c>
      <c r="F27">
        <v>0.62162087500000007</v>
      </c>
      <c r="G27" t="s">
        <v>25</v>
      </c>
      <c r="H27">
        <v>0.77240637500000009</v>
      </c>
      <c r="I27" t="s">
        <v>25</v>
      </c>
      <c r="J27">
        <v>0.80113250000000014</v>
      </c>
      <c r="K27" t="s">
        <v>25</v>
      </c>
      <c r="L27">
        <v>0.84546850000000018</v>
      </c>
      <c r="M27" t="s">
        <v>25</v>
      </c>
      <c r="N27">
        <v>0.77165075000000016</v>
      </c>
      <c r="O27" t="s">
        <v>25</v>
      </c>
      <c r="P27">
        <v>0.94329775000000016</v>
      </c>
    </row>
    <row r="28" spans="1:16" x14ac:dyDescent="0.25">
      <c r="A28" t="s">
        <v>26</v>
      </c>
      <c r="B28">
        <v>0.72328625000000013</v>
      </c>
      <c r="C28" t="s">
        <v>26</v>
      </c>
      <c r="D28">
        <v>0.92455175000000012</v>
      </c>
      <c r="E28" t="s">
        <v>26</v>
      </c>
      <c r="F28">
        <v>0.62472087500000006</v>
      </c>
      <c r="G28" t="s">
        <v>26</v>
      </c>
      <c r="H28">
        <v>0.78003075000000011</v>
      </c>
      <c r="I28" t="s">
        <v>26</v>
      </c>
      <c r="J28">
        <v>0.79560762500000015</v>
      </c>
      <c r="K28" t="s">
        <v>26</v>
      </c>
      <c r="L28">
        <v>0.84358862500000009</v>
      </c>
      <c r="M28" t="s">
        <v>26</v>
      </c>
      <c r="N28">
        <v>0.76149825000000015</v>
      </c>
      <c r="O28" t="s">
        <v>26</v>
      </c>
      <c r="P28">
        <v>0.93847475000000014</v>
      </c>
    </row>
    <row r="30" spans="1:16" x14ac:dyDescent="0.25">
      <c r="A30" s="1" t="s">
        <v>42</v>
      </c>
    </row>
    <row r="31" spans="1:16" x14ac:dyDescent="0.25">
      <c r="B31" t="s">
        <v>27</v>
      </c>
      <c r="D31" t="s">
        <v>28</v>
      </c>
      <c r="F31" t="s">
        <v>29</v>
      </c>
      <c r="H31" t="s">
        <v>30</v>
      </c>
      <c r="J31" t="s">
        <v>31</v>
      </c>
      <c r="L31" t="s">
        <v>32</v>
      </c>
      <c r="N31" t="s">
        <v>33</v>
      </c>
      <c r="P31" t="s">
        <v>34</v>
      </c>
    </row>
    <row r="32" spans="1:16" x14ac:dyDescent="0.25">
      <c r="A32" t="s">
        <v>35</v>
      </c>
      <c r="B32">
        <v>5.8399375000000003E-2</v>
      </c>
      <c r="C32" t="s">
        <v>35</v>
      </c>
      <c r="D32">
        <v>7.6515875000000011E-2</v>
      </c>
      <c r="E32" t="s">
        <v>35</v>
      </c>
      <c r="F32">
        <v>4.6470125000000008E-2</v>
      </c>
      <c r="G32" t="s">
        <v>35</v>
      </c>
      <c r="H32">
        <v>5.2645625000000015E-2</v>
      </c>
      <c r="I32" t="s">
        <v>35</v>
      </c>
      <c r="J32">
        <v>3.4970125000000012E-2</v>
      </c>
      <c r="K32" t="s">
        <v>35</v>
      </c>
      <c r="L32">
        <v>3.5370125000000002E-2</v>
      </c>
      <c r="M32" t="s">
        <v>35</v>
      </c>
      <c r="N32">
        <v>2.3235125000000002E-2</v>
      </c>
      <c r="O32" t="s">
        <v>35</v>
      </c>
      <c r="P32">
        <v>4.0010375000000015E-2</v>
      </c>
    </row>
    <row r="33" spans="1:16" x14ac:dyDescent="0.25">
      <c r="A33" t="s">
        <v>2</v>
      </c>
      <c r="B33">
        <v>2.0861625000000005E-2</v>
      </c>
      <c r="C33" t="s">
        <v>2</v>
      </c>
      <c r="D33">
        <v>2.8786875000000003E-2</v>
      </c>
      <c r="E33" t="s">
        <v>2</v>
      </c>
      <c r="F33">
        <v>1.6045125000000004E-2</v>
      </c>
      <c r="G33" t="s">
        <v>2</v>
      </c>
      <c r="H33">
        <v>2.3288875000000004E-2</v>
      </c>
      <c r="I33" t="s">
        <v>2</v>
      </c>
      <c r="J33">
        <v>1.5923000000000003E-2</v>
      </c>
      <c r="K33" t="s">
        <v>2</v>
      </c>
      <c r="L33">
        <v>1.5568500000000002E-2</v>
      </c>
      <c r="M33" t="s">
        <v>2</v>
      </c>
      <c r="N33">
        <v>7.9511250000000016E-3</v>
      </c>
      <c r="O33" t="s">
        <v>2</v>
      </c>
      <c r="P33">
        <v>1.5320500000000003E-2</v>
      </c>
    </row>
    <row r="34" spans="1:16" x14ac:dyDescent="0.25">
      <c r="A34" t="s">
        <v>3</v>
      </c>
      <c r="B34">
        <v>1.3333375000000001E-2</v>
      </c>
      <c r="C34" t="s">
        <v>3</v>
      </c>
      <c r="D34">
        <v>2.4438250000000005E-2</v>
      </c>
      <c r="E34" t="s">
        <v>3</v>
      </c>
      <c r="F34">
        <v>9.9812500000000023E-3</v>
      </c>
      <c r="G34" t="s">
        <v>3</v>
      </c>
      <c r="H34">
        <v>1.6481125000000003E-2</v>
      </c>
      <c r="I34" t="s">
        <v>3</v>
      </c>
      <c r="J34">
        <v>8.3255000000000013E-3</v>
      </c>
      <c r="K34" t="s">
        <v>3</v>
      </c>
      <c r="L34">
        <v>7.6841250000000009E-3</v>
      </c>
      <c r="M34" t="s">
        <v>3</v>
      </c>
      <c r="N34">
        <v>3.1860000000000005E-3</v>
      </c>
      <c r="O34" t="s">
        <v>3</v>
      </c>
      <c r="P34">
        <v>1.3256750000000003E-2</v>
      </c>
    </row>
    <row r="35" spans="1:16" x14ac:dyDescent="0.25">
      <c r="A35" t="s">
        <v>4</v>
      </c>
      <c r="B35">
        <v>9.6432500000000008E-3</v>
      </c>
      <c r="C35" t="s">
        <v>4</v>
      </c>
      <c r="D35">
        <v>1.0700750000000002E-2</v>
      </c>
      <c r="E35" t="s">
        <v>4</v>
      </c>
      <c r="F35">
        <v>5.7523750000000005E-3</v>
      </c>
      <c r="G35" t="s">
        <v>4</v>
      </c>
      <c r="H35">
        <v>5.2280000000000009E-3</v>
      </c>
      <c r="I35" t="s">
        <v>4</v>
      </c>
      <c r="J35">
        <v>5.0430000000000006E-3</v>
      </c>
      <c r="K35" t="s">
        <v>4</v>
      </c>
      <c r="L35">
        <v>2.4841250000000002E-3</v>
      </c>
      <c r="M35" t="s">
        <v>4</v>
      </c>
      <c r="N35">
        <v>3.8816250000000005E-3</v>
      </c>
      <c r="O35" t="s">
        <v>4</v>
      </c>
      <c r="P35">
        <v>6.830000000000001E-3</v>
      </c>
    </row>
    <row r="36" spans="1:16" x14ac:dyDescent="0.25">
      <c r="A36" t="s">
        <v>5</v>
      </c>
      <c r="B36">
        <v>9.2353750000000023E-3</v>
      </c>
      <c r="C36" t="s">
        <v>5</v>
      </c>
      <c r="D36">
        <v>6.6150000000000011E-3</v>
      </c>
      <c r="E36" t="s">
        <v>5</v>
      </c>
      <c r="F36">
        <v>6.299250000000001E-3</v>
      </c>
      <c r="G36" t="s">
        <v>5</v>
      </c>
      <c r="H36">
        <v>2.9705000000000005E-3</v>
      </c>
      <c r="I36" t="s">
        <v>5</v>
      </c>
      <c r="J36">
        <v>2.5912500000000002E-3</v>
      </c>
      <c r="K36" t="s">
        <v>5</v>
      </c>
      <c r="L36">
        <v>3.6606250000000007E-3</v>
      </c>
      <c r="M36" t="s">
        <v>5</v>
      </c>
      <c r="N36">
        <v>4.3821250000000006E-3</v>
      </c>
      <c r="O36" t="s">
        <v>5</v>
      </c>
      <c r="P36">
        <v>2.6332500000000006E-3</v>
      </c>
    </row>
    <row r="37" spans="1:16" x14ac:dyDescent="0.25">
      <c r="A37" t="s">
        <v>6</v>
      </c>
      <c r="B37">
        <v>5.3257500000000006E-3</v>
      </c>
      <c r="C37" t="s">
        <v>6</v>
      </c>
      <c r="D37">
        <v>5.9750000000000011E-3</v>
      </c>
      <c r="E37" t="s">
        <v>6</v>
      </c>
      <c r="F37">
        <v>8.392125000000002E-3</v>
      </c>
      <c r="G37" t="s">
        <v>6</v>
      </c>
      <c r="H37">
        <v>4.6771250000000007E-3</v>
      </c>
      <c r="I37" t="s">
        <v>6</v>
      </c>
      <c r="J37">
        <v>3.0873750000000007E-3</v>
      </c>
      <c r="K37" t="s">
        <v>6</v>
      </c>
      <c r="L37">
        <v>5.9727500000000006E-3</v>
      </c>
      <c r="M37" t="s">
        <v>6</v>
      </c>
      <c r="N37">
        <v>3.8342500000000009E-3</v>
      </c>
      <c r="O37" t="s">
        <v>6</v>
      </c>
      <c r="P37">
        <v>1.9698750000000003E-3</v>
      </c>
    </row>
    <row r="38" spans="1:16" x14ac:dyDescent="0.25">
      <c r="A38" t="s">
        <v>36</v>
      </c>
      <c r="B38">
        <v>-1.2732125E-2</v>
      </c>
      <c r="C38" t="s">
        <v>36</v>
      </c>
      <c r="D38">
        <v>-2.7418000000000005E-2</v>
      </c>
      <c r="E38" t="s">
        <v>36</v>
      </c>
      <c r="F38">
        <v>-1.5400625000000001E-2</v>
      </c>
      <c r="G38" t="s">
        <v>36</v>
      </c>
      <c r="H38">
        <v>-2.0710875000000004E-2</v>
      </c>
      <c r="I38" t="s">
        <v>36</v>
      </c>
      <c r="J38">
        <v>-1.9361750000000004E-2</v>
      </c>
      <c r="K38" t="s">
        <v>36</v>
      </c>
      <c r="L38">
        <v>-3.6215375000000008E-2</v>
      </c>
      <c r="M38" t="s">
        <v>36</v>
      </c>
      <c r="N38">
        <v>-1.9451000000000003E-2</v>
      </c>
      <c r="O38" t="s">
        <v>36</v>
      </c>
      <c r="P38">
        <v>-2.4416125000000004E-2</v>
      </c>
    </row>
    <row r="39" spans="1:16" x14ac:dyDescent="0.25">
      <c r="A39" t="s">
        <v>9</v>
      </c>
      <c r="B39">
        <v>-5.7925000000000008E-3</v>
      </c>
      <c r="C39" t="s">
        <v>9</v>
      </c>
      <c r="D39">
        <v>-5.8046250000000008E-3</v>
      </c>
      <c r="E39" t="s">
        <v>9</v>
      </c>
      <c r="F39">
        <v>-4.8008750000000005E-3</v>
      </c>
      <c r="G39" t="s">
        <v>9</v>
      </c>
      <c r="H39">
        <v>-5.6203750000000012E-3</v>
      </c>
      <c r="I39" t="s">
        <v>9</v>
      </c>
      <c r="J39">
        <v>-3.5177500000000005E-3</v>
      </c>
      <c r="K39" t="s">
        <v>9</v>
      </c>
      <c r="L39">
        <v>-9.6605000000000024E-3</v>
      </c>
      <c r="M39" t="s">
        <v>9</v>
      </c>
      <c r="N39">
        <v>-7.0447500000000015E-3</v>
      </c>
      <c r="O39" t="s">
        <v>9</v>
      </c>
      <c r="P39">
        <v>-7.2576250000000011E-3</v>
      </c>
    </row>
    <row r="40" spans="1:16" x14ac:dyDescent="0.25">
      <c r="A40" t="s">
        <v>10</v>
      </c>
      <c r="B40">
        <v>-2.8637500000000004E-3</v>
      </c>
      <c r="C40" t="s">
        <v>10</v>
      </c>
      <c r="D40">
        <v>-1.6879500000000002E-2</v>
      </c>
      <c r="E40" t="s">
        <v>10</v>
      </c>
      <c r="F40">
        <v>-6.4665000000000009E-3</v>
      </c>
      <c r="G40" t="s">
        <v>10</v>
      </c>
      <c r="H40">
        <v>-9.5076250000000022E-3</v>
      </c>
      <c r="I40" t="s">
        <v>10</v>
      </c>
      <c r="J40">
        <v>-7.5506250000000009E-3</v>
      </c>
      <c r="K40" t="s">
        <v>10</v>
      </c>
      <c r="L40">
        <v>-1.5913375000000004E-2</v>
      </c>
      <c r="M40" t="s">
        <v>10</v>
      </c>
      <c r="N40">
        <v>-6.8010000000000015E-3</v>
      </c>
      <c r="O40" t="s">
        <v>10</v>
      </c>
      <c r="P40">
        <v>-8.2810000000000019E-3</v>
      </c>
    </row>
    <row r="41" spans="1:16" x14ac:dyDescent="0.25">
      <c r="A41" t="s">
        <v>11</v>
      </c>
      <c r="B41">
        <v>-4.0758750000000005E-3</v>
      </c>
      <c r="C41" t="s">
        <v>11</v>
      </c>
      <c r="D41">
        <v>-4.7338750000000011E-3</v>
      </c>
      <c r="E41" t="s">
        <v>11</v>
      </c>
      <c r="F41">
        <v>-4.1332500000000006E-3</v>
      </c>
      <c r="G41" t="s">
        <v>11</v>
      </c>
      <c r="H41">
        <v>-5.582875000000001E-3</v>
      </c>
      <c r="I41" t="s">
        <v>11</v>
      </c>
      <c r="J41">
        <v>-8.2933750000000021E-3</v>
      </c>
      <c r="K41" t="s">
        <v>11</v>
      </c>
      <c r="L41">
        <v>-1.0641500000000002E-2</v>
      </c>
      <c r="M41" t="s">
        <v>11</v>
      </c>
      <c r="N41">
        <v>-5.6052500000000009E-3</v>
      </c>
      <c r="O41" t="s">
        <v>11</v>
      </c>
      <c r="P41">
        <v>-8.8775000000000017E-3</v>
      </c>
    </row>
    <row r="42" spans="1:16" x14ac:dyDescent="0.25">
      <c r="A42" t="s">
        <v>37</v>
      </c>
      <c r="B42">
        <v>7.0133750000000005E-3</v>
      </c>
      <c r="C42" t="s">
        <v>37</v>
      </c>
      <c r="D42">
        <v>8.0595000000000024E-3</v>
      </c>
      <c r="E42" t="s">
        <v>37</v>
      </c>
      <c r="F42">
        <v>5.3340000000000011E-3</v>
      </c>
      <c r="G42" t="s">
        <v>37</v>
      </c>
      <c r="H42">
        <v>4.2825000000000007E-3</v>
      </c>
      <c r="I42" t="s">
        <v>37</v>
      </c>
      <c r="J42">
        <v>6.4562500000000011E-3</v>
      </c>
      <c r="K42" t="s">
        <v>37</v>
      </c>
      <c r="L42">
        <v>5.6060000000000007E-3</v>
      </c>
      <c r="M42" t="s">
        <v>37</v>
      </c>
      <c r="N42">
        <v>7.4728750000000021E-3</v>
      </c>
      <c r="O42" t="s">
        <v>37</v>
      </c>
      <c r="P42">
        <v>4.6601250000000011E-3</v>
      </c>
    </row>
    <row r="43" spans="1:16" x14ac:dyDescent="0.25">
      <c r="A43" t="s">
        <v>14</v>
      </c>
      <c r="B43">
        <v>1.8350000000000004E-4</v>
      </c>
      <c r="C43" t="s">
        <v>14</v>
      </c>
      <c r="D43">
        <v>1.2027500000000003E-3</v>
      </c>
      <c r="E43" t="s">
        <v>14</v>
      </c>
      <c r="F43">
        <v>7.4912500000000012E-4</v>
      </c>
      <c r="G43" t="s">
        <v>14</v>
      </c>
      <c r="H43">
        <v>5.398750000000001E-4</v>
      </c>
      <c r="I43" t="s">
        <v>14</v>
      </c>
      <c r="J43">
        <v>1.1148750000000002E-3</v>
      </c>
      <c r="K43" t="s">
        <v>14</v>
      </c>
      <c r="L43">
        <v>4.7325000000000009E-4</v>
      </c>
      <c r="M43" t="s">
        <v>14</v>
      </c>
      <c r="N43">
        <v>8.3975000000000011E-4</v>
      </c>
      <c r="O43" t="s">
        <v>14</v>
      </c>
      <c r="P43">
        <v>1.0152500000000001E-3</v>
      </c>
    </row>
    <row r="44" spans="1:16" x14ac:dyDescent="0.25">
      <c r="A44" t="s">
        <v>15</v>
      </c>
      <c r="B44">
        <v>1.8055000000000002E-3</v>
      </c>
      <c r="C44" t="s">
        <v>15</v>
      </c>
      <c r="D44">
        <v>2.4346250000000006E-3</v>
      </c>
      <c r="E44" t="s">
        <v>15</v>
      </c>
      <c r="F44">
        <v>4.0600000000000006E-4</v>
      </c>
      <c r="G44" t="s">
        <v>15</v>
      </c>
      <c r="H44">
        <v>7.4062500000000007E-4</v>
      </c>
      <c r="I44" t="s">
        <v>15</v>
      </c>
      <c r="J44">
        <v>8.4387500000000012E-4</v>
      </c>
      <c r="K44" t="s">
        <v>15</v>
      </c>
      <c r="L44">
        <v>2.2362500000000003E-4</v>
      </c>
      <c r="M44" t="s">
        <v>15</v>
      </c>
      <c r="N44">
        <v>1.7296250000000003E-3</v>
      </c>
      <c r="O44" t="s">
        <v>15</v>
      </c>
      <c r="P44">
        <v>6.8112500000000009E-4</v>
      </c>
    </row>
    <row r="45" spans="1:16" x14ac:dyDescent="0.25">
      <c r="A45" t="s">
        <v>16</v>
      </c>
      <c r="B45">
        <v>2.6681250000000004E-3</v>
      </c>
      <c r="C45" t="s">
        <v>16</v>
      </c>
      <c r="D45">
        <v>4.9650000000000009E-4</v>
      </c>
      <c r="E45" t="s">
        <v>16</v>
      </c>
      <c r="F45">
        <v>9.3550000000000013E-4</v>
      </c>
      <c r="G45" t="s">
        <v>16</v>
      </c>
      <c r="H45">
        <v>5.521250000000001E-4</v>
      </c>
      <c r="I45" t="s">
        <v>16</v>
      </c>
      <c r="J45">
        <v>7.8062500000000018E-4</v>
      </c>
      <c r="K45" t="s">
        <v>16</v>
      </c>
      <c r="L45">
        <v>1.7900000000000004E-4</v>
      </c>
      <c r="M45" t="s">
        <v>16</v>
      </c>
      <c r="N45">
        <v>1.9642500000000003E-3</v>
      </c>
      <c r="O45" t="s">
        <v>16</v>
      </c>
      <c r="P45">
        <v>7.2137500000000012E-4</v>
      </c>
    </row>
    <row r="46" spans="1:16" x14ac:dyDescent="0.25">
      <c r="A46" t="s">
        <v>17</v>
      </c>
      <c r="B46">
        <v>1.1852500000000001E-3</v>
      </c>
      <c r="C46" t="s">
        <v>17</v>
      </c>
      <c r="D46">
        <v>2.9372500000000006E-3</v>
      </c>
      <c r="E46" t="s">
        <v>17</v>
      </c>
      <c r="F46">
        <v>1.6156250000000003E-3</v>
      </c>
      <c r="G46" t="s">
        <v>17</v>
      </c>
      <c r="H46">
        <v>1.1425000000000003E-3</v>
      </c>
      <c r="I46" t="s">
        <v>17</v>
      </c>
      <c r="J46">
        <v>1.5015000000000002E-3</v>
      </c>
      <c r="K46" t="s">
        <v>17</v>
      </c>
      <c r="L46">
        <v>3.0316250000000005E-3</v>
      </c>
      <c r="M46" t="s">
        <v>17</v>
      </c>
      <c r="N46">
        <v>1.5513750000000002E-3</v>
      </c>
      <c r="O46" t="s">
        <v>17</v>
      </c>
      <c r="P46">
        <v>1.0492500000000003E-3</v>
      </c>
    </row>
    <row r="47" spans="1:16" x14ac:dyDescent="0.25">
      <c r="A47" t="s">
        <v>18</v>
      </c>
      <c r="B47">
        <v>1.1710000000000002E-3</v>
      </c>
      <c r="C47" t="s">
        <v>18</v>
      </c>
      <c r="D47">
        <v>9.883750000000001E-4</v>
      </c>
      <c r="E47" t="s">
        <v>18</v>
      </c>
      <c r="F47">
        <v>1.6277500000000003E-3</v>
      </c>
      <c r="G47" t="s">
        <v>18</v>
      </c>
      <c r="H47">
        <v>1.3073750000000002E-3</v>
      </c>
      <c r="I47" t="s">
        <v>18</v>
      </c>
      <c r="J47">
        <v>2.2153750000000003E-3</v>
      </c>
      <c r="K47" t="s">
        <v>18</v>
      </c>
      <c r="L47">
        <v>1.6985000000000004E-3</v>
      </c>
      <c r="M47" t="s">
        <v>18</v>
      </c>
      <c r="N47">
        <v>1.3878750000000002E-3</v>
      </c>
      <c r="O47" t="s">
        <v>18</v>
      </c>
      <c r="P47">
        <v>1.1931250000000002E-3</v>
      </c>
    </row>
    <row r="48" spans="1:16" s="1" customFormat="1" x14ac:dyDescent="0.25">
      <c r="A48" s="1" t="s">
        <v>38</v>
      </c>
      <c r="B48" s="1">
        <v>0.21288389683769249</v>
      </c>
      <c r="C48" s="1" t="s">
        <v>38</v>
      </c>
      <c r="D48" s="1">
        <v>0.20096607857981919</v>
      </c>
      <c r="E48" s="1" t="s">
        <v>38</v>
      </c>
      <c r="F48" s="1">
        <v>0.16933032351041549</v>
      </c>
      <c r="G48" s="1" t="s">
        <v>38</v>
      </c>
      <c r="H48" s="1">
        <v>0.17531353635373323</v>
      </c>
      <c r="I48" s="1" t="s">
        <v>38</v>
      </c>
      <c r="J48" s="1">
        <v>9.709133097870809E-2</v>
      </c>
      <c r="K48" s="1" t="s">
        <v>38</v>
      </c>
      <c r="L48" s="1">
        <v>9.5179422803558233E-2</v>
      </c>
      <c r="M48" s="1" t="s">
        <v>38</v>
      </c>
      <c r="N48" s="1">
        <v>6.692264765710787E-2</v>
      </c>
      <c r="O48" s="1" t="s">
        <v>38</v>
      </c>
      <c r="P48" s="1">
        <v>0.10624213140801703</v>
      </c>
    </row>
    <row r="49" spans="1:16" s="1" customFormat="1" x14ac:dyDescent="0.25">
      <c r="A49" s="1" t="s">
        <v>39</v>
      </c>
      <c r="B49" s="1">
        <v>-4.641255809714754E-2</v>
      </c>
      <c r="C49" s="1" t="s">
        <v>39</v>
      </c>
      <c r="D49" s="1">
        <v>-7.2012349626812508E-2</v>
      </c>
      <c r="E49" s="1" t="s">
        <v>39</v>
      </c>
      <c r="F49" s="1">
        <v>-5.6117619944267255E-2</v>
      </c>
      <c r="G49" s="1" t="s">
        <v>39</v>
      </c>
      <c r="H49" s="1">
        <v>-6.896863200370637E-2</v>
      </c>
      <c r="I49" s="1" t="s">
        <v>39</v>
      </c>
      <c r="J49" s="1">
        <v>-5.3756115472192369E-2</v>
      </c>
      <c r="K49" s="1" t="s">
        <v>39</v>
      </c>
      <c r="L49" s="1">
        <v>-9.7453952710498296E-2</v>
      </c>
      <c r="M49" s="1" t="s">
        <v>39</v>
      </c>
      <c r="N49" s="1">
        <v>-5.6023473924861837E-2</v>
      </c>
      <c r="O49" s="1" t="s">
        <v>39</v>
      </c>
      <c r="P49" s="1">
        <v>-6.4833712773863517E-2</v>
      </c>
    </row>
    <row r="50" spans="1:16" s="1" customFormat="1" x14ac:dyDescent="0.25">
      <c r="A50" s="1" t="s">
        <v>40</v>
      </c>
      <c r="B50" s="1">
        <v>2.5565934566663628E-2</v>
      </c>
      <c r="C50" s="1" t="s">
        <v>40</v>
      </c>
      <c r="D50" s="1">
        <v>2.1167974754442171E-2</v>
      </c>
      <c r="E50" s="1" t="s">
        <v>40</v>
      </c>
      <c r="F50" s="1">
        <v>1.9436314096520212E-2</v>
      </c>
      <c r="G50" s="1" t="s">
        <v>40</v>
      </c>
      <c r="H50" s="1">
        <v>1.4261018260014245E-2</v>
      </c>
      <c r="I50" s="1" t="s">
        <v>40</v>
      </c>
      <c r="J50" s="1">
        <v>1.7925183442475085E-2</v>
      </c>
      <c r="K50" s="1" t="s">
        <v>40</v>
      </c>
      <c r="L50" s="1">
        <v>1.5085495011305376E-2</v>
      </c>
      <c r="M50" s="1" t="s">
        <v>40</v>
      </c>
      <c r="N50" s="1">
        <v>2.1523644938884989E-2</v>
      </c>
      <c r="O50" s="1" t="s">
        <v>40</v>
      </c>
      <c r="P50" s="1">
        <v>1.2374330723663183E-2</v>
      </c>
    </row>
    <row r="51" spans="1:16" x14ac:dyDescent="0.25">
      <c r="A51" t="s">
        <v>21</v>
      </c>
      <c r="B51">
        <v>0.27432500000000004</v>
      </c>
      <c r="C51" t="s">
        <v>21</v>
      </c>
      <c r="D51">
        <v>0.38074025000000006</v>
      </c>
      <c r="E51" t="s">
        <v>21</v>
      </c>
      <c r="F51">
        <v>0.27443475000000006</v>
      </c>
      <c r="G51" t="s">
        <v>21</v>
      </c>
      <c r="H51">
        <v>0.30029412500000002</v>
      </c>
      <c r="I51" t="s">
        <v>21</v>
      </c>
      <c r="J51">
        <v>0.36017762500000006</v>
      </c>
      <c r="K51" t="s">
        <v>21</v>
      </c>
      <c r="L51">
        <v>0.37161525000000006</v>
      </c>
      <c r="M51" t="s">
        <v>21</v>
      </c>
      <c r="N51">
        <v>0.34719375000000008</v>
      </c>
      <c r="O51" t="s">
        <v>21</v>
      </c>
      <c r="P51">
        <v>0.37659612500000006</v>
      </c>
    </row>
    <row r="52" spans="1:16" x14ac:dyDescent="0.25">
      <c r="A52" t="s">
        <v>22</v>
      </c>
      <c r="B52">
        <v>0.28705750000000002</v>
      </c>
      <c r="C52" t="s">
        <v>22</v>
      </c>
      <c r="D52">
        <v>0.41103750000000006</v>
      </c>
      <c r="E52" t="s">
        <v>22</v>
      </c>
      <c r="F52">
        <v>0.28623537500000007</v>
      </c>
      <c r="G52" t="s">
        <v>22</v>
      </c>
      <c r="H52">
        <v>0.32141375000000005</v>
      </c>
      <c r="I52" t="s">
        <v>22</v>
      </c>
      <c r="J52">
        <v>0.37326487500000005</v>
      </c>
      <c r="K52" t="s">
        <v>22</v>
      </c>
      <c r="L52">
        <v>0.37854875000000004</v>
      </c>
      <c r="M52" t="s">
        <v>22</v>
      </c>
      <c r="N52">
        <v>0.34640812500000007</v>
      </c>
      <c r="O52" t="s">
        <v>22</v>
      </c>
      <c r="P52">
        <v>0.38725425000000008</v>
      </c>
    </row>
    <row r="53" spans="1:16" x14ac:dyDescent="0.25">
      <c r="A53" t="s">
        <v>23</v>
      </c>
      <c r="B53">
        <v>0.30053675000000007</v>
      </c>
      <c r="C53" t="s">
        <v>23</v>
      </c>
      <c r="D53">
        <v>0.41538925000000004</v>
      </c>
      <c r="E53" t="s">
        <v>23</v>
      </c>
      <c r="F53">
        <v>0.28842662500000005</v>
      </c>
      <c r="G53" t="s">
        <v>23</v>
      </c>
      <c r="H53">
        <v>0.32746525000000004</v>
      </c>
      <c r="I53" t="s">
        <v>23</v>
      </c>
      <c r="J53">
        <v>0.37309200000000003</v>
      </c>
      <c r="K53" t="s">
        <v>23</v>
      </c>
      <c r="L53">
        <v>0.36577087500000005</v>
      </c>
      <c r="M53" t="s">
        <v>23</v>
      </c>
      <c r="N53">
        <v>0.34354062500000004</v>
      </c>
      <c r="O53" t="s">
        <v>23</v>
      </c>
      <c r="P53">
        <v>0.39084337500000005</v>
      </c>
    </row>
    <row r="54" spans="1:16" x14ac:dyDescent="0.25">
      <c r="A54" t="s">
        <v>24</v>
      </c>
      <c r="B54">
        <v>0.30650175000000007</v>
      </c>
      <c r="C54" t="s">
        <v>24</v>
      </c>
      <c r="D54">
        <v>0.42311862500000008</v>
      </c>
      <c r="E54" t="s">
        <v>24</v>
      </c>
      <c r="F54">
        <v>0.28605775000000006</v>
      </c>
      <c r="G54" t="s">
        <v>24</v>
      </c>
      <c r="H54">
        <v>0.32627900000000004</v>
      </c>
      <c r="I54" t="s">
        <v>24</v>
      </c>
      <c r="J54">
        <v>0.36738437500000004</v>
      </c>
      <c r="K54" t="s">
        <v>24</v>
      </c>
      <c r="L54">
        <v>0.35495412500000006</v>
      </c>
      <c r="M54" t="s">
        <v>24</v>
      </c>
      <c r="N54">
        <v>0.34272275000000008</v>
      </c>
      <c r="O54" t="s">
        <v>24</v>
      </c>
      <c r="P54">
        <v>0.38882112500000005</v>
      </c>
    </row>
    <row r="55" spans="1:16" x14ac:dyDescent="0.25">
      <c r="A55" t="s">
        <v>25</v>
      </c>
      <c r="B55">
        <v>0.30853887500000005</v>
      </c>
      <c r="C55" t="s">
        <v>25</v>
      </c>
      <c r="D55">
        <v>0.41809312500000007</v>
      </c>
      <c r="E55" t="s">
        <v>25</v>
      </c>
      <c r="F55">
        <v>0.29119812500000003</v>
      </c>
      <c r="G55" t="s">
        <v>25</v>
      </c>
      <c r="H55">
        <v>0.31828675000000006</v>
      </c>
      <c r="I55" t="s">
        <v>25</v>
      </c>
      <c r="J55">
        <v>0.36007287500000007</v>
      </c>
      <c r="K55" t="s">
        <v>25</v>
      </c>
      <c r="L55">
        <v>0.35256312500000003</v>
      </c>
      <c r="M55" t="s">
        <v>25</v>
      </c>
      <c r="N55">
        <v>0.34054862500000005</v>
      </c>
      <c r="O55" t="s">
        <v>25</v>
      </c>
      <c r="P55">
        <v>0.37818700000000005</v>
      </c>
    </row>
    <row r="56" spans="1:16" x14ac:dyDescent="0.25">
      <c r="A56" t="s">
        <v>26</v>
      </c>
      <c r="B56">
        <v>0.30321287500000005</v>
      </c>
      <c r="C56" t="s">
        <v>26</v>
      </c>
      <c r="D56">
        <v>0.39846712500000009</v>
      </c>
      <c r="E56" t="s">
        <v>26</v>
      </c>
      <c r="F56">
        <v>0.29553925000000003</v>
      </c>
      <c r="G56" t="s">
        <v>26</v>
      </c>
      <c r="H56">
        <v>0.30710487500000005</v>
      </c>
      <c r="I56" t="s">
        <v>26</v>
      </c>
      <c r="J56">
        <v>0.35646775000000008</v>
      </c>
      <c r="K56" t="s">
        <v>26</v>
      </c>
      <c r="L56">
        <v>0.34192250000000007</v>
      </c>
      <c r="M56" t="s">
        <v>26</v>
      </c>
      <c r="N56">
        <v>0.33182725000000007</v>
      </c>
      <c r="O56" t="s">
        <v>26</v>
      </c>
      <c r="P56">
        <v>0.36105512500000009</v>
      </c>
    </row>
    <row r="58" spans="1:16" x14ac:dyDescent="0.25">
      <c r="A58" s="1" t="s">
        <v>43</v>
      </c>
    </row>
    <row r="59" spans="1:16" x14ac:dyDescent="0.25">
      <c r="B59" t="s">
        <v>27</v>
      </c>
      <c r="D59" t="s">
        <v>28</v>
      </c>
      <c r="F59" t="s">
        <v>29</v>
      </c>
      <c r="H59" t="s">
        <v>30</v>
      </c>
      <c r="J59" t="s">
        <v>31</v>
      </c>
      <c r="L59" t="s">
        <v>32</v>
      </c>
      <c r="N59" t="s">
        <v>33</v>
      </c>
      <c r="P59" t="s">
        <v>34</v>
      </c>
    </row>
    <row r="60" spans="1:16" x14ac:dyDescent="0.25">
      <c r="A60" t="s">
        <v>35</v>
      </c>
      <c r="B60">
        <f>B4-B32</f>
        <v>1.6801500000000011E-2</v>
      </c>
      <c r="C60" t="s">
        <v>35</v>
      </c>
      <c r="D60">
        <f t="shared" ref="D60:P60" si="0">D4-D32</f>
        <v>0.13159062500000004</v>
      </c>
      <c r="E60" t="s">
        <v>35</v>
      </c>
      <c r="F60">
        <f t="shared" si="0"/>
        <v>1.0954499999999999E-2</v>
      </c>
      <c r="G60" t="s">
        <v>35</v>
      </c>
      <c r="H60">
        <f t="shared" si="0"/>
        <v>0.10482587500000003</v>
      </c>
      <c r="I60" t="s">
        <v>35</v>
      </c>
      <c r="J60">
        <f t="shared" si="0"/>
        <v>1.5154500000000001E-2</v>
      </c>
      <c r="K60" t="s">
        <v>35</v>
      </c>
      <c r="L60">
        <f t="shared" si="0"/>
        <v>6.2050250000000015E-2</v>
      </c>
      <c r="M60" t="s">
        <v>35</v>
      </c>
      <c r="N60">
        <f t="shared" si="0"/>
        <v>1.4042500000000006E-2</v>
      </c>
      <c r="O60" t="s">
        <v>35</v>
      </c>
      <c r="P60">
        <f t="shared" si="0"/>
        <v>0.10994075</v>
      </c>
    </row>
    <row r="61" spans="1:16" x14ac:dyDescent="0.25">
      <c r="A61" t="s">
        <v>2</v>
      </c>
      <c r="B61">
        <f t="shared" ref="B61:P84" si="1">B5-B33</f>
        <v>3.250625E-3</v>
      </c>
      <c r="C61" t="s">
        <v>2</v>
      </c>
      <c r="D61">
        <f t="shared" si="1"/>
        <v>1.2522125000000002E-2</v>
      </c>
      <c r="E61" t="s">
        <v>2</v>
      </c>
      <c r="F61">
        <f t="shared" si="1"/>
        <v>2.4831249999999992E-3</v>
      </c>
      <c r="G61" t="s">
        <v>2</v>
      </c>
      <c r="H61">
        <f t="shared" si="1"/>
        <v>9.0866250000000044E-3</v>
      </c>
      <c r="I61" t="s">
        <v>2</v>
      </c>
      <c r="J61">
        <f t="shared" si="1"/>
        <v>4.40925E-3</v>
      </c>
      <c r="K61" t="s">
        <v>2</v>
      </c>
      <c r="L61">
        <f t="shared" si="1"/>
        <v>9.0820000000000033E-3</v>
      </c>
      <c r="M61" t="s">
        <v>2</v>
      </c>
      <c r="N61">
        <f t="shared" si="1"/>
        <v>2.8382500000000005E-3</v>
      </c>
      <c r="O61" t="s">
        <v>2</v>
      </c>
      <c r="P61">
        <f t="shared" si="1"/>
        <v>1.0024125E-2</v>
      </c>
    </row>
    <row r="62" spans="1:16" x14ac:dyDescent="0.25">
      <c r="A62" t="s">
        <v>3</v>
      </c>
      <c r="B62">
        <f t="shared" si="1"/>
        <v>3.210000000000001E-3</v>
      </c>
      <c r="C62" t="s">
        <v>3</v>
      </c>
      <c r="D62">
        <f t="shared" si="1"/>
        <v>5.4044250000000002E-2</v>
      </c>
      <c r="E62" t="s">
        <v>3</v>
      </c>
      <c r="F62">
        <f t="shared" si="1"/>
        <v>1.6823749999999998E-3</v>
      </c>
      <c r="G62" t="s">
        <v>3</v>
      </c>
      <c r="H62">
        <f t="shared" si="1"/>
        <v>3.571450000000001E-2</v>
      </c>
      <c r="I62" t="s">
        <v>3</v>
      </c>
      <c r="J62">
        <f t="shared" si="1"/>
        <v>4.2995000000000012E-3</v>
      </c>
      <c r="K62" t="s">
        <v>3</v>
      </c>
      <c r="L62">
        <f t="shared" si="1"/>
        <v>1.8855750000000004E-2</v>
      </c>
      <c r="M62" t="s">
        <v>3</v>
      </c>
      <c r="N62">
        <f t="shared" si="1"/>
        <v>2.0963750000000001E-3</v>
      </c>
      <c r="O62" t="s">
        <v>3</v>
      </c>
      <c r="P62">
        <f t="shared" si="1"/>
        <v>3.8286625000000005E-2</v>
      </c>
    </row>
    <row r="63" spans="1:16" x14ac:dyDescent="0.25">
      <c r="A63" t="s">
        <v>4</v>
      </c>
      <c r="B63">
        <f t="shared" si="1"/>
        <v>3.7782500000000021E-3</v>
      </c>
      <c r="C63" t="s">
        <v>4</v>
      </c>
      <c r="D63">
        <f t="shared" si="1"/>
        <v>2.9542500000000006E-2</v>
      </c>
      <c r="E63" t="s">
        <v>4</v>
      </c>
      <c r="F63">
        <f t="shared" si="1"/>
        <v>1.5210000000000007E-3</v>
      </c>
      <c r="G63" t="s">
        <v>4</v>
      </c>
      <c r="H63">
        <f t="shared" si="1"/>
        <v>2.2201500000000006E-2</v>
      </c>
      <c r="I63" t="s">
        <v>4</v>
      </c>
      <c r="J63">
        <f t="shared" si="1"/>
        <v>2.6022500000000004E-3</v>
      </c>
      <c r="K63" t="s">
        <v>4</v>
      </c>
      <c r="L63">
        <f t="shared" si="1"/>
        <v>1.6455000000000004E-2</v>
      </c>
      <c r="M63" t="s">
        <v>4</v>
      </c>
      <c r="N63">
        <f t="shared" si="1"/>
        <v>2.4388750000000009E-3</v>
      </c>
      <c r="O63" t="s">
        <v>4</v>
      </c>
      <c r="P63">
        <f t="shared" si="1"/>
        <v>2.9938125000000003E-2</v>
      </c>
    </row>
    <row r="64" spans="1:16" x14ac:dyDescent="0.25">
      <c r="A64" t="s">
        <v>5</v>
      </c>
      <c r="B64">
        <f t="shared" si="1"/>
        <v>3.8443750000000006E-3</v>
      </c>
      <c r="C64" t="s">
        <v>5</v>
      </c>
      <c r="D64">
        <f t="shared" si="1"/>
        <v>1.7950250000000001E-2</v>
      </c>
      <c r="E64" t="s">
        <v>5</v>
      </c>
      <c r="F64">
        <f t="shared" si="1"/>
        <v>2.4026250000000002E-3</v>
      </c>
      <c r="G64" t="s">
        <v>5</v>
      </c>
      <c r="H64">
        <f t="shared" si="1"/>
        <v>1.8556125000000003E-2</v>
      </c>
      <c r="I64" t="s">
        <v>5</v>
      </c>
      <c r="J64">
        <f t="shared" si="1"/>
        <v>1.7718750000000004E-3</v>
      </c>
      <c r="K64" t="s">
        <v>5</v>
      </c>
      <c r="L64">
        <f t="shared" si="1"/>
        <v>9.1113750000000014E-3</v>
      </c>
      <c r="M64" t="s">
        <v>5</v>
      </c>
      <c r="N64">
        <f t="shared" si="1"/>
        <v>3.3448750000000006E-3</v>
      </c>
      <c r="O64" t="s">
        <v>5</v>
      </c>
      <c r="P64">
        <f t="shared" si="1"/>
        <v>1.7818750000000005E-2</v>
      </c>
    </row>
    <row r="65" spans="1:16" x14ac:dyDescent="0.25">
      <c r="A65" t="s">
        <v>6</v>
      </c>
      <c r="B65">
        <f t="shared" si="1"/>
        <v>2.7182500000000002E-3</v>
      </c>
      <c r="C65" t="s">
        <v>6</v>
      </c>
      <c r="D65">
        <f t="shared" si="1"/>
        <v>1.7531500000000002E-2</v>
      </c>
      <c r="E65" t="s">
        <v>6</v>
      </c>
      <c r="F65">
        <f t="shared" si="1"/>
        <v>2.8653749999999999E-3</v>
      </c>
      <c r="G65" t="s">
        <v>6</v>
      </c>
      <c r="H65">
        <f t="shared" si="1"/>
        <v>1.9267125000000003E-2</v>
      </c>
      <c r="I65" t="s">
        <v>6</v>
      </c>
      <c r="J65">
        <f t="shared" si="1"/>
        <v>2.0716250000000005E-3</v>
      </c>
      <c r="K65" t="s">
        <v>6</v>
      </c>
      <c r="L65">
        <f t="shared" si="1"/>
        <v>8.5461250000000016E-3</v>
      </c>
      <c r="M65" t="s">
        <v>6</v>
      </c>
      <c r="N65">
        <f t="shared" si="1"/>
        <v>3.3241250000000007E-3</v>
      </c>
      <c r="O65" t="s">
        <v>6</v>
      </c>
      <c r="P65">
        <f t="shared" si="1"/>
        <v>1.3873125000000004E-2</v>
      </c>
    </row>
    <row r="66" spans="1:16" x14ac:dyDescent="0.25">
      <c r="A66" t="s">
        <v>36</v>
      </c>
      <c r="B66">
        <f t="shared" si="1"/>
        <v>-4.7017625000000007E-2</v>
      </c>
      <c r="C66" t="s">
        <v>36</v>
      </c>
      <c r="D66">
        <f t="shared" si="1"/>
        <v>-1.5553625000000008E-2</v>
      </c>
      <c r="E66" t="s">
        <v>36</v>
      </c>
      <c r="F66">
        <f t="shared" si="1"/>
        <v>-3.7368999999999999E-2</v>
      </c>
      <c r="G66" t="s">
        <v>36</v>
      </c>
      <c r="H66">
        <f t="shared" si="1"/>
        <v>-8.9813749999999998E-3</v>
      </c>
      <c r="I66" t="s">
        <v>36</v>
      </c>
      <c r="J66">
        <f t="shared" si="1"/>
        <v>-3.4386500000000007E-2</v>
      </c>
      <c r="K66" t="s">
        <v>36</v>
      </c>
      <c r="L66">
        <f t="shared" si="1"/>
        <v>-5.9880000000000003E-3</v>
      </c>
      <c r="M66" t="s">
        <v>36</v>
      </c>
      <c r="N66">
        <f t="shared" si="1"/>
        <v>-2.6392000000000006E-2</v>
      </c>
      <c r="O66" t="s">
        <v>36</v>
      </c>
      <c r="P66">
        <f t="shared" si="1"/>
        <v>-6.3537500000000018E-3</v>
      </c>
    </row>
    <row r="67" spans="1:16" x14ac:dyDescent="0.25">
      <c r="A67" t="s">
        <v>9</v>
      </c>
      <c r="B67">
        <f t="shared" si="1"/>
        <v>-2.5922750000000008E-2</v>
      </c>
      <c r="C67" t="s">
        <v>9</v>
      </c>
      <c r="D67">
        <f t="shared" si="1"/>
        <v>-3.9360000000000003E-3</v>
      </c>
      <c r="E67" t="s">
        <v>9</v>
      </c>
      <c r="F67">
        <f t="shared" si="1"/>
        <v>-1.9018750000000004E-2</v>
      </c>
      <c r="G67" t="s">
        <v>9</v>
      </c>
      <c r="H67">
        <f t="shared" si="1"/>
        <v>-3.5416250000000005E-3</v>
      </c>
      <c r="I67" t="s">
        <v>9</v>
      </c>
      <c r="J67">
        <f t="shared" si="1"/>
        <v>-1.6736750000000002E-2</v>
      </c>
      <c r="K67" t="s">
        <v>9</v>
      </c>
      <c r="L67">
        <f t="shared" si="1"/>
        <v>-1.807375E-3</v>
      </c>
      <c r="M67" t="s">
        <v>9</v>
      </c>
      <c r="N67">
        <f t="shared" si="1"/>
        <v>-1.2485875E-2</v>
      </c>
      <c r="O67" t="s">
        <v>9</v>
      </c>
      <c r="P67">
        <f t="shared" si="1"/>
        <v>-2.820500000000001E-3</v>
      </c>
    </row>
    <row r="68" spans="1:16" x14ac:dyDescent="0.25">
      <c r="A68" t="s">
        <v>10</v>
      </c>
      <c r="B68">
        <f t="shared" si="1"/>
        <v>-1.0881250000000002E-2</v>
      </c>
      <c r="C68" t="s">
        <v>10</v>
      </c>
      <c r="D68">
        <f t="shared" si="1"/>
        <v>-7.222250000000003E-3</v>
      </c>
      <c r="E68" t="s">
        <v>10</v>
      </c>
      <c r="F68">
        <f t="shared" si="1"/>
        <v>-1.0630625000000001E-2</v>
      </c>
      <c r="G68" t="s">
        <v>10</v>
      </c>
      <c r="H68">
        <f t="shared" si="1"/>
        <v>-1.9354999999999997E-3</v>
      </c>
      <c r="I68" t="s">
        <v>10</v>
      </c>
      <c r="J68">
        <f t="shared" si="1"/>
        <v>-1.0286625000000001E-2</v>
      </c>
      <c r="K68" t="s">
        <v>10</v>
      </c>
      <c r="L68">
        <f t="shared" si="1"/>
        <v>-2.1896250000000006E-3</v>
      </c>
      <c r="M68" t="s">
        <v>10</v>
      </c>
      <c r="N68">
        <f t="shared" si="1"/>
        <v>-7.9406250000000015E-3</v>
      </c>
      <c r="O68" t="s">
        <v>10</v>
      </c>
      <c r="P68">
        <f t="shared" si="1"/>
        <v>-1.7688749999999996E-3</v>
      </c>
    </row>
    <row r="69" spans="1:16" x14ac:dyDescent="0.25">
      <c r="A69" t="s">
        <v>11</v>
      </c>
      <c r="B69">
        <f t="shared" si="1"/>
        <v>-1.0213625E-2</v>
      </c>
      <c r="C69" t="s">
        <v>11</v>
      </c>
      <c r="D69">
        <f t="shared" si="1"/>
        <v>-4.3953750000000008E-3</v>
      </c>
      <c r="E69" t="s">
        <v>11</v>
      </c>
      <c r="F69">
        <f t="shared" si="1"/>
        <v>-7.7196250000000017E-3</v>
      </c>
      <c r="G69" t="s">
        <v>11</v>
      </c>
      <c r="H69">
        <f t="shared" si="1"/>
        <v>-3.5042500000000004E-3</v>
      </c>
      <c r="I69" t="s">
        <v>11</v>
      </c>
      <c r="J69">
        <f t="shared" si="1"/>
        <v>-7.3631250000000016E-3</v>
      </c>
      <c r="K69" t="s">
        <v>11</v>
      </c>
      <c r="L69">
        <f t="shared" si="1"/>
        <v>-1.9909999999999997E-3</v>
      </c>
      <c r="M69" t="s">
        <v>11</v>
      </c>
      <c r="N69">
        <f t="shared" si="1"/>
        <v>-5.9655000000000003E-3</v>
      </c>
      <c r="O69" t="s">
        <v>11</v>
      </c>
      <c r="P69">
        <f t="shared" si="1"/>
        <v>-1.7643750000000003E-3</v>
      </c>
    </row>
    <row r="70" spans="1:16" x14ac:dyDescent="0.25">
      <c r="A70" t="s">
        <v>37</v>
      </c>
      <c r="B70">
        <f t="shared" si="1"/>
        <v>3.6280000000000028E-3</v>
      </c>
      <c r="C70" t="s">
        <v>37</v>
      </c>
      <c r="D70">
        <f t="shared" si="1"/>
        <v>9.4178749999999974E-3</v>
      </c>
      <c r="E70" t="s">
        <v>37</v>
      </c>
      <c r="F70">
        <f t="shared" si="1"/>
        <v>4.213375000000001E-3</v>
      </c>
      <c r="G70" t="s">
        <v>37</v>
      </c>
      <c r="H70">
        <f t="shared" si="1"/>
        <v>7.1901250000000012E-3</v>
      </c>
      <c r="I70" t="s">
        <v>37</v>
      </c>
      <c r="J70">
        <f t="shared" si="1"/>
        <v>3.6085000000000015E-3</v>
      </c>
      <c r="K70" t="s">
        <v>37</v>
      </c>
      <c r="L70">
        <f t="shared" si="1"/>
        <v>7.0120000000000017E-3</v>
      </c>
      <c r="M70" t="s">
        <v>37</v>
      </c>
      <c r="N70">
        <f t="shared" si="1"/>
        <v>3.9299999999999995E-3</v>
      </c>
      <c r="O70" t="s">
        <v>37</v>
      </c>
      <c r="P70">
        <f t="shared" si="1"/>
        <v>8.0973750000000004E-3</v>
      </c>
    </row>
    <row r="71" spans="1:16" x14ac:dyDescent="0.25">
      <c r="A71" t="s">
        <v>14</v>
      </c>
      <c r="B71">
        <f t="shared" si="1"/>
        <v>6.6575000000000011E-4</v>
      </c>
      <c r="C71" t="s">
        <v>14</v>
      </c>
      <c r="D71">
        <f t="shared" si="1"/>
        <v>3.3288750000000007E-3</v>
      </c>
      <c r="E71" t="s">
        <v>14</v>
      </c>
      <c r="F71">
        <f t="shared" si="1"/>
        <v>4.5787500000000006E-4</v>
      </c>
      <c r="G71" t="s">
        <v>14</v>
      </c>
      <c r="H71">
        <f t="shared" si="1"/>
        <v>3.4188750000000005E-3</v>
      </c>
      <c r="I71" t="s">
        <v>14</v>
      </c>
      <c r="J71">
        <f t="shared" si="1"/>
        <v>8.8187500000000006E-4</v>
      </c>
      <c r="K71" t="s">
        <v>14</v>
      </c>
      <c r="L71">
        <f t="shared" si="1"/>
        <v>2.1802500000000003E-3</v>
      </c>
      <c r="M71" t="s">
        <v>14</v>
      </c>
      <c r="N71">
        <f t="shared" si="1"/>
        <v>8.886250000000002E-4</v>
      </c>
      <c r="O71" t="s">
        <v>14</v>
      </c>
      <c r="P71">
        <f t="shared" si="1"/>
        <v>3.6807500000000004E-3</v>
      </c>
    </row>
    <row r="72" spans="1:16" x14ac:dyDescent="0.25">
      <c r="A72" t="s">
        <v>15</v>
      </c>
      <c r="B72">
        <f t="shared" si="1"/>
        <v>1.0940000000000004E-3</v>
      </c>
      <c r="C72" t="s">
        <v>15</v>
      </c>
      <c r="D72">
        <f t="shared" si="1"/>
        <v>3.621375E-3</v>
      </c>
      <c r="E72" t="s">
        <v>15</v>
      </c>
      <c r="F72">
        <f t="shared" si="1"/>
        <v>9.3550000000000013E-4</v>
      </c>
      <c r="G72" t="s">
        <v>15</v>
      </c>
      <c r="H72">
        <f t="shared" si="1"/>
        <v>2.2543750000000007E-3</v>
      </c>
      <c r="I72" t="s">
        <v>15</v>
      </c>
      <c r="J72">
        <f t="shared" si="1"/>
        <v>6.5050000000000014E-4</v>
      </c>
      <c r="K72" t="s">
        <v>15</v>
      </c>
      <c r="L72">
        <f t="shared" si="1"/>
        <v>3.4575000000000009E-3</v>
      </c>
      <c r="M72" t="s">
        <v>15</v>
      </c>
      <c r="N72">
        <f t="shared" si="1"/>
        <v>7.4300000000000017E-4</v>
      </c>
      <c r="O72" t="s">
        <v>15</v>
      </c>
      <c r="P72">
        <f t="shared" si="1"/>
        <v>3.3661250000000002E-3</v>
      </c>
    </row>
    <row r="73" spans="1:16" x14ac:dyDescent="0.25">
      <c r="A73" t="s">
        <v>16</v>
      </c>
      <c r="B73">
        <f t="shared" si="1"/>
        <v>9.2912500000000026E-4</v>
      </c>
      <c r="C73" t="s">
        <v>16</v>
      </c>
      <c r="D73">
        <f t="shared" si="1"/>
        <v>1.1405E-3</v>
      </c>
      <c r="E73" t="s">
        <v>16</v>
      </c>
      <c r="F73">
        <f t="shared" si="1"/>
        <v>9.8162500000000029E-4</v>
      </c>
      <c r="G73" t="s">
        <v>16</v>
      </c>
      <c r="H73">
        <f t="shared" si="1"/>
        <v>6.4250000000000006E-4</v>
      </c>
      <c r="I73" t="s">
        <v>16</v>
      </c>
      <c r="J73">
        <f t="shared" si="1"/>
        <v>7.3937500000000012E-4</v>
      </c>
      <c r="K73" t="s">
        <v>16</v>
      </c>
      <c r="L73">
        <f t="shared" si="1"/>
        <v>4.8487500000000006E-4</v>
      </c>
      <c r="M73" t="s">
        <v>16</v>
      </c>
      <c r="N73">
        <f t="shared" si="1"/>
        <v>9.1612500000000027E-4</v>
      </c>
      <c r="O73" t="s">
        <v>16</v>
      </c>
      <c r="P73">
        <f t="shared" si="1"/>
        <v>5.6887500000000004E-4</v>
      </c>
    </row>
    <row r="74" spans="1:16" x14ac:dyDescent="0.25">
      <c r="A74" t="s">
        <v>17</v>
      </c>
      <c r="B74">
        <f t="shared" si="1"/>
        <v>4.3725000000000014E-4</v>
      </c>
      <c r="C74" t="s">
        <v>17</v>
      </c>
      <c r="D74">
        <f t="shared" si="1"/>
        <v>6.6800000000000019E-4</v>
      </c>
      <c r="E74" t="s">
        <v>17</v>
      </c>
      <c r="F74">
        <f t="shared" si="1"/>
        <v>8.4675000000000028E-4</v>
      </c>
      <c r="G74" t="s">
        <v>17</v>
      </c>
      <c r="H74">
        <f t="shared" si="1"/>
        <v>3.1550000000000003E-4</v>
      </c>
      <c r="I74" t="s">
        <v>17</v>
      </c>
      <c r="J74">
        <f t="shared" si="1"/>
        <v>6.0399999999999994E-4</v>
      </c>
      <c r="K74" t="s">
        <v>17</v>
      </c>
      <c r="L74">
        <f t="shared" si="1"/>
        <v>3.5225000000000013E-4</v>
      </c>
      <c r="M74" t="s">
        <v>17</v>
      </c>
      <c r="N74">
        <f t="shared" si="1"/>
        <v>6.6562499999999998E-4</v>
      </c>
      <c r="O74" t="s">
        <v>17</v>
      </c>
      <c r="P74">
        <f t="shared" si="1"/>
        <v>2.6449999999999998E-4</v>
      </c>
    </row>
    <row r="75" spans="1:16" x14ac:dyDescent="0.25">
      <c r="A75" t="s">
        <v>18</v>
      </c>
      <c r="B75">
        <f t="shared" si="1"/>
        <v>5.0187500000000015E-4</v>
      </c>
      <c r="C75" t="s">
        <v>18</v>
      </c>
      <c r="D75">
        <f t="shared" si="1"/>
        <v>6.5912500000000021E-4</v>
      </c>
      <c r="E75" t="s">
        <v>18</v>
      </c>
      <c r="F75">
        <f t="shared" si="1"/>
        <v>9.9162500000000032E-4</v>
      </c>
      <c r="G75" t="s">
        <v>18</v>
      </c>
      <c r="H75">
        <f t="shared" si="1"/>
        <v>5.5887500000000013E-4</v>
      </c>
      <c r="I75" t="s">
        <v>18</v>
      </c>
      <c r="J75">
        <f t="shared" si="1"/>
        <v>7.3275000000000033E-4</v>
      </c>
      <c r="K75" t="s">
        <v>18</v>
      </c>
      <c r="L75">
        <f t="shared" si="1"/>
        <v>5.3712499999999984E-4</v>
      </c>
      <c r="M75" t="s">
        <v>18</v>
      </c>
      <c r="N75">
        <f t="shared" si="1"/>
        <v>7.1662500000000025E-4</v>
      </c>
      <c r="O75" t="s">
        <v>18</v>
      </c>
      <c r="P75">
        <f t="shared" si="1"/>
        <v>2.1712500000000009E-4</v>
      </c>
    </row>
    <row r="76" spans="1:16" s="1" customFormat="1" x14ac:dyDescent="0.25">
      <c r="A76" s="1" t="s">
        <v>38</v>
      </c>
      <c r="B76" s="1">
        <f>B60/B79</f>
        <v>3.5623068436035153E-2</v>
      </c>
      <c r="C76" s="1" t="s">
        <v>38</v>
      </c>
      <c r="D76" s="1">
        <f t="shared" ref="D76:P76" si="2">D60/D79</f>
        <v>0.32342745697798059</v>
      </c>
      <c r="E76" s="1" t="s">
        <v>38</v>
      </c>
      <c r="F76" s="1">
        <f t="shared" si="2"/>
        <v>2.9726304706495302E-2</v>
      </c>
      <c r="G76" s="1" t="s">
        <v>38</v>
      </c>
      <c r="H76" s="1">
        <f t="shared" si="2"/>
        <v>0.28596560325587506</v>
      </c>
      <c r="I76" s="1" t="s">
        <v>38</v>
      </c>
      <c r="J76" s="1">
        <f t="shared" si="2"/>
        <v>3.2090580796737683E-2</v>
      </c>
      <c r="K76" s="1" t="s">
        <v>38</v>
      </c>
      <c r="L76" s="1">
        <f t="shared" si="2"/>
        <v>0.14244315424804005</v>
      </c>
      <c r="M76" s="1" t="s">
        <v>38</v>
      </c>
      <c r="N76" s="1">
        <f t="shared" si="2"/>
        <v>3.0978731008154469E-2</v>
      </c>
      <c r="O76" s="1" t="s">
        <v>38</v>
      </c>
      <c r="P76" s="1">
        <f t="shared" si="2"/>
        <v>0.23886337527463719</v>
      </c>
    </row>
    <row r="77" spans="1:16" s="1" customFormat="1" x14ac:dyDescent="0.25">
      <c r="A77" s="1" t="s">
        <v>39</v>
      </c>
      <c r="B77" s="1">
        <f>B66/B79</f>
        <v>-9.9688246470543487E-2</v>
      </c>
      <c r="C77" s="1" t="s">
        <v>39</v>
      </c>
      <c r="D77" s="1">
        <f t="shared" ref="D77:P77" si="3">D66/D79</f>
        <v>-3.822817454160693E-2</v>
      </c>
      <c r="E77" s="1" t="s">
        <v>39</v>
      </c>
      <c r="F77" s="1">
        <f t="shared" si="3"/>
        <v>-0.10140511028134767</v>
      </c>
      <c r="G77" s="1" t="s">
        <v>39</v>
      </c>
      <c r="H77" s="1">
        <f t="shared" si="3"/>
        <v>-2.4501243800180383E-2</v>
      </c>
      <c r="I77" s="1" t="s">
        <v>39</v>
      </c>
      <c r="J77" s="1">
        <f t="shared" si="3"/>
        <v>-7.2815517276519873E-2</v>
      </c>
      <c r="K77" s="1" t="s">
        <v>39</v>
      </c>
      <c r="L77" s="1">
        <f t="shared" si="3"/>
        <v>-1.3746110735045608E-2</v>
      </c>
      <c r="M77" s="1" t="s">
        <v>39</v>
      </c>
      <c r="N77" s="1">
        <f t="shared" si="3"/>
        <v>-5.8222586346249779E-2</v>
      </c>
      <c r="O77" s="1" t="s">
        <v>39</v>
      </c>
      <c r="P77" s="1">
        <f t="shared" si="3"/>
        <v>-1.380450988965626E-2</v>
      </c>
    </row>
    <row r="78" spans="1:16" s="1" customFormat="1" x14ac:dyDescent="0.25">
      <c r="A78" s="1" t="s">
        <v>40</v>
      </c>
      <c r="B78" s="1">
        <f>B70/B79</f>
        <v>7.6921996420519327E-3</v>
      </c>
      <c r="C78" s="1" t="s">
        <v>40</v>
      </c>
      <c r="D78" s="1">
        <f t="shared" ref="D78:P78" si="4">D70/D79</f>
        <v>2.3147540802291176E-2</v>
      </c>
      <c r="E78" s="1" t="s">
        <v>40</v>
      </c>
      <c r="F78" s="1">
        <f t="shared" si="4"/>
        <v>1.143348113494269E-2</v>
      </c>
      <c r="G78" s="1" t="s">
        <v>40</v>
      </c>
      <c r="H78" s="1">
        <f t="shared" si="4"/>
        <v>1.9614703269685545E-2</v>
      </c>
      <c r="I78" s="1" t="s">
        <v>40</v>
      </c>
      <c r="J78" s="1">
        <f t="shared" si="4"/>
        <v>7.641219492891746E-3</v>
      </c>
      <c r="K78" s="1" t="s">
        <v>40</v>
      </c>
      <c r="L78" s="1">
        <f t="shared" si="4"/>
        <v>1.6096815042441519E-2</v>
      </c>
      <c r="M78" s="1" t="s">
        <v>40</v>
      </c>
      <c r="N78" s="1">
        <f t="shared" si="4"/>
        <v>8.6698531502258855E-3</v>
      </c>
      <c r="O78" s="1" t="s">
        <v>40</v>
      </c>
      <c r="P78" s="1">
        <f t="shared" si="4"/>
        <v>1.7592806337636095E-2</v>
      </c>
    </row>
    <row r="79" spans="1:16" x14ac:dyDescent="0.25">
      <c r="A79" t="s">
        <v>21</v>
      </c>
      <c r="B79">
        <f t="shared" si="1"/>
        <v>0.4716466250000001</v>
      </c>
      <c r="C79" t="s">
        <v>21</v>
      </c>
      <c r="D79">
        <f t="shared" ref="D79:P84" si="5">D23-D51</f>
        <v>0.40686287500000012</v>
      </c>
      <c r="E79" t="s">
        <v>21</v>
      </c>
      <c r="F79">
        <f t="shared" si="5"/>
        <v>0.36851200000000006</v>
      </c>
      <c r="G79" t="s">
        <v>21</v>
      </c>
      <c r="H79">
        <f t="shared" si="5"/>
        <v>0.36656812500000008</v>
      </c>
      <c r="I79" t="s">
        <v>21</v>
      </c>
      <c r="J79">
        <f t="shared" si="5"/>
        <v>0.47224137500000007</v>
      </c>
      <c r="K79" t="s">
        <v>21</v>
      </c>
      <c r="L79">
        <f t="shared" si="5"/>
        <v>0.43561412500000007</v>
      </c>
      <c r="M79" t="s">
        <v>21</v>
      </c>
      <c r="N79">
        <f t="shared" si="5"/>
        <v>0.4532948750000001</v>
      </c>
      <c r="O79" t="s">
        <v>21</v>
      </c>
      <c r="P79">
        <f t="shared" si="5"/>
        <v>0.4602662500000001</v>
      </c>
    </row>
    <row r="80" spans="1:16" x14ac:dyDescent="0.25">
      <c r="A80" t="s">
        <v>22</v>
      </c>
      <c r="B80">
        <f t="shared" si="1"/>
        <v>0.44822987500000006</v>
      </c>
      <c r="C80" t="s">
        <v>22</v>
      </c>
      <c r="D80">
        <f t="shared" si="5"/>
        <v>0.42266400000000004</v>
      </c>
      <c r="E80" t="s">
        <v>22</v>
      </c>
      <c r="F80">
        <f t="shared" si="5"/>
        <v>0.35072362499999998</v>
      </c>
      <c r="G80" t="s">
        <v>22</v>
      </c>
      <c r="H80">
        <f t="shared" si="5"/>
        <v>0.38010925000000007</v>
      </c>
      <c r="I80" t="s">
        <v>22</v>
      </c>
      <c r="J80">
        <f t="shared" si="5"/>
        <v>0.45892425000000003</v>
      </c>
      <c r="K80" t="s">
        <v>22</v>
      </c>
      <c r="L80">
        <f t="shared" si="5"/>
        <v>0.44934750000000007</v>
      </c>
      <c r="M80" t="s">
        <v>22</v>
      </c>
      <c r="N80">
        <f t="shared" si="5"/>
        <v>0.4423918750000001</v>
      </c>
      <c r="O80" t="s">
        <v>22</v>
      </c>
      <c r="P80">
        <f t="shared" si="5"/>
        <v>0.47942512500000006</v>
      </c>
    </row>
    <row r="81" spans="1:16" x14ac:dyDescent="0.25">
      <c r="A81" t="s">
        <v>23</v>
      </c>
      <c r="B81">
        <f t="shared" si="1"/>
        <v>0.44160175000000007</v>
      </c>
      <c r="C81" t="s">
        <v>23</v>
      </c>
      <c r="D81">
        <f t="shared" si="5"/>
        <v>0.47510950000000007</v>
      </c>
      <c r="E81" t="s">
        <v>23</v>
      </c>
      <c r="F81">
        <f t="shared" si="5"/>
        <v>0.34084100000000006</v>
      </c>
      <c r="G81" t="s">
        <v>23</v>
      </c>
      <c r="H81">
        <f t="shared" si="5"/>
        <v>0.41791425000000004</v>
      </c>
      <c r="I81" t="s">
        <v>23</v>
      </c>
      <c r="J81">
        <f t="shared" si="5"/>
        <v>0.45285812500000006</v>
      </c>
      <c r="K81" t="s">
        <v>23</v>
      </c>
      <c r="L81">
        <f t="shared" si="5"/>
        <v>0.4715862500000001</v>
      </c>
      <c r="M81" t="s">
        <v>23</v>
      </c>
      <c r="N81">
        <f t="shared" si="5"/>
        <v>0.43689887500000013</v>
      </c>
      <c r="O81" t="s">
        <v>23</v>
      </c>
      <c r="P81">
        <f t="shared" si="5"/>
        <v>0.52137200000000017</v>
      </c>
    </row>
    <row r="82" spans="1:16" x14ac:dyDescent="0.25">
      <c r="A82" t="s">
        <v>24</v>
      </c>
      <c r="B82">
        <f t="shared" si="1"/>
        <v>0.43531162500000004</v>
      </c>
      <c r="C82" t="s">
        <v>24</v>
      </c>
      <c r="D82">
        <f t="shared" si="5"/>
        <v>0.50193650000000012</v>
      </c>
      <c r="E82" t="s">
        <v>24</v>
      </c>
      <c r="F82">
        <f t="shared" si="5"/>
        <v>0.33423075000000008</v>
      </c>
      <c r="G82" t="s">
        <v>24</v>
      </c>
      <c r="H82">
        <f t="shared" si="5"/>
        <v>0.43661750000000005</v>
      </c>
      <c r="I82" t="s">
        <v>24</v>
      </c>
      <c r="J82">
        <f t="shared" si="5"/>
        <v>0.44750125000000013</v>
      </c>
      <c r="K82" t="s">
        <v>24</v>
      </c>
      <c r="L82">
        <f t="shared" si="5"/>
        <v>0.48646362500000012</v>
      </c>
      <c r="M82" t="s">
        <v>24</v>
      </c>
      <c r="N82">
        <f t="shared" si="5"/>
        <v>0.4326596250000001</v>
      </c>
      <c r="O82" t="s">
        <v>24</v>
      </c>
      <c r="P82">
        <f t="shared" si="5"/>
        <v>0.55082212500000005</v>
      </c>
    </row>
    <row r="83" spans="1:16" x14ac:dyDescent="0.25">
      <c r="A83" t="s">
        <v>25</v>
      </c>
      <c r="B83">
        <f t="shared" si="1"/>
        <v>0.42494575000000007</v>
      </c>
      <c r="C83" t="s">
        <v>25</v>
      </c>
      <c r="D83">
        <f t="shared" si="5"/>
        <v>0.51304562500000006</v>
      </c>
      <c r="E83" t="s">
        <v>25</v>
      </c>
      <c r="F83">
        <f t="shared" si="5"/>
        <v>0.33042275000000004</v>
      </c>
      <c r="G83" t="s">
        <v>25</v>
      </c>
      <c r="H83">
        <f t="shared" si="5"/>
        <v>0.45411962500000003</v>
      </c>
      <c r="I83" t="s">
        <v>25</v>
      </c>
      <c r="J83">
        <f t="shared" si="5"/>
        <v>0.44105962500000007</v>
      </c>
      <c r="K83" t="s">
        <v>25</v>
      </c>
      <c r="L83">
        <f t="shared" si="5"/>
        <v>0.49290537500000015</v>
      </c>
      <c r="M83" t="s">
        <v>25</v>
      </c>
      <c r="N83">
        <f t="shared" si="5"/>
        <v>0.43110212500000011</v>
      </c>
      <c r="O83" t="s">
        <v>25</v>
      </c>
      <c r="P83">
        <f t="shared" si="5"/>
        <v>0.56511075000000011</v>
      </c>
    </row>
    <row r="84" spans="1:16" x14ac:dyDescent="0.25">
      <c r="A84" t="s">
        <v>26</v>
      </c>
      <c r="B84">
        <f t="shared" si="1"/>
        <v>0.42007337500000008</v>
      </c>
      <c r="C84" t="s">
        <v>26</v>
      </c>
      <c r="D84">
        <f t="shared" si="5"/>
        <v>0.52608462499999997</v>
      </c>
      <c r="E84" t="s">
        <v>26</v>
      </c>
      <c r="F84">
        <f t="shared" si="5"/>
        <v>0.32918162500000003</v>
      </c>
      <c r="G84" t="s">
        <v>26</v>
      </c>
      <c r="H84">
        <f t="shared" si="5"/>
        <v>0.47292587500000005</v>
      </c>
      <c r="I84" t="s">
        <v>26</v>
      </c>
      <c r="J84">
        <f t="shared" si="5"/>
        <v>0.43913987500000007</v>
      </c>
      <c r="K84" t="s">
        <v>26</v>
      </c>
      <c r="L84">
        <f t="shared" si="5"/>
        <v>0.50166612500000007</v>
      </c>
      <c r="M84" t="s">
        <v>26</v>
      </c>
      <c r="N84">
        <f t="shared" si="5"/>
        <v>0.42967100000000008</v>
      </c>
      <c r="O84" t="s">
        <v>26</v>
      </c>
      <c r="P84">
        <f t="shared" si="5"/>
        <v>0.5774196250000001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6DA1-F790-41CF-9A8C-8A8D53DC8868}">
  <dimension ref="A1:P80"/>
  <sheetViews>
    <sheetView zoomScale="85" zoomScaleNormal="85" workbookViewId="0">
      <pane ySplit="2" topLeftCell="A48" activePane="bottomLeft" state="frozen"/>
      <selection pane="bottomLeft" activeCell="I85" sqref="I85"/>
    </sheetView>
  </sheetViews>
  <sheetFormatPr defaultRowHeight="15" x14ac:dyDescent="0.25"/>
  <cols>
    <col min="1" max="16384" width="9.140625" style="2"/>
  </cols>
  <sheetData>
    <row r="1" spans="1:16" x14ac:dyDescent="0.25">
      <c r="A1" s="2" t="s">
        <v>41</v>
      </c>
    </row>
    <row r="2" spans="1:16" x14ac:dyDescent="0.25">
      <c r="B2" s="2" t="s">
        <v>46</v>
      </c>
      <c r="D2" s="2" t="s">
        <v>47</v>
      </c>
      <c r="F2" s="2" t="s">
        <v>48</v>
      </c>
      <c r="H2" s="2" t="s">
        <v>49</v>
      </c>
      <c r="J2" s="2" t="s">
        <v>50</v>
      </c>
      <c r="L2" s="2" t="s">
        <v>51</v>
      </c>
      <c r="N2" s="2" t="s">
        <v>52</v>
      </c>
      <c r="P2" s="2" t="s">
        <v>53</v>
      </c>
    </row>
    <row r="3" spans="1:16" x14ac:dyDescent="0.25">
      <c r="A3" s="2" t="s">
        <v>0</v>
      </c>
      <c r="B3" s="2">
        <v>0.16987525000000003</v>
      </c>
      <c r="C3" s="2" t="s">
        <v>0</v>
      </c>
      <c r="D3" s="2">
        <v>0.23720962500000004</v>
      </c>
      <c r="E3" s="2" t="s">
        <v>0</v>
      </c>
      <c r="F3" s="2">
        <v>0.21229575000000003</v>
      </c>
      <c r="G3" s="2" t="s">
        <v>0</v>
      </c>
      <c r="H3" s="2">
        <v>0.24088550000000003</v>
      </c>
      <c r="I3" s="2" t="s">
        <v>0</v>
      </c>
      <c r="J3" s="2">
        <v>0.17769750000000004</v>
      </c>
      <c r="K3" s="2" t="s">
        <v>0</v>
      </c>
      <c r="L3" s="2">
        <v>0.24270050000000004</v>
      </c>
      <c r="M3" s="2" t="s">
        <v>0</v>
      </c>
      <c r="N3" s="2">
        <v>0.16299387500000001</v>
      </c>
      <c r="O3" s="2" t="s">
        <v>0</v>
      </c>
      <c r="P3" s="2">
        <v>0.26941837500000004</v>
      </c>
    </row>
    <row r="4" spans="1:16" x14ac:dyDescent="0.25">
      <c r="A4" s="2" t="s">
        <v>1</v>
      </c>
      <c r="B4" s="2">
        <v>4.4287000000000007E-2</v>
      </c>
      <c r="C4" s="2" t="s">
        <v>1</v>
      </c>
      <c r="D4" s="2">
        <v>4.3228375000000006E-2</v>
      </c>
      <c r="E4" s="2" t="s">
        <v>1</v>
      </c>
      <c r="F4" s="2">
        <v>4.9095875000000011E-2</v>
      </c>
      <c r="G4" s="2" t="s">
        <v>1</v>
      </c>
      <c r="H4" s="2">
        <v>4.9382125000000006E-2</v>
      </c>
      <c r="I4" s="2" t="s">
        <v>1</v>
      </c>
      <c r="J4" s="2">
        <v>4.492800000000001E-2</v>
      </c>
      <c r="K4" s="2" t="s">
        <v>1</v>
      </c>
      <c r="L4" s="2">
        <v>4.2307875000000009E-2</v>
      </c>
      <c r="M4" s="2" t="s">
        <v>1</v>
      </c>
      <c r="N4" s="2">
        <v>4.5620250000000008E-2</v>
      </c>
      <c r="O4" s="2" t="s">
        <v>1</v>
      </c>
      <c r="P4" s="2">
        <v>5.0592625000000009E-2</v>
      </c>
    </row>
    <row r="5" spans="1:16" x14ac:dyDescent="0.25">
      <c r="A5" s="2" t="s">
        <v>2</v>
      </c>
      <c r="B5" s="2">
        <v>3.8827500000000008E-2</v>
      </c>
      <c r="C5" s="2" t="s">
        <v>2</v>
      </c>
      <c r="D5" s="2">
        <v>4.3370250000000006E-2</v>
      </c>
      <c r="E5" s="2" t="s">
        <v>2</v>
      </c>
      <c r="F5" s="2">
        <v>4.868587500000001E-2</v>
      </c>
      <c r="G5" s="2" t="s">
        <v>2</v>
      </c>
      <c r="H5" s="2">
        <v>4.9610500000000009E-2</v>
      </c>
      <c r="I5" s="2" t="s">
        <v>2</v>
      </c>
      <c r="J5" s="2">
        <v>4.238250000000001E-2</v>
      </c>
      <c r="K5" s="2" t="s">
        <v>2</v>
      </c>
      <c r="L5" s="2">
        <v>4.7349875000000007E-2</v>
      </c>
      <c r="M5" s="2" t="s">
        <v>2</v>
      </c>
      <c r="N5" s="2">
        <v>3.8216000000000007E-2</v>
      </c>
      <c r="O5" s="2" t="s">
        <v>2</v>
      </c>
      <c r="P5" s="2">
        <v>5.2910375000000009E-2</v>
      </c>
    </row>
    <row r="6" spans="1:16" x14ac:dyDescent="0.25">
      <c r="A6" s="2" t="s">
        <v>3</v>
      </c>
      <c r="B6" s="2">
        <v>3.1898000000000003E-2</v>
      </c>
      <c r="C6" s="2" t="s">
        <v>3</v>
      </c>
      <c r="D6" s="2">
        <v>4.6762125000000009E-2</v>
      </c>
      <c r="E6" s="2" t="s">
        <v>3</v>
      </c>
      <c r="F6" s="2">
        <v>4.1235500000000008E-2</v>
      </c>
      <c r="G6" s="2" t="s">
        <v>3</v>
      </c>
      <c r="H6" s="2">
        <v>4.069937500000001E-2</v>
      </c>
      <c r="I6" s="2" t="s">
        <v>3</v>
      </c>
      <c r="J6" s="2">
        <v>3.4327875000000008E-2</v>
      </c>
      <c r="K6" s="2" t="s">
        <v>3</v>
      </c>
      <c r="L6" s="2">
        <v>4.446012500000001E-2</v>
      </c>
      <c r="M6" s="2" t="s">
        <v>3</v>
      </c>
      <c r="N6" s="2">
        <v>2.8542875000000006E-2</v>
      </c>
      <c r="O6" s="2" t="s">
        <v>3</v>
      </c>
      <c r="P6" s="2">
        <v>4.5100875000000006E-2</v>
      </c>
    </row>
    <row r="7" spans="1:16" x14ac:dyDescent="0.25">
      <c r="A7" s="2" t="s">
        <v>4</v>
      </c>
      <c r="B7" s="2">
        <v>2.8784375000000004E-2</v>
      </c>
      <c r="C7" s="2" t="s">
        <v>4</v>
      </c>
      <c r="D7" s="2">
        <v>4.5439125000000011E-2</v>
      </c>
      <c r="E7" s="2" t="s">
        <v>4</v>
      </c>
      <c r="F7" s="2">
        <v>3.8265875000000005E-2</v>
      </c>
      <c r="G7" s="2" t="s">
        <v>4</v>
      </c>
      <c r="H7" s="2">
        <v>4.5616125000000007E-2</v>
      </c>
      <c r="I7" s="2" t="s">
        <v>4</v>
      </c>
      <c r="J7" s="2">
        <v>3.2345875000000003E-2</v>
      </c>
      <c r="K7" s="2" t="s">
        <v>4</v>
      </c>
      <c r="L7" s="2">
        <v>4.5555375000000009E-2</v>
      </c>
      <c r="M7" s="2" t="s">
        <v>4</v>
      </c>
      <c r="N7" s="2">
        <v>2.7589500000000003E-2</v>
      </c>
      <c r="O7" s="2" t="s">
        <v>4</v>
      </c>
      <c r="P7" s="2">
        <v>4.8216125000000006E-2</v>
      </c>
    </row>
    <row r="8" spans="1:16" x14ac:dyDescent="0.25">
      <c r="A8" s="2" t="s">
        <v>5</v>
      </c>
      <c r="B8" s="2">
        <v>3.3477250000000007E-2</v>
      </c>
      <c r="C8" s="2" t="s">
        <v>5</v>
      </c>
      <c r="D8" s="2">
        <v>4.458512500000001E-2</v>
      </c>
      <c r="E8" s="2" t="s">
        <v>5</v>
      </c>
      <c r="F8" s="2">
        <v>4.1893875000000004E-2</v>
      </c>
      <c r="G8" s="2" t="s">
        <v>5</v>
      </c>
      <c r="H8" s="2">
        <v>5.2649125000000012E-2</v>
      </c>
      <c r="I8" s="2" t="s">
        <v>5</v>
      </c>
      <c r="J8" s="2">
        <v>3.4679125000000005E-2</v>
      </c>
      <c r="K8" s="2" t="s">
        <v>5</v>
      </c>
      <c r="L8" s="2">
        <v>5.755987500000001E-2</v>
      </c>
      <c r="M8" s="2" t="s">
        <v>5</v>
      </c>
      <c r="N8" s="2">
        <v>3.2995875000000008E-2</v>
      </c>
      <c r="O8" s="2" t="s">
        <v>5</v>
      </c>
      <c r="P8" s="2">
        <v>6.4612625000000007E-2</v>
      </c>
    </row>
    <row r="9" spans="1:16" x14ac:dyDescent="0.25">
      <c r="A9" s="2" t="s">
        <v>6</v>
      </c>
      <c r="B9" s="2">
        <v>3.6888125000000008E-2</v>
      </c>
      <c r="C9" s="2" t="s">
        <v>6</v>
      </c>
      <c r="D9" s="2">
        <v>5.7053000000000006E-2</v>
      </c>
      <c r="E9" s="2" t="s">
        <v>6</v>
      </c>
      <c r="F9" s="2">
        <v>4.2214625000000006E-2</v>
      </c>
      <c r="G9" s="2" t="s">
        <v>6</v>
      </c>
      <c r="H9" s="2">
        <v>5.2310375000000006E-2</v>
      </c>
      <c r="I9" s="2" t="s">
        <v>6</v>
      </c>
      <c r="J9" s="2">
        <v>3.3962125000000003E-2</v>
      </c>
      <c r="K9" s="2" t="s">
        <v>6</v>
      </c>
      <c r="L9" s="2">
        <v>4.7775250000000005E-2</v>
      </c>
      <c r="M9" s="2" t="s">
        <v>6</v>
      </c>
      <c r="N9" s="2">
        <v>3.5649625000000004E-2</v>
      </c>
      <c r="O9" s="2" t="s">
        <v>6</v>
      </c>
      <c r="P9" s="2">
        <v>5.8578375000000009E-2</v>
      </c>
    </row>
    <row r="10" spans="1:16" x14ac:dyDescent="0.25">
      <c r="A10" s="2" t="s">
        <v>7</v>
      </c>
      <c r="B10" s="2">
        <v>-0.13728175000000004</v>
      </c>
      <c r="C10" s="2" t="s">
        <v>7</v>
      </c>
      <c r="D10" s="2">
        <v>-0.15004837500000004</v>
      </c>
      <c r="E10" s="2" t="s">
        <v>7</v>
      </c>
      <c r="F10" s="2">
        <v>-0.16971662500000001</v>
      </c>
      <c r="G10" s="2" t="s">
        <v>7</v>
      </c>
      <c r="H10" s="2">
        <v>-0.15963575000000002</v>
      </c>
      <c r="I10" s="2" t="s">
        <v>7</v>
      </c>
      <c r="J10" s="2">
        <v>-0.12230325</v>
      </c>
      <c r="K10" s="2" t="s">
        <v>7</v>
      </c>
      <c r="L10" s="2">
        <v>-9.2122750000000017E-2</v>
      </c>
      <c r="M10" s="2" t="s">
        <v>7</v>
      </c>
      <c r="N10" s="2">
        <v>-0.19795800000000005</v>
      </c>
      <c r="O10" s="2" t="s">
        <v>7</v>
      </c>
      <c r="P10" s="2">
        <v>-0.17300850000000001</v>
      </c>
    </row>
    <row r="11" spans="1:16" x14ac:dyDescent="0.25">
      <c r="A11" s="2" t="s">
        <v>8</v>
      </c>
      <c r="B11" s="2">
        <v>-2.7962000000000004E-2</v>
      </c>
      <c r="C11" s="2" t="s">
        <v>8</v>
      </c>
      <c r="D11" s="2">
        <v>-2.9127125000000004E-2</v>
      </c>
      <c r="E11" s="2" t="s">
        <v>8</v>
      </c>
      <c r="F11" s="2">
        <v>-2.2707125000000005E-2</v>
      </c>
      <c r="G11" s="2" t="s">
        <v>8</v>
      </c>
      <c r="H11" s="2">
        <v>-2.5273250000000004E-2</v>
      </c>
      <c r="I11" s="2" t="s">
        <v>8</v>
      </c>
      <c r="J11" s="2">
        <v>-1.7959750000000003E-2</v>
      </c>
      <c r="K11" s="2" t="s">
        <v>8</v>
      </c>
      <c r="L11" s="2">
        <v>-1.3587750000000003E-2</v>
      </c>
      <c r="M11" s="2" t="s">
        <v>8</v>
      </c>
      <c r="N11" s="2">
        <v>-2.3815375000000003E-2</v>
      </c>
      <c r="O11" s="2" t="s">
        <v>8</v>
      </c>
      <c r="P11" s="2">
        <v>-2.5993000000000006E-2</v>
      </c>
    </row>
    <row r="12" spans="1:16" x14ac:dyDescent="0.25">
      <c r="A12" s="2" t="s">
        <v>9</v>
      </c>
      <c r="B12" s="2">
        <v>-2.3582375000000003E-2</v>
      </c>
      <c r="C12" s="2" t="s">
        <v>9</v>
      </c>
      <c r="D12" s="2">
        <v>-2.6149250000000006E-2</v>
      </c>
      <c r="E12" s="2" t="s">
        <v>9</v>
      </c>
      <c r="F12" s="2">
        <v>-2.6859000000000004E-2</v>
      </c>
      <c r="G12" s="2" t="s">
        <v>9</v>
      </c>
      <c r="H12" s="2">
        <v>-2.4096750000000004E-2</v>
      </c>
      <c r="I12" s="2" t="s">
        <v>9</v>
      </c>
      <c r="J12" s="2">
        <v>-2.1597000000000005E-2</v>
      </c>
      <c r="K12" s="2" t="s">
        <v>9</v>
      </c>
      <c r="L12" s="2">
        <v>-1.4508875000000003E-2</v>
      </c>
      <c r="M12" s="2" t="s">
        <v>9</v>
      </c>
      <c r="N12" s="2">
        <v>-3.0922500000000006E-2</v>
      </c>
      <c r="O12" s="2" t="s">
        <v>9</v>
      </c>
      <c r="P12" s="2">
        <v>-2.4839875000000004E-2</v>
      </c>
    </row>
    <row r="13" spans="1:16" x14ac:dyDescent="0.25">
      <c r="A13" s="2" t="s">
        <v>10</v>
      </c>
      <c r="B13" s="2">
        <v>-2.7477500000000005E-2</v>
      </c>
      <c r="C13" s="2" t="s">
        <v>10</v>
      </c>
      <c r="D13" s="2">
        <v>-3.1050375000000005E-2</v>
      </c>
      <c r="E13" s="2" t="s">
        <v>10</v>
      </c>
      <c r="F13" s="2">
        <v>-3.0768125000000004E-2</v>
      </c>
      <c r="G13" s="2" t="s">
        <v>10</v>
      </c>
      <c r="H13" s="2">
        <v>-2.9566250000000006E-2</v>
      </c>
      <c r="I13" s="2" t="s">
        <v>10</v>
      </c>
      <c r="J13" s="2">
        <v>-2.4078875000000003E-2</v>
      </c>
      <c r="K13" s="2" t="s">
        <v>10</v>
      </c>
      <c r="L13" s="2">
        <v>-2.0733625000000002E-2</v>
      </c>
      <c r="M13" s="2" t="s">
        <v>10</v>
      </c>
      <c r="N13" s="2">
        <v>-3.7848625000000004E-2</v>
      </c>
      <c r="O13" s="2" t="s">
        <v>10</v>
      </c>
      <c r="P13" s="2">
        <v>-3.1898000000000003E-2</v>
      </c>
    </row>
    <row r="14" spans="1:16" x14ac:dyDescent="0.25">
      <c r="A14" s="2" t="s">
        <v>11</v>
      </c>
      <c r="B14" s="2">
        <v>-2.7461750000000004E-2</v>
      </c>
      <c r="C14" s="2" t="s">
        <v>11</v>
      </c>
      <c r="D14" s="2">
        <v>-2.5742500000000005E-2</v>
      </c>
      <c r="E14" s="2" t="s">
        <v>11</v>
      </c>
      <c r="F14" s="2">
        <v>-3.4269875000000005E-2</v>
      </c>
      <c r="G14" s="2" t="s">
        <v>11</v>
      </c>
      <c r="H14" s="2">
        <v>-2.9785125000000006E-2</v>
      </c>
      <c r="I14" s="2" t="s">
        <v>11</v>
      </c>
      <c r="J14" s="2">
        <v>-2.2069750000000003E-2</v>
      </c>
      <c r="K14" s="2" t="s">
        <v>11</v>
      </c>
      <c r="L14" s="2">
        <v>-1.6271000000000004E-2</v>
      </c>
      <c r="M14" s="2" t="s">
        <v>11</v>
      </c>
      <c r="N14" s="2">
        <v>-3.7737875000000004E-2</v>
      </c>
      <c r="O14" s="2" t="s">
        <v>11</v>
      </c>
      <c r="P14" s="2">
        <v>-3.0985375000000006E-2</v>
      </c>
    </row>
    <row r="15" spans="1:16" x14ac:dyDescent="0.25">
      <c r="A15" s="2" t="s">
        <v>12</v>
      </c>
      <c r="B15" s="2">
        <v>-2.3859875000000003E-2</v>
      </c>
      <c r="C15" s="2" t="s">
        <v>12</v>
      </c>
      <c r="D15" s="2">
        <v>-2.7034500000000003E-2</v>
      </c>
      <c r="E15" s="2" t="s">
        <v>12</v>
      </c>
      <c r="F15" s="2">
        <v>-3.0980000000000004E-2</v>
      </c>
      <c r="G15" s="2" t="s">
        <v>12</v>
      </c>
      <c r="H15" s="2">
        <v>-2.8553000000000005E-2</v>
      </c>
      <c r="I15" s="2" t="s">
        <v>12</v>
      </c>
      <c r="J15" s="2">
        <v>-2.5258750000000003E-2</v>
      </c>
      <c r="K15" s="2" t="s">
        <v>12</v>
      </c>
      <c r="L15" s="2">
        <v>-1.8076875000000003E-2</v>
      </c>
      <c r="M15" s="2" t="s">
        <v>12</v>
      </c>
      <c r="N15" s="2">
        <v>-4.1412875000000009E-2</v>
      </c>
      <c r="O15" s="2" t="s">
        <v>12</v>
      </c>
      <c r="P15" s="2">
        <v>-4.0903125000000005E-2</v>
      </c>
    </row>
    <row r="16" spans="1:16" x14ac:dyDescent="0.25">
      <c r="A16" s="2" t="s">
        <v>13</v>
      </c>
      <c r="B16" s="2">
        <v>-3.4900250000000008E-2</v>
      </c>
      <c r="C16" s="2" t="s">
        <v>13</v>
      </c>
      <c r="D16" s="2">
        <v>-4.007175000000001E-2</v>
      </c>
      <c r="E16" s="2" t="s">
        <v>13</v>
      </c>
      <c r="F16" s="2">
        <v>-4.683962500000001E-2</v>
      </c>
      <c r="G16" s="2" t="s">
        <v>13</v>
      </c>
      <c r="H16" s="2">
        <v>-4.7634625000000007E-2</v>
      </c>
      <c r="I16" s="2" t="s">
        <v>13</v>
      </c>
      <c r="J16" s="2">
        <v>-2.9298875000000005E-2</v>
      </c>
      <c r="K16" s="2" t="s">
        <v>13</v>
      </c>
      <c r="L16" s="2">
        <v>-2.2532375000000004E-2</v>
      </c>
      <c r="M16" s="2" t="s">
        <v>13</v>
      </c>
      <c r="N16" s="2">
        <v>-5.0036125000000008E-2</v>
      </c>
      <c r="O16" s="2" t="s">
        <v>13</v>
      </c>
      <c r="P16" s="2">
        <v>-4.4382125000000008E-2</v>
      </c>
    </row>
    <row r="17" spans="1:16" x14ac:dyDescent="0.25">
      <c r="A17" s="2" t="s">
        <v>19</v>
      </c>
      <c r="B17" s="2">
        <v>0.11867427321938641</v>
      </c>
      <c r="C17" s="2" t="s">
        <v>19</v>
      </c>
      <c r="D17" s="2">
        <v>0.16285771073710206</v>
      </c>
      <c r="E17" s="2" t="s">
        <v>19</v>
      </c>
      <c r="F17" s="2">
        <v>0.13597548229068832</v>
      </c>
      <c r="G17" s="2" t="s">
        <v>19</v>
      </c>
      <c r="H17" s="2">
        <v>0.15597024764519068</v>
      </c>
      <c r="I17" s="2" t="s">
        <v>19</v>
      </c>
      <c r="J17" s="2">
        <v>0.13645718715506663</v>
      </c>
      <c r="K17" s="2" t="s">
        <v>19</v>
      </c>
      <c r="L17" s="2">
        <v>0.18779873657828428</v>
      </c>
      <c r="M17" s="2" t="s">
        <v>19</v>
      </c>
      <c r="N17" s="2">
        <v>0.10697927338161309</v>
      </c>
      <c r="O17" s="2" t="s">
        <v>19</v>
      </c>
      <c r="P17" s="2">
        <v>0.17559807793832979</v>
      </c>
    </row>
    <row r="18" spans="1:16" x14ac:dyDescent="0.25">
      <c r="A18" s="2" t="s">
        <v>20</v>
      </c>
      <c r="B18" s="2">
        <v>-9.5904564717553042E-2</v>
      </c>
      <c r="C18" s="2" t="s">
        <v>20</v>
      </c>
      <c r="D18" s="2">
        <v>-0.10301662444060698</v>
      </c>
      <c r="E18" s="2" t="s">
        <v>20</v>
      </c>
      <c r="F18" s="2">
        <v>-0.10870354181429863</v>
      </c>
      <c r="G18" s="2" t="s">
        <v>20</v>
      </c>
      <c r="H18" s="2">
        <v>-0.10336208472708298</v>
      </c>
      <c r="I18" s="2" t="s">
        <v>20</v>
      </c>
      <c r="J18" s="2">
        <v>-9.3918921059232122E-2</v>
      </c>
      <c r="K18" s="2" t="s">
        <v>20</v>
      </c>
      <c r="L18" s="2">
        <v>-7.1283479268139702E-2</v>
      </c>
      <c r="M18" s="2" t="s">
        <v>20</v>
      </c>
      <c r="N18" s="2">
        <v>-0.12992760004066023</v>
      </c>
      <c r="O18" s="2" t="s">
        <v>20</v>
      </c>
      <c r="P18" s="2">
        <v>-0.11276127720313629</v>
      </c>
    </row>
    <row r="19" spans="1:16" x14ac:dyDescent="0.25">
      <c r="A19" s="2" t="s">
        <v>21</v>
      </c>
      <c r="B19" s="2">
        <v>1.4314412500000002</v>
      </c>
      <c r="C19" s="2" t="s">
        <v>21</v>
      </c>
      <c r="D19" s="2">
        <v>1.4565452500000002</v>
      </c>
      <c r="E19" s="2" t="s">
        <v>21</v>
      </c>
      <c r="F19" s="2">
        <v>1.5612796250000003</v>
      </c>
      <c r="G19" s="2" t="s">
        <v>21</v>
      </c>
      <c r="H19" s="2">
        <v>1.5444323750000002</v>
      </c>
      <c r="I19" s="2" t="s">
        <v>21</v>
      </c>
      <c r="J19" s="2">
        <v>1.3022216250000003</v>
      </c>
      <c r="K19" s="2" t="s">
        <v>21</v>
      </c>
      <c r="L19" s="2">
        <v>1.2923436250000002</v>
      </c>
      <c r="M19" s="2" t="s">
        <v>21</v>
      </c>
      <c r="N19" s="2">
        <v>1.5236023750000003</v>
      </c>
      <c r="O19" s="2" t="s">
        <v>21</v>
      </c>
      <c r="P19" s="2">
        <v>1.5342900000000002</v>
      </c>
    </row>
    <row r="20" spans="1:16" x14ac:dyDescent="0.25">
      <c r="A20" s="2" t="s">
        <v>22</v>
      </c>
      <c r="B20" s="2">
        <v>1.4465036250000003</v>
      </c>
      <c r="C20" s="2" t="s">
        <v>22</v>
      </c>
      <c r="D20" s="2">
        <v>1.4812903750000002</v>
      </c>
      <c r="E20" s="2" t="s">
        <v>22</v>
      </c>
      <c r="F20" s="2">
        <v>1.5849907500000002</v>
      </c>
      <c r="G20" s="2" t="s">
        <v>22</v>
      </c>
      <c r="H20" s="2">
        <v>1.5762138750000003</v>
      </c>
      <c r="I20" s="2" t="s">
        <v>22</v>
      </c>
      <c r="J20" s="2">
        <v>1.3247608750000002</v>
      </c>
      <c r="K20" s="2" t="s">
        <v>22</v>
      </c>
      <c r="L20" s="2">
        <v>1.3335671250000003</v>
      </c>
      <c r="M20" s="2" t="s">
        <v>22</v>
      </c>
      <c r="N20" s="2">
        <v>1.5319828750000002</v>
      </c>
      <c r="O20" s="2" t="s">
        <v>22</v>
      </c>
      <c r="P20" s="2">
        <v>1.5709242500000002</v>
      </c>
    </row>
    <row r="21" spans="1:16" x14ac:dyDescent="0.25">
      <c r="A21" s="2" t="s">
        <v>23</v>
      </c>
      <c r="B21" s="2">
        <v>1.4536948750000003</v>
      </c>
      <c r="C21" s="2" t="s">
        <v>23</v>
      </c>
      <c r="D21" s="2">
        <v>1.4978792500000002</v>
      </c>
      <c r="E21" s="2" t="s">
        <v>23</v>
      </c>
      <c r="F21" s="2">
        <v>1.5973768750000004</v>
      </c>
      <c r="G21" s="2" t="s">
        <v>23</v>
      </c>
      <c r="H21" s="2">
        <v>1.5880771250000003</v>
      </c>
      <c r="I21" s="2" t="s">
        <v>23</v>
      </c>
      <c r="J21" s="2">
        <v>1.3346997500000002</v>
      </c>
      <c r="K21" s="2" t="s">
        <v>23</v>
      </c>
      <c r="L21" s="2">
        <v>1.3572405000000003</v>
      </c>
      <c r="M21" s="2" t="s">
        <v>23</v>
      </c>
      <c r="N21" s="2">
        <v>1.5214470000000002</v>
      </c>
      <c r="O21" s="2" t="s">
        <v>23</v>
      </c>
      <c r="P21" s="2">
        <v>1.5817301250000002</v>
      </c>
    </row>
    <row r="22" spans="1:16" x14ac:dyDescent="0.25">
      <c r="A22" s="2" t="s">
        <v>24</v>
      </c>
      <c r="B22" s="2">
        <v>1.4538695000000001</v>
      </c>
      <c r="C22" s="2" t="s">
        <v>24</v>
      </c>
      <c r="D22" s="2">
        <v>1.5225401250000004</v>
      </c>
      <c r="E22" s="2" t="s">
        <v>24</v>
      </c>
      <c r="F22" s="2">
        <v>1.6006988750000002</v>
      </c>
      <c r="G22" s="2" t="s">
        <v>24</v>
      </c>
      <c r="H22" s="2">
        <v>1.6059295000000002</v>
      </c>
      <c r="I22" s="2" t="s">
        <v>24</v>
      </c>
      <c r="J22" s="2">
        <v>1.3488830000000003</v>
      </c>
      <c r="K22" s="2" t="s">
        <v>24</v>
      </c>
      <c r="L22" s="2">
        <v>1.3892978750000002</v>
      </c>
      <c r="M22" s="2" t="s">
        <v>24</v>
      </c>
      <c r="N22" s="2">
        <v>1.5152646250000001</v>
      </c>
      <c r="O22" s="2" t="s">
        <v>24</v>
      </c>
      <c r="P22" s="2">
        <v>1.6037343750000002</v>
      </c>
    </row>
    <row r="23" spans="1:16" x14ac:dyDescent="0.25">
      <c r="A23" s="2" t="s">
        <v>25</v>
      </c>
      <c r="B23" s="2">
        <v>1.4662253750000003</v>
      </c>
      <c r="C23" s="2" t="s">
        <v>25</v>
      </c>
      <c r="D23" s="2">
        <v>1.5376855000000003</v>
      </c>
      <c r="E23" s="2" t="s">
        <v>25</v>
      </c>
      <c r="F23" s="2">
        <v>1.6153207500000002</v>
      </c>
      <c r="G23" s="2" t="s">
        <v>25</v>
      </c>
      <c r="H23" s="2">
        <v>1.6320056250000003</v>
      </c>
      <c r="I23" s="2" t="s">
        <v>25</v>
      </c>
      <c r="J23" s="2">
        <v>1.3577897500000002</v>
      </c>
      <c r="K23" s="2" t="s">
        <v>25</v>
      </c>
      <c r="L23" s="2">
        <v>1.4296105000000003</v>
      </c>
      <c r="M23" s="2" t="s">
        <v>25</v>
      </c>
      <c r="N23" s="2">
        <v>1.5060927500000003</v>
      </c>
      <c r="O23" s="2" t="s">
        <v>25</v>
      </c>
      <c r="P23" s="2">
        <v>1.6274725000000003</v>
      </c>
    </row>
    <row r="24" spans="1:16" x14ac:dyDescent="0.25">
      <c r="A24" s="2" t="s">
        <v>26</v>
      </c>
      <c r="B24" s="2">
        <v>1.4814465000000003</v>
      </c>
      <c r="C24" s="2" t="s">
        <v>26</v>
      </c>
      <c r="D24" s="2">
        <v>1.5706577500000003</v>
      </c>
      <c r="E24" s="2" t="s">
        <v>26</v>
      </c>
      <c r="F24" s="2">
        <v>1.6228852500000002</v>
      </c>
      <c r="G24" s="2" t="s">
        <v>26</v>
      </c>
      <c r="H24" s="2">
        <v>1.6469283750000003</v>
      </c>
      <c r="I24" s="2" t="s">
        <v>26</v>
      </c>
      <c r="J24" s="2">
        <v>1.3740520000000003</v>
      </c>
      <c r="K24" s="2" t="s">
        <v>26</v>
      </c>
      <c r="L24" s="2">
        <v>1.4618865000000003</v>
      </c>
      <c r="M24" s="2" t="s">
        <v>26</v>
      </c>
      <c r="N24" s="2">
        <v>1.5083148750000002</v>
      </c>
      <c r="O24" s="2" t="s">
        <v>26</v>
      </c>
      <c r="P24" s="2">
        <v>1.6563571250000002</v>
      </c>
    </row>
    <row r="25" spans="1:16" x14ac:dyDescent="0.25">
      <c r="A25" s="2" t="s">
        <v>56</v>
      </c>
      <c r="B25" s="2">
        <f>B19/B19</f>
        <v>1</v>
      </c>
      <c r="C25" s="2" t="s">
        <v>56</v>
      </c>
      <c r="D25" s="2">
        <f>D19/D19</f>
        <v>1</v>
      </c>
      <c r="E25" s="2" t="s">
        <v>56</v>
      </c>
      <c r="F25" s="2">
        <f>F19/F19</f>
        <v>1</v>
      </c>
      <c r="G25" s="2" t="s">
        <v>56</v>
      </c>
      <c r="H25" s="2">
        <f>H19/H19</f>
        <v>1</v>
      </c>
      <c r="I25" s="2" t="s">
        <v>56</v>
      </c>
      <c r="J25" s="2">
        <f>J19/J19</f>
        <v>1</v>
      </c>
      <c r="K25" s="2" t="s">
        <v>56</v>
      </c>
      <c r="L25" s="2">
        <f>L19/L19</f>
        <v>1</v>
      </c>
      <c r="M25" s="2" t="s">
        <v>56</v>
      </c>
      <c r="N25" s="2">
        <f>N19/N19</f>
        <v>1</v>
      </c>
      <c r="O25" s="2" t="s">
        <v>56</v>
      </c>
      <c r="P25" s="2">
        <f>P19/P19</f>
        <v>1</v>
      </c>
    </row>
    <row r="26" spans="1:16" x14ac:dyDescent="0.25">
      <c r="A26" s="2" t="s">
        <v>57</v>
      </c>
      <c r="B26" s="2">
        <f>B20/B19</f>
        <v>1.01052252406447</v>
      </c>
      <c r="C26" s="2" t="s">
        <v>57</v>
      </c>
      <c r="D26" s="2">
        <f>D20/D19</f>
        <v>1.0169889160669743</v>
      </c>
      <c r="E26" s="2" t="s">
        <v>57</v>
      </c>
      <c r="F26" s="2">
        <f>F20/F19</f>
        <v>1.0151869816401402</v>
      </c>
      <c r="G26" s="2" t="s">
        <v>57</v>
      </c>
      <c r="H26" s="2">
        <f>H20/H19</f>
        <v>1.0205781104530396</v>
      </c>
      <c r="I26" s="2" t="s">
        <v>57</v>
      </c>
      <c r="J26" s="2">
        <f>J20/J19</f>
        <v>1.0173083057194661</v>
      </c>
      <c r="K26" s="2" t="s">
        <v>57</v>
      </c>
      <c r="L26" s="2">
        <f>L20/L19</f>
        <v>1.0318982499720228</v>
      </c>
      <c r="M26" s="2" t="s">
        <v>57</v>
      </c>
      <c r="N26" s="2">
        <f>N20/N19</f>
        <v>1.0055004508640255</v>
      </c>
      <c r="O26" s="2" t="s">
        <v>57</v>
      </c>
      <c r="P26" s="2">
        <f>P20/P19</f>
        <v>1.0238770049990551</v>
      </c>
    </row>
    <row r="27" spans="1:16" x14ac:dyDescent="0.25">
      <c r="A27" s="2" t="s">
        <v>58</v>
      </c>
      <c r="B27" s="2">
        <f>B21/B19</f>
        <v>1.0155463069127009</v>
      </c>
      <c r="C27" s="2" t="s">
        <v>58</v>
      </c>
      <c r="D27" s="2">
        <f>D21/D19</f>
        <v>1.0283781090906718</v>
      </c>
      <c r="E27" s="2" t="s">
        <v>58</v>
      </c>
      <c r="F27" s="2">
        <f>F21/F19</f>
        <v>1.0231202978774543</v>
      </c>
      <c r="G27" s="2" t="s">
        <v>58</v>
      </c>
      <c r="H27" s="2">
        <f>H21/H19</f>
        <v>1.0282594114876671</v>
      </c>
      <c r="I27" s="2" t="s">
        <v>58</v>
      </c>
      <c r="J27" s="2">
        <f>J21/J19</f>
        <v>1.0249405511139473</v>
      </c>
      <c r="K27" s="2" t="s">
        <v>58</v>
      </c>
      <c r="L27" s="2">
        <f>L21/L19</f>
        <v>1.050216423669827</v>
      </c>
      <c r="M27" s="2" t="s">
        <v>58</v>
      </c>
      <c r="N27" s="2">
        <f>N21/N19</f>
        <v>0.99858534284576705</v>
      </c>
      <c r="O27" s="2" t="s">
        <v>58</v>
      </c>
      <c r="P27" s="2">
        <f>P21/P19</f>
        <v>1.030919920614747</v>
      </c>
    </row>
    <row r="28" spans="1:16" x14ac:dyDescent="0.25">
      <c r="A28" s="2" t="s">
        <v>59</v>
      </c>
      <c r="B28" s="2">
        <f>B22/B19</f>
        <v>1.0156682993451529</v>
      </c>
      <c r="C28" s="2" t="s">
        <v>59</v>
      </c>
      <c r="D28" s="2">
        <f>D22/D19</f>
        <v>1.0453091828077432</v>
      </c>
      <c r="E28" s="2" t="s">
        <v>59</v>
      </c>
      <c r="F28" s="2">
        <f>F22/F19</f>
        <v>1.0252480397289498</v>
      </c>
      <c r="G28" s="2" t="s">
        <v>59</v>
      </c>
      <c r="H28" s="2">
        <f>H22/H19</f>
        <v>1.0398185935463831</v>
      </c>
      <c r="I28" s="2" t="s">
        <v>59</v>
      </c>
      <c r="J28" s="2">
        <f>J22/J19</f>
        <v>1.0358321303411007</v>
      </c>
      <c r="K28" s="2" t="s">
        <v>59</v>
      </c>
      <c r="L28" s="2">
        <f>L22/L19</f>
        <v>1.075022036031632</v>
      </c>
      <c r="M28" s="2" t="s">
        <v>59</v>
      </c>
      <c r="N28" s="2">
        <f>N22/N19</f>
        <v>0.99452760763778658</v>
      </c>
      <c r="O28" s="2" t="s">
        <v>59</v>
      </c>
      <c r="P28" s="2">
        <f>P22/P19</f>
        <v>1.0452615704984065</v>
      </c>
    </row>
    <row r="29" spans="1:16" x14ac:dyDescent="0.25">
      <c r="A29" s="2" t="s">
        <v>60</v>
      </c>
      <c r="B29" s="2">
        <f>B23/B19</f>
        <v>1.0243000716934767</v>
      </c>
      <c r="C29" s="2" t="s">
        <v>60</v>
      </c>
      <c r="D29" s="2">
        <f>D23/D19</f>
        <v>1.0557073321271688</v>
      </c>
      <c r="E29" s="2" t="s">
        <v>60</v>
      </c>
      <c r="F29" s="2">
        <f>F23/F19</f>
        <v>1.0346133544143317</v>
      </c>
      <c r="G29" s="2" t="s">
        <v>60</v>
      </c>
      <c r="H29" s="2">
        <f>H23/H19</f>
        <v>1.0567025474326774</v>
      </c>
      <c r="I29" s="2" t="s">
        <v>60</v>
      </c>
      <c r="J29" s="2">
        <f>J23/J19</f>
        <v>1.0426717879147491</v>
      </c>
      <c r="K29" s="2" t="s">
        <v>60</v>
      </c>
      <c r="L29" s="2">
        <f>L23/L19</f>
        <v>1.1062154618513325</v>
      </c>
      <c r="M29" s="2" t="s">
        <v>60</v>
      </c>
      <c r="N29" s="2">
        <f>N23/N19</f>
        <v>0.98850774632062388</v>
      </c>
      <c r="O29" s="2" t="s">
        <v>60</v>
      </c>
      <c r="P29" s="2">
        <f>P23/P19</f>
        <v>1.0607333033520392</v>
      </c>
    </row>
    <row r="30" spans="1:16" x14ac:dyDescent="0.25">
      <c r="A30" s="2" t="s">
        <v>61</v>
      </c>
      <c r="B30" s="2">
        <f>B24/B19</f>
        <v>1.034933497969267</v>
      </c>
      <c r="C30" s="2" t="s">
        <v>61</v>
      </c>
      <c r="D30" s="2">
        <f>D24/D19</f>
        <v>1.0783446308997267</v>
      </c>
      <c r="E30" s="2" t="s">
        <v>61</v>
      </c>
      <c r="F30" s="2">
        <f>F24/F19</f>
        <v>1.0394584186032658</v>
      </c>
      <c r="G30" s="2" t="s">
        <v>61</v>
      </c>
      <c r="H30" s="2">
        <f>H24/H19</f>
        <v>1.0663648351712389</v>
      </c>
      <c r="I30" s="2" t="s">
        <v>61</v>
      </c>
      <c r="J30" s="2">
        <f>J24/J19</f>
        <v>1.0551598695805715</v>
      </c>
      <c r="K30" s="2" t="s">
        <v>61</v>
      </c>
      <c r="L30" s="2">
        <f>L24/L19</f>
        <v>1.1311902436165149</v>
      </c>
      <c r="M30" s="2" t="s">
        <v>61</v>
      </c>
      <c r="N30" s="2">
        <f>N24/N19</f>
        <v>0.98996621411803709</v>
      </c>
      <c r="O30" s="2" t="s">
        <v>61</v>
      </c>
      <c r="P30" s="2">
        <f>P24/P19</f>
        <v>1.0795593564450006</v>
      </c>
    </row>
    <row r="32" spans="1:16" x14ac:dyDescent="0.25">
      <c r="A32" s="2" t="s">
        <v>54</v>
      </c>
    </row>
    <row r="33" spans="1:16" x14ac:dyDescent="0.25">
      <c r="B33" s="2" t="s">
        <v>46</v>
      </c>
      <c r="D33" s="2" t="s">
        <v>47</v>
      </c>
      <c r="F33" s="2" t="s">
        <v>48</v>
      </c>
      <c r="H33" s="2" t="s">
        <v>49</v>
      </c>
      <c r="J33" s="2" t="s">
        <v>50</v>
      </c>
      <c r="L33" s="2" t="s">
        <v>51</v>
      </c>
      <c r="N33" s="2" t="s">
        <v>52</v>
      </c>
      <c r="P33" s="2" t="s">
        <v>53</v>
      </c>
    </row>
    <row r="34" spans="1:16" x14ac:dyDescent="0.25">
      <c r="A34" s="2" t="s">
        <v>0</v>
      </c>
      <c r="B34" s="2">
        <v>0.13265825000000003</v>
      </c>
      <c r="C34" s="2" t="s">
        <v>0</v>
      </c>
      <c r="D34" s="2">
        <v>0.14846425000000002</v>
      </c>
      <c r="E34" s="2" t="s">
        <v>0</v>
      </c>
      <c r="F34" s="2">
        <v>0.16173125000000002</v>
      </c>
      <c r="G34" s="2" t="s">
        <v>0</v>
      </c>
      <c r="H34" s="2">
        <v>0.14071737500000001</v>
      </c>
      <c r="I34" s="2" t="s">
        <v>0</v>
      </c>
      <c r="J34" s="2">
        <v>0.12743637500000002</v>
      </c>
      <c r="K34" s="2" t="s">
        <v>0</v>
      </c>
      <c r="L34" s="2">
        <v>0.11780750000000001</v>
      </c>
      <c r="M34" s="2" t="s">
        <v>0</v>
      </c>
      <c r="N34" s="2">
        <v>0.11869850000000003</v>
      </c>
      <c r="O34" s="2" t="s">
        <v>0</v>
      </c>
      <c r="P34" s="2">
        <v>0.17945787500000002</v>
      </c>
    </row>
    <row r="35" spans="1:16" x14ac:dyDescent="0.25">
      <c r="A35" s="2" t="s">
        <v>1</v>
      </c>
      <c r="B35" s="2">
        <v>3.5123250000000009E-2</v>
      </c>
      <c r="C35" s="2" t="s">
        <v>1</v>
      </c>
      <c r="D35" s="2">
        <v>3.8196875000000005E-2</v>
      </c>
      <c r="E35" s="2" t="s">
        <v>1</v>
      </c>
      <c r="F35" s="2">
        <v>3.7763125000000008E-2</v>
      </c>
      <c r="G35" s="2" t="s">
        <v>1</v>
      </c>
      <c r="H35" s="2">
        <v>3.7191625000000006E-2</v>
      </c>
      <c r="I35" s="2" t="s">
        <v>1</v>
      </c>
      <c r="J35" s="2">
        <v>2.8914875000000007E-2</v>
      </c>
      <c r="K35" s="2" t="s">
        <v>1</v>
      </c>
      <c r="L35" s="2">
        <v>2.9714500000000005E-2</v>
      </c>
      <c r="M35" s="2" t="s">
        <v>1</v>
      </c>
      <c r="N35" s="2">
        <v>3.5324625000000005E-2</v>
      </c>
      <c r="O35" s="2" t="s">
        <v>1</v>
      </c>
      <c r="P35" s="2">
        <v>4.226375000000001E-2</v>
      </c>
    </row>
    <row r="36" spans="1:16" x14ac:dyDescent="0.25">
      <c r="A36" s="2" t="s">
        <v>2</v>
      </c>
      <c r="B36" s="2">
        <v>3.1215750000000004E-2</v>
      </c>
      <c r="C36" s="2" t="s">
        <v>2</v>
      </c>
      <c r="D36" s="2">
        <v>3.5415250000000009E-2</v>
      </c>
      <c r="E36" s="2" t="s">
        <v>2</v>
      </c>
      <c r="F36" s="2">
        <v>3.6965875000000009E-2</v>
      </c>
      <c r="G36" s="2" t="s">
        <v>2</v>
      </c>
      <c r="H36" s="2">
        <v>3.4217750000000005E-2</v>
      </c>
      <c r="I36" s="2" t="s">
        <v>2</v>
      </c>
      <c r="J36" s="2">
        <v>2.9339375000000004E-2</v>
      </c>
      <c r="K36" s="2" t="s">
        <v>2</v>
      </c>
      <c r="L36" s="2">
        <v>2.9098375000000006E-2</v>
      </c>
      <c r="M36" s="2" t="s">
        <v>2</v>
      </c>
      <c r="N36" s="2">
        <v>2.9503000000000005E-2</v>
      </c>
      <c r="O36" s="2" t="s">
        <v>2</v>
      </c>
      <c r="P36" s="2">
        <v>4.0348000000000009E-2</v>
      </c>
    </row>
    <row r="37" spans="1:16" x14ac:dyDescent="0.25">
      <c r="A37" s="2" t="s">
        <v>3</v>
      </c>
      <c r="B37" s="2">
        <v>2.4877000000000003E-2</v>
      </c>
      <c r="C37" s="2" t="s">
        <v>3</v>
      </c>
      <c r="D37" s="2">
        <v>2.8779250000000006E-2</v>
      </c>
      <c r="E37" s="2" t="s">
        <v>3</v>
      </c>
      <c r="F37" s="2">
        <v>3.0366750000000005E-2</v>
      </c>
      <c r="G37" s="2" t="s">
        <v>3</v>
      </c>
      <c r="H37" s="2">
        <v>2.3526750000000003E-2</v>
      </c>
      <c r="I37" s="2" t="s">
        <v>3</v>
      </c>
      <c r="J37" s="2">
        <v>2.2375875000000003E-2</v>
      </c>
      <c r="K37" s="2" t="s">
        <v>3</v>
      </c>
      <c r="L37" s="2">
        <v>1.9980500000000002E-2</v>
      </c>
      <c r="M37" s="2" t="s">
        <v>3</v>
      </c>
      <c r="N37" s="2">
        <v>2.1244625000000003E-2</v>
      </c>
      <c r="O37" s="2" t="s">
        <v>3</v>
      </c>
      <c r="P37" s="2">
        <v>3.2348750000000003E-2</v>
      </c>
    </row>
    <row r="38" spans="1:16" x14ac:dyDescent="0.25">
      <c r="A38" s="2" t="s">
        <v>4</v>
      </c>
      <c r="B38" s="2">
        <v>2.3038750000000004E-2</v>
      </c>
      <c r="C38" s="2" t="s">
        <v>4</v>
      </c>
      <c r="D38" s="2">
        <v>2.5626250000000003E-2</v>
      </c>
      <c r="E38" s="2" t="s">
        <v>4</v>
      </c>
      <c r="F38" s="2">
        <v>3.0379125000000003E-2</v>
      </c>
      <c r="G38" s="2" t="s">
        <v>4</v>
      </c>
      <c r="H38" s="2">
        <v>2.4299250000000005E-2</v>
      </c>
      <c r="I38" s="2" t="s">
        <v>4</v>
      </c>
      <c r="J38" s="2">
        <v>2.3554750000000003E-2</v>
      </c>
      <c r="K38" s="2" t="s">
        <v>4</v>
      </c>
      <c r="L38" s="2">
        <v>2.0292750000000002E-2</v>
      </c>
      <c r="M38" s="2" t="s">
        <v>4</v>
      </c>
      <c r="N38" s="2">
        <v>1.9745250000000002E-2</v>
      </c>
      <c r="O38" s="2" t="s">
        <v>4</v>
      </c>
      <c r="P38" s="2">
        <v>3.1718250000000003E-2</v>
      </c>
    </row>
    <row r="39" spans="1:16" x14ac:dyDescent="0.25">
      <c r="A39" s="2" t="s">
        <v>5</v>
      </c>
      <c r="B39" s="2">
        <v>2.6569375000000003E-2</v>
      </c>
      <c r="C39" s="2" t="s">
        <v>5</v>
      </c>
      <c r="D39" s="2">
        <v>2.9964875000000005E-2</v>
      </c>
      <c r="E39" s="2" t="s">
        <v>5</v>
      </c>
      <c r="F39" s="2">
        <v>3.3333125000000005E-2</v>
      </c>
      <c r="G39" s="2" t="s">
        <v>5</v>
      </c>
      <c r="H39" s="2">
        <v>2.9169875000000005E-2</v>
      </c>
      <c r="I39" s="2" t="s">
        <v>5</v>
      </c>
      <c r="J39" s="2">
        <v>2.6872750000000004E-2</v>
      </c>
      <c r="K39" s="2" t="s">
        <v>5</v>
      </c>
      <c r="L39" s="2">
        <v>2.5373750000000004E-2</v>
      </c>
      <c r="M39" s="2" t="s">
        <v>5</v>
      </c>
      <c r="N39" s="2">
        <v>2.3988000000000002E-2</v>
      </c>
      <c r="O39" s="2" t="s">
        <v>5</v>
      </c>
      <c r="P39" s="2">
        <v>3.9210500000000009E-2</v>
      </c>
    </row>
    <row r="40" spans="1:16" x14ac:dyDescent="0.25">
      <c r="A40" s="2" t="s">
        <v>6</v>
      </c>
      <c r="B40" s="2">
        <v>2.6957375000000006E-2</v>
      </c>
      <c r="C40" s="2" t="s">
        <v>6</v>
      </c>
      <c r="D40" s="2">
        <v>2.8678625000000006E-2</v>
      </c>
      <c r="E40" s="2" t="s">
        <v>6</v>
      </c>
      <c r="F40" s="2">
        <v>3.0686375000000005E-2</v>
      </c>
      <c r="G40" s="2" t="s">
        <v>6</v>
      </c>
      <c r="H40" s="2">
        <v>2.9503750000000006E-2</v>
      </c>
      <c r="I40" s="2" t="s">
        <v>6</v>
      </c>
      <c r="J40" s="2">
        <v>2.5293625000000004E-2</v>
      </c>
      <c r="K40" s="2" t="s">
        <v>6</v>
      </c>
      <c r="L40" s="2">
        <v>2.3062125000000003E-2</v>
      </c>
      <c r="M40" s="2" t="s">
        <v>6</v>
      </c>
      <c r="N40" s="2">
        <v>2.4217625000000003E-2</v>
      </c>
      <c r="O40" s="2" t="s">
        <v>6</v>
      </c>
      <c r="P40" s="2">
        <v>3.5832375000000007E-2</v>
      </c>
    </row>
    <row r="41" spans="1:16" x14ac:dyDescent="0.25">
      <c r="A41" s="2" t="s">
        <v>7</v>
      </c>
      <c r="B41" s="2">
        <v>-0.10603637500000002</v>
      </c>
      <c r="C41" s="2" t="s">
        <v>7</v>
      </c>
      <c r="D41" s="2">
        <v>-0.14120787500000004</v>
      </c>
      <c r="E41" s="2" t="s">
        <v>7</v>
      </c>
      <c r="F41" s="2">
        <v>-0.14479512500000002</v>
      </c>
      <c r="G41" s="2" t="s">
        <v>7</v>
      </c>
      <c r="H41" s="2">
        <v>-0.14600000000000002</v>
      </c>
      <c r="I41" s="2" t="s">
        <v>7</v>
      </c>
      <c r="J41" s="2">
        <v>-0.10201600000000001</v>
      </c>
      <c r="K41" s="2" t="s">
        <v>7</v>
      </c>
      <c r="L41" s="2">
        <v>-8.6798625000000004E-2</v>
      </c>
      <c r="M41" s="2" t="s">
        <v>7</v>
      </c>
      <c r="N41" s="2">
        <v>-0.17585825000000002</v>
      </c>
      <c r="O41" s="2" t="s">
        <v>7</v>
      </c>
      <c r="P41" s="2">
        <v>-0.16417925</v>
      </c>
    </row>
    <row r="42" spans="1:16" x14ac:dyDescent="0.25">
      <c r="A42" s="2" t="s">
        <v>8</v>
      </c>
      <c r="B42" s="2">
        <v>-1.8775750000000004E-2</v>
      </c>
      <c r="C42" s="2" t="s">
        <v>8</v>
      </c>
      <c r="D42" s="2">
        <v>-2.1746125000000005E-2</v>
      </c>
      <c r="E42" s="2" t="s">
        <v>8</v>
      </c>
      <c r="F42" s="2">
        <v>-1.6732125000000004E-2</v>
      </c>
      <c r="G42" s="2" t="s">
        <v>8</v>
      </c>
      <c r="H42" s="2">
        <v>-1.9300500000000002E-2</v>
      </c>
      <c r="I42" s="2" t="s">
        <v>8</v>
      </c>
      <c r="J42" s="2">
        <v>-1.3199500000000003E-2</v>
      </c>
      <c r="K42" s="2" t="s">
        <v>8</v>
      </c>
      <c r="L42" s="2">
        <v>-9.5167500000000009E-3</v>
      </c>
      <c r="M42" s="2" t="s">
        <v>8</v>
      </c>
      <c r="N42" s="2">
        <v>-1.8889375000000003E-2</v>
      </c>
      <c r="O42" s="2" t="s">
        <v>8</v>
      </c>
      <c r="P42" s="2">
        <v>-2.2271375000000003E-2</v>
      </c>
    </row>
    <row r="43" spans="1:16" x14ac:dyDescent="0.25">
      <c r="A43" s="2" t="s">
        <v>9</v>
      </c>
      <c r="B43" s="2">
        <v>-1.5533375000000002E-2</v>
      </c>
      <c r="C43" s="2" t="s">
        <v>9</v>
      </c>
      <c r="D43" s="2">
        <v>-2.3700125000000002E-2</v>
      </c>
      <c r="E43" s="2" t="s">
        <v>9</v>
      </c>
      <c r="F43" s="2">
        <v>-2.2147500000000004E-2</v>
      </c>
      <c r="G43" s="2" t="s">
        <v>9</v>
      </c>
      <c r="H43" s="2">
        <v>-2.1680875000000002E-2</v>
      </c>
      <c r="I43" s="2" t="s">
        <v>9</v>
      </c>
      <c r="J43" s="2">
        <v>-1.8214750000000002E-2</v>
      </c>
      <c r="K43" s="2" t="s">
        <v>9</v>
      </c>
      <c r="L43" s="2">
        <v>-1.3818375000000003E-2</v>
      </c>
      <c r="M43" s="2" t="s">
        <v>9</v>
      </c>
      <c r="N43" s="2">
        <v>-2.6639625000000004E-2</v>
      </c>
      <c r="O43" s="2" t="s">
        <v>9</v>
      </c>
      <c r="P43" s="2">
        <v>-2.3449625000000005E-2</v>
      </c>
    </row>
    <row r="44" spans="1:16" x14ac:dyDescent="0.25">
      <c r="A44" s="2" t="s">
        <v>10</v>
      </c>
      <c r="B44" s="2">
        <v>-2.2133875000000004E-2</v>
      </c>
      <c r="C44" s="2" t="s">
        <v>10</v>
      </c>
      <c r="D44" s="2">
        <v>-2.9553625000000004E-2</v>
      </c>
      <c r="E44" s="2" t="s">
        <v>10</v>
      </c>
      <c r="F44" s="2">
        <v>-2.5677375000000006E-2</v>
      </c>
      <c r="G44" s="2" t="s">
        <v>10</v>
      </c>
      <c r="H44" s="2">
        <v>-2.7238875000000006E-2</v>
      </c>
      <c r="I44" s="2" t="s">
        <v>10</v>
      </c>
      <c r="J44" s="2">
        <v>-2.0373000000000002E-2</v>
      </c>
      <c r="K44" s="2" t="s">
        <v>10</v>
      </c>
      <c r="L44" s="2">
        <v>-1.9473875000000002E-2</v>
      </c>
      <c r="M44" s="2" t="s">
        <v>10</v>
      </c>
      <c r="N44" s="2">
        <v>-3.4525250000000007E-2</v>
      </c>
      <c r="O44" s="2" t="s">
        <v>10</v>
      </c>
      <c r="P44" s="2">
        <v>-2.9946250000000004E-2</v>
      </c>
    </row>
    <row r="45" spans="1:16" x14ac:dyDescent="0.25">
      <c r="A45" s="2" t="s">
        <v>11</v>
      </c>
      <c r="B45" s="2">
        <v>-2.0814250000000003E-2</v>
      </c>
      <c r="C45" s="2" t="s">
        <v>11</v>
      </c>
      <c r="D45" s="2">
        <v>-2.4503875000000005E-2</v>
      </c>
      <c r="E45" s="2" t="s">
        <v>11</v>
      </c>
      <c r="F45" s="2">
        <v>-2.8277000000000004E-2</v>
      </c>
      <c r="G45" s="2" t="s">
        <v>11</v>
      </c>
      <c r="H45" s="2">
        <v>-2.7760125000000004E-2</v>
      </c>
      <c r="I45" s="2" t="s">
        <v>11</v>
      </c>
      <c r="J45" s="2">
        <v>-1.7867750000000002E-2</v>
      </c>
      <c r="K45" s="2" t="s">
        <v>11</v>
      </c>
      <c r="L45" s="2">
        <v>-1.5529125000000003E-2</v>
      </c>
      <c r="M45" s="2" t="s">
        <v>11</v>
      </c>
      <c r="N45" s="2">
        <v>-3.4273625000000009E-2</v>
      </c>
      <c r="O45" s="2" t="s">
        <v>11</v>
      </c>
      <c r="P45" s="2">
        <v>-3.0084375000000003E-2</v>
      </c>
    </row>
    <row r="46" spans="1:16" x14ac:dyDescent="0.25">
      <c r="A46" s="2" t="s">
        <v>12</v>
      </c>
      <c r="B46" s="2">
        <v>-1.8428250000000004E-2</v>
      </c>
      <c r="C46" s="2" t="s">
        <v>12</v>
      </c>
      <c r="D46" s="2">
        <v>-2.5420000000000005E-2</v>
      </c>
      <c r="E46" s="2" t="s">
        <v>12</v>
      </c>
      <c r="F46" s="2">
        <v>-2.6871125000000006E-2</v>
      </c>
      <c r="G46" s="2" t="s">
        <v>12</v>
      </c>
      <c r="H46" s="2">
        <v>-2.6921125000000004E-2</v>
      </c>
      <c r="I46" s="2" t="s">
        <v>12</v>
      </c>
      <c r="J46" s="2">
        <v>-2.1256625000000005E-2</v>
      </c>
      <c r="K46" s="2" t="s">
        <v>12</v>
      </c>
      <c r="L46" s="2">
        <v>-1.7539625000000003E-2</v>
      </c>
      <c r="M46" s="2" t="s">
        <v>12</v>
      </c>
      <c r="N46" s="2">
        <v>-3.7001375000000003E-2</v>
      </c>
      <c r="O46" s="2" t="s">
        <v>12</v>
      </c>
      <c r="P46" s="2">
        <v>-3.9738750000000003E-2</v>
      </c>
    </row>
    <row r="47" spans="1:16" x14ac:dyDescent="0.25">
      <c r="A47" s="2" t="s">
        <v>13</v>
      </c>
      <c r="B47" s="2">
        <v>-2.9126625000000003E-2</v>
      </c>
      <c r="C47" s="2" t="s">
        <v>13</v>
      </c>
      <c r="D47" s="2">
        <v>-3.8030250000000008E-2</v>
      </c>
      <c r="E47" s="2" t="s">
        <v>13</v>
      </c>
      <c r="F47" s="2">
        <v>-4.1822125000000009E-2</v>
      </c>
      <c r="G47" s="2" t="s">
        <v>13</v>
      </c>
      <c r="H47" s="2">
        <v>-4.2399000000000006E-2</v>
      </c>
      <c r="I47" s="2" t="s">
        <v>13</v>
      </c>
      <c r="J47" s="2">
        <v>-2.4303875000000003E-2</v>
      </c>
      <c r="K47" s="2" t="s">
        <v>13</v>
      </c>
      <c r="L47" s="2">
        <v>-2.0437625000000004E-2</v>
      </c>
      <c r="M47" s="2" t="s">
        <v>13</v>
      </c>
      <c r="N47" s="2">
        <v>-4.3418375000000009E-2</v>
      </c>
      <c r="O47" s="2" t="s">
        <v>13</v>
      </c>
      <c r="P47" s="2">
        <v>-4.0960250000000004E-2</v>
      </c>
    </row>
    <row r="48" spans="1:16" x14ac:dyDescent="0.25">
      <c r="A48" s="2" t="s">
        <v>19</v>
      </c>
      <c r="B48" s="2">
        <v>0.1957233817908535</v>
      </c>
      <c r="C48" s="2" t="s">
        <v>19</v>
      </c>
      <c r="D48" s="2">
        <v>0.21721487614490478</v>
      </c>
      <c r="E48" s="2" t="s">
        <v>19</v>
      </c>
      <c r="F48" s="2">
        <v>0.21095137382112769</v>
      </c>
      <c r="G48" s="2" t="s">
        <v>19</v>
      </c>
      <c r="H48" s="2">
        <v>0.18796231333402566</v>
      </c>
      <c r="I48" s="2" t="s">
        <v>19</v>
      </c>
      <c r="J48" s="2">
        <v>0.21914395746312673</v>
      </c>
      <c r="K48" s="2" t="s">
        <v>19</v>
      </c>
      <c r="L48" s="2">
        <v>0.19418595954290907</v>
      </c>
      <c r="M48" s="2" t="s">
        <v>19</v>
      </c>
      <c r="N48" s="2">
        <v>0.14889058959129364</v>
      </c>
      <c r="O48" s="2" t="s">
        <v>19</v>
      </c>
      <c r="P48" s="2">
        <v>0.23077688474521779</v>
      </c>
    </row>
    <row r="49" spans="1:16" x14ac:dyDescent="0.25">
      <c r="A49" s="2" t="s">
        <v>20</v>
      </c>
      <c r="B49" s="2">
        <v>-0.15644558787593768</v>
      </c>
      <c r="C49" s="2" t="s">
        <v>20</v>
      </c>
      <c r="D49" s="2">
        <v>-0.20659822872381869</v>
      </c>
      <c r="E49" s="2" t="s">
        <v>20</v>
      </c>
      <c r="F49" s="2">
        <v>-0.18886103051421363</v>
      </c>
      <c r="G49" s="2" t="s">
        <v>20</v>
      </c>
      <c r="H49" s="2">
        <v>-0.19501854512825975</v>
      </c>
      <c r="I49" s="2" t="s">
        <v>20</v>
      </c>
      <c r="J49" s="2">
        <v>-0.17543020950304286</v>
      </c>
      <c r="K49" s="2" t="s">
        <v>20</v>
      </c>
      <c r="L49" s="2">
        <v>-0.14307301557736252</v>
      </c>
      <c r="M49" s="2" t="s">
        <v>20</v>
      </c>
      <c r="N49" s="2">
        <v>-0.22058946428971815</v>
      </c>
      <c r="O49" s="2" t="s">
        <v>20</v>
      </c>
      <c r="P49" s="2">
        <v>-0.21112907892621763</v>
      </c>
    </row>
    <row r="50" spans="1:16" x14ac:dyDescent="0.25">
      <c r="A50" s="2" t="s">
        <v>21</v>
      </c>
      <c r="B50" s="2">
        <v>0.67778437500000011</v>
      </c>
      <c r="C50" s="2" t="s">
        <v>21</v>
      </c>
      <c r="D50" s="2">
        <v>0.68349025000000008</v>
      </c>
      <c r="E50" s="2" t="s">
        <v>21</v>
      </c>
      <c r="F50" s="2">
        <v>0.76667550000000018</v>
      </c>
      <c r="G50" s="2" t="s">
        <v>21</v>
      </c>
      <c r="H50" s="2">
        <v>0.74864675000000014</v>
      </c>
      <c r="I50" s="2" t="s">
        <v>21</v>
      </c>
      <c r="J50" s="2">
        <v>0.58151900000000012</v>
      </c>
      <c r="K50" s="2" t="s">
        <v>21</v>
      </c>
      <c r="L50" s="2">
        <v>0.60667362500000011</v>
      </c>
      <c r="M50" s="2" t="s">
        <v>21</v>
      </c>
      <c r="N50" s="2">
        <v>0.7972196250000001</v>
      </c>
      <c r="O50" s="2" t="s">
        <v>21</v>
      </c>
      <c r="P50" s="2">
        <v>0.77762500000000012</v>
      </c>
    </row>
    <row r="51" spans="1:16" x14ac:dyDescent="0.25">
      <c r="A51" s="2" t="s">
        <v>22</v>
      </c>
      <c r="B51" s="2">
        <v>0.69256200000000012</v>
      </c>
      <c r="C51" s="2" t="s">
        <v>22</v>
      </c>
      <c r="D51" s="2">
        <v>0.69948212500000007</v>
      </c>
      <c r="E51" s="2" t="s">
        <v>22</v>
      </c>
      <c r="F51" s="2">
        <v>0.78198325000000013</v>
      </c>
      <c r="G51" s="2" t="s">
        <v>22</v>
      </c>
      <c r="H51" s="2">
        <v>0.76264512500000015</v>
      </c>
      <c r="I51" s="2" t="s">
        <v>22</v>
      </c>
      <c r="J51" s="2">
        <v>0.59254250000000008</v>
      </c>
      <c r="K51" s="2" t="s">
        <v>22</v>
      </c>
      <c r="L51" s="2">
        <v>0.62440212500000014</v>
      </c>
      <c r="M51" s="2" t="s">
        <v>22</v>
      </c>
      <c r="N51" s="2">
        <v>0.7998201250000001</v>
      </c>
      <c r="O51" s="2" t="s">
        <v>22</v>
      </c>
      <c r="P51" s="2">
        <v>0.79761100000000018</v>
      </c>
    </row>
    <row r="52" spans="1:16" x14ac:dyDescent="0.25">
      <c r="A52" s="2" t="s">
        <v>23</v>
      </c>
      <c r="B52" s="2">
        <v>0.69552975000000017</v>
      </c>
      <c r="C52" s="2" t="s">
        <v>23</v>
      </c>
      <c r="D52" s="2">
        <v>0.69644200000000012</v>
      </c>
      <c r="E52" s="2" t="s">
        <v>23</v>
      </c>
      <c r="F52" s="2">
        <v>0.78629262500000008</v>
      </c>
      <c r="G52" s="2" t="s">
        <v>23</v>
      </c>
      <c r="H52" s="2">
        <v>0.75851700000000011</v>
      </c>
      <c r="I52" s="2" t="s">
        <v>23</v>
      </c>
      <c r="J52" s="2">
        <v>0.59213987500000009</v>
      </c>
      <c r="K52" s="2" t="s">
        <v>23</v>
      </c>
      <c r="L52" s="2">
        <v>0.62384925000000013</v>
      </c>
      <c r="M52" s="2" t="s">
        <v>23</v>
      </c>
      <c r="N52" s="2">
        <v>0.78363312500000015</v>
      </c>
      <c r="O52" s="2" t="s">
        <v>23</v>
      </c>
      <c r="P52" s="2">
        <v>0.79683187500000008</v>
      </c>
    </row>
    <row r="53" spans="1:16" x14ac:dyDescent="0.25">
      <c r="A53" s="2" t="s">
        <v>24</v>
      </c>
      <c r="B53" s="2">
        <v>0.69847100000000006</v>
      </c>
      <c r="C53" s="2" t="s">
        <v>24</v>
      </c>
      <c r="D53" s="2">
        <v>0.69773450000000015</v>
      </c>
      <c r="E53" s="2" t="s">
        <v>24</v>
      </c>
      <c r="F53" s="2">
        <v>0.78727700000000012</v>
      </c>
      <c r="G53" s="2" t="s">
        <v>24</v>
      </c>
      <c r="H53" s="2">
        <v>0.75421300000000013</v>
      </c>
      <c r="I53" s="2" t="s">
        <v>24</v>
      </c>
      <c r="J53" s="2">
        <v>0.60036900000000015</v>
      </c>
      <c r="K53" s="2" t="s">
        <v>24</v>
      </c>
      <c r="L53" s="2">
        <v>0.62958737500000006</v>
      </c>
      <c r="M53" s="2" t="s">
        <v>24</v>
      </c>
      <c r="N53" s="2">
        <v>0.77058800000000016</v>
      </c>
      <c r="O53" s="2" t="s">
        <v>24</v>
      </c>
      <c r="P53" s="2">
        <v>0.79999612500000017</v>
      </c>
    </row>
    <row r="54" spans="1:16" x14ac:dyDescent="0.25">
      <c r="A54" s="2" t="s">
        <v>25</v>
      </c>
      <c r="B54" s="2">
        <v>0.70666787500000017</v>
      </c>
      <c r="C54" s="2" t="s">
        <v>25</v>
      </c>
      <c r="D54" s="2">
        <v>0.70269062500000012</v>
      </c>
      <c r="E54" s="2" t="s">
        <v>25</v>
      </c>
      <c r="F54" s="2">
        <v>0.79658075000000017</v>
      </c>
      <c r="G54" s="2" t="s">
        <v>25</v>
      </c>
      <c r="H54" s="2">
        <v>0.75796325000000009</v>
      </c>
      <c r="I54" s="2" t="s">
        <v>25</v>
      </c>
      <c r="J54" s="2">
        <v>0.60499837500000009</v>
      </c>
      <c r="K54" s="2" t="s">
        <v>25</v>
      </c>
      <c r="L54" s="2">
        <v>0.6366265000000001</v>
      </c>
      <c r="M54" s="2" t="s">
        <v>25</v>
      </c>
      <c r="N54" s="2">
        <v>0.75690187500000017</v>
      </c>
      <c r="O54" s="2" t="s">
        <v>25</v>
      </c>
      <c r="P54" s="2">
        <v>0.79838412500000011</v>
      </c>
    </row>
    <row r="55" spans="1:16" x14ac:dyDescent="0.25">
      <c r="A55" s="2" t="s">
        <v>26</v>
      </c>
      <c r="B55" s="2">
        <v>0.71302075000000009</v>
      </c>
      <c r="C55" s="2" t="s">
        <v>26</v>
      </c>
      <c r="D55" s="2">
        <v>0.70239312500000006</v>
      </c>
      <c r="E55" s="2" t="s">
        <v>26</v>
      </c>
      <c r="F55" s="2">
        <v>0.79251650000000018</v>
      </c>
      <c r="G55" s="2" t="s">
        <v>26</v>
      </c>
      <c r="H55" s="2">
        <v>0.7523732500000001</v>
      </c>
      <c r="I55" s="2" t="s">
        <v>26</v>
      </c>
      <c r="J55" s="2">
        <v>0.61303850000000015</v>
      </c>
      <c r="K55" s="2" t="s">
        <v>26</v>
      </c>
      <c r="L55" s="2">
        <v>0.64470637500000005</v>
      </c>
      <c r="M55" s="2" t="s">
        <v>26</v>
      </c>
      <c r="N55" s="2">
        <v>0.74989737500000009</v>
      </c>
      <c r="O55" s="2" t="s">
        <v>26</v>
      </c>
      <c r="P55" s="2">
        <v>0.80500375000000013</v>
      </c>
    </row>
    <row r="57" spans="1:16" x14ac:dyDescent="0.25">
      <c r="A57" s="2" t="s">
        <v>55</v>
      </c>
    </row>
    <row r="58" spans="1:16" x14ac:dyDescent="0.25">
      <c r="B58" s="2" t="s">
        <v>46</v>
      </c>
      <c r="D58" s="2" t="s">
        <v>47</v>
      </c>
      <c r="F58" s="2" t="s">
        <v>48</v>
      </c>
      <c r="H58" s="2" t="s">
        <v>49</v>
      </c>
      <c r="J58" s="2" t="s">
        <v>50</v>
      </c>
      <c r="L58" s="2" t="s">
        <v>51</v>
      </c>
      <c r="N58" s="2" t="s">
        <v>52</v>
      </c>
      <c r="P58" s="2" t="s">
        <v>53</v>
      </c>
    </row>
    <row r="59" spans="1:16" x14ac:dyDescent="0.25">
      <c r="A59" s="2" t="s">
        <v>0</v>
      </c>
      <c r="B59" s="2">
        <f>B3-B34</f>
        <v>3.7217E-2</v>
      </c>
      <c r="C59" s="2" t="s">
        <v>0</v>
      </c>
      <c r="D59" s="2">
        <f>D3-D34</f>
        <v>8.8745375000000015E-2</v>
      </c>
      <c r="E59" s="2" t="s">
        <v>0</v>
      </c>
      <c r="F59" s="2">
        <f>F3-F34</f>
        <v>5.0564500000000012E-2</v>
      </c>
      <c r="G59" s="2" t="s">
        <v>0</v>
      </c>
      <c r="H59" s="2">
        <f>H3-H34</f>
        <v>0.10016812500000002</v>
      </c>
      <c r="I59" s="2" t="s">
        <v>0</v>
      </c>
      <c r="J59" s="2">
        <f>J3-J34</f>
        <v>5.0261125000000018E-2</v>
      </c>
      <c r="K59" s="2" t="s">
        <v>0</v>
      </c>
      <c r="L59" s="2">
        <f>L3-L34</f>
        <v>0.12489300000000003</v>
      </c>
      <c r="M59" s="2" t="s">
        <v>0</v>
      </c>
      <c r="N59" s="2">
        <f>N3-N34</f>
        <v>4.4295374999999984E-2</v>
      </c>
      <c r="O59" s="2" t="s">
        <v>0</v>
      </c>
      <c r="P59" s="2">
        <f>P3-P34</f>
        <v>8.9960500000000027E-2</v>
      </c>
    </row>
    <row r="60" spans="1:16" x14ac:dyDescent="0.25">
      <c r="A60" s="2" t="s">
        <v>1</v>
      </c>
      <c r="B60" s="2">
        <f>B4-B35</f>
        <v>9.1637499999999983E-3</v>
      </c>
      <c r="C60" s="2" t="s">
        <v>1</v>
      </c>
      <c r="D60" s="2">
        <f>D4-D35</f>
        <v>5.0315000000000012E-3</v>
      </c>
      <c r="E60" s="2" t="s">
        <v>1</v>
      </c>
      <c r="F60" s="2">
        <f>F4-F35</f>
        <v>1.1332750000000003E-2</v>
      </c>
      <c r="G60" s="2" t="s">
        <v>1</v>
      </c>
      <c r="H60" s="2">
        <f>H4-H35</f>
        <v>1.21905E-2</v>
      </c>
      <c r="I60" s="2" t="s">
        <v>1</v>
      </c>
      <c r="J60" s="2">
        <f>J4-J35</f>
        <v>1.6013125000000003E-2</v>
      </c>
      <c r="K60" s="2" t="s">
        <v>1</v>
      </c>
      <c r="L60" s="2">
        <f>L4-L35</f>
        <v>1.2593375000000004E-2</v>
      </c>
      <c r="M60" s="2" t="s">
        <v>1</v>
      </c>
      <c r="N60" s="2">
        <f>N4-N35</f>
        <v>1.0295625000000003E-2</v>
      </c>
      <c r="O60" s="2" t="s">
        <v>1</v>
      </c>
      <c r="P60" s="2">
        <f>P4-P35</f>
        <v>8.3288749999999995E-3</v>
      </c>
    </row>
    <row r="61" spans="1:16" x14ac:dyDescent="0.25">
      <c r="A61" s="2" t="s">
        <v>2</v>
      </c>
      <c r="B61" s="2">
        <f>B5-B36</f>
        <v>7.6117500000000039E-3</v>
      </c>
      <c r="C61" s="2" t="s">
        <v>2</v>
      </c>
      <c r="D61" s="2">
        <f>D5-D36</f>
        <v>7.9549999999999968E-3</v>
      </c>
      <c r="E61" s="2" t="s">
        <v>2</v>
      </c>
      <c r="F61" s="2">
        <f>F5-F36</f>
        <v>1.1720000000000001E-2</v>
      </c>
      <c r="G61" s="2" t="s">
        <v>2</v>
      </c>
      <c r="H61" s="2">
        <f>H5-H36</f>
        <v>1.5392750000000004E-2</v>
      </c>
      <c r="I61" s="2" t="s">
        <v>2</v>
      </c>
      <c r="J61" s="2">
        <f>J5-J36</f>
        <v>1.3043125000000006E-2</v>
      </c>
      <c r="K61" s="2" t="s">
        <v>2</v>
      </c>
      <c r="L61" s="2">
        <f>L5-L36</f>
        <v>1.82515E-2</v>
      </c>
      <c r="M61" s="2" t="s">
        <v>2</v>
      </c>
      <c r="N61" s="2">
        <f>N5-N36</f>
        <v>8.713000000000002E-3</v>
      </c>
      <c r="O61" s="2" t="s">
        <v>2</v>
      </c>
      <c r="P61" s="2">
        <f>P5-P36</f>
        <v>1.2562375000000001E-2</v>
      </c>
    </row>
    <row r="62" spans="1:16" x14ac:dyDescent="0.25">
      <c r="A62" s="2" t="s">
        <v>3</v>
      </c>
      <c r="B62" s="2">
        <f>B6-B37</f>
        <v>7.0209999999999995E-3</v>
      </c>
      <c r="C62" s="2" t="s">
        <v>3</v>
      </c>
      <c r="D62" s="2">
        <f>D6-D37</f>
        <v>1.7982875000000002E-2</v>
      </c>
      <c r="E62" s="2" t="s">
        <v>3</v>
      </c>
      <c r="F62" s="2">
        <f>F6-F37</f>
        <v>1.0868750000000003E-2</v>
      </c>
      <c r="G62" s="2" t="s">
        <v>3</v>
      </c>
      <c r="H62" s="2">
        <f>H6-H37</f>
        <v>1.7172625000000007E-2</v>
      </c>
      <c r="I62" s="2" t="s">
        <v>3</v>
      </c>
      <c r="J62" s="2">
        <f>J6-J37</f>
        <v>1.1952000000000004E-2</v>
      </c>
      <c r="K62" s="2" t="s">
        <v>3</v>
      </c>
      <c r="L62" s="2">
        <f>L6-L37</f>
        <v>2.4479625000000008E-2</v>
      </c>
      <c r="M62" s="2" t="s">
        <v>3</v>
      </c>
      <c r="N62" s="2">
        <f>N6-N37</f>
        <v>7.2982500000000027E-3</v>
      </c>
      <c r="O62" s="2" t="s">
        <v>3</v>
      </c>
      <c r="P62" s="2">
        <f>P6-P37</f>
        <v>1.2752125000000003E-2</v>
      </c>
    </row>
    <row r="63" spans="1:16" x14ac:dyDescent="0.25">
      <c r="A63" s="2" t="s">
        <v>4</v>
      </c>
      <c r="B63" s="2">
        <f>B7-B38</f>
        <v>5.7456250000000007E-3</v>
      </c>
      <c r="C63" s="2" t="s">
        <v>4</v>
      </c>
      <c r="D63" s="2">
        <f>D7-D38</f>
        <v>1.9812875000000008E-2</v>
      </c>
      <c r="E63" s="2" t="s">
        <v>4</v>
      </c>
      <c r="F63" s="2">
        <f>F7-F38</f>
        <v>7.8867500000000014E-3</v>
      </c>
      <c r="G63" s="2" t="s">
        <v>4</v>
      </c>
      <c r="H63" s="2">
        <f>H7-H38</f>
        <v>2.1316875000000002E-2</v>
      </c>
      <c r="I63" s="2" t="s">
        <v>4</v>
      </c>
      <c r="J63" s="2">
        <f>J7-J38</f>
        <v>8.7911250000000003E-3</v>
      </c>
      <c r="K63" s="2" t="s">
        <v>4</v>
      </c>
      <c r="L63" s="2">
        <f>L7-L38</f>
        <v>2.5262625000000007E-2</v>
      </c>
      <c r="M63" s="2" t="s">
        <v>4</v>
      </c>
      <c r="N63" s="2">
        <f>N7-N38</f>
        <v>7.8442500000000005E-3</v>
      </c>
      <c r="O63" s="2" t="s">
        <v>4</v>
      </c>
      <c r="P63" s="2">
        <f>P7-P38</f>
        <v>1.6497875000000002E-2</v>
      </c>
    </row>
    <row r="64" spans="1:16" x14ac:dyDescent="0.25">
      <c r="A64" s="2" t="s">
        <v>5</v>
      </c>
      <c r="B64" s="2">
        <f>B8-B39</f>
        <v>6.9078750000000043E-3</v>
      </c>
      <c r="C64" s="2" t="s">
        <v>5</v>
      </c>
      <c r="D64" s="2">
        <f>D8-D39</f>
        <v>1.4620250000000005E-2</v>
      </c>
      <c r="E64" s="2" t="s">
        <v>5</v>
      </c>
      <c r="F64" s="2">
        <f>F8-F39</f>
        <v>8.5607499999999989E-3</v>
      </c>
      <c r="G64" s="2" t="s">
        <v>5</v>
      </c>
      <c r="H64" s="2">
        <f>H8-H39</f>
        <v>2.3479250000000007E-2</v>
      </c>
      <c r="I64" s="2" t="s">
        <v>5</v>
      </c>
      <c r="J64" s="2">
        <f>J8-J39</f>
        <v>7.8063750000000008E-3</v>
      </c>
      <c r="K64" s="2" t="s">
        <v>5</v>
      </c>
      <c r="L64" s="2">
        <f>L8-L39</f>
        <v>3.218612500000001E-2</v>
      </c>
      <c r="M64" s="2" t="s">
        <v>5</v>
      </c>
      <c r="N64" s="2">
        <f>N8-N39</f>
        <v>9.0078750000000055E-3</v>
      </c>
      <c r="O64" s="2" t="s">
        <v>5</v>
      </c>
      <c r="P64" s="2">
        <f>P8-P39</f>
        <v>2.5402124999999998E-2</v>
      </c>
    </row>
    <row r="65" spans="1:16" x14ac:dyDescent="0.25">
      <c r="A65" s="2" t="s">
        <v>6</v>
      </c>
      <c r="B65" s="2">
        <f>B9-B40</f>
        <v>9.9307500000000021E-3</v>
      </c>
      <c r="C65" s="2" t="s">
        <v>6</v>
      </c>
      <c r="D65" s="2">
        <f>D9-D40</f>
        <v>2.8374375E-2</v>
      </c>
      <c r="E65" s="2" t="s">
        <v>6</v>
      </c>
      <c r="F65" s="2">
        <f>F9-F40</f>
        <v>1.152825E-2</v>
      </c>
      <c r="G65" s="2" t="s">
        <v>6</v>
      </c>
      <c r="H65" s="2">
        <f>H9-H40</f>
        <v>2.2806625000000001E-2</v>
      </c>
      <c r="I65" s="2" t="s">
        <v>6</v>
      </c>
      <c r="J65" s="2">
        <f>J9-J40</f>
        <v>8.6684999999999991E-3</v>
      </c>
      <c r="K65" s="2" t="s">
        <v>6</v>
      </c>
      <c r="L65" s="2">
        <f>L9-L40</f>
        <v>2.4713125000000002E-2</v>
      </c>
      <c r="M65" s="2" t="s">
        <v>6</v>
      </c>
      <c r="N65" s="2">
        <f>N9-N40</f>
        <v>1.1432000000000001E-2</v>
      </c>
      <c r="O65" s="2" t="s">
        <v>6</v>
      </c>
      <c r="P65" s="2">
        <f>P9-P40</f>
        <v>2.2746000000000002E-2</v>
      </c>
    </row>
    <row r="66" spans="1:16" x14ac:dyDescent="0.25">
      <c r="A66" s="2" t="s">
        <v>7</v>
      </c>
      <c r="B66" s="2">
        <f>B10-B41</f>
        <v>-3.124537500000002E-2</v>
      </c>
      <c r="C66" s="2" t="s">
        <v>7</v>
      </c>
      <c r="D66" s="2">
        <f>D10-D41</f>
        <v>-8.8405000000000011E-3</v>
      </c>
      <c r="E66" s="2" t="s">
        <v>7</v>
      </c>
      <c r="F66" s="2">
        <f>F10-F41</f>
        <v>-2.4921499999999985E-2</v>
      </c>
      <c r="G66" s="2" t="s">
        <v>7</v>
      </c>
      <c r="H66" s="2">
        <f>H10-H41</f>
        <v>-1.3635750000000002E-2</v>
      </c>
      <c r="I66" s="2" t="s">
        <v>7</v>
      </c>
      <c r="J66" s="2">
        <f>J10-J41</f>
        <v>-2.0287249999999993E-2</v>
      </c>
      <c r="K66" s="2" t="s">
        <v>7</v>
      </c>
      <c r="L66" s="2">
        <f>L10-L41</f>
        <v>-5.3241250000000129E-3</v>
      </c>
      <c r="M66" s="2" t="s">
        <v>7</v>
      </c>
      <c r="N66" s="2">
        <f>N10-N41</f>
        <v>-2.2099750000000029E-2</v>
      </c>
      <c r="O66" s="2" t="s">
        <v>7</v>
      </c>
      <c r="P66" s="2">
        <f>P10-P41</f>
        <v>-8.8292500000000107E-3</v>
      </c>
    </row>
    <row r="67" spans="1:16" x14ac:dyDescent="0.25">
      <c r="A67" s="2" t="s">
        <v>8</v>
      </c>
      <c r="B67" s="2">
        <f>B11-B42</f>
        <v>-9.18625E-3</v>
      </c>
      <c r="C67" s="2" t="s">
        <v>8</v>
      </c>
      <c r="D67" s="2">
        <f>D11-D42</f>
        <v>-7.3809999999999987E-3</v>
      </c>
      <c r="E67" s="2" t="s">
        <v>8</v>
      </c>
      <c r="F67" s="2">
        <f>F11-F42</f>
        <v>-5.9750000000000011E-3</v>
      </c>
      <c r="G67" s="2" t="s">
        <v>8</v>
      </c>
      <c r="H67" s="2">
        <f>H11-H42</f>
        <v>-5.9727500000000024E-3</v>
      </c>
      <c r="I67" s="2" t="s">
        <v>8</v>
      </c>
      <c r="J67" s="2">
        <f>J11-J42</f>
        <v>-4.7602500000000006E-3</v>
      </c>
      <c r="K67" s="2" t="s">
        <v>8</v>
      </c>
      <c r="L67" s="2">
        <f>L11-L42</f>
        <v>-4.0710000000000017E-3</v>
      </c>
      <c r="M67" s="2" t="s">
        <v>8</v>
      </c>
      <c r="N67" s="2">
        <f>N11-N42</f>
        <v>-4.9259999999999998E-3</v>
      </c>
      <c r="O67" s="2" t="s">
        <v>8</v>
      </c>
      <c r="P67" s="2">
        <f>P11-P42</f>
        <v>-3.7216250000000027E-3</v>
      </c>
    </row>
    <row r="68" spans="1:16" x14ac:dyDescent="0.25">
      <c r="A68" s="2" t="s">
        <v>9</v>
      </c>
      <c r="B68" s="2">
        <f>B12-B43</f>
        <v>-8.0490000000000006E-3</v>
      </c>
      <c r="C68" s="2" t="s">
        <v>9</v>
      </c>
      <c r="D68" s="2">
        <f>D12-D43</f>
        <v>-2.4491250000000034E-3</v>
      </c>
      <c r="E68" s="2" t="s">
        <v>9</v>
      </c>
      <c r="F68" s="2">
        <f>F12-F43</f>
        <v>-4.7115000000000004E-3</v>
      </c>
      <c r="G68" s="2" t="s">
        <v>9</v>
      </c>
      <c r="H68" s="2">
        <f>H12-H43</f>
        <v>-2.4158750000000014E-3</v>
      </c>
      <c r="I68" s="2" t="s">
        <v>9</v>
      </c>
      <c r="J68" s="2">
        <f>J12-J43</f>
        <v>-3.3822500000000033E-3</v>
      </c>
      <c r="K68" s="2" t="s">
        <v>9</v>
      </c>
      <c r="L68" s="2">
        <f>L12-L43</f>
        <v>-6.9050000000000014E-4</v>
      </c>
      <c r="M68" s="2" t="s">
        <v>9</v>
      </c>
      <c r="N68" s="2">
        <f>N12-N43</f>
        <v>-4.282875000000002E-3</v>
      </c>
      <c r="O68" s="2" t="s">
        <v>9</v>
      </c>
      <c r="P68" s="2">
        <f>P12-P43</f>
        <v>-1.3902499999999991E-3</v>
      </c>
    </row>
    <row r="69" spans="1:16" x14ac:dyDescent="0.25">
      <c r="A69" s="2" t="s">
        <v>10</v>
      </c>
      <c r="B69" s="2">
        <f>B13-B44</f>
        <v>-5.3436250000000012E-3</v>
      </c>
      <c r="C69" s="2" t="s">
        <v>10</v>
      </c>
      <c r="D69" s="2">
        <f>D13-D44</f>
        <v>-1.4967500000000016E-3</v>
      </c>
      <c r="E69" s="2" t="s">
        <v>10</v>
      </c>
      <c r="F69" s="2">
        <f>F13-F44</f>
        <v>-5.0907499999999981E-3</v>
      </c>
      <c r="G69" s="2" t="s">
        <v>10</v>
      </c>
      <c r="H69" s="2">
        <f>H13-H44</f>
        <v>-2.3273749999999996E-3</v>
      </c>
      <c r="I69" s="2" t="s">
        <v>10</v>
      </c>
      <c r="J69" s="2">
        <f>J13-J44</f>
        <v>-3.7058750000000008E-3</v>
      </c>
      <c r="K69" s="2" t="s">
        <v>10</v>
      </c>
      <c r="L69" s="2">
        <f>L13-L44</f>
        <v>-1.2597500000000005E-3</v>
      </c>
      <c r="M69" s="2" t="s">
        <v>10</v>
      </c>
      <c r="N69" s="2">
        <f>N13-N44</f>
        <v>-3.3233749999999965E-3</v>
      </c>
      <c r="O69" s="2" t="s">
        <v>10</v>
      </c>
      <c r="P69" s="2">
        <f>P13-P44</f>
        <v>-1.9517499999999986E-3</v>
      </c>
    </row>
    <row r="70" spans="1:16" x14ac:dyDescent="0.25">
      <c r="A70" s="2" t="s">
        <v>11</v>
      </c>
      <c r="B70" s="2">
        <f>B14-B45</f>
        <v>-6.6475000000000006E-3</v>
      </c>
      <c r="C70" s="2" t="s">
        <v>11</v>
      </c>
      <c r="D70" s="2">
        <f>D14-D45</f>
        <v>-1.2386250000000001E-3</v>
      </c>
      <c r="E70" s="2" t="s">
        <v>11</v>
      </c>
      <c r="F70" s="2">
        <f>F14-F45</f>
        <v>-5.9928750000000017E-3</v>
      </c>
      <c r="G70" s="2" t="s">
        <v>11</v>
      </c>
      <c r="H70" s="2">
        <f>H14-H45</f>
        <v>-2.0250000000000025E-3</v>
      </c>
      <c r="I70" s="2" t="s">
        <v>11</v>
      </c>
      <c r="J70" s="2">
        <f>J14-J45</f>
        <v>-4.2020000000000009E-3</v>
      </c>
      <c r="K70" s="2" t="s">
        <v>11</v>
      </c>
      <c r="L70" s="2">
        <f>L14-L45</f>
        <v>-7.4187500000000121E-4</v>
      </c>
      <c r="M70" s="2" t="s">
        <v>11</v>
      </c>
      <c r="N70" s="2">
        <f>N14-N45</f>
        <v>-3.4642499999999951E-3</v>
      </c>
      <c r="O70" s="2" t="s">
        <v>11</v>
      </c>
      <c r="P70" s="2">
        <f>P14-P45</f>
        <v>-9.0100000000000249E-4</v>
      </c>
    </row>
    <row r="71" spans="1:16" x14ac:dyDescent="0.25">
      <c r="A71" s="2" t="s">
        <v>12</v>
      </c>
      <c r="B71" s="2">
        <f>B15-B46</f>
        <v>-5.431624999999999E-3</v>
      </c>
      <c r="C71" s="2" t="s">
        <v>12</v>
      </c>
      <c r="D71" s="2">
        <f>D15-D46</f>
        <v>-1.6144999999999979E-3</v>
      </c>
      <c r="E71" s="2" t="s">
        <v>12</v>
      </c>
      <c r="F71" s="2">
        <f>F15-F46</f>
        <v>-4.1088749999999979E-3</v>
      </c>
      <c r="G71" s="2" t="s">
        <v>12</v>
      </c>
      <c r="H71" s="2">
        <f>H15-H46</f>
        <v>-1.6318750000000014E-3</v>
      </c>
      <c r="I71" s="2" t="s">
        <v>12</v>
      </c>
      <c r="J71" s="2">
        <f>J15-J46</f>
        <v>-4.0021249999999987E-3</v>
      </c>
      <c r="K71" s="2" t="s">
        <v>12</v>
      </c>
      <c r="L71" s="2">
        <f>L15-L46</f>
        <v>-5.3724999999999953E-4</v>
      </c>
      <c r="M71" s="2" t="s">
        <v>12</v>
      </c>
      <c r="N71" s="2">
        <f>N15-N46</f>
        <v>-4.4115000000000057E-3</v>
      </c>
      <c r="O71" s="2" t="s">
        <v>12</v>
      </c>
      <c r="P71" s="2">
        <f>P15-P46</f>
        <v>-1.1643750000000022E-3</v>
      </c>
    </row>
    <row r="72" spans="1:16" x14ac:dyDescent="0.25">
      <c r="A72" s="2" t="s">
        <v>13</v>
      </c>
      <c r="B72" s="2">
        <f>B16-B47</f>
        <v>-5.7736250000000044E-3</v>
      </c>
      <c r="C72" s="2" t="s">
        <v>13</v>
      </c>
      <c r="D72" s="2">
        <f>D16-D47</f>
        <v>-2.0415000000000016E-3</v>
      </c>
      <c r="E72" s="2" t="s">
        <v>13</v>
      </c>
      <c r="F72" s="2">
        <f>F16-F47</f>
        <v>-5.0175000000000011E-3</v>
      </c>
      <c r="G72" s="2" t="s">
        <v>13</v>
      </c>
      <c r="H72" s="2">
        <f>H16-H47</f>
        <v>-5.2356250000000007E-3</v>
      </c>
      <c r="I72" s="2" t="s">
        <v>13</v>
      </c>
      <c r="J72" s="2">
        <f>J16-J47</f>
        <v>-4.9950000000000029E-3</v>
      </c>
      <c r="K72" s="2" t="s">
        <v>13</v>
      </c>
      <c r="L72" s="2">
        <f>L16-L47</f>
        <v>-2.0947499999999994E-3</v>
      </c>
      <c r="M72" s="2" t="s">
        <v>13</v>
      </c>
      <c r="N72" s="2">
        <f>N16-N47</f>
        <v>-6.6177499999999986E-3</v>
      </c>
      <c r="O72" s="2" t="s">
        <v>13</v>
      </c>
      <c r="P72" s="2">
        <f>P16-P47</f>
        <v>-3.4218750000000048E-3</v>
      </c>
    </row>
    <row r="73" spans="1:16" x14ac:dyDescent="0.25">
      <c r="A73" s="2" t="s">
        <v>19</v>
      </c>
      <c r="B73" s="2">
        <f>B59/B75</f>
        <v>4.9381888807157756E-2</v>
      </c>
      <c r="C73" s="2" t="s">
        <v>19</v>
      </c>
      <c r="D73" s="2">
        <f>D59/D75</f>
        <v>0.11479826791108007</v>
      </c>
      <c r="E73" s="2" t="s">
        <v>19</v>
      </c>
      <c r="F73" s="2">
        <f>F59/F75</f>
        <v>6.3634831998890015E-2</v>
      </c>
      <c r="G73" s="2" t="s">
        <v>19</v>
      </c>
      <c r="H73" s="2">
        <f>H59/H75</f>
        <v>0.12587325261121676</v>
      </c>
      <c r="I73" s="2" t="s">
        <v>19</v>
      </c>
      <c r="J73" s="2">
        <f>J59/J75</f>
        <v>6.9739061932790947E-2</v>
      </c>
      <c r="K73" s="2" t="s">
        <v>19</v>
      </c>
      <c r="L73" s="2">
        <f>L59/L75</f>
        <v>0.1821473886855193</v>
      </c>
      <c r="M73" s="2" t="s">
        <v>19</v>
      </c>
      <c r="N73" s="2">
        <f>N59/N75</f>
        <v>6.098076392920946E-2</v>
      </c>
      <c r="O73" s="2" t="s">
        <v>19</v>
      </c>
      <c r="P73" s="2">
        <f>P59/P75</f>
        <v>0.11889079050834916</v>
      </c>
    </row>
    <row r="74" spans="1:16" x14ac:dyDescent="0.25">
      <c r="A74" s="2" t="s">
        <v>20</v>
      </c>
      <c r="B74" s="2">
        <f>B66/B75</f>
        <v>-4.1458355966035622E-2</v>
      </c>
      <c r="C74" s="2" t="s">
        <v>20</v>
      </c>
      <c r="D74" s="2">
        <f>D66/D75</f>
        <v>-1.1435796935534986E-2</v>
      </c>
      <c r="E74" s="2" t="s">
        <v>20</v>
      </c>
      <c r="F74" s="2">
        <f>F66/F75</f>
        <v>-3.1363416342697667E-2</v>
      </c>
      <c r="G74" s="2" t="s">
        <v>20</v>
      </c>
      <c r="H74" s="2">
        <f>H66/H75</f>
        <v>-1.7134953901686779E-2</v>
      </c>
      <c r="I74" s="2" t="s">
        <v>20</v>
      </c>
      <c r="J74" s="2">
        <f>J66/J75</f>
        <v>-2.8149266141496276E-2</v>
      </c>
      <c r="K74" s="2" t="s">
        <v>20</v>
      </c>
      <c r="L74" s="2">
        <f>L66/L75</f>
        <v>-7.7648504382574887E-3</v>
      </c>
      <c r="M74" s="2" t="s">
        <v>20</v>
      </c>
      <c r="N74" s="2">
        <f>N66/N75</f>
        <v>-3.0424387143004186E-2</v>
      </c>
      <c r="O74" s="2" t="s">
        <v>20</v>
      </c>
      <c r="P74" s="2">
        <f>P66/P75</f>
        <v>-1.1668638036647671E-2</v>
      </c>
    </row>
    <row r="75" spans="1:16" x14ac:dyDescent="0.25">
      <c r="A75" s="2" t="s">
        <v>21</v>
      </c>
      <c r="B75" s="2">
        <f>B19-B50</f>
        <v>0.75365687500000011</v>
      </c>
      <c r="C75" s="2" t="s">
        <v>21</v>
      </c>
      <c r="D75" s="2">
        <f>D19-D50</f>
        <v>0.77305500000000016</v>
      </c>
      <c r="E75" s="2" t="s">
        <v>21</v>
      </c>
      <c r="F75" s="2">
        <f>F19-F50</f>
        <v>0.79460412500000011</v>
      </c>
      <c r="G75" s="2" t="s">
        <v>21</v>
      </c>
      <c r="H75" s="2">
        <f>H19-H50</f>
        <v>0.79578562500000005</v>
      </c>
      <c r="I75" s="2" t="s">
        <v>21</v>
      </c>
      <c r="J75" s="2">
        <f>J19-J50</f>
        <v>0.72070262500000015</v>
      </c>
      <c r="K75" s="2" t="s">
        <v>21</v>
      </c>
      <c r="L75" s="2">
        <f>L19-L50</f>
        <v>0.68567000000000011</v>
      </c>
      <c r="M75" s="2" t="s">
        <v>21</v>
      </c>
      <c r="N75" s="2">
        <f>N19-N50</f>
        <v>0.72638275000000019</v>
      </c>
      <c r="O75" s="2" t="s">
        <v>21</v>
      </c>
      <c r="P75" s="2">
        <f>P19-P50</f>
        <v>0.75666500000000003</v>
      </c>
    </row>
    <row r="76" spans="1:16" x14ac:dyDescent="0.25">
      <c r="A76" s="2" t="s">
        <v>22</v>
      </c>
      <c r="B76" s="2">
        <f>B20-B51</f>
        <v>0.75394162500000017</v>
      </c>
      <c r="C76" s="2" t="s">
        <v>22</v>
      </c>
      <c r="D76" s="2">
        <f>D20-D51</f>
        <v>0.78180825000000009</v>
      </c>
      <c r="E76" s="2" t="s">
        <v>22</v>
      </c>
      <c r="F76" s="2">
        <f>F20-F51</f>
        <v>0.8030075000000001</v>
      </c>
      <c r="G76" s="2" t="s">
        <v>22</v>
      </c>
      <c r="H76" s="2">
        <f>H20-H51</f>
        <v>0.81356875000000017</v>
      </c>
      <c r="I76" s="2" t="s">
        <v>22</v>
      </c>
      <c r="J76" s="2">
        <f>J20-J51</f>
        <v>0.73221837500000009</v>
      </c>
      <c r="K76" s="2" t="s">
        <v>22</v>
      </c>
      <c r="L76" s="2">
        <f>L20-L51</f>
        <v>0.70916500000000016</v>
      </c>
      <c r="M76" s="2" t="s">
        <v>22</v>
      </c>
      <c r="N76" s="2">
        <f>N20-N51</f>
        <v>0.73216275000000008</v>
      </c>
      <c r="O76" s="2" t="s">
        <v>22</v>
      </c>
      <c r="P76" s="2">
        <f>P20-P51</f>
        <v>0.77331325000000006</v>
      </c>
    </row>
    <row r="77" spans="1:16" x14ac:dyDescent="0.25">
      <c r="A77" s="2" t="s">
        <v>23</v>
      </c>
      <c r="B77" s="2">
        <f>B21-B52</f>
        <v>0.75816512500000011</v>
      </c>
      <c r="C77" s="2" t="s">
        <v>23</v>
      </c>
      <c r="D77" s="2">
        <f>D21-D52</f>
        <v>0.8014372500000001</v>
      </c>
      <c r="E77" s="2" t="s">
        <v>23</v>
      </c>
      <c r="F77" s="2">
        <f>F21-F52</f>
        <v>0.81108425000000028</v>
      </c>
      <c r="G77" s="2" t="s">
        <v>23</v>
      </c>
      <c r="H77" s="2">
        <f>H21-H52</f>
        <v>0.8295601250000002</v>
      </c>
      <c r="I77" s="2" t="s">
        <v>23</v>
      </c>
      <c r="J77" s="2">
        <f>J21-J52</f>
        <v>0.74255987500000009</v>
      </c>
      <c r="K77" s="2" t="s">
        <v>23</v>
      </c>
      <c r="L77" s="2">
        <f>L21-L52</f>
        <v>0.73339125000000016</v>
      </c>
      <c r="M77" s="2" t="s">
        <v>23</v>
      </c>
      <c r="N77" s="2">
        <f>N21-N52</f>
        <v>0.73781387500000006</v>
      </c>
      <c r="O77" s="2" t="s">
        <v>23</v>
      </c>
      <c r="P77" s="2">
        <f>P21-P52</f>
        <v>0.78489825000000013</v>
      </c>
    </row>
    <row r="78" spans="1:16" x14ac:dyDescent="0.25">
      <c r="A78" s="2" t="s">
        <v>24</v>
      </c>
      <c r="B78" s="2">
        <f>B22-B53</f>
        <v>0.75539850000000008</v>
      </c>
      <c r="C78" s="2" t="s">
        <v>24</v>
      </c>
      <c r="D78" s="2">
        <f>D22-D53</f>
        <v>0.82480562500000021</v>
      </c>
      <c r="E78" s="2" t="s">
        <v>24</v>
      </c>
      <c r="F78" s="2">
        <f>F22-F53</f>
        <v>0.81342187500000007</v>
      </c>
      <c r="G78" s="2" t="s">
        <v>24</v>
      </c>
      <c r="H78" s="2">
        <f>H22-H53</f>
        <v>0.8517165000000001</v>
      </c>
      <c r="I78" s="2" t="s">
        <v>24</v>
      </c>
      <c r="J78" s="2">
        <f>J22-J53</f>
        <v>0.74851400000000012</v>
      </c>
      <c r="K78" s="2" t="s">
        <v>24</v>
      </c>
      <c r="L78" s="2">
        <f>L22-L53</f>
        <v>0.75971050000000018</v>
      </c>
      <c r="M78" s="2" t="s">
        <v>24</v>
      </c>
      <c r="N78" s="2">
        <f>N22-N53</f>
        <v>0.74467662499999998</v>
      </c>
      <c r="O78" s="2" t="s">
        <v>24</v>
      </c>
      <c r="P78" s="2">
        <f>P22-P53</f>
        <v>0.80373824999999999</v>
      </c>
    </row>
    <row r="79" spans="1:16" x14ac:dyDescent="0.25">
      <c r="A79" s="2" t="s">
        <v>25</v>
      </c>
      <c r="B79" s="2">
        <f>B23-B54</f>
        <v>0.75955750000000011</v>
      </c>
      <c r="C79" s="2" t="s">
        <v>25</v>
      </c>
      <c r="D79" s="2">
        <f>D23-D54</f>
        <v>0.83499487500000014</v>
      </c>
      <c r="E79" s="2" t="s">
        <v>25</v>
      </c>
      <c r="F79" s="2">
        <f>F23-F54</f>
        <v>0.81874000000000002</v>
      </c>
      <c r="G79" s="2" t="s">
        <v>25</v>
      </c>
      <c r="H79" s="2">
        <f>H23-H54</f>
        <v>0.87404237500000026</v>
      </c>
      <c r="I79" s="2" t="s">
        <v>25</v>
      </c>
      <c r="J79" s="2">
        <f>J23-J54</f>
        <v>0.75279137500000015</v>
      </c>
      <c r="K79" s="2" t="s">
        <v>25</v>
      </c>
      <c r="L79" s="2">
        <f>L23-L54</f>
        <v>0.79298400000000024</v>
      </c>
      <c r="M79" s="2" t="s">
        <v>25</v>
      </c>
      <c r="N79" s="2">
        <f>N23-N54</f>
        <v>0.74919087500000014</v>
      </c>
      <c r="O79" s="2" t="s">
        <v>25</v>
      </c>
      <c r="P79" s="2">
        <f>P23-P54</f>
        <v>0.82908837500000021</v>
      </c>
    </row>
    <row r="80" spans="1:16" x14ac:dyDescent="0.25">
      <c r="A80" s="2" t="s">
        <v>26</v>
      </c>
      <c r="B80" s="2">
        <f>B24-B55</f>
        <v>0.76842575000000024</v>
      </c>
      <c r="C80" s="2" t="s">
        <v>26</v>
      </c>
      <c r="D80" s="2">
        <f>D24-D55</f>
        <v>0.86826462500000023</v>
      </c>
      <c r="E80" s="2" t="s">
        <v>26</v>
      </c>
      <c r="F80" s="2">
        <f>F24-F55</f>
        <v>0.83036874999999999</v>
      </c>
      <c r="G80" s="2" t="s">
        <v>26</v>
      </c>
      <c r="H80" s="2">
        <f>H24-H55</f>
        <v>0.89455512500000023</v>
      </c>
      <c r="I80" s="2" t="s">
        <v>26</v>
      </c>
      <c r="J80" s="2">
        <f>J24-J55</f>
        <v>0.76101350000000012</v>
      </c>
      <c r="K80" s="2" t="s">
        <v>26</v>
      </c>
      <c r="L80" s="2">
        <f>L24-L55</f>
        <v>0.81718012500000026</v>
      </c>
      <c r="M80" s="2" t="s">
        <v>26</v>
      </c>
      <c r="N80" s="2">
        <f>N24-N55</f>
        <v>0.75841750000000008</v>
      </c>
      <c r="O80" s="2" t="s">
        <v>26</v>
      </c>
      <c r="P80" s="2">
        <f>P24-P55</f>
        <v>0.85135337500000008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09B5-4297-4FD2-886B-BC954AF8057C}">
  <dimension ref="A1:P83"/>
  <sheetViews>
    <sheetView topLeftCell="A46" zoomScale="85" zoomScaleNormal="85" workbookViewId="0">
      <selection activeCell="I85" sqref="I85"/>
    </sheetView>
  </sheetViews>
  <sheetFormatPr defaultRowHeight="15" x14ac:dyDescent="0.25"/>
  <cols>
    <col min="1" max="16384" width="9.140625" style="2"/>
  </cols>
  <sheetData>
    <row r="1" spans="1:16" x14ac:dyDescent="0.25">
      <c r="A1" s="2" t="s">
        <v>41</v>
      </c>
    </row>
    <row r="2" spans="1:16" x14ac:dyDescent="0.25">
      <c r="B2" s="2" t="s">
        <v>46</v>
      </c>
      <c r="D2" s="2" t="s">
        <v>47</v>
      </c>
      <c r="F2" s="2" t="s">
        <v>48</v>
      </c>
      <c r="H2" s="2" t="s">
        <v>49</v>
      </c>
      <c r="J2" s="2" t="s">
        <v>50</v>
      </c>
      <c r="L2" s="2" t="s">
        <v>51</v>
      </c>
      <c r="N2" s="2" t="s">
        <v>52</v>
      </c>
      <c r="P2" s="2" t="s">
        <v>53</v>
      </c>
    </row>
    <row r="3" spans="1:16" x14ac:dyDescent="0.25">
      <c r="A3" s="2" t="s">
        <v>35</v>
      </c>
      <c r="B3" s="2">
        <v>0.14533837500000002</v>
      </c>
      <c r="C3" s="2" t="s">
        <v>35</v>
      </c>
      <c r="D3" s="2">
        <v>0.21241725000000003</v>
      </c>
      <c r="E3" s="2" t="s">
        <v>35</v>
      </c>
      <c r="F3" s="2">
        <v>0.18978500000000004</v>
      </c>
      <c r="G3" s="2" t="s">
        <v>35</v>
      </c>
      <c r="H3" s="2">
        <v>0.21931362500000007</v>
      </c>
      <c r="I3" s="2" t="s">
        <v>35</v>
      </c>
      <c r="J3" s="2">
        <v>0.15953950000000003</v>
      </c>
      <c r="K3" s="2" t="s">
        <v>35</v>
      </c>
      <c r="L3" s="2">
        <v>0.22851325000000006</v>
      </c>
      <c r="M3" s="2" t="s">
        <v>35</v>
      </c>
      <c r="N3" s="2">
        <v>0.13797787500000003</v>
      </c>
      <c r="O3" s="2" t="s">
        <v>35</v>
      </c>
      <c r="P3" s="2">
        <v>0.23912450000000005</v>
      </c>
    </row>
    <row r="4" spans="1:16" x14ac:dyDescent="0.25">
      <c r="A4" s="2" t="s">
        <v>2</v>
      </c>
      <c r="B4" s="2">
        <v>3.6104500000000005E-2</v>
      </c>
      <c r="C4" s="2" t="s">
        <v>2</v>
      </c>
      <c r="D4" s="2">
        <v>3.9150500000000005E-2</v>
      </c>
      <c r="E4" s="2" t="s">
        <v>2</v>
      </c>
      <c r="F4" s="2">
        <v>4.6917250000000008E-2</v>
      </c>
      <c r="G4" s="2" t="s">
        <v>2</v>
      </c>
      <c r="H4" s="2">
        <v>4.7766625000000007E-2</v>
      </c>
      <c r="I4" s="2" t="s">
        <v>2</v>
      </c>
      <c r="J4" s="2">
        <v>4.1046500000000007E-2</v>
      </c>
      <c r="K4" s="2" t="s">
        <v>2</v>
      </c>
      <c r="L4" s="2">
        <v>4.5183250000000008E-2</v>
      </c>
      <c r="M4" s="2" t="s">
        <v>2</v>
      </c>
      <c r="N4" s="2">
        <v>3.5914375000000005E-2</v>
      </c>
      <c r="O4" s="2" t="s">
        <v>2</v>
      </c>
      <c r="P4" s="2">
        <v>4.8041000000000007E-2</v>
      </c>
    </row>
    <row r="5" spans="1:16" x14ac:dyDescent="0.25">
      <c r="A5" s="2" t="s">
        <v>3</v>
      </c>
      <c r="B5" s="2">
        <v>2.8407000000000005E-2</v>
      </c>
      <c r="C5" s="2" t="s">
        <v>3</v>
      </c>
      <c r="D5" s="2">
        <v>4.123750000000001E-2</v>
      </c>
      <c r="E5" s="2" t="s">
        <v>3</v>
      </c>
      <c r="F5" s="2">
        <v>3.8980500000000008E-2</v>
      </c>
      <c r="G5" s="2" t="s">
        <v>3</v>
      </c>
      <c r="H5" s="2">
        <v>3.7309000000000009E-2</v>
      </c>
      <c r="I5" s="2" t="s">
        <v>3</v>
      </c>
      <c r="J5" s="2">
        <v>3.2238375000000007E-2</v>
      </c>
      <c r="K5" s="2" t="s">
        <v>3</v>
      </c>
      <c r="L5" s="2">
        <v>4.1928750000000008E-2</v>
      </c>
      <c r="M5" s="2" t="s">
        <v>3</v>
      </c>
      <c r="N5" s="2">
        <v>2.5454250000000005E-2</v>
      </c>
      <c r="O5" s="2" t="s">
        <v>3</v>
      </c>
      <c r="P5" s="2">
        <v>4.0854375000000005E-2</v>
      </c>
    </row>
    <row r="6" spans="1:16" x14ac:dyDescent="0.25">
      <c r="A6" s="2" t="s">
        <v>4</v>
      </c>
      <c r="B6" s="2">
        <v>2.4779625000000003E-2</v>
      </c>
      <c r="C6" s="2" t="s">
        <v>4</v>
      </c>
      <c r="D6" s="2">
        <v>4.4063125000000009E-2</v>
      </c>
      <c r="E6" s="2" t="s">
        <v>4</v>
      </c>
      <c r="F6" s="2">
        <v>3.4738000000000005E-2</v>
      </c>
      <c r="G6" s="2" t="s">
        <v>4</v>
      </c>
      <c r="H6" s="2">
        <v>4.252050000000001E-2</v>
      </c>
      <c r="I6" s="2" t="s">
        <v>4</v>
      </c>
      <c r="J6" s="2">
        <v>2.8955375000000005E-2</v>
      </c>
      <c r="K6" s="2" t="s">
        <v>4</v>
      </c>
      <c r="L6" s="2">
        <v>4.441862500000001E-2</v>
      </c>
      <c r="M6" s="2" t="s">
        <v>4</v>
      </c>
      <c r="N6" s="2">
        <v>2.3154250000000005E-2</v>
      </c>
      <c r="O6" s="2" t="s">
        <v>4</v>
      </c>
      <c r="P6" s="2">
        <v>4.349875000000001E-2</v>
      </c>
    </row>
    <row r="7" spans="1:16" x14ac:dyDescent="0.25">
      <c r="A7" s="2" t="s">
        <v>5</v>
      </c>
      <c r="B7" s="2">
        <v>2.6738750000000006E-2</v>
      </c>
      <c r="C7" s="2" t="s">
        <v>5</v>
      </c>
      <c r="D7" s="2">
        <v>3.6913625000000005E-2</v>
      </c>
      <c r="E7" s="2" t="s">
        <v>5</v>
      </c>
      <c r="F7" s="2">
        <v>3.4753000000000006E-2</v>
      </c>
      <c r="G7" s="2" t="s">
        <v>5</v>
      </c>
      <c r="H7" s="2">
        <v>4.6644750000000006E-2</v>
      </c>
      <c r="I7" s="2" t="s">
        <v>5</v>
      </c>
      <c r="J7" s="2">
        <v>2.8449375000000006E-2</v>
      </c>
      <c r="K7" s="2" t="s">
        <v>5</v>
      </c>
      <c r="L7" s="2">
        <v>5.2862250000000006E-2</v>
      </c>
      <c r="M7" s="2" t="s">
        <v>5</v>
      </c>
      <c r="N7" s="2">
        <v>2.5096125000000004E-2</v>
      </c>
      <c r="O7" s="2" t="s">
        <v>5</v>
      </c>
      <c r="P7" s="2">
        <v>5.5453875000000007E-2</v>
      </c>
    </row>
    <row r="8" spans="1:16" x14ac:dyDescent="0.25">
      <c r="A8" s="2" t="s">
        <v>6</v>
      </c>
      <c r="B8" s="2">
        <v>2.9308500000000005E-2</v>
      </c>
      <c r="C8" s="2" t="s">
        <v>6</v>
      </c>
      <c r="D8" s="2">
        <v>5.1052500000000008E-2</v>
      </c>
      <c r="E8" s="2" t="s">
        <v>6</v>
      </c>
      <c r="F8" s="2">
        <v>3.4396250000000003E-2</v>
      </c>
      <c r="G8" s="2" t="s">
        <v>6</v>
      </c>
      <c r="H8" s="2">
        <v>4.5072750000000009E-2</v>
      </c>
      <c r="I8" s="2" t="s">
        <v>6</v>
      </c>
      <c r="J8" s="2">
        <v>2.8849875000000004E-2</v>
      </c>
      <c r="K8" s="2" t="s">
        <v>6</v>
      </c>
      <c r="L8" s="2">
        <v>4.412037500000001E-2</v>
      </c>
      <c r="M8" s="2" t="s">
        <v>6</v>
      </c>
      <c r="N8" s="2">
        <v>2.8358875000000006E-2</v>
      </c>
      <c r="O8" s="2" t="s">
        <v>6</v>
      </c>
      <c r="P8" s="2">
        <v>5.127650000000001E-2</v>
      </c>
    </row>
    <row r="9" spans="1:16" x14ac:dyDescent="0.25">
      <c r="A9" s="2" t="s">
        <v>36</v>
      </c>
      <c r="B9" s="2">
        <v>-5.7729125000000006E-2</v>
      </c>
      <c r="C9" s="2" t="s">
        <v>36</v>
      </c>
      <c r="D9" s="2">
        <v>-6.3926500000000011E-2</v>
      </c>
      <c r="E9" s="2" t="s">
        <v>36</v>
      </c>
      <c r="F9" s="2">
        <v>-7.089825000000001E-2</v>
      </c>
      <c r="G9" s="2" t="s">
        <v>36</v>
      </c>
      <c r="H9" s="2">
        <v>-6.5287375000000009E-2</v>
      </c>
      <c r="I9" s="2" t="s">
        <v>36</v>
      </c>
      <c r="J9" s="2">
        <v>-5.0887625000000013E-2</v>
      </c>
      <c r="K9" s="2" t="s">
        <v>36</v>
      </c>
      <c r="L9" s="2">
        <v>-4.1041500000000009E-2</v>
      </c>
      <c r="M9" s="2" t="s">
        <v>36</v>
      </c>
      <c r="N9" s="2">
        <v>-8.3915125000000021E-2</v>
      </c>
      <c r="O9" s="2" t="s">
        <v>36</v>
      </c>
      <c r="P9" s="2">
        <v>-6.485500000000001E-2</v>
      </c>
    </row>
    <row r="10" spans="1:16" x14ac:dyDescent="0.25">
      <c r="A10" s="2" t="s">
        <v>9</v>
      </c>
      <c r="B10" s="2">
        <v>-1.7811875000000001E-2</v>
      </c>
      <c r="C10" s="2" t="s">
        <v>9</v>
      </c>
      <c r="D10" s="2">
        <v>-2.0850250000000004E-2</v>
      </c>
      <c r="E10" s="2" t="s">
        <v>9</v>
      </c>
      <c r="F10" s="2">
        <v>-2.1433500000000005E-2</v>
      </c>
      <c r="G10" s="2" t="s">
        <v>9</v>
      </c>
      <c r="H10" s="2">
        <v>-1.9556000000000004E-2</v>
      </c>
      <c r="I10" s="2" t="s">
        <v>9</v>
      </c>
      <c r="J10" s="2">
        <v>-1.6463125000000002E-2</v>
      </c>
      <c r="K10" s="2" t="s">
        <v>9</v>
      </c>
      <c r="L10" s="2">
        <v>-1.2389875000000002E-2</v>
      </c>
      <c r="M10" s="2" t="s">
        <v>9</v>
      </c>
      <c r="N10" s="2">
        <v>-2.4371625000000004E-2</v>
      </c>
      <c r="O10" s="2" t="s">
        <v>9</v>
      </c>
      <c r="P10" s="2">
        <v>-1.8485125000000002E-2</v>
      </c>
    </row>
    <row r="11" spans="1:16" x14ac:dyDescent="0.25">
      <c r="A11" s="2" t="s">
        <v>10</v>
      </c>
      <c r="B11" s="2">
        <v>-2.0412000000000003E-2</v>
      </c>
      <c r="C11" s="2" t="s">
        <v>10</v>
      </c>
      <c r="D11" s="2">
        <v>-2.3285000000000004E-2</v>
      </c>
      <c r="E11" s="2" t="s">
        <v>10</v>
      </c>
      <c r="F11" s="2">
        <v>-2.3311000000000005E-2</v>
      </c>
      <c r="G11" s="2" t="s">
        <v>10</v>
      </c>
      <c r="H11" s="2">
        <v>-2.3387875000000002E-2</v>
      </c>
      <c r="I11" s="2" t="s">
        <v>10</v>
      </c>
      <c r="J11" s="2">
        <v>-1.7623000000000003E-2</v>
      </c>
      <c r="K11" s="2" t="s">
        <v>10</v>
      </c>
      <c r="L11" s="2">
        <v>-1.6019500000000002E-2</v>
      </c>
      <c r="M11" s="2" t="s">
        <v>10</v>
      </c>
      <c r="N11" s="2">
        <v>-2.9446125000000004E-2</v>
      </c>
      <c r="O11" s="2" t="s">
        <v>10</v>
      </c>
      <c r="P11" s="2">
        <v>-2.2689875000000005E-2</v>
      </c>
    </row>
    <row r="12" spans="1:16" x14ac:dyDescent="0.25">
      <c r="A12" s="2" t="s">
        <v>11</v>
      </c>
      <c r="B12" s="2">
        <v>-1.9505250000000002E-2</v>
      </c>
      <c r="C12" s="2" t="s">
        <v>11</v>
      </c>
      <c r="D12" s="2">
        <v>-1.9791250000000003E-2</v>
      </c>
      <c r="E12" s="2" t="s">
        <v>11</v>
      </c>
      <c r="F12" s="2">
        <v>-2.6153750000000003E-2</v>
      </c>
      <c r="G12" s="2" t="s">
        <v>11</v>
      </c>
      <c r="H12" s="2">
        <v>-2.2343500000000002E-2</v>
      </c>
      <c r="I12" s="2" t="s">
        <v>11</v>
      </c>
      <c r="J12" s="2">
        <v>-1.6801500000000004E-2</v>
      </c>
      <c r="K12" s="2" t="s">
        <v>11</v>
      </c>
      <c r="L12" s="2">
        <v>-1.2632125000000003E-2</v>
      </c>
      <c r="M12" s="2" t="s">
        <v>11</v>
      </c>
      <c r="N12" s="2">
        <v>-3.0097375000000006E-2</v>
      </c>
      <c r="O12" s="2" t="s">
        <v>11</v>
      </c>
      <c r="P12" s="2">
        <v>-2.3680000000000003E-2</v>
      </c>
    </row>
    <row r="13" spans="1:16" x14ac:dyDescent="0.25">
      <c r="A13" s="2" t="s">
        <v>37</v>
      </c>
      <c r="B13" s="2">
        <v>2.7065625000000003E-2</v>
      </c>
      <c r="C13" s="2" t="s">
        <v>37</v>
      </c>
      <c r="D13" s="2">
        <v>3.0020125000000005E-2</v>
      </c>
      <c r="E13" s="2" t="s">
        <v>37</v>
      </c>
      <c r="F13" s="2">
        <v>2.5822500000000005E-2</v>
      </c>
      <c r="G13" s="2" t="s">
        <v>37</v>
      </c>
      <c r="H13" s="2">
        <v>2.4832625000000004E-2</v>
      </c>
      <c r="I13" s="2" t="s">
        <v>37</v>
      </c>
      <c r="J13" s="2">
        <v>2.0999125000000004E-2</v>
      </c>
      <c r="K13" s="2" t="s">
        <v>37</v>
      </c>
      <c r="L13" s="2">
        <v>1.6610500000000004E-2</v>
      </c>
      <c r="M13" s="2" t="s">
        <v>37</v>
      </c>
      <c r="N13" s="2">
        <v>2.7656250000000004E-2</v>
      </c>
      <c r="O13" s="2" t="s">
        <v>37</v>
      </c>
      <c r="P13" s="2">
        <v>3.4602875000000005E-2</v>
      </c>
    </row>
    <row r="14" spans="1:16" x14ac:dyDescent="0.25">
      <c r="A14" s="2" t="s">
        <v>14</v>
      </c>
      <c r="B14" s="2">
        <v>3.9380000000000005E-3</v>
      </c>
      <c r="C14" s="2" t="s">
        <v>14</v>
      </c>
      <c r="D14" s="2">
        <v>5.3953750000000009E-3</v>
      </c>
      <c r="E14" s="2" t="s">
        <v>14</v>
      </c>
      <c r="F14" s="2">
        <v>3.0880000000000005E-3</v>
      </c>
      <c r="G14" s="2" t="s">
        <v>14</v>
      </c>
      <c r="H14" s="2">
        <v>3.4672500000000007E-3</v>
      </c>
      <c r="I14" s="2" t="s">
        <v>14</v>
      </c>
      <c r="J14" s="2">
        <v>2.5032500000000003E-3</v>
      </c>
      <c r="K14" s="2" t="s">
        <v>14</v>
      </c>
      <c r="L14" s="2">
        <v>3.5557500000000008E-3</v>
      </c>
      <c r="M14" s="2" t="s">
        <v>14</v>
      </c>
      <c r="N14" s="2">
        <v>3.6741250000000007E-3</v>
      </c>
      <c r="O14" s="2" t="s">
        <v>14</v>
      </c>
      <c r="P14" s="2">
        <v>7.0798750000000011E-3</v>
      </c>
    </row>
    <row r="15" spans="1:16" x14ac:dyDescent="0.25">
      <c r="A15" s="2" t="s">
        <v>15</v>
      </c>
      <c r="B15" s="2">
        <v>4.7366250000000004E-3</v>
      </c>
      <c r="C15" s="2" t="s">
        <v>15</v>
      </c>
      <c r="D15" s="2">
        <v>6.5008750000000014E-3</v>
      </c>
      <c r="E15" s="2" t="s">
        <v>15</v>
      </c>
      <c r="F15" s="2">
        <v>3.9593750000000011E-3</v>
      </c>
      <c r="G15" s="2" t="s">
        <v>15</v>
      </c>
      <c r="H15" s="2">
        <v>4.5090000000000009E-3</v>
      </c>
      <c r="I15" s="2" t="s">
        <v>15</v>
      </c>
      <c r="J15" s="2">
        <v>3.1462500000000006E-3</v>
      </c>
      <c r="K15" s="2" t="s">
        <v>15</v>
      </c>
      <c r="L15" s="2">
        <v>3.1682500000000005E-3</v>
      </c>
      <c r="M15" s="2" t="s">
        <v>15</v>
      </c>
      <c r="N15" s="2">
        <v>4.076375000000001E-3</v>
      </c>
      <c r="O15" s="2" t="s">
        <v>15</v>
      </c>
      <c r="P15" s="2">
        <v>5.6037500000000011E-3</v>
      </c>
    </row>
    <row r="16" spans="1:16" x14ac:dyDescent="0.25">
      <c r="A16" s="2" t="s">
        <v>16</v>
      </c>
      <c r="B16" s="2">
        <v>4.915875000000001E-3</v>
      </c>
      <c r="C16" s="2" t="s">
        <v>16</v>
      </c>
      <c r="D16" s="2">
        <v>4.961875000000001E-3</v>
      </c>
      <c r="E16" s="2" t="s">
        <v>16</v>
      </c>
      <c r="F16" s="2">
        <v>4.7195000000000006E-3</v>
      </c>
      <c r="G16" s="2" t="s">
        <v>16</v>
      </c>
      <c r="H16" s="2">
        <v>4.1191250000000004E-3</v>
      </c>
      <c r="I16" s="2" t="s">
        <v>16</v>
      </c>
      <c r="J16" s="2">
        <v>4.6740000000000011E-3</v>
      </c>
      <c r="K16" s="2" t="s">
        <v>16</v>
      </c>
      <c r="L16" s="2">
        <v>1.9331250000000004E-3</v>
      </c>
      <c r="M16" s="2" t="s">
        <v>16</v>
      </c>
      <c r="N16" s="2">
        <v>5.6761250000000006E-3</v>
      </c>
      <c r="O16" s="2" t="s">
        <v>16</v>
      </c>
      <c r="P16" s="2">
        <v>6.0591250000000011E-3</v>
      </c>
    </row>
    <row r="17" spans="1:16" x14ac:dyDescent="0.25">
      <c r="A17" s="2" t="s">
        <v>17</v>
      </c>
      <c r="B17" s="2">
        <v>6.383375000000001E-3</v>
      </c>
      <c r="C17" s="2" t="s">
        <v>17</v>
      </c>
      <c r="D17" s="2">
        <v>7.4617500000000014E-3</v>
      </c>
      <c r="E17" s="2" t="s">
        <v>17</v>
      </c>
      <c r="F17" s="2">
        <v>6.7288750000000013E-3</v>
      </c>
      <c r="G17" s="2" t="s">
        <v>17</v>
      </c>
      <c r="H17" s="2">
        <v>5.7498750000000006E-3</v>
      </c>
      <c r="I17" s="2" t="s">
        <v>17</v>
      </c>
      <c r="J17" s="2">
        <v>5.9530000000000008E-3</v>
      </c>
      <c r="K17" s="2" t="s">
        <v>17</v>
      </c>
      <c r="L17" s="2">
        <v>4.4793750000000007E-3</v>
      </c>
      <c r="M17" s="2" t="s">
        <v>17</v>
      </c>
      <c r="N17" s="2">
        <v>7.4707500000000008E-3</v>
      </c>
      <c r="O17" s="2" t="s">
        <v>17</v>
      </c>
      <c r="P17" s="2">
        <v>8.8020000000000008E-3</v>
      </c>
    </row>
    <row r="18" spans="1:16" x14ac:dyDescent="0.25">
      <c r="A18" s="2" t="s">
        <v>18</v>
      </c>
      <c r="B18" s="2">
        <v>7.0917500000000008E-3</v>
      </c>
      <c r="C18" s="2" t="s">
        <v>18</v>
      </c>
      <c r="D18" s="2">
        <v>5.7002500000000013E-3</v>
      </c>
      <c r="E18" s="2" t="s">
        <v>18</v>
      </c>
      <c r="F18" s="2">
        <v>7.3267500000000008E-3</v>
      </c>
      <c r="G18" s="2" t="s">
        <v>18</v>
      </c>
      <c r="H18" s="2">
        <v>6.9873750000000014E-3</v>
      </c>
      <c r="I18" s="2" t="s">
        <v>18</v>
      </c>
      <c r="J18" s="2">
        <v>4.7226250000000011E-3</v>
      </c>
      <c r="K18" s="2" t="s">
        <v>18</v>
      </c>
      <c r="L18" s="2">
        <v>3.4740000000000005E-3</v>
      </c>
      <c r="M18" s="2" t="s">
        <v>18</v>
      </c>
      <c r="N18" s="2">
        <v>6.758875000000001E-3</v>
      </c>
      <c r="O18" s="2" t="s">
        <v>18</v>
      </c>
      <c r="P18" s="2">
        <v>7.058125000000001E-3</v>
      </c>
    </row>
    <row r="19" spans="1:16" x14ac:dyDescent="0.25">
      <c r="A19" s="2" t="s">
        <v>38</v>
      </c>
      <c r="B19" s="2">
        <v>0.10153289560434282</v>
      </c>
      <c r="C19" s="2" t="s">
        <v>38</v>
      </c>
      <c r="D19" s="2">
        <v>0.14583635489525643</v>
      </c>
      <c r="E19" s="2" t="s">
        <v>38</v>
      </c>
      <c r="F19" s="2">
        <v>0.12155734114572846</v>
      </c>
      <c r="G19" s="2" t="s">
        <v>38</v>
      </c>
      <c r="H19" s="2">
        <v>0.14200273741347855</v>
      </c>
      <c r="I19" s="2" t="s">
        <v>38</v>
      </c>
      <c r="J19" s="2">
        <v>0.12251332410487346</v>
      </c>
      <c r="K19" s="2" t="s">
        <v>38</v>
      </c>
      <c r="L19" s="2">
        <v>0.17682081265344579</v>
      </c>
      <c r="M19" s="2" t="s">
        <v>38</v>
      </c>
      <c r="N19" s="2">
        <v>9.0560291362108178E-2</v>
      </c>
      <c r="O19" s="2" t="s">
        <v>38</v>
      </c>
      <c r="P19" s="2">
        <v>0.15585352182442694</v>
      </c>
    </row>
    <row r="20" spans="1:16" x14ac:dyDescent="0.25">
      <c r="A20" s="2" t="s">
        <v>39</v>
      </c>
      <c r="B20" s="2">
        <v>-4.0329370835163511E-2</v>
      </c>
      <c r="C20" s="2" t="s">
        <v>39</v>
      </c>
      <c r="D20" s="2">
        <v>-4.3889127371772349E-2</v>
      </c>
      <c r="E20" s="2" t="s">
        <v>39</v>
      </c>
      <c r="F20" s="2">
        <v>-4.5410347297653357E-2</v>
      </c>
      <c r="G20" s="2" t="s">
        <v>39</v>
      </c>
      <c r="H20" s="2">
        <v>-4.2272731429888605E-2</v>
      </c>
      <c r="I20" s="2" t="s">
        <v>39</v>
      </c>
      <c r="J20" s="2">
        <v>-3.9077545652031392E-2</v>
      </c>
      <c r="K20" s="2" t="s">
        <v>39</v>
      </c>
      <c r="L20" s="2">
        <v>-3.1757420554459737E-2</v>
      </c>
      <c r="M20" s="2" t="s">
        <v>39</v>
      </c>
      <c r="N20" s="2">
        <v>-5.5076787997262087E-2</v>
      </c>
      <c r="O20" s="2" t="s">
        <v>39</v>
      </c>
      <c r="P20" s="2">
        <v>-4.2270366097673845E-2</v>
      </c>
    </row>
    <row r="21" spans="1:16" x14ac:dyDescent="0.25">
      <c r="A21" s="2" t="s">
        <v>40</v>
      </c>
      <c r="B21" s="2">
        <v>1.8907953784341479E-2</v>
      </c>
      <c r="C21" s="2" t="s">
        <v>40</v>
      </c>
      <c r="D21" s="2">
        <v>2.0610499399177609E-2</v>
      </c>
      <c r="E21" s="2" t="s">
        <v>40</v>
      </c>
      <c r="F21" s="2">
        <v>1.6539317868828271E-2</v>
      </c>
      <c r="G21" s="2" t="s">
        <v>40</v>
      </c>
      <c r="H21" s="2">
        <v>1.6078803709356326E-2</v>
      </c>
      <c r="I21" s="2" t="s">
        <v>40</v>
      </c>
      <c r="J21" s="2">
        <v>1.6125615330646961E-2</v>
      </c>
      <c r="K21" s="2" t="s">
        <v>40</v>
      </c>
      <c r="L21" s="2">
        <v>1.2853005716649085E-2</v>
      </c>
      <c r="M21" s="2" t="s">
        <v>40</v>
      </c>
      <c r="N21" s="2">
        <v>1.8151881654818239E-2</v>
      </c>
      <c r="O21" s="2" t="s">
        <v>40</v>
      </c>
      <c r="P21" s="2">
        <v>2.2553021267165921E-2</v>
      </c>
    </row>
    <row r="22" spans="1:16" x14ac:dyDescent="0.25">
      <c r="A22" s="2" t="s">
        <v>21</v>
      </c>
      <c r="B22" s="2">
        <v>1.4314412500000002</v>
      </c>
      <c r="C22" s="2" t="s">
        <v>21</v>
      </c>
      <c r="D22" s="2">
        <v>1.4565452500000002</v>
      </c>
      <c r="E22" s="2" t="s">
        <v>21</v>
      </c>
      <c r="F22" s="2">
        <v>1.5612796250000003</v>
      </c>
      <c r="G22" s="2" t="s">
        <v>21</v>
      </c>
      <c r="H22" s="2">
        <v>1.5444323750000002</v>
      </c>
      <c r="I22" s="2" t="s">
        <v>21</v>
      </c>
      <c r="J22" s="2">
        <v>1.3022216250000003</v>
      </c>
      <c r="K22" s="2" t="s">
        <v>21</v>
      </c>
      <c r="L22" s="2">
        <v>1.2923436250000002</v>
      </c>
      <c r="M22" s="2" t="s">
        <v>21</v>
      </c>
      <c r="N22" s="2">
        <v>1.5236023750000003</v>
      </c>
      <c r="O22" s="2" t="s">
        <v>21</v>
      </c>
      <c r="P22" s="2">
        <v>1.5342900000000002</v>
      </c>
    </row>
    <row r="23" spans="1:16" x14ac:dyDescent="0.25">
      <c r="A23" s="2" t="s">
        <v>22</v>
      </c>
      <c r="B23" s="2">
        <v>1.4465036250000003</v>
      </c>
      <c r="C23" s="2" t="s">
        <v>22</v>
      </c>
      <c r="D23" s="2">
        <v>1.4812903750000002</v>
      </c>
      <c r="E23" s="2" t="s">
        <v>22</v>
      </c>
      <c r="F23" s="2">
        <v>1.5849907500000002</v>
      </c>
      <c r="G23" s="2" t="s">
        <v>22</v>
      </c>
      <c r="H23" s="2">
        <v>1.5762138750000003</v>
      </c>
      <c r="I23" s="2" t="s">
        <v>22</v>
      </c>
      <c r="J23" s="2">
        <v>1.3247608750000002</v>
      </c>
      <c r="K23" s="2" t="s">
        <v>22</v>
      </c>
      <c r="L23" s="2">
        <v>1.3335671250000003</v>
      </c>
      <c r="M23" s="2" t="s">
        <v>22</v>
      </c>
      <c r="N23" s="2">
        <v>1.5319828750000002</v>
      </c>
      <c r="O23" s="2" t="s">
        <v>22</v>
      </c>
      <c r="P23" s="2">
        <v>1.5709242500000002</v>
      </c>
    </row>
    <row r="24" spans="1:16" x14ac:dyDescent="0.25">
      <c r="A24" s="2" t="s">
        <v>23</v>
      </c>
      <c r="B24" s="2">
        <v>1.4536948750000003</v>
      </c>
      <c r="C24" s="2" t="s">
        <v>23</v>
      </c>
      <c r="D24" s="2">
        <v>1.4978792500000002</v>
      </c>
      <c r="E24" s="2" t="s">
        <v>23</v>
      </c>
      <c r="F24" s="2">
        <v>1.5973768750000004</v>
      </c>
      <c r="G24" s="2" t="s">
        <v>23</v>
      </c>
      <c r="H24" s="2">
        <v>1.5880771250000003</v>
      </c>
      <c r="I24" s="2" t="s">
        <v>23</v>
      </c>
      <c r="J24" s="2">
        <v>1.3346997500000002</v>
      </c>
      <c r="K24" s="2" t="s">
        <v>23</v>
      </c>
      <c r="L24" s="2">
        <v>1.3572405000000003</v>
      </c>
      <c r="M24" s="2" t="s">
        <v>23</v>
      </c>
      <c r="N24" s="2">
        <v>1.5214470000000002</v>
      </c>
      <c r="O24" s="2" t="s">
        <v>23</v>
      </c>
      <c r="P24" s="2">
        <v>1.5817301250000002</v>
      </c>
    </row>
    <row r="25" spans="1:16" x14ac:dyDescent="0.25">
      <c r="A25" s="2" t="s">
        <v>24</v>
      </c>
      <c r="B25" s="2">
        <v>1.4538695000000001</v>
      </c>
      <c r="C25" s="2" t="s">
        <v>24</v>
      </c>
      <c r="D25" s="2">
        <v>1.5225401250000004</v>
      </c>
      <c r="E25" s="2" t="s">
        <v>24</v>
      </c>
      <c r="F25" s="2">
        <v>1.6006988750000002</v>
      </c>
      <c r="G25" s="2" t="s">
        <v>24</v>
      </c>
      <c r="H25" s="2">
        <v>1.6059295000000002</v>
      </c>
      <c r="I25" s="2" t="s">
        <v>24</v>
      </c>
      <c r="J25" s="2">
        <v>1.3488830000000003</v>
      </c>
      <c r="K25" s="2" t="s">
        <v>24</v>
      </c>
      <c r="L25" s="2">
        <v>1.3892978750000002</v>
      </c>
      <c r="M25" s="2" t="s">
        <v>24</v>
      </c>
      <c r="N25" s="2">
        <v>1.5152646250000001</v>
      </c>
      <c r="O25" s="2" t="s">
        <v>24</v>
      </c>
      <c r="P25" s="2">
        <v>1.6037343750000002</v>
      </c>
    </row>
    <row r="26" spans="1:16" x14ac:dyDescent="0.25">
      <c r="A26" s="2" t="s">
        <v>25</v>
      </c>
      <c r="B26" s="2">
        <v>1.4662253750000003</v>
      </c>
      <c r="C26" s="2" t="s">
        <v>25</v>
      </c>
      <c r="D26" s="2">
        <v>1.5376855000000003</v>
      </c>
      <c r="E26" s="2" t="s">
        <v>25</v>
      </c>
      <c r="F26" s="2">
        <v>1.6153207500000002</v>
      </c>
      <c r="G26" s="2" t="s">
        <v>25</v>
      </c>
      <c r="H26" s="2">
        <v>1.6320056250000003</v>
      </c>
      <c r="I26" s="2" t="s">
        <v>25</v>
      </c>
      <c r="J26" s="2">
        <v>1.3577897500000002</v>
      </c>
      <c r="K26" s="2" t="s">
        <v>25</v>
      </c>
      <c r="L26" s="2">
        <v>1.4296105000000003</v>
      </c>
      <c r="M26" s="2" t="s">
        <v>25</v>
      </c>
      <c r="N26" s="2">
        <v>1.5060927500000003</v>
      </c>
      <c r="O26" s="2" t="s">
        <v>25</v>
      </c>
      <c r="P26" s="2">
        <v>1.6274725000000003</v>
      </c>
    </row>
    <row r="27" spans="1:16" x14ac:dyDescent="0.25">
      <c r="A27" s="2" t="s">
        <v>26</v>
      </c>
      <c r="B27" s="2">
        <v>1.4814465000000003</v>
      </c>
      <c r="C27" s="2" t="s">
        <v>26</v>
      </c>
      <c r="D27" s="2">
        <v>1.5706577500000003</v>
      </c>
      <c r="E27" s="2" t="s">
        <v>26</v>
      </c>
      <c r="F27" s="2">
        <v>1.6228852500000002</v>
      </c>
      <c r="G27" s="2" t="s">
        <v>26</v>
      </c>
      <c r="H27" s="2">
        <v>1.6469283750000003</v>
      </c>
      <c r="I27" s="2" t="s">
        <v>26</v>
      </c>
      <c r="J27" s="2">
        <v>1.3740520000000003</v>
      </c>
      <c r="K27" s="2" t="s">
        <v>26</v>
      </c>
      <c r="L27" s="2">
        <v>1.4618865000000003</v>
      </c>
      <c r="M27" s="2" t="s">
        <v>26</v>
      </c>
      <c r="N27" s="2">
        <v>1.5083148750000002</v>
      </c>
      <c r="O27" s="2" t="s">
        <v>26</v>
      </c>
      <c r="P27" s="2">
        <v>1.6563571250000002</v>
      </c>
    </row>
    <row r="29" spans="1:16" x14ac:dyDescent="0.25">
      <c r="A29" s="2" t="s">
        <v>42</v>
      </c>
    </row>
    <row r="30" spans="1:16" x14ac:dyDescent="0.25">
      <c r="B30" s="2" t="s">
        <v>46</v>
      </c>
      <c r="D30" s="2" t="s">
        <v>47</v>
      </c>
      <c r="F30" s="2" t="s">
        <v>48</v>
      </c>
      <c r="H30" s="2" t="s">
        <v>49</v>
      </c>
      <c r="J30" s="2" t="s">
        <v>50</v>
      </c>
      <c r="L30" s="2" t="s">
        <v>51</v>
      </c>
      <c r="N30" s="2" t="s">
        <v>52</v>
      </c>
      <c r="P30" s="2" t="s">
        <v>53</v>
      </c>
    </row>
    <row r="31" spans="1:16" x14ac:dyDescent="0.25">
      <c r="A31" s="2" t="s">
        <v>35</v>
      </c>
      <c r="B31" s="2">
        <v>0.11231987500000003</v>
      </c>
      <c r="C31" s="2" t="s">
        <v>35</v>
      </c>
      <c r="D31" s="2">
        <v>0.12692375</v>
      </c>
      <c r="E31" s="2" t="s">
        <v>35</v>
      </c>
      <c r="F31" s="2">
        <v>0.1434695</v>
      </c>
      <c r="G31" s="2" t="s">
        <v>35</v>
      </c>
      <c r="H31" s="2">
        <v>0.12243025000000002</v>
      </c>
      <c r="I31" s="2" t="s">
        <v>35</v>
      </c>
      <c r="J31" s="2">
        <v>0.11197400000000002</v>
      </c>
      <c r="K31" s="2" t="s">
        <v>35</v>
      </c>
      <c r="L31" s="2">
        <v>0.10822037500000001</v>
      </c>
      <c r="M31" s="2" t="s">
        <v>35</v>
      </c>
      <c r="N31" s="2">
        <v>9.7377125000000009E-2</v>
      </c>
      <c r="O31" s="2" t="s">
        <v>35</v>
      </c>
      <c r="P31" s="2">
        <v>0.15319300000000002</v>
      </c>
    </row>
    <row r="32" spans="1:16" x14ac:dyDescent="0.25">
      <c r="A32" s="2" t="s">
        <v>2</v>
      </c>
      <c r="B32" s="2">
        <v>2.9217750000000004E-2</v>
      </c>
      <c r="C32" s="2" t="s">
        <v>2</v>
      </c>
      <c r="D32" s="2">
        <v>3.2706375000000003E-2</v>
      </c>
      <c r="E32" s="2" t="s">
        <v>2</v>
      </c>
      <c r="F32" s="2">
        <v>3.5904625000000003E-2</v>
      </c>
      <c r="G32" s="2" t="s">
        <v>2</v>
      </c>
      <c r="H32" s="2">
        <v>3.3266250000000004E-2</v>
      </c>
      <c r="I32" s="2" t="s">
        <v>2</v>
      </c>
      <c r="J32" s="2">
        <v>2.8513375000000004E-2</v>
      </c>
      <c r="K32" s="2" t="s">
        <v>2</v>
      </c>
      <c r="L32" s="2">
        <v>2.8817250000000006E-2</v>
      </c>
      <c r="M32" s="2" t="s">
        <v>2</v>
      </c>
      <c r="N32" s="2">
        <v>2.7698500000000004E-2</v>
      </c>
      <c r="O32" s="2" t="s">
        <v>2</v>
      </c>
      <c r="P32" s="2">
        <v>3.6825625000000008E-2</v>
      </c>
    </row>
    <row r="33" spans="1:16" x14ac:dyDescent="0.25">
      <c r="A33" s="2" t="s">
        <v>3</v>
      </c>
      <c r="B33" s="2">
        <v>2.1833250000000002E-2</v>
      </c>
      <c r="C33" s="2" t="s">
        <v>3</v>
      </c>
      <c r="D33" s="2">
        <v>2.5858875000000003E-2</v>
      </c>
      <c r="E33" s="2" t="s">
        <v>3</v>
      </c>
      <c r="F33" s="2">
        <v>2.8469625000000005E-2</v>
      </c>
      <c r="G33" s="2" t="s">
        <v>3</v>
      </c>
      <c r="H33" s="2">
        <v>2.1352500000000003E-2</v>
      </c>
      <c r="I33" s="2" t="s">
        <v>3</v>
      </c>
      <c r="J33" s="2">
        <v>2.0555875000000005E-2</v>
      </c>
      <c r="K33" s="2" t="s">
        <v>3</v>
      </c>
      <c r="L33" s="2">
        <v>1.8916000000000002E-2</v>
      </c>
      <c r="M33" s="2" t="s">
        <v>3</v>
      </c>
      <c r="N33" s="2">
        <v>1.8644000000000004E-2</v>
      </c>
      <c r="O33" s="2" t="s">
        <v>3</v>
      </c>
      <c r="P33" s="2">
        <v>2.9141750000000004E-2</v>
      </c>
    </row>
    <row r="34" spans="1:16" x14ac:dyDescent="0.25">
      <c r="A34" s="2" t="s">
        <v>4</v>
      </c>
      <c r="B34" s="2">
        <v>1.9430000000000003E-2</v>
      </c>
      <c r="C34" s="2" t="s">
        <v>4</v>
      </c>
      <c r="D34" s="2">
        <v>2.2353000000000005E-2</v>
      </c>
      <c r="E34" s="2" t="s">
        <v>4</v>
      </c>
      <c r="F34" s="2">
        <v>2.7098000000000004E-2</v>
      </c>
      <c r="G34" s="2" t="s">
        <v>4</v>
      </c>
      <c r="H34" s="2">
        <v>2.1124250000000004E-2</v>
      </c>
      <c r="I34" s="2" t="s">
        <v>4</v>
      </c>
      <c r="J34" s="2">
        <v>2.0114500000000004E-2</v>
      </c>
      <c r="K34" s="2" t="s">
        <v>4</v>
      </c>
      <c r="L34" s="2">
        <v>1.9070000000000004E-2</v>
      </c>
      <c r="M34" s="2" t="s">
        <v>4</v>
      </c>
      <c r="N34" s="2">
        <v>1.5744250000000001E-2</v>
      </c>
      <c r="O34" s="2" t="s">
        <v>4</v>
      </c>
      <c r="P34" s="2">
        <v>2.7080750000000004E-2</v>
      </c>
    </row>
    <row r="35" spans="1:16" x14ac:dyDescent="0.25">
      <c r="A35" s="2" t="s">
        <v>5</v>
      </c>
      <c r="B35" s="2">
        <v>2.0716375000000002E-2</v>
      </c>
      <c r="C35" s="2" t="s">
        <v>5</v>
      </c>
      <c r="D35" s="2">
        <v>2.2720875000000005E-2</v>
      </c>
      <c r="E35" s="2" t="s">
        <v>5</v>
      </c>
      <c r="F35" s="2">
        <v>2.7363625000000006E-2</v>
      </c>
      <c r="G35" s="2" t="s">
        <v>5</v>
      </c>
      <c r="H35" s="2">
        <v>2.3810250000000005E-2</v>
      </c>
      <c r="I35" s="2" t="s">
        <v>5</v>
      </c>
      <c r="J35" s="2">
        <v>2.1525375000000003E-2</v>
      </c>
      <c r="K35" s="2" t="s">
        <v>5</v>
      </c>
      <c r="L35" s="2">
        <v>2.1568375000000004E-2</v>
      </c>
      <c r="M35" s="2" t="s">
        <v>5</v>
      </c>
      <c r="N35" s="2">
        <v>1.7174750000000003E-2</v>
      </c>
      <c r="O35" s="2" t="s">
        <v>5</v>
      </c>
      <c r="P35" s="2">
        <v>3.1097375000000003E-2</v>
      </c>
    </row>
    <row r="36" spans="1:16" x14ac:dyDescent="0.25">
      <c r="A36" s="2" t="s">
        <v>6</v>
      </c>
      <c r="B36" s="2">
        <v>2.1122500000000002E-2</v>
      </c>
      <c r="C36" s="2" t="s">
        <v>6</v>
      </c>
      <c r="D36" s="2">
        <v>2.3284625000000003E-2</v>
      </c>
      <c r="E36" s="2" t="s">
        <v>6</v>
      </c>
      <c r="F36" s="2">
        <v>2.4633625000000003E-2</v>
      </c>
      <c r="G36" s="2" t="s">
        <v>6</v>
      </c>
      <c r="H36" s="2">
        <v>2.2877000000000005E-2</v>
      </c>
      <c r="I36" s="2" t="s">
        <v>6</v>
      </c>
      <c r="J36" s="2">
        <v>2.1264875000000003E-2</v>
      </c>
      <c r="K36" s="2" t="s">
        <v>6</v>
      </c>
      <c r="L36" s="2">
        <v>1.9848750000000002E-2</v>
      </c>
      <c r="M36" s="2" t="s">
        <v>6</v>
      </c>
      <c r="N36" s="2">
        <v>1.8115625000000003E-2</v>
      </c>
      <c r="O36" s="2" t="s">
        <v>6</v>
      </c>
      <c r="P36" s="2">
        <v>2.9047500000000004E-2</v>
      </c>
    </row>
    <row r="37" spans="1:16" x14ac:dyDescent="0.25">
      <c r="A37" s="2" t="s">
        <v>36</v>
      </c>
      <c r="B37" s="2">
        <v>-4.2401750000000002E-2</v>
      </c>
      <c r="C37" s="2" t="s">
        <v>36</v>
      </c>
      <c r="D37" s="2">
        <v>-6.0950500000000005E-2</v>
      </c>
      <c r="E37" s="2" t="s">
        <v>36</v>
      </c>
      <c r="F37" s="2">
        <v>-5.9898500000000007E-2</v>
      </c>
      <c r="G37" s="2" t="s">
        <v>36</v>
      </c>
      <c r="H37" s="2">
        <v>-6.0658250000000011E-2</v>
      </c>
      <c r="I37" s="2" t="s">
        <v>36</v>
      </c>
      <c r="J37" s="2">
        <v>-4.2854500000000011E-2</v>
      </c>
      <c r="K37" s="2" t="s">
        <v>36</v>
      </c>
      <c r="L37" s="2">
        <v>-3.9931125000000012E-2</v>
      </c>
      <c r="M37" s="2" t="s">
        <v>36</v>
      </c>
      <c r="N37" s="2">
        <v>-7.6832000000000011E-2</v>
      </c>
      <c r="O37" s="2" t="s">
        <v>36</v>
      </c>
      <c r="P37" s="2">
        <v>-6.2761500000000012E-2</v>
      </c>
    </row>
    <row r="38" spans="1:16" x14ac:dyDescent="0.25">
      <c r="A38" s="2" t="s">
        <v>9</v>
      </c>
      <c r="B38" s="2">
        <v>-1.1233500000000002E-2</v>
      </c>
      <c r="C38" s="2" t="s">
        <v>9</v>
      </c>
      <c r="D38" s="2">
        <v>-1.9678375000000005E-2</v>
      </c>
      <c r="E38" s="2" t="s">
        <v>9</v>
      </c>
      <c r="F38" s="2">
        <v>-1.8094000000000002E-2</v>
      </c>
      <c r="G38" s="2" t="s">
        <v>9</v>
      </c>
      <c r="H38" s="2">
        <v>-1.7850500000000002E-2</v>
      </c>
      <c r="I38" s="2" t="s">
        <v>9</v>
      </c>
      <c r="J38" s="2">
        <v>-1.4060125000000003E-2</v>
      </c>
      <c r="K38" s="2" t="s">
        <v>9</v>
      </c>
      <c r="L38" s="2">
        <v>-1.2050250000000002E-2</v>
      </c>
      <c r="M38" s="2" t="s">
        <v>9</v>
      </c>
      <c r="N38" s="2">
        <v>-2.1650375000000003E-2</v>
      </c>
      <c r="O38" s="2" t="s">
        <v>9</v>
      </c>
      <c r="P38" s="2">
        <v>-1.7738875000000005E-2</v>
      </c>
    </row>
    <row r="39" spans="1:16" x14ac:dyDescent="0.25">
      <c r="A39" s="2" t="s">
        <v>10</v>
      </c>
      <c r="B39" s="2">
        <v>-1.6231750000000003E-2</v>
      </c>
      <c r="C39" s="2" t="s">
        <v>10</v>
      </c>
      <c r="D39" s="2">
        <v>-2.2217250000000004E-2</v>
      </c>
      <c r="E39" s="2" t="s">
        <v>10</v>
      </c>
      <c r="F39" s="2">
        <v>-1.9672250000000002E-2</v>
      </c>
      <c r="G39" s="2" t="s">
        <v>10</v>
      </c>
      <c r="H39" s="2">
        <v>-2.1796750000000004E-2</v>
      </c>
      <c r="I39" s="2" t="s">
        <v>10</v>
      </c>
      <c r="J39" s="2">
        <v>-1.4961750000000003E-2</v>
      </c>
      <c r="K39" s="2" t="s">
        <v>10</v>
      </c>
      <c r="L39" s="2">
        <v>-1.5594375000000002E-2</v>
      </c>
      <c r="M39" s="2" t="s">
        <v>10</v>
      </c>
      <c r="N39" s="2">
        <v>-2.7349250000000006E-2</v>
      </c>
      <c r="O39" s="2" t="s">
        <v>10</v>
      </c>
      <c r="P39" s="2">
        <v>-2.1784125000000005E-2</v>
      </c>
    </row>
    <row r="40" spans="1:16" x14ac:dyDescent="0.25">
      <c r="A40" s="2" t="s">
        <v>11</v>
      </c>
      <c r="B40" s="2">
        <v>-1.4936500000000002E-2</v>
      </c>
      <c r="C40" s="2" t="s">
        <v>11</v>
      </c>
      <c r="D40" s="2">
        <v>-1.9054875000000002E-2</v>
      </c>
      <c r="E40" s="2" t="s">
        <v>11</v>
      </c>
      <c r="F40" s="2">
        <v>-2.2132250000000003E-2</v>
      </c>
      <c r="G40" s="2" t="s">
        <v>11</v>
      </c>
      <c r="H40" s="2">
        <v>-2.1011000000000002E-2</v>
      </c>
      <c r="I40" s="2" t="s">
        <v>11</v>
      </c>
      <c r="J40" s="2">
        <v>-1.3832625000000003E-2</v>
      </c>
      <c r="K40" s="2" t="s">
        <v>11</v>
      </c>
      <c r="L40" s="2">
        <v>-1.2286500000000002E-2</v>
      </c>
      <c r="M40" s="2" t="s">
        <v>11</v>
      </c>
      <c r="N40" s="2">
        <v>-2.7832375000000003E-2</v>
      </c>
      <c r="O40" s="2" t="s">
        <v>11</v>
      </c>
      <c r="P40" s="2">
        <v>-2.3238500000000002E-2</v>
      </c>
    </row>
    <row r="41" spans="1:16" x14ac:dyDescent="0.25">
      <c r="A41" s="2" t="s">
        <v>37</v>
      </c>
      <c r="B41" s="2">
        <v>2.2530375000000002E-2</v>
      </c>
      <c r="C41" s="2" t="s">
        <v>37</v>
      </c>
      <c r="D41" s="2">
        <v>2.4102125000000002E-2</v>
      </c>
      <c r="E41" s="2" t="s">
        <v>37</v>
      </c>
      <c r="F41" s="2">
        <v>2.0786750000000003E-2</v>
      </c>
      <c r="G41" s="2" t="s">
        <v>37</v>
      </c>
      <c r="H41" s="2">
        <v>2.0517500000000004E-2</v>
      </c>
      <c r="I41" s="2" t="s">
        <v>37</v>
      </c>
      <c r="J41" s="2">
        <v>1.7093250000000004E-2</v>
      </c>
      <c r="K41" s="2" t="s">
        <v>37</v>
      </c>
      <c r="L41" s="2">
        <v>1.1379250000000002E-2</v>
      </c>
      <c r="M41" s="2" t="s">
        <v>37</v>
      </c>
      <c r="N41" s="2">
        <v>2.3406750000000004E-2</v>
      </c>
      <c r="O41" s="2" t="s">
        <v>37</v>
      </c>
      <c r="P41" s="2">
        <v>2.9423000000000005E-2</v>
      </c>
    </row>
    <row r="42" spans="1:16" x14ac:dyDescent="0.25">
      <c r="A42" s="2" t="s">
        <v>14</v>
      </c>
      <c r="B42" s="2">
        <v>2.9511250000000006E-3</v>
      </c>
      <c r="C42" s="2" t="s">
        <v>14</v>
      </c>
      <c r="D42" s="2">
        <v>3.7771250000000005E-3</v>
      </c>
      <c r="E42" s="2" t="s">
        <v>14</v>
      </c>
      <c r="F42" s="2">
        <v>2.0980000000000005E-3</v>
      </c>
      <c r="G42" s="2" t="s">
        <v>14</v>
      </c>
      <c r="H42" s="2">
        <v>1.9408750000000003E-3</v>
      </c>
      <c r="I42" s="2" t="s">
        <v>14</v>
      </c>
      <c r="J42" s="2">
        <v>1.4886250000000001E-3</v>
      </c>
      <c r="K42" s="2" t="s">
        <v>14</v>
      </c>
      <c r="L42" s="2">
        <v>1.2678750000000001E-3</v>
      </c>
      <c r="M42" s="2" t="s">
        <v>14</v>
      </c>
      <c r="N42" s="2">
        <v>2.7358750000000005E-3</v>
      </c>
      <c r="O42" s="2" t="s">
        <v>14</v>
      </c>
      <c r="P42" s="2">
        <v>4.8877500000000006E-3</v>
      </c>
    </row>
    <row r="43" spans="1:16" x14ac:dyDescent="0.25">
      <c r="A43" s="2" t="s">
        <v>15</v>
      </c>
      <c r="B43" s="2">
        <v>3.8156250000000004E-3</v>
      </c>
      <c r="C43" s="2" t="s">
        <v>15</v>
      </c>
      <c r="D43" s="2">
        <v>3.8806250000000008E-3</v>
      </c>
      <c r="E43" s="2" t="s">
        <v>15</v>
      </c>
      <c r="F43" s="2">
        <v>2.9132500000000005E-3</v>
      </c>
      <c r="G43" s="2" t="s">
        <v>15</v>
      </c>
      <c r="H43" s="2">
        <v>3.0327500000000003E-3</v>
      </c>
      <c r="I43" s="2" t="s">
        <v>15</v>
      </c>
      <c r="J43" s="2">
        <v>2.2788750000000005E-3</v>
      </c>
      <c r="K43" s="2" t="s">
        <v>15</v>
      </c>
      <c r="L43" s="2">
        <v>1.5266250000000002E-3</v>
      </c>
      <c r="M43" s="2" t="s">
        <v>15</v>
      </c>
      <c r="N43" s="2">
        <v>3.2805000000000004E-3</v>
      </c>
      <c r="O43" s="2" t="s">
        <v>15</v>
      </c>
      <c r="P43" s="2">
        <v>4.2415000000000005E-3</v>
      </c>
    </row>
    <row r="44" spans="1:16" x14ac:dyDescent="0.25">
      <c r="A44" s="2" t="s">
        <v>16</v>
      </c>
      <c r="B44" s="2">
        <v>4.2092500000000003E-3</v>
      </c>
      <c r="C44" s="2" t="s">
        <v>16</v>
      </c>
      <c r="D44" s="2">
        <v>3.9301250000000005E-3</v>
      </c>
      <c r="E44" s="2" t="s">
        <v>16</v>
      </c>
      <c r="F44" s="2">
        <v>3.920250000000001E-3</v>
      </c>
      <c r="G44" s="2" t="s">
        <v>16</v>
      </c>
      <c r="H44" s="2">
        <v>3.7048750000000007E-3</v>
      </c>
      <c r="I44" s="2" t="s">
        <v>16</v>
      </c>
      <c r="J44" s="2">
        <v>4.0752500000000007E-3</v>
      </c>
      <c r="K44" s="2" t="s">
        <v>16</v>
      </c>
      <c r="L44" s="2">
        <v>1.6850000000000003E-3</v>
      </c>
      <c r="M44" s="2" t="s">
        <v>16</v>
      </c>
      <c r="N44" s="2">
        <v>4.7122500000000012E-3</v>
      </c>
      <c r="O44" s="2" t="s">
        <v>16</v>
      </c>
      <c r="P44" s="2">
        <v>5.5892500000000013E-3</v>
      </c>
    </row>
    <row r="45" spans="1:16" x14ac:dyDescent="0.25">
      <c r="A45" s="2" t="s">
        <v>17</v>
      </c>
      <c r="B45" s="2">
        <v>5.787500000000001E-3</v>
      </c>
      <c r="C45" s="2" t="s">
        <v>17</v>
      </c>
      <c r="D45" s="2">
        <v>7.177750000000001E-3</v>
      </c>
      <c r="E45" s="2" t="s">
        <v>17</v>
      </c>
      <c r="F45" s="2">
        <v>5.872500000000001E-3</v>
      </c>
      <c r="G45" s="2" t="s">
        <v>17</v>
      </c>
      <c r="H45" s="2">
        <v>5.2771250000000006E-3</v>
      </c>
      <c r="I45" s="2" t="s">
        <v>17</v>
      </c>
      <c r="J45" s="2">
        <v>5.2945000000000006E-3</v>
      </c>
      <c r="K45" s="2" t="s">
        <v>17</v>
      </c>
      <c r="L45" s="2">
        <v>3.7460000000000006E-3</v>
      </c>
      <c r="M45" s="2" t="s">
        <v>17</v>
      </c>
      <c r="N45" s="2">
        <v>6.6918750000000008E-3</v>
      </c>
      <c r="O45" s="2" t="s">
        <v>17</v>
      </c>
      <c r="P45" s="2">
        <v>7.9992500000000012E-3</v>
      </c>
    </row>
    <row r="46" spans="1:16" x14ac:dyDescent="0.25">
      <c r="A46" s="2" t="s">
        <v>18</v>
      </c>
      <c r="B46" s="2">
        <v>5.7668750000000012E-3</v>
      </c>
      <c r="C46" s="2" t="s">
        <v>18</v>
      </c>
      <c r="D46" s="2">
        <v>5.336500000000001E-3</v>
      </c>
      <c r="E46" s="2" t="s">
        <v>18</v>
      </c>
      <c r="F46" s="2">
        <v>5.9827500000000011E-3</v>
      </c>
      <c r="G46" s="2" t="s">
        <v>18</v>
      </c>
      <c r="H46" s="2">
        <v>6.5618750000000009E-3</v>
      </c>
      <c r="I46" s="2" t="s">
        <v>18</v>
      </c>
      <c r="J46" s="2">
        <v>3.9560000000000003E-3</v>
      </c>
      <c r="K46" s="2" t="s">
        <v>18</v>
      </c>
      <c r="L46" s="2">
        <v>3.1537500000000007E-3</v>
      </c>
      <c r="M46" s="2" t="s">
        <v>18</v>
      </c>
      <c r="N46" s="2">
        <v>5.9862500000000011E-3</v>
      </c>
      <c r="O46" s="2" t="s">
        <v>18</v>
      </c>
      <c r="P46" s="2">
        <v>6.7052500000000011E-3</v>
      </c>
    </row>
    <row r="47" spans="1:16" x14ac:dyDescent="0.25">
      <c r="A47" s="2" t="s">
        <v>38</v>
      </c>
      <c r="B47" s="2">
        <v>0.16571623534402075</v>
      </c>
      <c r="C47" s="2" t="s">
        <v>38</v>
      </c>
      <c r="D47" s="2">
        <v>0.18569943024059229</v>
      </c>
      <c r="E47" s="2" t="s">
        <v>38</v>
      </c>
      <c r="F47" s="2">
        <v>0.18713197434899115</v>
      </c>
      <c r="G47" s="2" t="s">
        <v>38</v>
      </c>
      <c r="H47" s="2">
        <v>0.16353540571704878</v>
      </c>
      <c r="I47" s="2" t="s">
        <v>38</v>
      </c>
      <c r="J47" s="2">
        <v>0.19255432754561758</v>
      </c>
      <c r="K47" s="2" t="s">
        <v>38</v>
      </c>
      <c r="L47" s="2">
        <v>0.17838318750052795</v>
      </c>
      <c r="M47" s="2" t="s">
        <v>38</v>
      </c>
      <c r="N47" s="2">
        <v>0.12214592057991547</v>
      </c>
      <c r="O47" s="2" t="s">
        <v>38</v>
      </c>
      <c r="P47" s="2">
        <v>0.19700112522102556</v>
      </c>
    </row>
    <row r="48" spans="1:16" x14ac:dyDescent="0.25">
      <c r="A48" s="2" t="s">
        <v>39</v>
      </c>
      <c r="B48" s="2">
        <v>-6.2559350088293192E-2</v>
      </c>
      <c r="C48" s="2" t="s">
        <v>39</v>
      </c>
      <c r="D48" s="2">
        <v>-8.9175375947206273E-2</v>
      </c>
      <c r="E48" s="2" t="s">
        <v>39</v>
      </c>
      <c r="F48" s="2">
        <v>-7.8127578095295844E-2</v>
      </c>
      <c r="G48" s="2" t="s">
        <v>39</v>
      </c>
      <c r="H48" s="2">
        <v>-8.1023860719357965E-2</v>
      </c>
      <c r="I48" s="2" t="s">
        <v>39</v>
      </c>
      <c r="J48" s="2">
        <v>-7.3694066745884482E-2</v>
      </c>
      <c r="K48" s="2" t="s">
        <v>39</v>
      </c>
      <c r="L48" s="2">
        <v>-6.5819780775866116E-2</v>
      </c>
      <c r="M48" s="2" t="s">
        <v>39</v>
      </c>
      <c r="N48" s="2">
        <v>-9.637494812047559E-2</v>
      </c>
      <c r="O48" s="2" t="s">
        <v>39</v>
      </c>
      <c r="P48" s="2">
        <v>-8.07092107378235E-2</v>
      </c>
    </row>
    <row r="49" spans="1:16" x14ac:dyDescent="0.25">
      <c r="A49" s="2" t="s">
        <v>40</v>
      </c>
      <c r="B49" s="2">
        <v>3.324121332835387E-2</v>
      </c>
      <c r="C49" s="2" t="s">
        <v>40</v>
      </c>
      <c r="D49" s="2">
        <v>3.5263304780134022E-2</v>
      </c>
      <c r="E49" s="2" t="s">
        <v>40</v>
      </c>
      <c r="F49" s="2">
        <v>2.7112839786845932E-2</v>
      </c>
      <c r="G49" s="2" t="s">
        <v>40</v>
      </c>
      <c r="H49" s="2">
        <v>2.740611643608952E-2</v>
      </c>
      <c r="I49" s="2" t="s">
        <v>40</v>
      </c>
      <c r="J49" s="2">
        <v>2.939413845463347E-2</v>
      </c>
      <c r="K49" s="2" t="s">
        <v>40</v>
      </c>
      <c r="L49" s="2">
        <v>1.8756790358242459E-2</v>
      </c>
      <c r="M49" s="2" t="s">
        <v>40</v>
      </c>
      <c r="N49" s="2">
        <v>2.9360478926995809E-2</v>
      </c>
      <c r="O49" s="2" t="s">
        <v>40</v>
      </c>
      <c r="P49" s="2">
        <v>3.78370036971548E-2</v>
      </c>
    </row>
    <row r="50" spans="1:16" x14ac:dyDescent="0.25">
      <c r="A50" s="2" t="s">
        <v>21</v>
      </c>
      <c r="B50" s="2">
        <v>0.67778437500000011</v>
      </c>
      <c r="C50" s="2" t="s">
        <v>21</v>
      </c>
      <c r="D50" s="2">
        <v>0.68349025000000008</v>
      </c>
      <c r="E50" s="2" t="s">
        <v>21</v>
      </c>
      <c r="F50" s="2">
        <v>0.76667550000000018</v>
      </c>
      <c r="G50" s="2" t="s">
        <v>21</v>
      </c>
      <c r="H50" s="2">
        <v>0.74864675000000014</v>
      </c>
      <c r="I50" s="2" t="s">
        <v>21</v>
      </c>
      <c r="J50" s="2">
        <v>0.58151900000000012</v>
      </c>
      <c r="K50" s="2" t="s">
        <v>21</v>
      </c>
      <c r="L50" s="2">
        <v>0.60667362500000011</v>
      </c>
      <c r="M50" s="2" t="s">
        <v>21</v>
      </c>
      <c r="N50" s="2">
        <v>0.7972196250000001</v>
      </c>
      <c r="O50" s="2" t="s">
        <v>21</v>
      </c>
      <c r="P50" s="2">
        <v>0.77762500000000012</v>
      </c>
    </row>
    <row r="51" spans="1:16" x14ac:dyDescent="0.25">
      <c r="A51" s="2" t="s">
        <v>22</v>
      </c>
      <c r="B51" s="2">
        <v>0.69256200000000012</v>
      </c>
      <c r="C51" s="2" t="s">
        <v>22</v>
      </c>
      <c r="D51" s="2">
        <v>0.69948212500000007</v>
      </c>
      <c r="E51" s="2" t="s">
        <v>22</v>
      </c>
      <c r="F51" s="2">
        <v>0.78198325000000013</v>
      </c>
      <c r="G51" s="2" t="s">
        <v>22</v>
      </c>
      <c r="H51" s="2">
        <v>0.76264512500000015</v>
      </c>
      <c r="I51" s="2" t="s">
        <v>22</v>
      </c>
      <c r="J51" s="2">
        <v>0.59254250000000008</v>
      </c>
      <c r="K51" s="2" t="s">
        <v>22</v>
      </c>
      <c r="L51" s="2">
        <v>0.62440212500000014</v>
      </c>
      <c r="M51" s="2" t="s">
        <v>22</v>
      </c>
      <c r="N51" s="2">
        <v>0.7998201250000001</v>
      </c>
      <c r="O51" s="2" t="s">
        <v>22</v>
      </c>
      <c r="P51" s="2">
        <v>0.79761100000000018</v>
      </c>
    </row>
    <row r="52" spans="1:16" x14ac:dyDescent="0.25">
      <c r="A52" s="2" t="s">
        <v>23</v>
      </c>
      <c r="B52" s="2">
        <v>0.69552975000000017</v>
      </c>
      <c r="C52" s="2" t="s">
        <v>23</v>
      </c>
      <c r="D52" s="2">
        <v>0.69644200000000012</v>
      </c>
      <c r="E52" s="2" t="s">
        <v>23</v>
      </c>
      <c r="F52" s="2">
        <v>0.78629262500000008</v>
      </c>
      <c r="G52" s="2" t="s">
        <v>23</v>
      </c>
      <c r="H52" s="2">
        <v>0.75851700000000011</v>
      </c>
      <c r="I52" s="2" t="s">
        <v>23</v>
      </c>
      <c r="J52" s="2">
        <v>0.59213987500000009</v>
      </c>
      <c r="K52" s="2" t="s">
        <v>23</v>
      </c>
      <c r="L52" s="2">
        <v>0.62384925000000013</v>
      </c>
      <c r="M52" s="2" t="s">
        <v>23</v>
      </c>
      <c r="N52" s="2">
        <v>0.78363312500000015</v>
      </c>
      <c r="O52" s="2" t="s">
        <v>23</v>
      </c>
      <c r="P52" s="2">
        <v>0.79683187500000008</v>
      </c>
    </row>
    <row r="53" spans="1:16" x14ac:dyDescent="0.25">
      <c r="A53" s="2" t="s">
        <v>24</v>
      </c>
      <c r="B53" s="2">
        <v>0.69847100000000006</v>
      </c>
      <c r="C53" s="2" t="s">
        <v>24</v>
      </c>
      <c r="D53" s="2">
        <v>0.69773450000000015</v>
      </c>
      <c r="E53" s="2" t="s">
        <v>24</v>
      </c>
      <c r="F53" s="2">
        <v>0.78727700000000012</v>
      </c>
      <c r="G53" s="2" t="s">
        <v>24</v>
      </c>
      <c r="H53" s="2">
        <v>0.75421300000000013</v>
      </c>
      <c r="I53" s="2" t="s">
        <v>24</v>
      </c>
      <c r="J53" s="2">
        <v>0.60036900000000015</v>
      </c>
      <c r="K53" s="2" t="s">
        <v>24</v>
      </c>
      <c r="L53" s="2">
        <v>0.62958737500000006</v>
      </c>
      <c r="M53" s="2" t="s">
        <v>24</v>
      </c>
      <c r="N53" s="2">
        <v>0.77058800000000016</v>
      </c>
      <c r="O53" s="2" t="s">
        <v>24</v>
      </c>
      <c r="P53" s="2">
        <v>0.79999612500000017</v>
      </c>
    </row>
    <row r="54" spans="1:16" x14ac:dyDescent="0.25">
      <c r="A54" s="2" t="s">
        <v>25</v>
      </c>
      <c r="B54" s="2">
        <v>0.70666787500000017</v>
      </c>
      <c r="C54" s="2" t="s">
        <v>25</v>
      </c>
      <c r="D54" s="2">
        <v>0.70269062500000012</v>
      </c>
      <c r="E54" s="2" t="s">
        <v>25</v>
      </c>
      <c r="F54" s="2">
        <v>0.79658075000000017</v>
      </c>
      <c r="G54" s="2" t="s">
        <v>25</v>
      </c>
      <c r="H54" s="2">
        <v>0.75796325000000009</v>
      </c>
      <c r="I54" s="2" t="s">
        <v>25</v>
      </c>
      <c r="J54" s="2">
        <v>0.60499837500000009</v>
      </c>
      <c r="K54" s="2" t="s">
        <v>25</v>
      </c>
      <c r="L54" s="2">
        <v>0.6366265000000001</v>
      </c>
      <c r="M54" s="2" t="s">
        <v>25</v>
      </c>
      <c r="N54" s="2">
        <v>0.75690187500000017</v>
      </c>
      <c r="O54" s="2" t="s">
        <v>25</v>
      </c>
      <c r="P54" s="2">
        <v>0.79838412500000011</v>
      </c>
    </row>
    <row r="55" spans="1:16" x14ac:dyDescent="0.25">
      <c r="A55" s="2" t="s">
        <v>26</v>
      </c>
      <c r="B55" s="2">
        <v>0.71302075000000009</v>
      </c>
      <c r="C55" s="2" t="s">
        <v>26</v>
      </c>
      <c r="D55" s="2">
        <v>0.70239312500000006</v>
      </c>
      <c r="E55" s="2" t="s">
        <v>26</v>
      </c>
      <c r="F55" s="2">
        <v>0.79251650000000018</v>
      </c>
      <c r="G55" s="2" t="s">
        <v>26</v>
      </c>
      <c r="H55" s="2">
        <v>0.7523732500000001</v>
      </c>
      <c r="I55" s="2" t="s">
        <v>26</v>
      </c>
      <c r="J55" s="2">
        <v>0.61303850000000015</v>
      </c>
      <c r="K55" s="2" t="s">
        <v>26</v>
      </c>
      <c r="L55" s="2">
        <v>0.64470637500000005</v>
      </c>
      <c r="M55" s="2" t="s">
        <v>26</v>
      </c>
      <c r="N55" s="2">
        <v>0.74989737500000009</v>
      </c>
      <c r="O55" s="2" t="s">
        <v>26</v>
      </c>
      <c r="P55" s="2">
        <v>0.80500375000000013</v>
      </c>
    </row>
    <row r="57" spans="1:16" x14ac:dyDescent="0.25">
      <c r="A57" s="2" t="s">
        <v>55</v>
      </c>
    </row>
    <row r="58" spans="1:16" x14ac:dyDescent="0.25">
      <c r="B58" s="2" t="s">
        <v>46</v>
      </c>
      <c r="D58" s="2" t="s">
        <v>47</v>
      </c>
      <c r="F58" s="2" t="s">
        <v>48</v>
      </c>
      <c r="H58" s="2" t="s">
        <v>49</v>
      </c>
      <c r="J58" s="2" t="s">
        <v>50</v>
      </c>
      <c r="L58" s="2" t="s">
        <v>51</v>
      </c>
      <c r="N58" s="2" t="s">
        <v>52</v>
      </c>
      <c r="P58" s="2" t="s">
        <v>53</v>
      </c>
    </row>
    <row r="59" spans="1:16" x14ac:dyDescent="0.25">
      <c r="A59" s="2" t="s">
        <v>35</v>
      </c>
      <c r="B59" s="2">
        <f>B3-B31</f>
        <v>3.3018499999999992E-2</v>
      </c>
      <c r="C59" s="2" t="s">
        <v>35</v>
      </c>
      <c r="D59" s="2">
        <f t="shared" ref="D59:P59" si="0">D3-D31</f>
        <v>8.5493500000000028E-2</v>
      </c>
      <c r="E59" s="2" t="s">
        <v>35</v>
      </c>
      <c r="F59" s="2">
        <f t="shared" si="0"/>
        <v>4.6315500000000037E-2</v>
      </c>
      <c r="G59" s="2" t="s">
        <v>35</v>
      </c>
      <c r="H59" s="2">
        <f t="shared" si="0"/>
        <v>9.6883375000000049E-2</v>
      </c>
      <c r="I59" s="2" t="s">
        <v>35</v>
      </c>
      <c r="J59" s="2">
        <f t="shared" si="0"/>
        <v>4.7565500000000011E-2</v>
      </c>
      <c r="K59" s="2" t="s">
        <v>35</v>
      </c>
      <c r="L59" s="2">
        <f t="shared" si="0"/>
        <v>0.12029287500000005</v>
      </c>
      <c r="M59" s="2" t="s">
        <v>35</v>
      </c>
      <c r="N59" s="2">
        <f t="shared" si="0"/>
        <v>4.0600750000000019E-2</v>
      </c>
      <c r="O59" s="2" t="s">
        <v>35</v>
      </c>
      <c r="P59" s="2">
        <f t="shared" si="0"/>
        <v>8.5931500000000022E-2</v>
      </c>
    </row>
    <row r="60" spans="1:16" x14ac:dyDescent="0.25">
      <c r="A60" s="2" t="s">
        <v>2</v>
      </c>
      <c r="B60" s="2">
        <f t="shared" ref="B60:P83" si="1">B4-B32</f>
        <v>6.8867500000000005E-3</v>
      </c>
      <c r="C60" s="2" t="s">
        <v>2</v>
      </c>
      <c r="D60" s="2">
        <f t="shared" si="1"/>
        <v>6.4441250000000019E-3</v>
      </c>
      <c r="E60" s="2" t="s">
        <v>2</v>
      </c>
      <c r="F60" s="2">
        <f t="shared" si="1"/>
        <v>1.1012625000000005E-2</v>
      </c>
      <c r="G60" s="2" t="s">
        <v>2</v>
      </c>
      <c r="H60" s="2">
        <f t="shared" si="1"/>
        <v>1.4500375000000003E-2</v>
      </c>
      <c r="I60" s="2" t="s">
        <v>2</v>
      </c>
      <c r="J60" s="2">
        <f t="shared" si="1"/>
        <v>1.2533125000000003E-2</v>
      </c>
      <c r="K60" s="2" t="s">
        <v>2</v>
      </c>
      <c r="L60" s="2">
        <f t="shared" si="1"/>
        <v>1.6366000000000002E-2</v>
      </c>
      <c r="M60" s="2" t="s">
        <v>2</v>
      </c>
      <c r="N60" s="2">
        <f t="shared" si="1"/>
        <v>8.215875000000001E-3</v>
      </c>
      <c r="O60" s="2" t="s">
        <v>2</v>
      </c>
      <c r="P60" s="2">
        <f t="shared" si="1"/>
        <v>1.1215375E-2</v>
      </c>
    </row>
    <row r="61" spans="1:16" x14ac:dyDescent="0.25">
      <c r="A61" s="2" t="s">
        <v>3</v>
      </c>
      <c r="B61" s="2">
        <f t="shared" si="1"/>
        <v>6.5737500000000032E-3</v>
      </c>
      <c r="C61" s="2" t="s">
        <v>3</v>
      </c>
      <c r="D61" s="2">
        <f t="shared" si="1"/>
        <v>1.5378625000000007E-2</v>
      </c>
      <c r="E61" s="2" t="s">
        <v>3</v>
      </c>
      <c r="F61" s="2">
        <f t="shared" si="1"/>
        <v>1.0510875000000003E-2</v>
      </c>
      <c r="G61" s="2" t="s">
        <v>3</v>
      </c>
      <c r="H61" s="2">
        <f t="shared" si="1"/>
        <v>1.5956500000000005E-2</v>
      </c>
      <c r="I61" s="2" t="s">
        <v>3</v>
      </c>
      <c r="J61" s="2">
        <f t="shared" si="1"/>
        <v>1.1682500000000002E-2</v>
      </c>
      <c r="K61" s="2" t="s">
        <v>3</v>
      </c>
      <c r="L61" s="2">
        <f t="shared" si="1"/>
        <v>2.3012750000000005E-2</v>
      </c>
      <c r="M61" s="2" t="s">
        <v>3</v>
      </c>
      <c r="N61" s="2">
        <f t="shared" si="1"/>
        <v>6.8102500000000003E-3</v>
      </c>
      <c r="O61" s="2" t="s">
        <v>3</v>
      </c>
      <c r="P61" s="2">
        <f t="shared" si="1"/>
        <v>1.1712625000000001E-2</v>
      </c>
    </row>
    <row r="62" spans="1:16" x14ac:dyDescent="0.25">
      <c r="A62" s="2" t="s">
        <v>4</v>
      </c>
      <c r="B62" s="2">
        <f t="shared" si="1"/>
        <v>5.3496250000000002E-3</v>
      </c>
      <c r="C62" s="2" t="s">
        <v>4</v>
      </c>
      <c r="D62" s="2">
        <f t="shared" si="1"/>
        <v>2.1710125000000004E-2</v>
      </c>
      <c r="E62" s="2" t="s">
        <v>4</v>
      </c>
      <c r="F62" s="2">
        <f t="shared" si="1"/>
        <v>7.640000000000001E-3</v>
      </c>
      <c r="G62" s="2" t="s">
        <v>4</v>
      </c>
      <c r="H62" s="2">
        <f t="shared" si="1"/>
        <v>2.1396250000000006E-2</v>
      </c>
      <c r="I62" s="2" t="s">
        <v>4</v>
      </c>
      <c r="J62" s="2">
        <f t="shared" si="1"/>
        <v>8.8408750000000015E-3</v>
      </c>
      <c r="K62" s="2" t="s">
        <v>4</v>
      </c>
      <c r="L62" s="2">
        <f t="shared" si="1"/>
        <v>2.5348625000000007E-2</v>
      </c>
      <c r="M62" s="2" t="s">
        <v>4</v>
      </c>
      <c r="N62" s="2">
        <f t="shared" si="1"/>
        <v>7.4100000000000034E-3</v>
      </c>
      <c r="O62" s="2" t="s">
        <v>4</v>
      </c>
      <c r="P62" s="2">
        <f t="shared" si="1"/>
        <v>1.6418000000000006E-2</v>
      </c>
    </row>
    <row r="63" spans="1:16" x14ac:dyDescent="0.25">
      <c r="A63" s="2" t="s">
        <v>5</v>
      </c>
      <c r="B63" s="2">
        <f t="shared" si="1"/>
        <v>6.0223750000000034E-3</v>
      </c>
      <c r="C63" s="2" t="s">
        <v>5</v>
      </c>
      <c r="D63" s="2">
        <f t="shared" si="1"/>
        <v>1.4192750000000001E-2</v>
      </c>
      <c r="E63" s="2" t="s">
        <v>5</v>
      </c>
      <c r="F63" s="2">
        <f t="shared" si="1"/>
        <v>7.3893750000000001E-3</v>
      </c>
      <c r="G63" s="2" t="s">
        <v>5</v>
      </c>
      <c r="H63" s="2">
        <f t="shared" si="1"/>
        <v>2.2834500000000001E-2</v>
      </c>
      <c r="I63" s="2" t="s">
        <v>5</v>
      </c>
      <c r="J63" s="2">
        <f t="shared" si="1"/>
        <v>6.9240000000000031E-3</v>
      </c>
      <c r="K63" s="2" t="s">
        <v>5</v>
      </c>
      <c r="L63" s="2">
        <f t="shared" si="1"/>
        <v>3.1293874999999999E-2</v>
      </c>
      <c r="M63" s="2" t="s">
        <v>5</v>
      </c>
      <c r="N63" s="2">
        <f t="shared" si="1"/>
        <v>7.9213750000000013E-3</v>
      </c>
      <c r="O63" s="2" t="s">
        <v>5</v>
      </c>
      <c r="P63" s="2">
        <f t="shared" si="1"/>
        <v>2.4356500000000003E-2</v>
      </c>
    </row>
    <row r="64" spans="1:16" x14ac:dyDescent="0.25">
      <c r="A64" s="2" t="s">
        <v>6</v>
      </c>
      <c r="B64" s="2">
        <f t="shared" si="1"/>
        <v>8.1860000000000023E-3</v>
      </c>
      <c r="C64" s="2" t="s">
        <v>6</v>
      </c>
      <c r="D64" s="2">
        <f t="shared" si="1"/>
        <v>2.7767875000000004E-2</v>
      </c>
      <c r="E64" s="2" t="s">
        <v>6</v>
      </c>
      <c r="F64" s="2">
        <f t="shared" si="1"/>
        <v>9.7626250000000005E-3</v>
      </c>
      <c r="G64" s="2" t="s">
        <v>6</v>
      </c>
      <c r="H64" s="2">
        <f t="shared" si="1"/>
        <v>2.2195750000000004E-2</v>
      </c>
      <c r="I64" s="2" t="s">
        <v>6</v>
      </c>
      <c r="J64" s="2">
        <f t="shared" si="1"/>
        <v>7.5850000000000015E-3</v>
      </c>
      <c r="K64" s="2" t="s">
        <v>6</v>
      </c>
      <c r="L64" s="2">
        <f t="shared" si="1"/>
        <v>2.4271625000000008E-2</v>
      </c>
      <c r="M64" s="2" t="s">
        <v>6</v>
      </c>
      <c r="N64" s="2">
        <f t="shared" si="1"/>
        <v>1.0243250000000002E-2</v>
      </c>
      <c r="O64" s="2" t="s">
        <v>6</v>
      </c>
      <c r="P64" s="2">
        <f t="shared" si="1"/>
        <v>2.2229000000000006E-2</v>
      </c>
    </row>
    <row r="65" spans="1:16" x14ac:dyDescent="0.25">
      <c r="A65" s="2" t="s">
        <v>36</v>
      </c>
      <c r="B65" s="2">
        <f t="shared" si="1"/>
        <v>-1.5327375000000004E-2</v>
      </c>
      <c r="C65" s="2" t="s">
        <v>36</v>
      </c>
      <c r="D65" s="2">
        <f t="shared" si="1"/>
        <v>-2.9760000000000064E-3</v>
      </c>
      <c r="E65" s="2" t="s">
        <v>36</v>
      </c>
      <c r="F65" s="2">
        <f t="shared" si="1"/>
        <v>-1.0999750000000003E-2</v>
      </c>
      <c r="G65" s="2" t="s">
        <v>36</v>
      </c>
      <c r="H65" s="2">
        <f t="shared" si="1"/>
        <v>-4.6291249999999978E-3</v>
      </c>
      <c r="I65" s="2" t="s">
        <v>36</v>
      </c>
      <c r="J65" s="2">
        <f t="shared" si="1"/>
        <v>-8.0331250000000021E-3</v>
      </c>
      <c r="K65" s="2" t="s">
        <v>36</v>
      </c>
      <c r="L65" s="2">
        <f t="shared" si="1"/>
        <v>-1.1103749999999968E-3</v>
      </c>
      <c r="M65" s="2" t="s">
        <v>36</v>
      </c>
      <c r="N65" s="2">
        <f t="shared" si="1"/>
        <v>-7.0831250000000096E-3</v>
      </c>
      <c r="O65" s="2" t="s">
        <v>36</v>
      </c>
      <c r="P65" s="2">
        <f t="shared" si="1"/>
        <v>-2.0934999999999981E-3</v>
      </c>
    </row>
    <row r="66" spans="1:16" x14ac:dyDescent="0.25">
      <c r="A66" s="2" t="s">
        <v>9</v>
      </c>
      <c r="B66" s="2">
        <f t="shared" si="1"/>
        <v>-6.5783749999999992E-3</v>
      </c>
      <c r="C66" s="2" t="s">
        <v>9</v>
      </c>
      <c r="D66" s="2">
        <f t="shared" si="1"/>
        <v>-1.1718749999999993E-3</v>
      </c>
      <c r="E66" s="2" t="s">
        <v>9</v>
      </c>
      <c r="F66" s="2">
        <f t="shared" si="1"/>
        <v>-3.3395000000000022E-3</v>
      </c>
      <c r="G66" s="2" t="s">
        <v>9</v>
      </c>
      <c r="H66" s="2">
        <f t="shared" si="1"/>
        <v>-1.7055000000000022E-3</v>
      </c>
      <c r="I66" s="2" t="s">
        <v>9</v>
      </c>
      <c r="J66" s="2">
        <f t="shared" si="1"/>
        <v>-2.4029999999999989E-3</v>
      </c>
      <c r="K66" s="2" t="s">
        <v>9</v>
      </c>
      <c r="L66" s="2">
        <f t="shared" si="1"/>
        <v>-3.3962499999999965E-4</v>
      </c>
      <c r="M66" s="2" t="s">
        <v>9</v>
      </c>
      <c r="N66" s="2">
        <f t="shared" si="1"/>
        <v>-2.7212500000000014E-3</v>
      </c>
      <c r="O66" s="2" t="s">
        <v>9</v>
      </c>
      <c r="P66" s="2">
        <f t="shared" si="1"/>
        <v>-7.4624999999999692E-4</v>
      </c>
    </row>
    <row r="67" spans="1:16" x14ac:dyDescent="0.25">
      <c r="A67" s="2" t="s">
        <v>10</v>
      </c>
      <c r="B67" s="2">
        <f t="shared" si="1"/>
        <v>-4.1802499999999999E-3</v>
      </c>
      <c r="C67" s="2" t="s">
        <v>10</v>
      </c>
      <c r="D67" s="2">
        <f t="shared" si="1"/>
        <v>-1.0677499999999993E-3</v>
      </c>
      <c r="E67" s="2" t="s">
        <v>10</v>
      </c>
      <c r="F67" s="2">
        <f t="shared" si="1"/>
        <v>-3.6387500000000031E-3</v>
      </c>
      <c r="G67" s="2" t="s">
        <v>10</v>
      </c>
      <c r="H67" s="2">
        <f t="shared" si="1"/>
        <v>-1.5911249999999988E-3</v>
      </c>
      <c r="I67" s="2" t="s">
        <v>10</v>
      </c>
      <c r="J67" s="2">
        <f t="shared" si="1"/>
        <v>-2.6612500000000004E-3</v>
      </c>
      <c r="K67" s="2" t="s">
        <v>10</v>
      </c>
      <c r="L67" s="2">
        <f t="shared" si="1"/>
        <v>-4.2512500000000016E-4</v>
      </c>
      <c r="M67" s="2" t="s">
        <v>10</v>
      </c>
      <c r="N67" s="2">
        <f t="shared" si="1"/>
        <v>-2.096874999999998E-3</v>
      </c>
      <c r="O67" s="2" t="s">
        <v>10</v>
      </c>
      <c r="P67" s="2">
        <f t="shared" si="1"/>
        <v>-9.057500000000003E-4</v>
      </c>
    </row>
    <row r="68" spans="1:16" x14ac:dyDescent="0.25">
      <c r="A68" s="2" t="s">
        <v>11</v>
      </c>
      <c r="B68" s="2">
        <f t="shared" si="1"/>
        <v>-4.5687499999999999E-3</v>
      </c>
      <c r="C68" s="2" t="s">
        <v>11</v>
      </c>
      <c r="D68" s="2">
        <f t="shared" si="1"/>
        <v>-7.3637500000000092E-4</v>
      </c>
      <c r="E68" s="2" t="s">
        <v>11</v>
      </c>
      <c r="F68" s="2">
        <f t="shared" si="1"/>
        <v>-4.0215000000000008E-3</v>
      </c>
      <c r="G68" s="2" t="s">
        <v>11</v>
      </c>
      <c r="H68" s="2">
        <f t="shared" si="1"/>
        <v>-1.3325000000000004E-3</v>
      </c>
      <c r="I68" s="2" t="s">
        <v>11</v>
      </c>
      <c r="J68" s="2">
        <f t="shared" si="1"/>
        <v>-2.968875000000001E-3</v>
      </c>
      <c r="K68" s="2" t="s">
        <v>11</v>
      </c>
      <c r="L68" s="2">
        <f t="shared" si="1"/>
        <v>-3.4562500000000045E-4</v>
      </c>
      <c r="M68" s="2" t="s">
        <v>11</v>
      </c>
      <c r="N68" s="2">
        <f t="shared" si="1"/>
        <v>-2.2650000000000031E-3</v>
      </c>
      <c r="O68" s="2" t="s">
        <v>11</v>
      </c>
      <c r="P68" s="2">
        <f t="shared" si="1"/>
        <v>-4.4150000000000092E-4</v>
      </c>
    </row>
    <row r="69" spans="1:16" x14ac:dyDescent="0.25">
      <c r="A69" s="2" t="s">
        <v>37</v>
      </c>
      <c r="B69" s="2">
        <f t="shared" si="1"/>
        <v>4.5352500000000011E-3</v>
      </c>
      <c r="C69" s="2" t="s">
        <v>37</v>
      </c>
      <c r="D69" s="2">
        <f t="shared" si="1"/>
        <v>5.9180000000000031E-3</v>
      </c>
      <c r="E69" s="2" t="s">
        <v>37</v>
      </c>
      <c r="F69" s="2">
        <f t="shared" si="1"/>
        <v>5.035750000000002E-3</v>
      </c>
      <c r="G69" s="2" t="s">
        <v>37</v>
      </c>
      <c r="H69" s="2">
        <f t="shared" si="1"/>
        <v>4.3151249999999995E-3</v>
      </c>
      <c r="I69" s="2" t="s">
        <v>37</v>
      </c>
      <c r="J69" s="2">
        <f t="shared" si="1"/>
        <v>3.9058749999999996E-3</v>
      </c>
      <c r="K69" s="2" t="s">
        <v>37</v>
      </c>
      <c r="L69" s="2">
        <f t="shared" si="1"/>
        <v>5.2312500000000015E-3</v>
      </c>
      <c r="M69" s="2" t="s">
        <v>37</v>
      </c>
      <c r="N69" s="2">
        <f t="shared" si="1"/>
        <v>4.2494999999999998E-3</v>
      </c>
      <c r="O69" s="2" t="s">
        <v>37</v>
      </c>
      <c r="P69" s="2">
        <f t="shared" si="1"/>
        <v>5.1798750000000005E-3</v>
      </c>
    </row>
    <row r="70" spans="1:16" x14ac:dyDescent="0.25">
      <c r="A70" s="2" t="s">
        <v>14</v>
      </c>
      <c r="B70" s="2">
        <f t="shared" si="1"/>
        <v>9.8687499999999991E-4</v>
      </c>
      <c r="C70" s="2" t="s">
        <v>14</v>
      </c>
      <c r="D70" s="2">
        <f t="shared" si="1"/>
        <v>1.6182500000000003E-3</v>
      </c>
      <c r="E70" s="2" t="s">
        <v>14</v>
      </c>
      <c r="F70" s="2">
        <f t="shared" si="1"/>
        <v>9.8999999999999999E-4</v>
      </c>
      <c r="G70" s="2" t="s">
        <v>14</v>
      </c>
      <c r="H70" s="2">
        <f t="shared" si="1"/>
        <v>1.5263750000000004E-3</v>
      </c>
      <c r="I70" s="2" t="s">
        <v>14</v>
      </c>
      <c r="J70" s="2">
        <f t="shared" si="1"/>
        <v>1.0146250000000001E-3</v>
      </c>
      <c r="K70" s="2" t="s">
        <v>14</v>
      </c>
      <c r="L70" s="2">
        <f t="shared" si="1"/>
        <v>2.2878750000000008E-3</v>
      </c>
      <c r="M70" s="2" t="s">
        <v>14</v>
      </c>
      <c r="N70" s="2">
        <f t="shared" si="1"/>
        <v>9.3825000000000028E-4</v>
      </c>
      <c r="O70" s="2" t="s">
        <v>14</v>
      </c>
      <c r="P70" s="2">
        <f t="shared" si="1"/>
        <v>2.1921250000000005E-3</v>
      </c>
    </row>
    <row r="71" spans="1:16" x14ac:dyDescent="0.25">
      <c r="A71" s="2" t="s">
        <v>15</v>
      </c>
      <c r="B71" s="2">
        <f t="shared" si="1"/>
        <v>9.2099999999999994E-4</v>
      </c>
      <c r="C71" s="2" t="s">
        <v>15</v>
      </c>
      <c r="D71" s="2">
        <f t="shared" si="1"/>
        <v>2.6202500000000006E-3</v>
      </c>
      <c r="E71" s="2" t="s">
        <v>15</v>
      </c>
      <c r="F71" s="2">
        <f t="shared" si="1"/>
        <v>1.0461250000000006E-3</v>
      </c>
      <c r="G71" s="2" t="s">
        <v>15</v>
      </c>
      <c r="H71" s="2">
        <f t="shared" si="1"/>
        <v>1.4762500000000006E-3</v>
      </c>
      <c r="I71" s="2" t="s">
        <v>15</v>
      </c>
      <c r="J71" s="2">
        <f t="shared" si="1"/>
        <v>8.6737500000000009E-4</v>
      </c>
      <c r="K71" s="2" t="s">
        <v>15</v>
      </c>
      <c r="L71" s="2">
        <f t="shared" si="1"/>
        <v>1.6416250000000003E-3</v>
      </c>
      <c r="M71" s="2" t="s">
        <v>15</v>
      </c>
      <c r="N71" s="2">
        <f t="shared" si="1"/>
        <v>7.9587500000000058E-4</v>
      </c>
      <c r="O71" s="2" t="s">
        <v>15</v>
      </c>
      <c r="P71" s="2">
        <f t="shared" si="1"/>
        <v>1.3622500000000006E-3</v>
      </c>
    </row>
    <row r="72" spans="1:16" x14ac:dyDescent="0.25">
      <c r="A72" s="2" t="s">
        <v>16</v>
      </c>
      <c r="B72" s="2">
        <f t="shared" si="1"/>
        <v>7.0662500000000066E-4</v>
      </c>
      <c r="C72" s="2" t="s">
        <v>16</v>
      </c>
      <c r="D72" s="2">
        <f t="shared" si="1"/>
        <v>1.0317500000000005E-3</v>
      </c>
      <c r="E72" s="2" t="s">
        <v>16</v>
      </c>
      <c r="F72" s="2">
        <f t="shared" si="1"/>
        <v>7.9924999999999961E-4</v>
      </c>
      <c r="G72" s="2" t="s">
        <v>16</v>
      </c>
      <c r="H72" s="2">
        <f t="shared" si="1"/>
        <v>4.1424999999999969E-4</v>
      </c>
      <c r="I72" s="2" t="s">
        <v>16</v>
      </c>
      <c r="J72" s="2">
        <f t="shared" si="1"/>
        <v>5.9875000000000032E-4</v>
      </c>
      <c r="K72" s="2" t="s">
        <v>16</v>
      </c>
      <c r="L72" s="2">
        <f t="shared" si="1"/>
        <v>2.4812500000000008E-4</v>
      </c>
      <c r="M72" s="2" t="s">
        <v>16</v>
      </c>
      <c r="N72" s="2">
        <f t="shared" si="1"/>
        <v>9.6387499999999945E-4</v>
      </c>
      <c r="O72" s="2" t="s">
        <v>16</v>
      </c>
      <c r="P72" s="2">
        <f t="shared" si="1"/>
        <v>4.6987499999999981E-4</v>
      </c>
    </row>
    <row r="73" spans="1:16" x14ac:dyDescent="0.25">
      <c r="A73" s="2" t="s">
        <v>17</v>
      </c>
      <c r="B73" s="2">
        <f t="shared" si="1"/>
        <v>5.9587500000000005E-4</v>
      </c>
      <c r="C73" s="2" t="s">
        <v>17</v>
      </c>
      <c r="D73" s="2">
        <f t="shared" si="1"/>
        <v>2.840000000000004E-4</v>
      </c>
      <c r="E73" s="2" t="s">
        <v>17</v>
      </c>
      <c r="F73" s="2">
        <f t="shared" si="1"/>
        <v>8.5637500000000037E-4</v>
      </c>
      <c r="G73" s="2" t="s">
        <v>17</v>
      </c>
      <c r="H73" s="2">
        <f t="shared" si="1"/>
        <v>4.7275000000000008E-4</v>
      </c>
      <c r="I73" s="2" t="s">
        <v>17</v>
      </c>
      <c r="J73" s="2">
        <f t="shared" si="1"/>
        <v>6.5850000000000023E-4</v>
      </c>
      <c r="K73" s="2" t="s">
        <v>17</v>
      </c>
      <c r="L73" s="2">
        <f t="shared" si="1"/>
        <v>7.3337500000000009E-4</v>
      </c>
      <c r="M73" s="2" t="s">
        <v>17</v>
      </c>
      <c r="N73" s="2">
        <f t="shared" si="1"/>
        <v>7.7887500000000005E-4</v>
      </c>
      <c r="O73" s="2" t="s">
        <v>17</v>
      </c>
      <c r="P73" s="2">
        <f t="shared" si="1"/>
        <v>8.0274999999999964E-4</v>
      </c>
    </row>
    <row r="74" spans="1:16" x14ac:dyDescent="0.25">
      <c r="A74" s="2" t="s">
        <v>18</v>
      </c>
      <c r="B74" s="2">
        <f t="shared" si="1"/>
        <v>1.3248749999999997E-3</v>
      </c>
      <c r="C74" s="2" t="s">
        <v>18</v>
      </c>
      <c r="D74" s="2">
        <f t="shared" si="1"/>
        <v>3.6375000000000036E-4</v>
      </c>
      <c r="E74" s="2" t="s">
        <v>18</v>
      </c>
      <c r="F74" s="2">
        <f t="shared" si="1"/>
        <v>1.3439999999999997E-3</v>
      </c>
      <c r="G74" s="2" t="s">
        <v>18</v>
      </c>
      <c r="H74" s="2">
        <f t="shared" si="1"/>
        <v>4.2550000000000053E-4</v>
      </c>
      <c r="I74" s="2" t="s">
        <v>18</v>
      </c>
      <c r="J74" s="2">
        <f t="shared" si="1"/>
        <v>7.6662500000000081E-4</v>
      </c>
      <c r="K74" s="2" t="s">
        <v>18</v>
      </c>
      <c r="L74" s="2">
        <f t="shared" si="1"/>
        <v>3.2024999999999979E-4</v>
      </c>
      <c r="M74" s="2" t="s">
        <v>18</v>
      </c>
      <c r="N74" s="2">
        <f t="shared" si="1"/>
        <v>7.7262499999999987E-4</v>
      </c>
      <c r="O74" s="2" t="s">
        <v>18</v>
      </c>
      <c r="P74" s="2">
        <f t="shared" si="1"/>
        <v>3.5287499999999989E-4</v>
      </c>
    </row>
    <row r="75" spans="1:16" x14ac:dyDescent="0.25">
      <c r="A75" s="2" t="s">
        <v>38</v>
      </c>
      <c r="B75" s="2">
        <f>B59/B78</f>
        <v>4.3811051282455278E-2</v>
      </c>
      <c r="C75" s="2" t="s">
        <v>38</v>
      </c>
      <c r="D75" s="2">
        <f t="shared" ref="D75:P75" si="2">D59/D78</f>
        <v>0.11059174314893508</v>
      </c>
      <c r="E75" s="2" t="s">
        <v>38</v>
      </c>
      <c r="F75" s="2">
        <f t="shared" si="2"/>
        <v>5.8287515182481632E-2</v>
      </c>
      <c r="G75" s="2" t="s">
        <v>38</v>
      </c>
      <c r="H75" s="2">
        <f t="shared" si="2"/>
        <v>0.121745570611432</v>
      </c>
      <c r="I75" s="2" t="s">
        <v>38</v>
      </c>
      <c r="J75" s="2">
        <f t="shared" si="2"/>
        <v>6.5998788335202743E-2</v>
      </c>
      <c r="K75" s="2" t="s">
        <v>38</v>
      </c>
      <c r="L75" s="2">
        <f t="shared" si="2"/>
        <v>0.17543843977423546</v>
      </c>
      <c r="M75" s="2" t="s">
        <v>38</v>
      </c>
      <c r="N75" s="2">
        <f t="shared" si="2"/>
        <v>5.5894430312393856E-2</v>
      </c>
      <c r="O75" s="2" t="s">
        <v>38</v>
      </c>
      <c r="P75" s="2">
        <f t="shared" si="2"/>
        <v>0.11356610917645195</v>
      </c>
    </row>
    <row r="76" spans="1:16" x14ac:dyDescent="0.25">
      <c r="A76" s="2" t="s">
        <v>39</v>
      </c>
      <c r="B76" s="2">
        <f>B65/B78</f>
        <v>-2.0337338526899264E-2</v>
      </c>
      <c r="C76" s="2" t="s">
        <v>39</v>
      </c>
      <c r="D76" s="2">
        <f t="shared" ref="D76:P76" si="3">D65/D78</f>
        <v>-3.8496614083086012E-3</v>
      </c>
      <c r="E76" s="2" t="s">
        <v>39</v>
      </c>
      <c r="F76" s="2">
        <f t="shared" si="3"/>
        <v>-1.3843056754833737E-2</v>
      </c>
      <c r="G76" s="2" t="s">
        <v>39</v>
      </c>
      <c r="H76" s="2">
        <f t="shared" si="3"/>
        <v>-5.8170502891403669E-3</v>
      </c>
      <c r="I76" s="2" t="s">
        <v>39</v>
      </c>
      <c r="J76" s="2">
        <f t="shared" si="3"/>
        <v>-1.1146240795223967E-2</v>
      </c>
      <c r="K76" s="2" t="s">
        <v>39</v>
      </c>
      <c r="L76" s="2">
        <f t="shared" si="3"/>
        <v>-1.6194014613443734E-3</v>
      </c>
      <c r="M76" s="2" t="s">
        <v>39</v>
      </c>
      <c r="N76" s="2">
        <f t="shared" si="3"/>
        <v>-9.7512296375430272E-3</v>
      </c>
      <c r="O76" s="2" t="s">
        <v>39</v>
      </c>
      <c r="P76" s="2">
        <f t="shared" si="3"/>
        <v>-2.7667461822603106E-3</v>
      </c>
    </row>
    <row r="77" spans="1:16" x14ac:dyDescent="0.25">
      <c r="A77" s="2" t="s">
        <v>40</v>
      </c>
      <c r="B77" s="2">
        <f>B69/B78</f>
        <v>6.0176588981557429E-3</v>
      </c>
      <c r="C77" s="2" t="s">
        <v>40</v>
      </c>
      <c r="D77" s="2">
        <f t="shared" ref="D77:P77" si="4">D69/D78</f>
        <v>7.6553414698824814E-3</v>
      </c>
      <c r="E77" s="2" t="s">
        <v>40</v>
      </c>
      <c r="F77" s="2">
        <f t="shared" si="4"/>
        <v>6.3374324919342716E-3</v>
      </c>
      <c r="G77" s="2" t="s">
        <v>40</v>
      </c>
      <c r="H77" s="2">
        <f t="shared" si="4"/>
        <v>5.4224716612592738E-3</v>
      </c>
      <c r="I77" s="2" t="s">
        <v>40</v>
      </c>
      <c r="J77" s="2">
        <f t="shared" si="4"/>
        <v>5.4195376352347809E-3</v>
      </c>
      <c r="K77" s="2" t="s">
        <v>40</v>
      </c>
      <c r="L77" s="2">
        <f t="shared" si="4"/>
        <v>7.6293989820175896E-3</v>
      </c>
      <c r="M77" s="2" t="s">
        <v>40</v>
      </c>
      <c r="N77" s="2">
        <f t="shared" si="4"/>
        <v>5.8502215257727396E-3</v>
      </c>
      <c r="O77" s="2" t="s">
        <v>40</v>
      </c>
      <c r="P77" s="2">
        <f t="shared" si="4"/>
        <v>6.8456648582926397E-3</v>
      </c>
    </row>
    <row r="78" spans="1:16" x14ac:dyDescent="0.25">
      <c r="A78" s="2" t="s">
        <v>21</v>
      </c>
      <c r="B78" s="2">
        <f t="shared" si="1"/>
        <v>0.75365687500000011</v>
      </c>
      <c r="C78" s="2" t="s">
        <v>21</v>
      </c>
      <c r="D78" s="2">
        <f t="shared" ref="D78:P83" si="5">D22-D50</f>
        <v>0.77305500000000016</v>
      </c>
      <c r="E78" s="2" t="s">
        <v>21</v>
      </c>
      <c r="F78" s="2">
        <f t="shared" si="5"/>
        <v>0.79460412500000011</v>
      </c>
      <c r="G78" s="2" t="s">
        <v>21</v>
      </c>
      <c r="H78" s="2">
        <f t="shared" si="5"/>
        <v>0.79578562500000005</v>
      </c>
      <c r="I78" s="2" t="s">
        <v>21</v>
      </c>
      <c r="J78" s="2">
        <f t="shared" si="5"/>
        <v>0.72070262500000015</v>
      </c>
      <c r="K78" s="2" t="s">
        <v>21</v>
      </c>
      <c r="L78" s="2">
        <f t="shared" si="5"/>
        <v>0.68567000000000011</v>
      </c>
      <c r="M78" s="2" t="s">
        <v>21</v>
      </c>
      <c r="N78" s="2">
        <f t="shared" si="5"/>
        <v>0.72638275000000019</v>
      </c>
      <c r="O78" s="2" t="s">
        <v>21</v>
      </c>
      <c r="P78" s="2">
        <f t="shared" si="5"/>
        <v>0.75666500000000003</v>
      </c>
    </row>
    <row r="79" spans="1:16" x14ac:dyDescent="0.25">
      <c r="A79" s="2" t="s">
        <v>22</v>
      </c>
      <c r="B79" s="2">
        <f t="shared" si="1"/>
        <v>0.75394162500000017</v>
      </c>
      <c r="C79" s="2" t="s">
        <v>22</v>
      </c>
      <c r="D79" s="2">
        <f t="shared" si="5"/>
        <v>0.78180825000000009</v>
      </c>
      <c r="E79" s="2" t="s">
        <v>22</v>
      </c>
      <c r="F79" s="2">
        <f t="shared" si="5"/>
        <v>0.8030075000000001</v>
      </c>
      <c r="G79" s="2" t="s">
        <v>22</v>
      </c>
      <c r="H79" s="2">
        <f t="shared" si="5"/>
        <v>0.81356875000000017</v>
      </c>
      <c r="I79" s="2" t="s">
        <v>22</v>
      </c>
      <c r="J79" s="2">
        <f t="shared" si="5"/>
        <v>0.73221837500000009</v>
      </c>
      <c r="K79" s="2" t="s">
        <v>22</v>
      </c>
      <c r="L79" s="2">
        <f t="shared" si="5"/>
        <v>0.70916500000000016</v>
      </c>
      <c r="M79" s="2" t="s">
        <v>22</v>
      </c>
      <c r="N79" s="2">
        <f t="shared" si="5"/>
        <v>0.73216275000000008</v>
      </c>
      <c r="O79" s="2" t="s">
        <v>22</v>
      </c>
      <c r="P79" s="2">
        <f t="shared" si="5"/>
        <v>0.77331325000000006</v>
      </c>
    </row>
    <row r="80" spans="1:16" x14ac:dyDescent="0.25">
      <c r="A80" s="2" t="s">
        <v>23</v>
      </c>
      <c r="B80" s="2">
        <f t="shared" si="1"/>
        <v>0.75816512500000011</v>
      </c>
      <c r="C80" s="2" t="s">
        <v>23</v>
      </c>
      <c r="D80" s="2">
        <f t="shared" si="5"/>
        <v>0.8014372500000001</v>
      </c>
      <c r="E80" s="2" t="s">
        <v>23</v>
      </c>
      <c r="F80" s="2">
        <f t="shared" si="5"/>
        <v>0.81108425000000028</v>
      </c>
      <c r="G80" s="2" t="s">
        <v>23</v>
      </c>
      <c r="H80" s="2">
        <f t="shared" si="5"/>
        <v>0.8295601250000002</v>
      </c>
      <c r="I80" s="2" t="s">
        <v>23</v>
      </c>
      <c r="J80" s="2">
        <f t="shared" si="5"/>
        <v>0.74255987500000009</v>
      </c>
      <c r="K80" s="2" t="s">
        <v>23</v>
      </c>
      <c r="L80" s="2">
        <f t="shared" si="5"/>
        <v>0.73339125000000016</v>
      </c>
      <c r="M80" s="2" t="s">
        <v>23</v>
      </c>
      <c r="N80" s="2">
        <f t="shared" si="5"/>
        <v>0.73781387500000006</v>
      </c>
      <c r="O80" s="2" t="s">
        <v>23</v>
      </c>
      <c r="P80" s="2">
        <f t="shared" si="5"/>
        <v>0.78489825000000013</v>
      </c>
    </row>
    <row r="81" spans="1:16" x14ac:dyDescent="0.25">
      <c r="A81" s="2" t="s">
        <v>24</v>
      </c>
      <c r="B81" s="2">
        <f t="shared" si="1"/>
        <v>0.75539850000000008</v>
      </c>
      <c r="C81" s="2" t="s">
        <v>24</v>
      </c>
      <c r="D81" s="2">
        <f t="shared" si="5"/>
        <v>0.82480562500000021</v>
      </c>
      <c r="E81" s="2" t="s">
        <v>24</v>
      </c>
      <c r="F81" s="2">
        <f t="shared" si="5"/>
        <v>0.81342187500000007</v>
      </c>
      <c r="G81" s="2" t="s">
        <v>24</v>
      </c>
      <c r="H81" s="2">
        <f t="shared" si="5"/>
        <v>0.8517165000000001</v>
      </c>
      <c r="I81" s="2" t="s">
        <v>24</v>
      </c>
      <c r="J81" s="2">
        <f t="shared" si="5"/>
        <v>0.74851400000000012</v>
      </c>
      <c r="K81" s="2" t="s">
        <v>24</v>
      </c>
      <c r="L81" s="2">
        <f t="shared" si="5"/>
        <v>0.75971050000000018</v>
      </c>
      <c r="M81" s="2" t="s">
        <v>24</v>
      </c>
      <c r="N81" s="2">
        <f t="shared" si="5"/>
        <v>0.74467662499999998</v>
      </c>
      <c r="O81" s="2" t="s">
        <v>24</v>
      </c>
      <c r="P81" s="2">
        <f t="shared" si="5"/>
        <v>0.80373824999999999</v>
      </c>
    </row>
    <row r="82" spans="1:16" x14ac:dyDescent="0.25">
      <c r="A82" s="2" t="s">
        <v>25</v>
      </c>
      <c r="B82" s="2">
        <f t="shared" si="1"/>
        <v>0.75955750000000011</v>
      </c>
      <c r="C82" s="2" t="s">
        <v>25</v>
      </c>
      <c r="D82" s="2">
        <f t="shared" si="5"/>
        <v>0.83499487500000014</v>
      </c>
      <c r="E82" s="2" t="s">
        <v>25</v>
      </c>
      <c r="F82" s="2">
        <f t="shared" si="5"/>
        <v>0.81874000000000002</v>
      </c>
      <c r="G82" s="2" t="s">
        <v>25</v>
      </c>
      <c r="H82" s="2">
        <f t="shared" si="5"/>
        <v>0.87404237500000026</v>
      </c>
      <c r="I82" s="2" t="s">
        <v>25</v>
      </c>
      <c r="J82" s="2">
        <f t="shared" si="5"/>
        <v>0.75279137500000015</v>
      </c>
      <c r="K82" s="2" t="s">
        <v>25</v>
      </c>
      <c r="L82" s="2">
        <f t="shared" si="5"/>
        <v>0.79298400000000024</v>
      </c>
      <c r="M82" s="2" t="s">
        <v>25</v>
      </c>
      <c r="N82" s="2">
        <f t="shared" si="5"/>
        <v>0.74919087500000014</v>
      </c>
      <c r="O82" s="2" t="s">
        <v>25</v>
      </c>
      <c r="P82" s="2">
        <f t="shared" si="5"/>
        <v>0.82908837500000021</v>
      </c>
    </row>
    <row r="83" spans="1:16" x14ac:dyDescent="0.25">
      <c r="A83" s="2" t="s">
        <v>26</v>
      </c>
      <c r="B83" s="2">
        <f t="shared" si="1"/>
        <v>0.76842575000000024</v>
      </c>
      <c r="C83" s="2" t="s">
        <v>26</v>
      </c>
      <c r="D83" s="2">
        <f t="shared" si="5"/>
        <v>0.86826462500000023</v>
      </c>
      <c r="E83" s="2" t="s">
        <v>26</v>
      </c>
      <c r="F83" s="2">
        <f t="shared" si="5"/>
        <v>0.83036874999999999</v>
      </c>
      <c r="G83" s="2" t="s">
        <v>26</v>
      </c>
      <c r="H83" s="2">
        <f t="shared" si="5"/>
        <v>0.89455512500000023</v>
      </c>
      <c r="I83" s="2" t="s">
        <v>26</v>
      </c>
      <c r="J83" s="2">
        <f t="shared" si="5"/>
        <v>0.76101350000000012</v>
      </c>
      <c r="K83" s="2" t="s">
        <v>26</v>
      </c>
      <c r="L83" s="2">
        <f t="shared" si="5"/>
        <v>0.81718012500000026</v>
      </c>
      <c r="M83" s="2" t="s">
        <v>26</v>
      </c>
      <c r="N83" s="2">
        <f t="shared" si="5"/>
        <v>0.75841750000000008</v>
      </c>
      <c r="O83" s="2" t="s">
        <v>26</v>
      </c>
      <c r="P83" s="2">
        <f t="shared" si="5"/>
        <v>0.85135337500000008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Cort FormResorb</vt:lpstr>
      <vt:lpstr>WT Cort ModRemod</vt:lpstr>
      <vt:lpstr>KO Cort FormResorb</vt:lpstr>
      <vt:lpstr>KO Cort ModRemod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Peter Shyu</cp:lastModifiedBy>
  <dcterms:created xsi:type="dcterms:W3CDTF">2023-08-01T18:16:14Z</dcterms:created>
  <dcterms:modified xsi:type="dcterms:W3CDTF">2024-12-18T19:36:57Z</dcterms:modified>
</cp:coreProperties>
</file>