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ptsonis\Desktop\"/>
    </mc:Choice>
  </mc:AlternateContent>
  <bookViews>
    <workbookView xWindow="-120" yWindow="-120" windowWidth="25440" windowHeight="15390" tabRatio="847"/>
  </bookViews>
  <sheets>
    <sheet name="Index" sheetId="107" r:id="rId1"/>
    <sheet name="1" sheetId="140" r:id="rId2"/>
    <sheet name="2" sheetId="108" r:id="rId3"/>
    <sheet name="3" sheetId="141" r:id="rId4"/>
    <sheet name="4" sheetId="142" r:id="rId5"/>
    <sheet name="5.1" sheetId="143" r:id="rId6"/>
    <sheet name="5.2" sheetId="168" r:id="rId7"/>
    <sheet name="6.1" sheetId="94" r:id="rId8"/>
    <sheet name="6.2" sheetId="92" r:id="rId9"/>
    <sheet name="7" sheetId="127" r:id="rId10"/>
    <sheet name="8.1" sheetId="117" r:id="rId11"/>
    <sheet name="8.2" sheetId="118" r:id="rId12"/>
    <sheet name="8.3" sheetId="119" r:id="rId13"/>
    <sheet name="8.4" sheetId="120" r:id="rId14"/>
    <sheet name="8.5" sheetId="121" r:id="rId15"/>
    <sheet name="8.5.1" sheetId="122" r:id="rId16"/>
    <sheet name="8.6" sheetId="123" r:id="rId17"/>
    <sheet name="8.7" sheetId="124" r:id="rId18"/>
    <sheet name="9.1" sheetId="128" r:id="rId19"/>
    <sheet name="9.2" sheetId="125" r:id="rId20"/>
    <sheet name="9.4" sheetId="109" r:id="rId21"/>
    <sheet name="10.1" sheetId="126" r:id="rId22"/>
    <sheet name="10.2" sheetId="67" r:id="rId23"/>
    <sheet name="11" sheetId="75" r:id="rId24"/>
    <sheet name="13.1" sheetId="112" r:id="rId25"/>
    <sheet name="14" sheetId="113" r:id="rId26"/>
    <sheet name="14.1" sheetId="114" r:id="rId27"/>
    <sheet name="34.1" sheetId="169" r:id="rId28"/>
    <sheet name="34.2" sheetId="170" r:id="rId29"/>
    <sheet name="34.3" sheetId="171" r:id="rId30"/>
    <sheet name="34.4 " sheetId="172" r:id="rId31"/>
    <sheet name="34.5" sheetId="173" r:id="rId32"/>
    <sheet name="34.6" sheetId="174" r:id="rId33"/>
    <sheet name="34.7" sheetId="175" r:id="rId34"/>
    <sheet name="34.8" sheetId="176" r:id="rId35"/>
    <sheet name="34.9" sheetId="177" r:id="rId36"/>
    <sheet name="34.10" sheetId="178" r:id="rId37"/>
    <sheet name="34.11" sheetId="179" r:id="rId38"/>
    <sheet name="16" sheetId="79" r:id="rId39"/>
    <sheet name="17.1" sheetId="99" r:id="rId40"/>
    <sheet name="17.2" sheetId="100" r:id="rId41"/>
    <sheet name="18 " sheetId="68" r:id="rId42"/>
    <sheet name="19" sheetId="115" r:id="rId43"/>
    <sheet name="20" sheetId="116" r:id="rId44"/>
    <sheet name="21" sheetId="71" r:id="rId45"/>
    <sheet name="22" sheetId="72" r:id="rId46"/>
    <sheet name="23" sheetId="73" r:id="rId47"/>
    <sheet name="24" sheetId="74" r:id="rId48"/>
    <sheet name="25" sheetId="81" r:id="rId49"/>
    <sheet name="32.1" sheetId="147" r:id="rId50"/>
    <sheet name="32.2" sheetId="148" r:id="rId51"/>
    <sheet name="32.3" sheetId="149" r:id="rId52"/>
    <sheet name="32.4" sheetId="150" r:id="rId53"/>
    <sheet name="33" sheetId="151" r:id="rId54"/>
    <sheet name="35.1" sheetId="154" r:id="rId55"/>
    <sheet name="35.2" sheetId="155" r:id="rId56"/>
    <sheet name="35.3" sheetId="156" r:id="rId57"/>
  </sheets>
  <externalReferences>
    <externalReference r:id="rId58"/>
    <externalReference r:id="rId59"/>
    <externalReference r:id="rId60"/>
    <externalReference r:id="rId61"/>
    <externalReference r:id="rId62"/>
    <externalReference r:id="rId63"/>
  </externalReferences>
  <definedNames>
    <definedName name="_xlnm._FilterDatabase" localSheetId="4" hidden="1">'4'!$B$4:$E$130</definedName>
    <definedName name="_xlnm._FilterDatabase" localSheetId="5" hidden="1">'5.1'!$D$1:$D$35</definedName>
    <definedName name="Accounting">[1]Parameters!$C$109:$C$112</definedName>
    <definedName name="AP">'[2]Lists-Aux'!$D:$D</definedName>
    <definedName name="AT">'[3]Lists-Aux'!$B:$B</definedName>
    <definedName name="BankType">[1]Parameters!$C$113:$C$115</definedName>
    <definedName name="BAS">'[2]Lists-Aux'!$A:$A</definedName>
    <definedName name="Basel">[4]Parameters!$C$32:$C$33</definedName>
    <definedName name="Basel12">#REF!</definedName>
    <definedName name="BT">'[2]Lists-Aux'!$E:$E</definedName>
    <definedName name="CCROTC">#REF!</definedName>
    <definedName name="CCRSFT">#REF!</definedName>
    <definedName name="COF">'[3]Lists-Aux'!$G:$G</definedName>
    <definedName name="COI">'[2]Lists-Aux'!$H:$H</definedName>
    <definedName name="CP">'[2]Lists-Aux'!$I:$I</definedName>
    <definedName name="CQS">'[2]Lists-Aux'!$J:$J</definedName>
    <definedName name="CT">'[2]Lists-Aux'!$K:$K</definedName>
    <definedName name="dfd">[1]Parameters!#REF!</definedName>
    <definedName name="DimensionsNames">[3]Dimensions!$B$2:$B$79</definedName>
    <definedName name="edc">[5]Members!$D$3:E$2477</definedName>
    <definedName name="ER">'[2]Lists-Aux'!$N:$N</definedName>
    <definedName name="GA">'[2]Lists-Aux'!$P:$P</definedName>
    <definedName name="Group">[1]Parameters!$C$93:$C$94</definedName>
    <definedName name="Group2">[6]Parameters!$C$42:$C$43</definedName>
    <definedName name="IM">'[2]Lists-Aux'!$Q:$Q</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"03/14/2016 09:05:37"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MC">'[3]Lists-Aux'!$C:$C</definedName>
    <definedName name="Members">[3]Members!$D$3:E$2992</definedName>
    <definedName name="OpRisk">#REF!</definedName>
    <definedName name="PCT">'[2]Lists-Aux'!$U:$U</definedName>
    <definedName name="PI">'[2]Lists-Aux'!$V:$V</definedName>
    <definedName name="PL">'[2]Lists-Aux'!$W:$W</definedName>
    <definedName name="PR">'[2]Lists-Aux'!$X:$X</definedName>
    <definedName name="_xlnm.Print_Area" localSheetId="1">'1'!$B$2:$E$114</definedName>
    <definedName name="_xlnm.Print_Area" localSheetId="21">'10.1'!$A$1:$M$18</definedName>
    <definedName name="_xlnm.Print_Area" localSheetId="23">'11'!$A$1:$I$17</definedName>
    <definedName name="_xlnm.Print_Area" localSheetId="24">'13.1'!$B$2:$CU$92</definedName>
    <definedName name="_xlnm.Print_Area" localSheetId="41">'18 '!$A$1:$M$54</definedName>
    <definedName name="_xlnm.Print_Area" localSheetId="42">'19'!$B$2:$BC$20</definedName>
    <definedName name="_xlnm.Print_Area" localSheetId="2">'2'!$B$2:$E$83</definedName>
    <definedName name="_xlnm.Print_Area" localSheetId="43">'20'!$B$2:$AP$20</definedName>
    <definedName name="_xlnm.Print_Area" localSheetId="47">'24'!$B$2:$T$18</definedName>
    <definedName name="_xlnm.Print_Area" localSheetId="3">'3'!$A$1:$F$25</definedName>
    <definedName name="_xlnm.Print_Area" localSheetId="49">'32.1'!$B$2:$M$32</definedName>
    <definedName name="_xlnm.Print_Area" localSheetId="50">'32.2'!$B$2:$AE$28</definedName>
    <definedName name="_xlnm.Print_Area" localSheetId="51">'32.3'!$B$2:$Q$8</definedName>
    <definedName name="_xlnm.Print_Area" localSheetId="52">'32.4'!$B$2:$L$7</definedName>
    <definedName name="_xlnm.Print_Area" localSheetId="53">'33'!$B$2:$AG$37</definedName>
    <definedName name="_xlnm.Print_Area" localSheetId="4">'4'!$B$2:$E$130</definedName>
    <definedName name="_xlnm.Print_Area" localSheetId="5">'5.1'!$A$1:$J$32</definedName>
    <definedName name="_xlnm.Print_Area" localSheetId="6">'5.2'!$B$1:$J$19</definedName>
    <definedName name="_xlnm.Print_Area" localSheetId="7">'6.1'!$A$1:$Z$11</definedName>
    <definedName name="_xlnm.Print_Area" localSheetId="8">'6.2'!$B$2:$AY$10</definedName>
    <definedName name="_xlnm.Print_Area" localSheetId="9">'7'!$B$2:$AD$52</definedName>
    <definedName name="_xlnm.Print_Area" localSheetId="10">'8.1'!$B$2:$AN$27</definedName>
    <definedName name="_xlnm.Print_Area" localSheetId="11">'8.2'!$B$2:$AM$13</definedName>
    <definedName name="_xlnm.Print_Area" localSheetId="12">'8.3'!$C$2:$O$25</definedName>
    <definedName name="_xlnm.Print_Area" localSheetId="13">'8.4'!$C$2:$E$15</definedName>
    <definedName name="_xlnm.Print_Area" localSheetId="14">'8.5'!$C$2:$I$27</definedName>
    <definedName name="_xlnm.Print_Area" localSheetId="15">'8.5.1'!$B$2:$H$11</definedName>
    <definedName name="_xlnm.Print_Area" localSheetId="16">'8.6'!$C$2:$O$23</definedName>
    <definedName name="_xlnm.Print_Area" localSheetId="17">'8.7'!$B$2:$H$24</definedName>
    <definedName name="_xlnm.Print_Area" localSheetId="0">Index!$A$1:$E$75</definedName>
    <definedName name="_xlnm.Print_Titles" localSheetId="1">'1'!$2:$4</definedName>
    <definedName name="_xlnm.Print_Titles" localSheetId="24">'13.1'!$B:$C,'13.1'!$2:$9</definedName>
    <definedName name="_xlnm.Print_Titles" localSheetId="25">'14'!$B:$C</definedName>
    <definedName name="_xlnm.Print_Titles" localSheetId="26">'14.1'!$B:$C</definedName>
    <definedName name="_xlnm.Print_Titles" localSheetId="41">'18 '!$2:$9</definedName>
    <definedName name="_xlnm.Print_Titles" localSheetId="42">'19'!$B:$C</definedName>
    <definedName name="_xlnm.Print_Titles" localSheetId="2">'2'!$2:$4</definedName>
    <definedName name="_xlnm.Print_Titles" localSheetId="43">'20'!$B:$C,'20'!$4:$6</definedName>
    <definedName name="_xlnm.Print_Titles" localSheetId="47">'24'!$B:$D</definedName>
    <definedName name="_xlnm.Print_Titles" localSheetId="49">'32.1'!$2:$2</definedName>
    <definedName name="_xlnm.Print_Titles" localSheetId="50">'32.2'!$B:$D,'32.2'!$4:$7</definedName>
    <definedName name="_xlnm.Print_Titles" localSheetId="53">'33'!$B:$C,'33'!$6:$11</definedName>
    <definedName name="_xlnm.Print_Titles" localSheetId="31">'34.5'!$B:$D,'34.5'!$2:$3</definedName>
    <definedName name="_xlnm.Print_Titles" localSheetId="34">'34.8'!$B:$C,'34.8'!$2:$4</definedName>
    <definedName name="_xlnm.Print_Titles" localSheetId="4">'4'!$2:$4</definedName>
    <definedName name="_xlnm.Print_Titles" localSheetId="5">'5.1'!$2:$6</definedName>
    <definedName name="_xlnm.Print_Titles" localSheetId="6">'5.2'!$1:$4</definedName>
    <definedName name="_xlnm.Print_Titles" localSheetId="8">'6.2'!#REF!,'6.2'!$2:$2</definedName>
    <definedName name="_xlnm.Print_Titles" localSheetId="9">'7'!$B:$C,'7'!$2:$5</definedName>
    <definedName name="_xlnm.Print_Titles" localSheetId="10">'8.1'!$B:$C,'8.1'!$2:$6</definedName>
    <definedName name="_xlnm.Print_Titles" localSheetId="11">'8.2'!#REF!,'8.2'!$2:$2</definedName>
    <definedName name="_xlnm.Print_Titles" localSheetId="12">'8.3'!$2:$6</definedName>
    <definedName name="_xlnm.Print_Titles" localSheetId="13">'8.4'!$2:$4</definedName>
    <definedName name="_xlnm.Print_Titles" localSheetId="14">'8.5'!$2:$6</definedName>
    <definedName name="_xlnm.Print_Titles" localSheetId="15">'8.5.1'!$2:$6</definedName>
    <definedName name="_xlnm.Print_Titles" localSheetId="16">'8.6'!$2:$5</definedName>
    <definedName name="_xlnm.Print_Titles" localSheetId="17">'8.7'!$2:$5</definedName>
    <definedName name="RP">'[2]Lists-Aux'!$Z:$Z</definedName>
    <definedName name="rrr">[5]Members!$D$3:E$2477</definedName>
    <definedName name="RSP">'[2]Lists-Aux'!$AA:$AA</definedName>
    <definedName name="RT">'[2]Lists-Aux'!$AB:$AB</definedName>
    <definedName name="RTT">'[2]Lists-Aux'!$AC:$AC</definedName>
    <definedName name="ST">'[2]Lists-Aux'!$AD:$AD</definedName>
    <definedName name="TA">'[3]Lists-Aux'!$AE:$AE</definedName>
    <definedName name="TD">'[2]Lists-Aux'!$AI:$AI</definedName>
    <definedName name="TI">'[2]Lists-Aux'!$AF:$AF</definedName>
    <definedName name="UES">'[2]Lists-Aux'!$AG:$AG</definedName>
    <definedName name="XX">[2]Dimensions!$B$2:$B$78</definedName>
    <definedName name="YesNo">[1]Parameters!$C$90:$C$91</definedName>
    <definedName name="YesNoBasel2">[1]Parameters!#REF!</definedName>
    <definedName name="YesNoN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01" i="142" l="1"/>
  <c r="C102" i="142" s="1"/>
  <c r="C98" i="142"/>
  <c r="C100" i="142" s="1"/>
  <c r="C95" i="142"/>
  <c r="C97" i="142" s="1"/>
  <c r="C91" i="142"/>
  <c r="C93" i="142" s="1"/>
  <c r="C88" i="142"/>
  <c r="C89" i="142" s="1"/>
  <c r="C85" i="142"/>
  <c r="C86" i="142" s="1"/>
  <c r="C80" i="142"/>
  <c r="C82" i="142" s="1"/>
  <c r="C77" i="142"/>
  <c r="C79" i="142" s="1"/>
  <c r="C74" i="142"/>
  <c r="C76" i="142" s="1"/>
  <c r="C69" i="142"/>
  <c r="C70" i="142" s="1"/>
  <c r="C66" i="142"/>
  <c r="C67" i="142" s="1"/>
  <c r="C63" i="142"/>
  <c r="C65" i="142" s="1"/>
  <c r="C59" i="142"/>
  <c r="C61" i="142" s="1"/>
  <c r="C56" i="142"/>
  <c r="C57" i="142" s="1"/>
  <c r="C53" i="142"/>
  <c r="C55" i="142" s="1"/>
  <c r="C49" i="142"/>
  <c r="C51" i="142" s="1"/>
  <c r="C46" i="142"/>
  <c r="C48" i="142" s="1"/>
  <c r="C43" i="142"/>
  <c r="C44" i="142" s="1"/>
  <c r="C32" i="142"/>
  <c r="C31" i="142"/>
  <c r="C29" i="142"/>
  <c r="C25" i="142"/>
  <c r="C28" i="142" s="1"/>
  <c r="C12" i="142"/>
  <c r="C14" i="142" s="1"/>
  <c r="C11" i="142"/>
  <c r="C9" i="142"/>
  <c r="C8" i="142"/>
  <c r="C7" i="142"/>
  <c r="C58" i="142" l="1"/>
  <c r="C71" i="142"/>
  <c r="C87" i="142"/>
  <c r="C45" i="142"/>
  <c r="C103" i="142"/>
  <c r="C47" i="142"/>
  <c r="C60" i="142"/>
  <c r="C75" i="142"/>
  <c r="C90" i="142"/>
  <c r="C99" i="142"/>
  <c r="C54" i="142"/>
  <c r="C81" i="142"/>
  <c r="C96" i="142"/>
  <c r="C13" i="142"/>
  <c r="C27" i="142"/>
  <c r="C50" i="142"/>
  <c r="C64" i="142"/>
  <c r="C68" i="142"/>
  <c r="C78" i="142"/>
  <c r="C92" i="142"/>
  <c r="C26" i="142"/>
</calcChain>
</file>

<file path=xl/sharedStrings.xml><?xml version="1.0" encoding="utf-8"?>
<sst xmlns="http://schemas.openxmlformats.org/spreadsheetml/2006/main" count="5014" uniqueCount="2331">
  <si>
    <t>Deferred tax assest and liabilities</t>
  </si>
  <si>
    <t>Share premium</t>
  </si>
  <si>
    <t>Retained earnings</t>
  </si>
  <si>
    <t>Other reserves</t>
  </si>
  <si>
    <t>Funds for general banking risk</t>
  </si>
  <si>
    <t>(-) Part of interim or year-end profit not eligible</t>
  </si>
  <si>
    <t>(-) Value adjustments due to the requirements for prudent valuation</t>
  </si>
  <si>
    <t>(-)Defined benefit pension fund assets</t>
  </si>
  <si>
    <t>(-) Increases  in equity resulting from securitised assets</t>
  </si>
  <si>
    <t>COMMON EQUITY TIER 1 CAPITAL</t>
  </si>
  <si>
    <t>Cash flow hedge reserve</t>
  </si>
  <si>
    <t>Cumulative gains and losses due to changes in own credit risk on fair valued liabilities</t>
  </si>
  <si>
    <t>(-) Deferred tax assets that rely on future profitability and do not arise from temporary differences net of associated tax liabilities</t>
  </si>
  <si>
    <t>Deferred tax assets that do not rely on future profitability</t>
  </si>
  <si>
    <t>Total deferred tax assets</t>
  </si>
  <si>
    <t>Deferred tax assets that rely on future profitability and do not arise from temporary differences</t>
  </si>
  <si>
    <t>Deferred tax assets that rely on future profitability and arise from temporary differences</t>
  </si>
  <si>
    <t>Total deferred tax liabilities</t>
  </si>
  <si>
    <t>Deferred tax liabilities non deductible from deferred tax assets that rely on future profitability</t>
  </si>
  <si>
    <t>Deferred tax liabilities deductible from deferred tax assets that rely on future profitability</t>
  </si>
  <si>
    <t>Item</t>
  </si>
  <si>
    <t>Amount</t>
  </si>
  <si>
    <t>ID</t>
  </si>
  <si>
    <t>Previous years retained earnings</t>
  </si>
  <si>
    <t>Profit or loss attributable to owners of the parent</t>
  </si>
  <si>
    <t>Profit or loss eligible</t>
  </si>
  <si>
    <t>Accumulated other comprehensive income</t>
  </si>
  <si>
    <t>(-) Other intangible assets</t>
  </si>
  <si>
    <t>Deferred tax liabilities associated to goodwill</t>
  </si>
  <si>
    <t>Deferred tax liabilities associated to other intangible assets</t>
  </si>
  <si>
    <t>Deferred tax liabilities associated to defined benefit pension fund assets</t>
  </si>
  <si>
    <t>Defined benefit pension fund assets which the institution has an unrestricted ability to use</t>
  </si>
  <si>
    <t>General credit risk adjustments</t>
  </si>
  <si>
    <t>Specific credit risk adjustments</t>
  </si>
  <si>
    <t>(-) Goodwill included in the valuation of significant investments</t>
  </si>
  <si>
    <t>(-) Goodwill accounted for as intangible asset</t>
  </si>
  <si>
    <t>Temporary waiver from deduction from own funds</t>
  </si>
  <si>
    <t>OWN FUNDS</t>
  </si>
  <si>
    <t>(-) Amount that exceeds the limits for grandfathering</t>
  </si>
  <si>
    <t>Applicable percentage</t>
  </si>
  <si>
    <t>ADDITIONAL TIER 1 CAPITAL</t>
  </si>
  <si>
    <t>Thresholds for Common Equity Tier 1 deductions</t>
  </si>
  <si>
    <t>Capital buffers</t>
  </si>
  <si>
    <t>IRB Excess of provisions over expected losses eligible</t>
  </si>
  <si>
    <t>SA General credit risk adjustments</t>
  </si>
  <si>
    <t>Adjustments to CET1</t>
  </si>
  <si>
    <t>Adjustments to AT1</t>
  </si>
  <si>
    <t>Adjustments to T2</t>
  </si>
  <si>
    <t>Limit</t>
  </si>
  <si>
    <t>Eligible amount without transitional provisions</t>
  </si>
  <si>
    <t>Transitional adjustments due to additional minority interests</t>
  </si>
  <si>
    <t>TIER 2 CAPITAL</t>
  </si>
  <si>
    <t>(-) Goodwill</t>
  </si>
  <si>
    <t>Label</t>
  </si>
  <si>
    <t>Standardised approach (SA)</t>
  </si>
  <si>
    <t>Equity</t>
  </si>
  <si>
    <t>Internal ratings based Approach (IRB)</t>
  </si>
  <si>
    <t>Settlement/delivery risk in the non-Trading book</t>
  </si>
  <si>
    <t>CR SETT</t>
  </si>
  <si>
    <t>Settlement/delivery risk in the Trading book</t>
  </si>
  <si>
    <t>Traded debt instruments</t>
  </si>
  <si>
    <t>Foreign Exchange</t>
  </si>
  <si>
    <t>MKR SA FX</t>
  </si>
  <si>
    <t>Commodities</t>
  </si>
  <si>
    <t>OpR Basic indicator approach (BIA)</t>
  </si>
  <si>
    <t>OPR</t>
  </si>
  <si>
    <t>OpR Standardised (STA) / Alternative Standardised (ASA) approaches</t>
  </si>
  <si>
    <t>OpR Advanced measurement approaches (AMA)</t>
  </si>
  <si>
    <t>Advanced method</t>
  </si>
  <si>
    <t>Standardised method</t>
  </si>
  <si>
    <t>Total capital ratio</t>
  </si>
  <si>
    <t>Code</t>
  </si>
  <si>
    <t>Capital instruments eligible as CET1 Capital</t>
  </si>
  <si>
    <t>(-) Direct holdings of CET1 instruments</t>
  </si>
  <si>
    <t>(-) Indirect holdings of CET1 instruments</t>
  </si>
  <si>
    <t>Transitional adjustments due to grandfathered CET1 Capital instruments</t>
  </si>
  <si>
    <t>Minority interest given recognition in CET1 capital</t>
  </si>
  <si>
    <t>Adjustments to CET1 due to prudential filters</t>
  </si>
  <si>
    <t>(-) Reciprocal cross holdings in CET1 Capital</t>
  </si>
  <si>
    <t>(-) Deductible deferred tax assets that rely on future profitability and arise from temporary differences</t>
  </si>
  <si>
    <t>Capital instruments eligible as AT1 Capital</t>
  </si>
  <si>
    <t>Other transitional adjustments to CET1 Capital</t>
  </si>
  <si>
    <t>(-) Direct holdings of AT1 instruments</t>
  </si>
  <si>
    <t>(-) Indirect holdings of AT1 instruments</t>
  </si>
  <si>
    <t>Transitional adjustments due to grandfathered AT1 Capital instruments</t>
  </si>
  <si>
    <t>Instruments issued by subsidiaries that are given recognition in AT1 Capital</t>
  </si>
  <si>
    <t>Transitional adjustments due to additional recognition in AT1 Capital of instruments issued by subsidiaries</t>
  </si>
  <si>
    <t>(-) Reciprocal cross holdings in AT1 Capital</t>
  </si>
  <si>
    <t>Other transitional adjustments to AT1 Capital</t>
  </si>
  <si>
    <t>Excess of deduction from AT1 items over AT1 Capital (deducted in CET1)</t>
  </si>
  <si>
    <t>(-) Direct holdings of T2 instruments</t>
  </si>
  <si>
    <t>(-) Indirect holdings of T2 instruments</t>
  </si>
  <si>
    <t>Instruments issued by subsidiaries that are given recognition in T2 Capital</t>
  </si>
  <si>
    <t>Transitional adjustments due to additional recognition in T2 Capital of instruments issued by subsidiaries</t>
  </si>
  <si>
    <t>(-) Reciprocal cross holdings in T2 Capital</t>
  </si>
  <si>
    <t>Excess of deduction from T2 items over T2 Capital (deducted in AT1)</t>
  </si>
  <si>
    <t>Other transitional adjustments to T2 Capital</t>
  </si>
  <si>
    <t>CET1 Capital ratio</t>
  </si>
  <si>
    <t>T1 Capital ratio</t>
  </si>
  <si>
    <t>Surplus(+)/Deficit(-) of total capital</t>
  </si>
  <si>
    <t>Surplus(+)/Deficit(-) of CET1 capital</t>
  </si>
  <si>
    <t>Surplus(+)/Deficit(-) of T1 capital</t>
  </si>
  <si>
    <t>Deductible deferred tax liabilities associated with deferred tax assets that rely on future profitability and do not arise from temporary differences</t>
  </si>
  <si>
    <t>Deductible deferred tax liabilities associated with deferred tax assets that rely on future profitability and arise from temporary differences</t>
  </si>
  <si>
    <t>Total gross provisions eligible for inclusion in T2 capital</t>
  </si>
  <si>
    <t>Risk weighted exposure amounts for calculating the cap to the excess of provision eligible as T2</t>
  </si>
  <si>
    <t>Risk weighted exposure amounts for calculating the cap to the provision eligible as T2</t>
  </si>
  <si>
    <t>(-) Permitted offsetting short positions in relation to the direct gross holdings included above</t>
  </si>
  <si>
    <t>(-) Permitted offsetting short positions in relation to the indirect gross holdings included above</t>
  </si>
  <si>
    <t>RISK WEIGHTED EXPOSURE AMOUNTS FOR CREDIT, COUNTERPARTY CREDIT AND DILUTION RISKS AND FREE DELIVERIES</t>
  </si>
  <si>
    <t xml:space="preserve">TOTAL RISK EXPOSURE AMOUNT </t>
  </si>
  <si>
    <t>Total grandfathered amount</t>
  </si>
  <si>
    <t>Amount of instruments plus related share premium</t>
  </si>
  <si>
    <t>Base for calculating the limit</t>
  </si>
  <si>
    <t>Adjustments included in RWAs</t>
  </si>
  <si>
    <t>Risk exposure amount for contributions to the default fund of a CCP</t>
  </si>
  <si>
    <t>TOTAL RISK EXPOSURE AMOUNT FOR POSITION, FOREIGN EXCHANGE AND COMMODITIES RISKS</t>
  </si>
  <si>
    <t>Risk exposure amount for position, foreign exchange and commodities risks under standardised approaches (SA)</t>
  </si>
  <si>
    <t>Risk exposure amount for Position, foreign exchange and commodities risks under internal models (IM)</t>
  </si>
  <si>
    <t>TOTAL RISK EXPOSURE AMOUNT FOR OPERATIONAL RISK (OpR )</t>
  </si>
  <si>
    <t>TOTAL RISK EXPOSURE AMOUNT FOR CREDIT VALUATION ADJUSTMENT</t>
  </si>
  <si>
    <t>TOTAL RISK EXPOSURE AMOUNT RELATED TO LARGE EXPOSURES IN THE TRADING BOOK</t>
  </si>
  <si>
    <t>OTHER RISK EXPOSURE AMOUNTS</t>
  </si>
  <si>
    <t>1.1</t>
  </si>
  <si>
    <t>1.1.1</t>
  </si>
  <si>
    <t>1.1.1.1</t>
  </si>
  <si>
    <t>1.1.1.2</t>
  </si>
  <si>
    <t>1.1.2</t>
  </si>
  <si>
    <t>1.1.3</t>
  </si>
  <si>
    <t>1.2</t>
  </si>
  <si>
    <t>1.2.1</t>
  </si>
  <si>
    <t>1.2.2</t>
  </si>
  <si>
    <t>1.3</t>
  </si>
  <si>
    <t>1.3.1</t>
  </si>
  <si>
    <t>1.3.1.1</t>
  </si>
  <si>
    <t>1.3.1.2</t>
  </si>
  <si>
    <t>1.3.1.3</t>
  </si>
  <si>
    <t>1.3.1.4</t>
  </si>
  <si>
    <t>1.3.2</t>
  </si>
  <si>
    <t>1.4</t>
  </si>
  <si>
    <t>1.4.1</t>
  </si>
  <si>
    <t>1.4.2</t>
  </si>
  <si>
    <t>1.4.3</t>
  </si>
  <si>
    <t>1.5</t>
  </si>
  <si>
    <t>1.6</t>
  </si>
  <si>
    <t>1.6.1</t>
  </si>
  <si>
    <t>1.6.2</t>
  </si>
  <si>
    <t>1.7</t>
  </si>
  <si>
    <t>1.8</t>
  </si>
  <si>
    <t>1.8.3</t>
  </si>
  <si>
    <t>1.8.2</t>
  </si>
  <si>
    <t>ADDITIONAL RISK EXPOSURE AMOUNT DUE TO FIXED OVERHEADS</t>
  </si>
  <si>
    <t>1</t>
  </si>
  <si>
    <t>1*</t>
  </si>
  <si>
    <t>1**</t>
  </si>
  <si>
    <t>(-) Synthetic holdings of CET1 instruments</t>
  </si>
  <si>
    <t>(-) Actual or contingent obligations to purchase own CET1 instruments</t>
  </si>
  <si>
    <t>Synthetic holdings of CET1 capital of financial sector entities where the institution does not have a significant investment</t>
  </si>
  <si>
    <t>Gross synthetic holdings of CET1 capital of financial sector entities where the institution does not have a significant investment</t>
  </si>
  <si>
    <t>(-) Permitted offsetting short positions in relation to the synthetic gross holdings included above</t>
  </si>
  <si>
    <t>Synthetic holdings of AT1 capital of financial sector entities where the institution does not have a significant investment</t>
  </si>
  <si>
    <t>Gross synthetic holdings of AT1 capital of financial sector entities where the institution does not have a significant investment</t>
  </si>
  <si>
    <t>Synthetic holdings of T2 capital of financial sector entities where the institution does not have a significant investment</t>
  </si>
  <si>
    <t>Gross synthetic holdings of T2 capital of financial sector entities where the institution does not have a significant investment</t>
  </si>
  <si>
    <t>Synthetic holdings of CET1 capital of financial sector entities where the institution has a significant investment</t>
  </si>
  <si>
    <t>Gross synthetic holdings of CET1 capital of financial sector entities where the institution has a significant investment</t>
  </si>
  <si>
    <t>Synthetic holdings of AT1 capital of financial sector entities where the institution has a significant investment</t>
  </si>
  <si>
    <t>Gross synthetic holdings of AT1 capital of financial sector entities where the institution has a significant investment</t>
  </si>
  <si>
    <t>Synthetic holdings of T2 capital of financial sector entities where the institution has a significant investment</t>
  </si>
  <si>
    <t>Gross synthetic holdings of T2 capital of financial sector entities where the institution has a significant investment</t>
  </si>
  <si>
    <t>(-) Synthetic holdings of AT1 instruments</t>
  </si>
  <si>
    <t>(-) Actual or contingent obligations to purchase own AT1 instruments</t>
  </si>
  <si>
    <t>(-) Synthetic holdings of T2 instruments</t>
  </si>
  <si>
    <t>(-) Actual or contingent obligations to purchase own T2 instruments</t>
  </si>
  <si>
    <r>
      <t>(-) Own T2 instruments</t>
    </r>
    <r>
      <rPr>
        <sz val="11"/>
        <color indexed="17"/>
        <rFont val="Verdana"/>
        <family val="2"/>
      </rPr>
      <t/>
    </r>
  </si>
  <si>
    <t>(-) Own AT1 instruments</t>
  </si>
  <si>
    <t>(-) Own CET1 instruments</t>
  </si>
  <si>
    <t>Additional value adjustments and other own funds reductions</t>
  </si>
  <si>
    <t>Memorandum items</t>
  </si>
  <si>
    <t>(-) CET1 instruments of financial sector entites where the institution does not have a significant investment</t>
  </si>
  <si>
    <t>(-) CET1 instruments of financial sector entities where the institution has a significant investment</t>
  </si>
  <si>
    <t>(-) AT1 instruments of financial sector entities where the institution does not have a significant investment</t>
  </si>
  <si>
    <t>(-) AT1 instruments of financial sector entities where the institution has a significant investment</t>
  </si>
  <si>
    <t>(-) T2 instruments of financial sector entities where the institution does not have a significant investment</t>
  </si>
  <si>
    <t>(-) T2 instruments of financial sector entities where the institution has a significant investment</t>
  </si>
  <si>
    <t>1.8.2*</t>
  </si>
  <si>
    <t>1.8.2**</t>
  </si>
  <si>
    <t>1.8.2***</t>
  </si>
  <si>
    <t>Credit risk adjustments and expected losses</t>
  </si>
  <si>
    <t>Total credit risk adjustments, additional value adjustments and other own funds reductions eligible for inclusion in the calculation of the expected loss amount</t>
  </si>
  <si>
    <t xml:space="preserve">Total expected losses eligible </t>
  </si>
  <si>
    <t>Holdings of CET1 capital of financial sector entities where the institution does not have a significant investment, net of short positions</t>
  </si>
  <si>
    <t>Direct holdings of CET1 capital of financial sector entities where the institution does not have a significant investment</t>
  </si>
  <si>
    <t>Gross direct holdings of CET1 capital of financial sector entities where the institution does not have a significant investment</t>
  </si>
  <si>
    <t>Indirect holdings of CET1 capital of financial sector entities where the institution does not have a significant investment</t>
  </si>
  <si>
    <t>Gross indirect holdings of CET1 capital of financial sector entities where the institution does not have a significant investment</t>
  </si>
  <si>
    <t xml:space="preserve">Holdings of AT1 capital of financial sector entities where the institution does not have a significant investment, net of short positions </t>
  </si>
  <si>
    <t>Direct holdings of AT1 capital of financial sector entities where the institution does not have a significant investment</t>
  </si>
  <si>
    <t>Gross direct holdings of AT1 capital of financial sector entities where the institution does not have a significant investment</t>
  </si>
  <si>
    <t>Indirect holdings of AT1 capital of financial sector entities where the institution does not have a significant investment</t>
  </si>
  <si>
    <t>Gross indirect holdings of AT1 capital of financial sector entities where the institution does not have a significant investment</t>
  </si>
  <si>
    <t>Investments in the capital of financial sector entities where the institution does not have a significant investment</t>
  </si>
  <si>
    <t>Holdings of T2 capital of financial sector entities where the institution does not have a significant investment, net of short positions</t>
  </si>
  <si>
    <t>Direct holdings of T2 capital of financial sector entities where the institution does not have a significant investment</t>
  </si>
  <si>
    <t>Gross direct holdings of T2 capital of financial sector entities where the institution does not have a significant investment</t>
  </si>
  <si>
    <t>Indirect holdings of T2 capital of financial sector entities where the institution does not have a significant investment</t>
  </si>
  <si>
    <t>Gross indirect holdings of T2 capital of financial sector entities where the institution does not have a significant investment</t>
  </si>
  <si>
    <t xml:space="preserve">Investments in the capital of financial sector entities where the institution has a significant investment   </t>
  </si>
  <si>
    <t>Holdings of CET1 capital of financial sector entities where the institution has a significant investment, net of short positions</t>
  </si>
  <si>
    <t>Direct holdings of CET1 capital of financial sector entities where the institution has a significant investment</t>
  </si>
  <si>
    <t>Gross direct holdings of CET1 capital of financial sector entities where the institution has a significant investment</t>
  </si>
  <si>
    <t>Indirect holdings of CET1 capital of financial sector entities where the institution has a significant investment</t>
  </si>
  <si>
    <t>Gross indirect holdings of CET1 capital of financial sector entities where the institution has a significant investment</t>
  </si>
  <si>
    <t xml:space="preserve">Holdings of AT1 capital of financial sector entities where the institution has a significant investment, net of short positions </t>
  </si>
  <si>
    <t>Direct holdings of AT1 capital of financial sector entities where the institution has a significant investment</t>
  </si>
  <si>
    <t>Gross direct holdings of AT1 capital of financial sector entities where the institution has a significant investment</t>
  </si>
  <si>
    <t>Indirect holdings of AT1 capital of financial sector entities where the institution has a significant investment</t>
  </si>
  <si>
    <t>Gross indirect holdings of AT1 capital of financial sector entities where the institution has a significant investment</t>
  </si>
  <si>
    <t>Holdings of T2 capital of financial sector entities where the institution has a significant investment, net of short positions</t>
  </si>
  <si>
    <t>Direct holdings of T2 capital of financial sector entities where the institution has a significant investment</t>
  </si>
  <si>
    <t>Gross direct holdings of T2 capital of financial sector entities where the institution has a significant investment</t>
  </si>
  <si>
    <t>Indirect holdings of T2 capital of financial sector entities where the institution has a significant investment</t>
  </si>
  <si>
    <t>Gross indirect holdings of T2 capital of financial sector entities where the institution has a significant investment</t>
  </si>
  <si>
    <t>Risk weighted exposures of CET1 holdings in financial sector entities which are not deducted from the institution's CET1 capital</t>
  </si>
  <si>
    <t>Risk weighted exposures of AT1 holdings in financial sector entities which are not deducted from the institution's AT1 capital</t>
  </si>
  <si>
    <t>Risk weighted exposures of T2 holdings in financial sector entities which are not deducted from the institution's T2 capital</t>
  </si>
  <si>
    <t>Holdings on CET1 Capital Instruments of financial sector entities where the institution does not have a significant investment temporary waived</t>
  </si>
  <si>
    <t>Holdings on CET1 Capital Instruments of financial sector entities where the institution has a significant investment  temporary waived</t>
  </si>
  <si>
    <t>Holdings on AT1 Capital Instruments of financial sector entities where the institution does not have a significant investment temporary waived</t>
  </si>
  <si>
    <t>Holdings on AT1 Capital Instruments of financial sector entities where the institution has a significant investment  temporary waived</t>
  </si>
  <si>
    <t>Holdings on T2 Capital Instruments of financial sector entities where the institution does not have a significant investment  temporary waived</t>
  </si>
  <si>
    <t>Holdings on T2 Capital Instruments of financial sector entities where the institution has a significant investment temporary waived</t>
  </si>
  <si>
    <t>Conservation buffer due to macro-prudential or systemic risk identified at the level of a Member State</t>
  </si>
  <si>
    <t>Systemic risk buffer</t>
  </si>
  <si>
    <t>(-) IRB shortfall of credit risk adjustments to expected losses</t>
  </si>
  <si>
    <t>Of which: due to modified risk weights for targeting asset bubbles in the residential and commercial property</t>
  </si>
  <si>
    <t>Of which: due to intra financial sector exposures</t>
  </si>
  <si>
    <t>Of which: requirements for large exposures</t>
  </si>
  <si>
    <t>Memorandum item: Capital instruments not eligible</t>
  </si>
  <si>
    <t xml:space="preserve">                               </t>
  </si>
  <si>
    <t>1.6.3</t>
  </si>
  <si>
    <t>Based on OEM</t>
  </si>
  <si>
    <t>Pillar II requirements</t>
  </si>
  <si>
    <t>Own funds requirements related to Pillar II adjustments</t>
  </si>
  <si>
    <t>1.2.3</t>
  </si>
  <si>
    <t>1.2.4</t>
  </si>
  <si>
    <t>1.3.2.3</t>
  </si>
  <si>
    <t>1.3.2.9</t>
  </si>
  <si>
    <t>1.3.3</t>
  </si>
  <si>
    <t>1.</t>
  </si>
  <si>
    <t>2.</t>
  </si>
  <si>
    <t>2.1</t>
  </si>
  <si>
    <t>2.2.</t>
  </si>
  <si>
    <t>2.2.1</t>
  </si>
  <si>
    <t>2.2.2</t>
  </si>
  <si>
    <t>2.2.3</t>
  </si>
  <si>
    <t>2.3</t>
  </si>
  <si>
    <t>3</t>
  </si>
  <si>
    <t>3.1</t>
  </si>
  <si>
    <t>3.2</t>
  </si>
  <si>
    <t>3.2.1</t>
  </si>
  <si>
    <t>3.2.2</t>
  </si>
  <si>
    <t>3.2.3</t>
  </si>
  <si>
    <t>3.3</t>
  </si>
  <si>
    <t>TOTAL ADJUSTMENTS</t>
  </si>
  <si>
    <t>GRANDFATHERED INSTRUMENTS</t>
  </si>
  <si>
    <t>Instruments not constituting state aid</t>
  </si>
  <si>
    <t>MINORITY INTERESTS AND EQUIVALENTS</t>
  </si>
  <si>
    <t>Capital instruments and items that do not qualify as minority interests</t>
  </si>
  <si>
    <t>Transitional recognition in consolidated own funds of minority interests</t>
  </si>
  <si>
    <t>Transitional recognition in consolidated own funds of qualifying Additional Tier 1 capital</t>
  </si>
  <si>
    <t>Transitional recognition in consolidated own funds of qualifying Tier 2 capital</t>
  </si>
  <si>
    <t>Deductions</t>
  </si>
  <si>
    <t>Deferred tax assets that are dependent on future profitability and arise from temporary differences and CET1 instruments of financial sector entities where the institution has a significant investment</t>
  </si>
  <si>
    <t>Additional filters and deductions</t>
  </si>
  <si>
    <t>Total instruments without a call or an incentive to redeem</t>
  </si>
  <si>
    <t>Grandfathered instruments with a call and incentive to redeem</t>
  </si>
  <si>
    <t>Excess on the limit of CET1 grandfathered instruments</t>
  </si>
  <si>
    <t>Excess on the limit of AT1 grandfathered instruments</t>
  </si>
  <si>
    <t>CET1 capital elements or deductions - other</t>
  </si>
  <si>
    <t>AT1 capital elements or deductions - other</t>
  </si>
  <si>
    <t>T2 capital elements or deductions - other</t>
  </si>
  <si>
    <t>Other non credit-obligation assets</t>
  </si>
  <si>
    <t>1.1.2.5</t>
  </si>
  <si>
    <t>CR EQU IRB</t>
  </si>
  <si>
    <t>Equity IRB</t>
  </si>
  <si>
    <t>1.1.2.3</t>
  </si>
  <si>
    <t>CR IRB</t>
  </si>
  <si>
    <t>Retail - Other non-SME</t>
  </si>
  <si>
    <t>1.1.2.2.10</t>
  </si>
  <si>
    <t>Retail - Other SME</t>
  </si>
  <si>
    <t>1.1.2.2.09</t>
  </si>
  <si>
    <t>Retail - Qualifying revolving</t>
  </si>
  <si>
    <t>1.1.2.2.08</t>
  </si>
  <si>
    <t>Retail - Secured by real estate non-SME</t>
  </si>
  <si>
    <t>1.1.2.2.07</t>
  </si>
  <si>
    <t>Retail - Secured by real estate SME</t>
  </si>
  <si>
    <t>1.1.2.2.06</t>
  </si>
  <si>
    <t>Corporates - Other</t>
  </si>
  <si>
    <t>1.1.2.2.05</t>
  </si>
  <si>
    <t>Corporates - Specialised Lending</t>
  </si>
  <si>
    <t>1.1.2.2.04</t>
  </si>
  <si>
    <t>Corporates - SME</t>
  </si>
  <si>
    <t>1.1.2.2.03</t>
  </si>
  <si>
    <t>Institutions</t>
  </si>
  <si>
    <t>1.1.2.2.02</t>
  </si>
  <si>
    <t>Central governments and central banks</t>
  </si>
  <si>
    <t>1.1.2.2.01</t>
  </si>
  <si>
    <t>IRB approaches when own estimates of LGD and/or Conversion Factors are used</t>
  </si>
  <si>
    <t>1.1.2.2</t>
  </si>
  <si>
    <t>1.1.2.1.05</t>
  </si>
  <si>
    <t>1.1.2.1.04</t>
  </si>
  <si>
    <t>1.1.2.1.03</t>
  </si>
  <si>
    <t>1.1.2.1.02</t>
  </si>
  <si>
    <t>1.1.2.1.01</t>
  </si>
  <si>
    <t>IRB approaches when neither own estimates of LGD nor Conversion Factors are used</t>
  </si>
  <si>
    <t>1.1.2.1</t>
  </si>
  <si>
    <t>CR SA</t>
  </si>
  <si>
    <t>Other items</t>
  </si>
  <si>
    <t>1.1.1.1.16</t>
  </si>
  <si>
    <t>1.1.1.1.15</t>
  </si>
  <si>
    <t>Collective investments undertakings (CIU)</t>
  </si>
  <si>
    <t>1.1.1.1.14</t>
  </si>
  <si>
    <t xml:space="preserve">Claims on institutions and corporates with a short-term credit assessment </t>
  </si>
  <si>
    <t>1.1.1.1.13</t>
  </si>
  <si>
    <t>Covered bonds</t>
  </si>
  <si>
    <t>1.1.1.1.12</t>
  </si>
  <si>
    <t>Items associated with particular high risk</t>
  </si>
  <si>
    <t>1.1.1.1.11</t>
  </si>
  <si>
    <t xml:space="preserve">Exposures in default </t>
  </si>
  <si>
    <t>1.1.1.1.10</t>
  </si>
  <si>
    <t>Secured by mortgages on immovable  property</t>
  </si>
  <si>
    <t>1.1.1.1.09</t>
  </si>
  <si>
    <t>Retail</t>
  </si>
  <si>
    <t>1.1.1.1.08</t>
  </si>
  <si>
    <t>Corporates</t>
  </si>
  <si>
    <t>1.1.1.1.07</t>
  </si>
  <si>
    <t>1.1.1.1.06</t>
  </si>
  <si>
    <t>International Organisations</t>
  </si>
  <si>
    <t>1.1.1.1.05</t>
  </si>
  <si>
    <t>Multilateral Development Banks</t>
  </si>
  <si>
    <t>1.1.1.1.04</t>
  </si>
  <si>
    <t xml:space="preserve">Public sector entities </t>
  </si>
  <si>
    <t>1.1.1.1.03</t>
  </si>
  <si>
    <t>Regional governments or local authorities</t>
  </si>
  <si>
    <t>1.1.1.1.02</t>
  </si>
  <si>
    <t>Central governments or central banks</t>
  </si>
  <si>
    <t>1.1.1.1.01</t>
  </si>
  <si>
    <t>SA exposure classes excluding securitisation positions</t>
  </si>
  <si>
    <t>Additional information for investment firms</t>
  </si>
  <si>
    <t>Initial capital</t>
  </si>
  <si>
    <t>Own funds based on Fixed Overheads</t>
  </si>
  <si>
    <t>Capital conservation buffer</t>
  </si>
  <si>
    <t>OTHER TRANSITIONAL ADJUSTMENTS</t>
  </si>
  <si>
    <t>CVA</t>
  </si>
  <si>
    <t>MKR SA COM</t>
  </si>
  <si>
    <t>ENTITIES WITHIN SCOPE OF CONSOLIDATION</t>
  </si>
  <si>
    <t>CAPITAL BUFFERS</t>
  </si>
  <si>
    <t>NAME</t>
  </si>
  <si>
    <t>CODE</t>
  </si>
  <si>
    <t>COUNTRY CODE</t>
  </si>
  <si>
    <t>SHARE OF HOLDING (%)</t>
  </si>
  <si>
    <t>TOTAL RISK EXPOSURE AMOUNT</t>
  </si>
  <si>
    <t>QUALIFYING OWN FUNDS INCLUDED IN CONSOLIDATED OWN FUNDS</t>
  </si>
  <si>
    <t>CONSOLIDATED OWN FUNDS</t>
  </si>
  <si>
    <t>CREDIT; COUNTERPARTY CREDIT; DILUTION RISKS, FREE DELIVERIES AND SETTLEMENT/DELIVERY RISK</t>
  </si>
  <si>
    <t>POSITION, FX AND COMMODITIES RISKS</t>
  </si>
  <si>
    <t xml:space="preserve">OPERATIONAL RISK </t>
  </si>
  <si>
    <t>TOTAL TIER 1 CAPITAL</t>
  </si>
  <si>
    <t>QUALIFYING TIER 1 INSTRUMENTS INCLUDED IN CONSOLIDATED TIER 1 CAPITAL</t>
  </si>
  <si>
    <t>QUALIFYING  OWN FUNDS INSTRUMENTS  INCLUDED IN CONSOLIDATED TIER 2 CAPITAL</t>
  </si>
  <si>
    <t>MEMORANDUM ITEM:
GOODWILL (-)  / (+) NEGATIVE GOODWILL</t>
  </si>
  <si>
    <t>OF WHICH: COMMON EQUITY TIER 1</t>
  </si>
  <si>
    <t>OF WHICH: ADDITIONAL TIER 1</t>
  </si>
  <si>
    <t>OF WHICH: CONRIBUTIONS TO CONSOLIDATED RESULT</t>
  </si>
  <si>
    <t>OF WHICH: (-)  GOODWILL / (+) NEGATIVE GOODWILL</t>
  </si>
  <si>
    <t>CAPITAL CONSERVATION BUFFER</t>
  </si>
  <si>
    <t>Legal entity identifier</t>
  </si>
  <si>
    <t>MINORITY INTERESTS INCLUDED IN CONSOLIDATED COMMON EQUITY TIER 1 CAPITAL</t>
  </si>
  <si>
    <t>QUALIFYING  TIER 1 INSTRUMENTS  INCLUDED IN CONSOLIDATED ADDITIONAL TIER 1 CAPITAL</t>
  </si>
  <si>
    <t>OF WHICH: QUALIFYING OWN FUNDS</t>
  </si>
  <si>
    <t>OF WHICH: QUALIFYING TIER 1 CAPITAL</t>
  </si>
  <si>
    <t>OF WHICH: MINORITY INTERESTS</t>
  </si>
  <si>
    <t>OF WHICH: QUALIFYING ADDITIONAL TIER 1 CAPITAL</t>
  </si>
  <si>
    <t>OF WHICH: QUALIFYING TIER 2 CAPITAL</t>
  </si>
  <si>
    <t>TOTAL</t>
  </si>
  <si>
    <t>CREDIT AND COUNTERPARTY CREDIT RISKS AND FREE DELIVERIES: STANDARDISED APPROACH TO CAPITAL REQUIREMENTS</t>
  </si>
  <si>
    <t>ORIGINAL EXPOSURE PRE CONVERSION FACTORS</t>
  </si>
  <si>
    <t>EXPOSURE NET OF VALUE ADJUSTMENTS AND PROVISIONS</t>
  </si>
  <si>
    <t>CREDIT RISK MITIGATION (CRM) TECHNIQUES WITH SUBSTITUTION EFFECTS ON THE EXPOSURE</t>
  </si>
  <si>
    <t>NET EXPOSURE AFTER CRM SUBSTITUTION EFFECTS PRE CONVERSION FACTORS</t>
  </si>
  <si>
    <t xml:space="preserve">CREDIT RISK MITIGATION TECHNIQUES AFFECTING THE EXPOSURE AMOUNT: FUNDED CREDIT PROTECTION. FINANCIAL COLLATERAL COMPREHENSIVE METHOD </t>
  </si>
  <si>
    <t>FULLY ADJUSTED EXPOSURE VALUE (E*)</t>
  </si>
  <si>
    <t xml:space="preserve">EXPOSURE VALUE </t>
  </si>
  <si>
    <t>RISK WEIGHTED EXPOSURE AMOUNT</t>
  </si>
  <si>
    <t>UNFUNDED CREDIT PROTECTION: ADJUSTED VALUES (Ga)</t>
  </si>
  <si>
    <t>FUNDED CREDIT PROTECTION</t>
  </si>
  <si>
    <t>SUBSTITUTION OF THE EXPOSURE DUE TO CRM</t>
  </si>
  <si>
    <t xml:space="preserve">VOLATILITY ADJUSTMENT TO THE EXPOSURE </t>
  </si>
  <si>
    <t>(-) FINANCIAL COLLATERAL: ADJUSTED VALUE (Cvam)</t>
  </si>
  <si>
    <t>OF WHICH: ARISING FROM COUNTERPARTY CREDIT RISK</t>
  </si>
  <si>
    <t>OF WHICH:  WITH A CREDIT ASSESSMENT BY A NOMINATED ECAI</t>
  </si>
  <si>
    <t>OF WHICH:  WITH A CREDIT ASSESSMENT DERIVED FROM CENTRAL GOVERNMENT</t>
  </si>
  <si>
    <t>GUARANTEES</t>
  </si>
  <si>
    <t>CREDIT DERIVATIVES</t>
  </si>
  <si>
    <t>(-) TOTAL OUTFLOWS</t>
  </si>
  <si>
    <t>TOTAL INFLOWS (+)</t>
  </si>
  <si>
    <t>TOTAL EXPOSURES</t>
  </si>
  <si>
    <t>Cell linked to CA</t>
  </si>
  <si>
    <t>of which: SME</t>
  </si>
  <si>
    <t>of which: Secured by mortgages on immovable property - Residential property</t>
  </si>
  <si>
    <t>of which: Exposures under the permanent partial use of the standardised approach</t>
  </si>
  <si>
    <t>of which: Exposures under the standardised approach with prior supervisory permission to carry out a sequential IRB implementation</t>
  </si>
  <si>
    <t xml:space="preserve">  BREAKDOWN OF TOTAL EXPOSURES BY EXPOSURE TYPES:</t>
  </si>
  <si>
    <t>On balance sheet exposures subject to credit risk</t>
  </si>
  <si>
    <t>Off balance sheet exposures subject to credit risk</t>
  </si>
  <si>
    <t>Exposures / Transactions subject to counterparty credit risk</t>
  </si>
  <si>
    <t xml:space="preserve">  BREAKDOWN OF TOTAL EXPOSURES BY RISK WEIGHTS:</t>
  </si>
  <si>
    <t>1 250%</t>
  </si>
  <si>
    <t>Other risk weights</t>
  </si>
  <si>
    <t>MEMORANDUM ITEMS</t>
  </si>
  <si>
    <t>Exposures in default subject to a risk weight of 100%</t>
  </si>
  <si>
    <t>Exposures in default subject to a risk weight of 150%</t>
  </si>
  <si>
    <t>CR IRB 1</t>
  </si>
  <si>
    <t>CREDIT AND COUNTERPARTY CREDIT RISKS AND FREE DELIVERIES: IRB APPROACH TO CAPITAL REQUIREMENTS</t>
  </si>
  <si>
    <t>IRB Exposure class:</t>
  </si>
  <si>
    <t>Own estimates of LGD and/or conversion factors:</t>
  </si>
  <si>
    <t>EXPOSURE AFTER CRM SUBSTITUTION EFFECTS PRE CONVERSION FACTORS</t>
  </si>
  <si>
    <t>EXPOSURE VALUE</t>
  </si>
  <si>
    <t>CREDIT RISK MITIGATION TECHNIQUES TAKEN INTO ACCOUNT IN LGD ESTIMATES EXCLUDING DOUBLE DEFAULT TREATMENT</t>
  </si>
  <si>
    <t>SUBJECT TO DOUBLE DEFAULT TREATMENT</t>
  </si>
  <si>
    <t>EXPOSURE WEIGHTED AVERAGE LGD (%)</t>
  </si>
  <si>
    <t>EXPOSURE-WEIGHTED AVERAGE MATURITY VALUE (DAYS)</t>
  </si>
  <si>
    <t>MEMORANDUM ITEMS:</t>
  </si>
  <si>
    <t>UNFUNDED CREDIT PROTECTION</t>
  </si>
  <si>
    <t>OWN ESTIMATES OF LGD'S ARE USED:
UNFUNDED CREDIT PROTECTION</t>
  </si>
  <si>
    <t>EXPECTED LOSS AMOUNT</t>
  </si>
  <si>
    <t>(-) VALUE ADJUSTMENTS AND PROVISIONS</t>
  </si>
  <si>
    <t>NUMBER OF OBLIGORS</t>
  </si>
  <si>
    <t>PD ASSIGNED TO THE OBLIGOR GRADE OR POOL
(%)</t>
  </si>
  <si>
    <t>OF WHICH: OFF BALANCE SHEET ITEMS</t>
  </si>
  <si>
    <t>OWN ESTIMATES OF LGD'S ARE USED:
OTHER FUNDED CREDIT PROTECTION</t>
  </si>
  <si>
    <t>ELIGIBLE FINANCIAL COLLATERAL</t>
  </si>
  <si>
    <t>OTHER ELIGIBLE COLLATERAL</t>
  </si>
  <si>
    <t>REAL ESTATE</t>
  </si>
  <si>
    <t xml:space="preserve">OTHER PHYSICAL COLLATERAL </t>
  </si>
  <si>
    <t>RECEIVABLES</t>
  </si>
  <si>
    <t xml:space="preserve"> BREAKDOWN OF TOTAL EXPOSURES BY EXPOSURE TYPES:</t>
  </si>
  <si>
    <t>On balance sheet items subject to credit risk</t>
  </si>
  <si>
    <t>Off balance sheet items subject to credit risk</t>
  </si>
  <si>
    <t>EXPOSURES ASSIGNED TO OBLIGOR GRADES OR POOLS: TOTAL</t>
  </si>
  <si>
    <t>ALTERNATIVE TREATMENT: SECURED BY REAL ESTATE</t>
  </si>
  <si>
    <t>EXPOSURES FROM FREE DELIVERIES APPLYING RISK WEIGHTS UNDER THE ALTERNATIVE TREATMENT OR 100% AND OTHER EXPOSURES SUBJECT TO RISK WEIGHTS</t>
  </si>
  <si>
    <t>DILUTION RISK: TOTAL PURCHASED RECEIVABLES</t>
  </si>
  <si>
    <t>CR IRB 2</t>
  </si>
  <si>
    <t>Table 9.1 - Geographical breakdown of exposures by residence of the obligor (SA exposures)</t>
  </si>
  <si>
    <t xml:space="preserve">Country:                 </t>
  </si>
  <si>
    <t>Exposures in default</t>
  </si>
  <si>
    <t>Observed new defaults for the period</t>
  </si>
  <si>
    <t>Credit risk adjustments/write-offs for observed new defaults</t>
  </si>
  <si>
    <t xml:space="preserve">Regional governments or local authorities </t>
  </si>
  <si>
    <t>Public sector entities</t>
  </si>
  <si>
    <t xml:space="preserve">Multilateral Development Banks </t>
  </si>
  <si>
    <t xml:space="preserve">Corporates </t>
  </si>
  <si>
    <t>Secured by mortgages on immovable property</t>
  </si>
  <si>
    <t>Items associated with particularly high risk</t>
  </si>
  <si>
    <t>Equity exposures</t>
  </si>
  <si>
    <t>Other exposures</t>
  </si>
  <si>
    <t>Total exposures</t>
  </si>
  <si>
    <t>Table 9.2 - Geographical breakdown of exposures by residence of the obligor (IRB exposures)</t>
  </si>
  <si>
    <t>Of which: defaulted</t>
  </si>
  <si>
    <t>Of Which: SME</t>
  </si>
  <si>
    <t>Qualifying Revolving</t>
  </si>
  <si>
    <t>Other Retail</t>
  </si>
  <si>
    <t>CR EQU IRB 1</t>
  </si>
  <si>
    <t>CREDIT RISK: EQUITY - IRB APPROACHES TO CAPITAL REQUIREMENTS</t>
  </si>
  <si>
    <t>EXPOSURE WEIGHTED AVERAGE LGD
(%)</t>
  </si>
  <si>
    <t>MEMORANDUM ITEM:</t>
  </si>
  <si>
    <t>PD ASSIGNED TO THE OBLIGOR GRADE
(%)</t>
  </si>
  <si>
    <t>TOTAL IRB EQUITY EXPOSURES</t>
  </si>
  <si>
    <t>BREAKDOWN OF TOTAL EXPOSURES UNDER THE SIMPLE RISK WEIGHT APRROACH BY RISK WEIGHTS:</t>
  </si>
  <si>
    <t>RISK WEIGHT: 190%</t>
  </si>
  <si>
    <t>CR EQU IRB 2</t>
  </si>
  <si>
    <t>MKR SA TDI</t>
  </si>
  <si>
    <t>Currency:</t>
  </si>
  <si>
    <t>POSITIONS</t>
  </si>
  <si>
    <t>OWN FUNDS REQUIREMENTS</t>
  </si>
  <si>
    <t>ALL POSITIONS</t>
  </si>
  <si>
    <t>NET POSITIONS</t>
  </si>
  <si>
    <t>POSITIONS SUBJECT TO CAPITAL CHARGE</t>
  </si>
  <si>
    <t>LONG</t>
  </si>
  <si>
    <t>SHORT</t>
  </si>
  <si>
    <t>TRADED DEBT INSTRUMENTS IN TRADING BOOK</t>
  </si>
  <si>
    <t>Cell linked to CA2</t>
  </si>
  <si>
    <t>General risk</t>
  </si>
  <si>
    <t>Derivatives</t>
  </si>
  <si>
    <t>Other assets and liabilities</t>
  </si>
  <si>
    <t>Zone 1</t>
  </si>
  <si>
    <t>0 ≤ 1 month</t>
  </si>
  <si>
    <t>&gt; 1 ≤ 3 months</t>
  </si>
  <si>
    <t>&gt; 3 ≤ 6 months</t>
  </si>
  <si>
    <t>&gt; 6 ≤ 12 months</t>
  </si>
  <si>
    <t>Zone 2</t>
  </si>
  <si>
    <t>&gt; 1 ≤ 2 (1,9 for cupon of less than 3%) years</t>
  </si>
  <si>
    <t>&gt; 2 ≤ 3 (&gt; 1,9 ≤ 2,8 for cupon of less than 3%) years</t>
  </si>
  <si>
    <t>&gt; 3 ≤ 4 (&gt; 2,8 ≤ 3,6 for cupon of less than 3%) years</t>
  </si>
  <si>
    <t>Zone 3</t>
  </si>
  <si>
    <t>&gt; 4 ≤ 5    (&gt; 3,6 ≤ 4,3 for cupon of less than 3%) years</t>
  </si>
  <si>
    <t>&gt; 5 ≤ 7     (&gt; 4,3 ≤ 5,7 for cupon of less than 3%) years</t>
  </si>
  <si>
    <t>&gt; 7 ≤ 10   (&gt; 5,7 ≤ 7,3 for cupon of less than 3%) years</t>
  </si>
  <si>
    <t>&gt; 10 ≤ 15 (&gt; 7,3 ≤ 9,3 for cupon of less than 3%) years</t>
  </si>
  <si>
    <t>&gt; 15 ≤ 20 (&gt; 9,3 ≤ 10,6 for cupon of less than 3%) years</t>
  </si>
  <si>
    <t>&gt; 20         (&gt; 10,6 ≤ 12,0 for cupon of less than 3%) years</t>
  </si>
  <si>
    <t xml:space="preserve">                 (&gt; 12,0 ≤ 20,0 for cupon of less than 3%) years</t>
  </si>
  <si>
    <t xml:space="preserve">                 (&gt; 20 for cupon of less than 3%) years</t>
  </si>
  <si>
    <t>Duration-based approach</t>
  </si>
  <si>
    <t>Specific risk</t>
  </si>
  <si>
    <t>Own funds requirement for non-securitisation debt instruments</t>
  </si>
  <si>
    <t>With residual term  ≤ 6 months</t>
  </si>
  <si>
    <t>With a residual term &gt; 6 months and ≤ 24 months</t>
  </si>
  <si>
    <t>With a residual term &gt; 24 months</t>
  </si>
  <si>
    <t>Rated nth-to default credit derivatives</t>
  </si>
  <si>
    <t>Own funds requirement for securitisation instruments</t>
  </si>
  <si>
    <t>Own funds requirement for the correlation trading portfolio</t>
  </si>
  <si>
    <t>Particular approach for position risk in CIUs</t>
  </si>
  <si>
    <t>Additional requirements for options (non-delta risks)</t>
  </si>
  <si>
    <t>Simplified method</t>
  </si>
  <si>
    <t>Delta plus approach - additional requirements for gamma risk</t>
  </si>
  <si>
    <t>Delta plus approach - additional requirements for vega risk</t>
  </si>
  <si>
    <t xml:space="preserve">Scenario matrix approach </t>
  </si>
  <si>
    <t>MKR SA SEC</t>
  </si>
  <si>
    <t xml:space="preserve">MARKET RISK: STANDARDISED APPROACH FOR SPECIFIC RISK IN SECURITISATIONS </t>
  </si>
  <si>
    <t>(-) POSITIONS DEDUCTED FROM OWN FUNDS</t>
  </si>
  <si>
    <t>BEFORE CAP</t>
  </si>
  <si>
    <t>AVERAGE RISK WEIGHT (%)</t>
  </si>
  <si>
    <t>WEIGHTED NET LONG POSITIONS</t>
  </si>
  <si>
    <t>WEIGHTED NET SHORT POSITIONS</t>
  </si>
  <si>
    <t>Cell linked to MKR SA TDI {325:060}</t>
  </si>
  <si>
    <t>Of which: RE-SECURITISATIONS</t>
  </si>
  <si>
    <t>ORIGINATOR: TOTAL EXPOSURES</t>
  </si>
  <si>
    <t>SECURITISATIONS</t>
  </si>
  <si>
    <t>RE-SECURITISATIONS</t>
  </si>
  <si>
    <t>INVESTOR: TOTAL EXPOSURES</t>
  </si>
  <si>
    <t>SPONSOR: TOTAL EXPOSURES</t>
  </si>
  <si>
    <t>MKR SA CTP</t>
  </si>
  <si>
    <t>MARKET RISK: STANDARDISED APPROACH FOR SPECIFIC RISK IN THE CORRELATION TRADING PORTFOLIO</t>
  </si>
  <si>
    <t>AFTER CAP</t>
  </si>
  <si>
    <t>Other</t>
  </si>
  <si>
    <t xml:space="preserve">WEIGHTED NET SHORT POSITIONS </t>
  </si>
  <si>
    <t>SECURITISATION POSITIONS:</t>
  </si>
  <si>
    <t>N-TH-TO-DEFAULT CREDIT DERIVATIVES</t>
  </si>
  <si>
    <t>OTHER CTP POSITIONS</t>
  </si>
  <si>
    <t>MKR SA EQU</t>
  </si>
  <si>
    <t>MARKET RISK: STANDARDISED APPROACH FOR POSITION RISK IN EQUITIES</t>
  </si>
  <si>
    <t>National market:</t>
  </si>
  <si>
    <t>EQUITIES IN TRADING BOOK</t>
  </si>
  <si>
    <t>Exchange traded stock-index futures broadly diversified subject to particular approach</t>
  </si>
  <si>
    <t>Other equities than exchange traded stock-index futures broadly diversified</t>
  </si>
  <si>
    <t>MARKET RISK: STANDARDISED APPROACHES FOR FOREIGN EXCHANGE RISK</t>
  </si>
  <si>
    <t>MATCHED</t>
  </si>
  <si>
    <t>Currencies closely correlated</t>
  </si>
  <si>
    <t>All other currencies (including CIUs treated as different currencies)</t>
  </si>
  <si>
    <t xml:space="preserve">Gold </t>
  </si>
  <si>
    <t>BREAKDOWN OF TOTAL POSITIONS (REPORTING CURRENCY INCLUDED) BY EXPOSURE TYPES</t>
  </si>
  <si>
    <t>Off-balance sheet items</t>
  </si>
  <si>
    <t>Memorandum items: CURRENCY POSITIONS</t>
  </si>
  <si>
    <t>Euro</t>
  </si>
  <si>
    <t>Argentine Peso</t>
  </si>
  <si>
    <t>Australian Dollar</t>
  </si>
  <si>
    <t>Brazilian Real</t>
  </si>
  <si>
    <t>Bulgarian Lev</t>
  </si>
  <si>
    <t>Canadian Dollar</t>
  </si>
  <si>
    <t>Czech Koruna</t>
  </si>
  <si>
    <t>Danish Krone</t>
  </si>
  <si>
    <t>Egyptian Pound</t>
  </si>
  <si>
    <t>Lithuanian Litas</t>
  </si>
  <si>
    <t>Rumanian Leu</t>
  </si>
  <si>
    <t>Russian Ruble</t>
  </si>
  <si>
    <t>Serbian Dinar</t>
  </si>
  <si>
    <t>Swedish Krona</t>
  </si>
  <si>
    <t>Swiss Franc</t>
  </si>
  <si>
    <t>Turkish Lira</t>
  </si>
  <si>
    <t>Iceland Krona</t>
  </si>
  <si>
    <t>Norwegian Krone</t>
  </si>
  <si>
    <t>TOTAL POSITIONS IN COMMODITIES</t>
  </si>
  <si>
    <t>Precious metals (except gold)</t>
  </si>
  <si>
    <t>Base metals</t>
  </si>
  <si>
    <t>Agricultural products (softs)</t>
  </si>
  <si>
    <t>Others</t>
  </si>
  <si>
    <t xml:space="preserve">              Of which energy products (oil, gas)</t>
  </si>
  <si>
    <t>Maturity ladder approach</t>
  </si>
  <si>
    <t>Extended maturity ladder approach</t>
  </si>
  <si>
    <t>Simplified approach: All positions</t>
  </si>
  <si>
    <t>MKR IM</t>
  </si>
  <si>
    <t>MARKET RISK INTERNAL MODELS</t>
  </si>
  <si>
    <t>VaR</t>
  </si>
  <si>
    <t>STRESSED VaR</t>
  </si>
  <si>
    <t>INCREMENTAL DEFAULT AND MIGRATION RISK CAPITAL CHARGE</t>
  </si>
  <si>
    <t>ALL PRICE RISKS CAPITAL CHARGE FOR CTP</t>
  </si>
  <si>
    <t>Number of overshootings
during previous 250 working days</t>
  </si>
  <si>
    <t>ASSUMED CHARGE FOR CTP FLOOR - WEIGHTED NET LONG POSITIONS AFTER CAP</t>
  </si>
  <si>
    <t>ASSUMED CHARGE FOR CTP FLOOR - WEIGHTED NET SHORT POSITIONS AFTER CAP</t>
  </si>
  <si>
    <t>12 WEEKS AVERAGE MEASURE</t>
  </si>
  <si>
    <t>LAST MEASURE</t>
  </si>
  <si>
    <t>FLOOR</t>
  </si>
  <si>
    <t xml:space="preserve"> TOTAL POSITIONS</t>
  </si>
  <si>
    <t xml:space="preserve"> Memorandum items: BREAKDOWN OF MARKET RISK</t>
  </si>
  <si>
    <t>Mexican Peso</t>
  </si>
  <si>
    <t>UNSETTLED TRANSACTIONS AT SETTLEMENT PRICE</t>
  </si>
  <si>
    <t>PRICE DIFFERENCE EXPOSURE DUE TO UNSETTLED TRANSACTIONS</t>
  </si>
  <si>
    <t>TOTAL SETTLEMENT RISK EXPOSURE AMOUNT</t>
  </si>
  <si>
    <t>Total unsettled transactions in the Non-trading Book</t>
  </si>
  <si>
    <t>Transactions unsettled up to 4 days (Factor 0%)</t>
  </si>
  <si>
    <t>Transactions unsettled between 5 and 15 days (Factor 8%)</t>
  </si>
  <si>
    <t>Transactions unsettled between 16 and 30 days (Factor 50%)</t>
  </si>
  <si>
    <t>Transactions unsettled between 31 and 45 days (Factor 75%)</t>
  </si>
  <si>
    <t>Transactions unsettled for 46 days or more (Factor 100%)</t>
  </si>
  <si>
    <t>Total unsettled transactions in the Trading Book</t>
  </si>
  <si>
    <t>SECURITISATION POSITIONS</t>
  </si>
  <si>
    <t>(-) CREDIT RISK MITIGATION TECHNIQUES AFFECTING THE AMOUNT OF THE EXPOSURE: FUNDED CREDIT PROTECTION FINANCIAL COLLATERAL COMPREHENSIVE METHOD ADJUSTED VALUE (Cvam)</t>
  </si>
  <si>
    <t xml:space="preserve">EXPOSURE VALUE    </t>
  </si>
  <si>
    <t>BREAKDOWN OF THE EXPOSURE VALUE SUBJECT TO RISK WEIGHTS</t>
  </si>
  <si>
    <t>RISK-WEIGHTED EXPOSURE AMOUNT</t>
  </si>
  <si>
    <t>ADJUSTMENT TO THE RISK-WEIGHTED EXPOSURE AMOUNT DUE TO MATURITY MISMATCHES</t>
  </si>
  <si>
    <t>(-) FUNDED CREDIT PROTECTION (Cva)</t>
  </si>
  <si>
    <t xml:space="preserve"> (-) TOTAL OUTFLOWS   </t>
  </si>
  <si>
    <t>NOTIONAL AMOUNT RETAINED OR REPURCHASED OF CREDIT PROTECTION</t>
  </si>
  <si>
    <t>(-) DEDUCTED FROM OWN FUNDS</t>
  </si>
  <si>
    <t>SUBJECT TO RISK WEIGHTS</t>
  </si>
  <si>
    <t xml:space="preserve">(-) TOTAL OUTFLOWS </t>
  </si>
  <si>
    <t>TOTAL INFLOWS</t>
  </si>
  <si>
    <t>CQS 1</t>
  </si>
  <si>
    <t>CQS 2</t>
  </si>
  <si>
    <t>CQS 3</t>
  </si>
  <si>
    <t>CQS 4</t>
  </si>
  <si>
    <t>ALL OTHER CQS</t>
  </si>
  <si>
    <t>OF WHICH: SYNTHETIC SECURITISATIONS</t>
  </si>
  <si>
    <t>ON-BALANCE SHEET ITEMS</t>
  </si>
  <si>
    <t xml:space="preserve"> CQS 1</t>
  </si>
  <si>
    <t xml:space="preserve"> CQS 2</t>
  </si>
  <si>
    <t xml:space="preserve"> CQS 3</t>
  </si>
  <si>
    <t xml:space="preserve"> CQS 4</t>
  </si>
  <si>
    <t xml:space="preserve"> ALL OTHER CQS AND UNRATED</t>
  </si>
  <si>
    <t>TOTAL AMOUNT OF SECURITISATI0N EXPOSURES ORIGINATED</t>
  </si>
  <si>
    <t>SYNTHETIC SECURITIZATIONS: CREDIT PROTECTION TO THE SECURITISED EXPOSURES</t>
  </si>
  <si>
    <t>TOTAL RISK-WEIGHTED EXPOSURE AMOUNT</t>
  </si>
  <si>
    <t>CQS 5</t>
  </si>
  <si>
    <t>CQS 6</t>
  </si>
  <si>
    <t>CQS 8</t>
  </si>
  <si>
    <t>CQS 9</t>
  </si>
  <si>
    <t>CQS 10</t>
  </si>
  <si>
    <t>CQS 11</t>
  </si>
  <si>
    <t>OFF-BALANCE SHEET ITEMS AND DERIVATIVES</t>
  </si>
  <si>
    <t xml:space="preserve"> CQS 5</t>
  </si>
  <si>
    <t xml:space="preserve"> CQS 6</t>
  </si>
  <si>
    <t xml:space="preserve"> CQS 8</t>
  </si>
  <si>
    <t xml:space="preserve"> CQS 9</t>
  </si>
  <si>
    <t xml:space="preserve"> CQS 10</t>
  </si>
  <si>
    <t xml:space="preserve"> CQS 11</t>
  </si>
  <si>
    <t>DETAILED INFORMATION ON SECURITISATIONS</t>
  </si>
  <si>
    <t>INTERNAL CODE</t>
  </si>
  <si>
    <t>IDENTIFIER OF THE SECURITISATION</t>
  </si>
  <si>
    <t>IDENTIFIER OF THE ORIGINATOR</t>
  </si>
  <si>
    <t>SECURITISATION OR RE-SECURITISATION?</t>
  </si>
  <si>
    <t>RETENTION</t>
  </si>
  <si>
    <t>NON ABCP PROGRAMMES</t>
  </si>
  <si>
    <t>SECURITISED EXPOSURES</t>
  </si>
  <si>
    <t>SECURITISATION STRUCTURE</t>
  </si>
  <si>
    <r>
      <t>SECURITISATION POSITIONS</t>
    </r>
    <r>
      <rPr>
        <strike/>
        <sz val="14"/>
        <color indexed="10"/>
        <rFont val="Verdana"/>
        <family val="2"/>
      </rPr>
      <t/>
    </r>
  </si>
  <si>
    <t>(-) EXPOSURE VALUE DEDUCTED FROM OWN FUNDS</t>
  </si>
  <si>
    <t xml:space="preserve">SECURITISATION POSITIONS - TRADING BOOK </t>
  </si>
  <si>
    <t>TYPE OF RETENTION APPLIED</t>
  </si>
  <si>
    <t>% OF RETENTION AT REPORTING DATE</t>
  </si>
  <si>
    <t>COMPLIANCE WITH THE RETENTION REQUIREMENT?</t>
  </si>
  <si>
    <t>TOTAL AMOUNT OF SECURITISED EXPOSURES AT ORIGINATION DATE</t>
  </si>
  <si>
    <t xml:space="preserve">TOTAL AMOUNT </t>
  </si>
  <si>
    <t>INSTITUTION'S SHARE
(%)</t>
  </si>
  <si>
    <t>TYPE</t>
  </si>
  <si>
    <t>NUMBER OF EXPOSURES</t>
  </si>
  <si>
    <t>COUNTRY</t>
  </si>
  <si>
    <t>MATURITY</t>
  </si>
  <si>
    <t>ORIGINAL EXPOSURE PRE-CONVERSION FACTORS</t>
  </si>
  <si>
    <t>CTP OR NON-CTP?</t>
  </si>
  <si>
    <t>SENIOR</t>
  </si>
  <si>
    <t>MEZZANINE</t>
  </si>
  <si>
    <t>FIRST LOSS</t>
  </si>
  <si>
    <t>FIRST FORESEEABLE TERMINATION DATE</t>
  </si>
  <si>
    <t>LEGAL FINAL MATURITY DATE</t>
  </si>
  <si>
    <t>DIRECT CREDIT SUBSTITUTES</t>
  </si>
  <si>
    <t>IRS / CRS</t>
  </si>
  <si>
    <t xml:space="preserve">MEZZANINE </t>
  </si>
  <si>
    <t xml:space="preserve">FIRST LOSS </t>
  </si>
  <si>
    <t>BANKING ACTIVITIES</t>
  </si>
  <si>
    <t>RELEVANT INDICATOR</t>
  </si>
  <si>
    <t>LOANS AND ADVANCES
(IN CASE OF ASA APPLICATION)</t>
  </si>
  <si>
    <t>OWN FUNDS
REQUIREMENT</t>
  </si>
  <si>
    <t>Total operational risk exposure amount</t>
  </si>
  <si>
    <t>AMA MEMORANDUM ITEMS TO BE REPORTED IF APPLICABLE</t>
  </si>
  <si>
    <t>YEAR-3</t>
  </si>
  <si>
    <t>YEAR-2</t>
  </si>
  <si>
    <t>LAST YEAR</t>
  </si>
  <si>
    <t>OF WHICH:
DUE TO AN ALLOCATION MECHANISM</t>
  </si>
  <si>
    <t>OWN FUNDS REQUIREMENT BEFORE ALLEVIATION DUE TO EXPECTED LOSS, DIVERSIFICATION AND RISK MITIGATION TECHNIQUES</t>
  </si>
  <si>
    <t>(-) ALLEVIATION OF OWN FUNDS REQUIREMENT DUE TO THE EXPECTED LOSS CAPTURED IN BUSINESS PRACTICES</t>
  </si>
  <si>
    <t>(-) ALLEVIATION OF OWN FUNDS REQUIREMENT DUE TO DIVERSIFICATION</t>
  </si>
  <si>
    <t>(-) ALLEVIATION OF OWN FUNDS REQUIREMENT DUE TO RISK MITIGATION TECHNIQUES (INSURANCE AND OTHER RISK TRANSFER MECHANISMS)</t>
  </si>
  <si>
    <t>SUBJECT TO TSA:</t>
  </si>
  <si>
    <t>CORPORATE FINANCE (CF)</t>
  </si>
  <si>
    <t>TRADING AND SALES (TS)</t>
  </si>
  <si>
    <t>RETAIL BROKERAGE (RBr)</t>
  </si>
  <si>
    <t>COMMERCIAL BANKING (CB)</t>
  </si>
  <si>
    <t>RETAIL BANKING (RB)</t>
  </si>
  <si>
    <t>PAYMENT AND SETTLEMENT (PS)</t>
  </si>
  <si>
    <t>AGENCY SERVICES (AS)</t>
  </si>
  <si>
    <t>ASSET MANAGEMENT (AM)</t>
  </si>
  <si>
    <t>SUBJECT TO ASA:</t>
  </si>
  <si>
    <t>MAPPING OF LOSSES TO BUSINESS LINES</t>
  </si>
  <si>
    <t>EVENT TYPES</t>
  </si>
  <si>
    <t>TOTAL EVENT TYPES</t>
  </si>
  <si>
    <t>MEMORANDUM ITEM: THRESHOLD APPLIED IN DATA COLLECTION</t>
  </si>
  <si>
    <t>INTERNAL FRAUD</t>
  </si>
  <si>
    <t>EXTERNAL FRAUD</t>
  </si>
  <si>
    <t>EMPLOYMENT PRACTICES AND WORKPLACE SAFETY</t>
  </si>
  <si>
    <t>CLIENTS, PRODUCTS &amp; BUSINESS PRACTICES</t>
  </si>
  <si>
    <t>DAMAGE TO PHYSICAL ASSETS</t>
  </si>
  <si>
    <t>BUSINESS DISRUPTION AND SYSTEM FAILURES</t>
  </si>
  <si>
    <t>EXECUTION, DELIVERY &amp; PROCESS MANAGEMENT</t>
  </si>
  <si>
    <t xml:space="preserve">LOWEST </t>
  </si>
  <si>
    <t>HIGHEST</t>
  </si>
  <si>
    <t>Maximum single loss</t>
  </si>
  <si>
    <t>Sum of the five largest losses</t>
  </si>
  <si>
    <r>
      <t>RETAIL BROKERAGE</t>
    </r>
    <r>
      <rPr>
        <b/>
        <sz val="16"/>
        <rFont val="Verdana"/>
        <family val="2"/>
      </rPr>
      <t xml:space="preserve"> [RBr]</t>
    </r>
  </si>
  <si>
    <r>
      <t>PAYMENT AND SETTLEMENT</t>
    </r>
    <r>
      <rPr>
        <b/>
        <sz val="16"/>
        <rFont val="Verdana"/>
        <family val="2"/>
      </rPr>
      <t xml:space="preserve"> [PS]</t>
    </r>
  </si>
  <si>
    <r>
      <t xml:space="preserve">ASSET MANAGEMENT </t>
    </r>
    <r>
      <rPr>
        <b/>
        <sz val="16"/>
        <rFont val="Verdana"/>
        <family val="2"/>
      </rPr>
      <t>[AM]</t>
    </r>
  </si>
  <si>
    <t>CREDIT VALUE ADJUSTMENT RISK</t>
  </si>
  <si>
    <t xml:space="preserve">of which:
 OTC Derivatives </t>
  </si>
  <si>
    <t>of which:
SFT</t>
  </si>
  <si>
    <t>OWN FUNDS 
REQUIREMENTS</t>
  </si>
  <si>
    <t>TOTAL RISK
 EXPOSURE AMOUNT</t>
  </si>
  <si>
    <t>Number of counterparties</t>
  </si>
  <si>
    <t>CVA RISK HEDGE NOTIONALS</t>
  </si>
  <si>
    <t>INCURRED CVA</t>
  </si>
  <si>
    <t>SINGLE NAME CDS</t>
  </si>
  <si>
    <t>INDEX CDS</t>
  </si>
  <si>
    <t>CVA risk total</t>
  </si>
  <si>
    <t>According to Advanced method</t>
  </si>
  <si>
    <t>According to Standardised method</t>
  </si>
  <si>
    <t>COREP TEMPLATES</t>
  </si>
  <si>
    <t>CA</t>
  </si>
  <si>
    <t>CA1</t>
  </si>
  <si>
    <t>CA2</t>
  </si>
  <si>
    <t>CAPITAL RATIOS</t>
  </si>
  <si>
    <t>CA3</t>
  </si>
  <si>
    <t>CA4</t>
  </si>
  <si>
    <t>TRANSITIONAL PROVISIONS</t>
  </si>
  <si>
    <t>CA5</t>
  </si>
  <si>
    <t>CA5.1</t>
  </si>
  <si>
    <t>GRANDFATHERED INSTRUMENTS: INSTRUMENTS NOT CONSTITUING STATE AID</t>
  </si>
  <si>
    <t>CA5.2</t>
  </si>
  <si>
    <t xml:space="preserve">GROUP SOLVENCY </t>
  </si>
  <si>
    <t>GS</t>
  </si>
  <si>
    <t>CR</t>
  </si>
  <si>
    <t>CREDIT AND COUNTERPARTY CREDIT RISKS AND FREE DELIVERIES: IRB APPROACH TO CAPITAL REQUIREMENTS (Breakdown by obligor grades or pools)</t>
  </si>
  <si>
    <t>GEOGRAPHICAL BREAKDOWN</t>
  </si>
  <si>
    <t>CR GB</t>
  </si>
  <si>
    <t>CR GB 1</t>
  </si>
  <si>
    <t>CR GB 2</t>
  </si>
  <si>
    <t>CREDIT RISK: EQUITY - IRB APPROACHES TO CAPITAL REQUIREMENTS. BREAKDOWN OF TOTAL EXPOSURES UNDER THE PD/LGD APRROACH BY OBLIGOR GRADES:</t>
  </si>
  <si>
    <t>SETTLEMENT/DELIVERY RISK</t>
  </si>
  <si>
    <t>CR SEC Details</t>
  </si>
  <si>
    <t>OPERATIONAL RISK</t>
  </si>
  <si>
    <t>MKR</t>
  </si>
  <si>
    <t>MARKET RISK: STANDARDISED APPROACH FOR POSITION RISKS IN TRADED DEBT INSTRUMENTS</t>
  </si>
  <si>
    <t>MARKET RISK: STANDARDISED APPROACHES FOR COMMODITIES</t>
  </si>
  <si>
    <t>CAPITAL ADEQUACY</t>
  </si>
  <si>
    <t>MARKET RISK</t>
  </si>
  <si>
    <t>CREDIT RISK</t>
  </si>
  <si>
    <t>Name of the template /group of templates</t>
  </si>
  <si>
    <t>(-) VALUE ADJUSTMENTS AND PROVISIONS ASSOCIATED WITH THE ORIGINAL EXPOSURE</t>
  </si>
  <si>
    <t>1.3.2.11</t>
  </si>
  <si>
    <t>Fair value gains and losses arising from the institution's own credit risk related to derivative liabilities</t>
  </si>
  <si>
    <t>1.8.4</t>
  </si>
  <si>
    <t>IRB excess (+) or shortfall (-) of specific credit risk adjustments to expected losses for defaulted exposures</t>
  </si>
  <si>
    <t>Specific credit risk adjustments and positions treated similarily</t>
  </si>
  <si>
    <t>TIER 1 CAPITAL</t>
  </si>
  <si>
    <t>1.1.1.1.2*</t>
  </si>
  <si>
    <t xml:space="preserve">(-) Excess of deduction from AT1 items over AT1 Capital </t>
  </si>
  <si>
    <t>Institution specific countercyclical capital buffer</t>
  </si>
  <si>
    <t>Combined buffer requirement</t>
  </si>
  <si>
    <t>Other Systemically Important Institution buffer</t>
  </si>
  <si>
    <t>Global Systemically Important Institution buffer</t>
  </si>
  <si>
    <t>CONSERVATION BUFFER DUE TO MACRO-PRUDENTIAL OR SYSTEMIC RISK IDENTIFIED AT THE LEVEL OF A MEMBER STATE</t>
  </si>
  <si>
    <t>INSTITUTION SPECIFIC COUNTER-CYCLICAL CAPITAL BUFFER</t>
  </si>
  <si>
    <t>SYSTEMIC RISK BUFFER</t>
  </si>
  <si>
    <t>GLOBAL SYSTEMICALLY IMPORTANT INSTITUTION BUFFER</t>
  </si>
  <si>
    <t>OTHER SYSTEMICALLY IMPORTANT INSTITUTION BUFFER</t>
  </si>
  <si>
    <t>Exemption from deduction of Equity Holdings in Insurance Companies from CET 1 Items</t>
  </si>
  <si>
    <t xml:space="preserve">of which: proxy was used to determine credit spread </t>
  </si>
  <si>
    <t>OF WHICH: LARGE FINANCIAL SECTOR ENTITIES AND UNREGULATED FINANCIAL ENTITIES</t>
  </si>
  <si>
    <t>EXPOSURE WEIGHTED AVERAGE LGD (%) FOR LARGE  FINANCIAL SECTOR ENTITIES AND UNREGULATED FINANCIAL ENTITIES</t>
  </si>
  <si>
    <t>Additional information for calculation of reporting thresholds</t>
  </si>
  <si>
    <t>Non-domestic original exposures</t>
  </si>
  <si>
    <t>Total original exposures</t>
  </si>
  <si>
    <t>Other assets and liabilities other than off-balance sheet items and derivatives</t>
  </si>
  <si>
    <t>INFORMATION ON ENTITIES SUBJECT TO OWN FUNDS REQUIREMENTS</t>
  </si>
  <si>
    <t>INFORMATION ON THE CONTRIBUTION OF ENTITIES TO SOLVENCY OF THE GROUP</t>
  </si>
  <si>
    <t xml:space="preserve"> </t>
  </si>
  <si>
    <t xml:space="preserve">Debt securities under the third category in Table 1 </t>
  </si>
  <si>
    <t xml:space="preserve">Debt securities under the fourth category in Table 1 </t>
  </si>
  <si>
    <t xml:space="preserve">Debt securities under the first category in Table 1  </t>
  </si>
  <si>
    <t xml:space="preserve">Debt securities under the second category in Table 1 </t>
  </si>
  <si>
    <t>Template number</t>
  </si>
  <si>
    <t>EQUITY EXPOSURES SUBJECT TO RISK WEIGHTS</t>
  </si>
  <si>
    <t>INTERNAL MODELS APPROACH</t>
  </si>
  <si>
    <t>SIMPLE RISK WEIGHT APPROACH: TOTAL</t>
  </si>
  <si>
    <t xml:space="preserve">PD/LGD APRROACH: TOTAL </t>
  </si>
  <si>
    <t>SME</t>
  </si>
  <si>
    <t>Non-SME</t>
  </si>
  <si>
    <t>Link to {CA2;r640;c010}</t>
  </si>
  <si>
    <t>Link to {CA2;r650;c010}</t>
  </si>
  <si>
    <t>Link to {CA2;r660;c010}</t>
  </si>
  <si>
    <t>Link to {CA2;r670;c010}</t>
  </si>
  <si>
    <t>Rows</t>
  </si>
  <si>
    <t>IRB excess (+) or shortfall (-) of credit risk adjustments, additional value adjustments and other own funds reductions to expected losses for non defaulted exposures</t>
  </si>
  <si>
    <t>Threshold non deductible of holdings in financial sector entities where an institution does not have a significant investment</t>
  </si>
  <si>
    <r>
      <t>Total risk exposure amounts of holdings</t>
    </r>
    <r>
      <rPr>
        <b/>
        <strike/>
        <sz val="11"/>
        <rFont val="Verdana"/>
        <family val="2"/>
      </rPr>
      <t xml:space="preserve"> </t>
    </r>
    <r>
      <rPr>
        <b/>
        <sz val="11"/>
        <rFont val="Verdana"/>
        <family val="2"/>
      </rPr>
      <t>not deducted from the corresponding capital category:</t>
    </r>
  </si>
  <si>
    <t>Grandfathered items with an incentive to redeem</t>
  </si>
  <si>
    <t>Row</t>
  </si>
  <si>
    <t>Column</t>
  </si>
  <si>
    <t>Exposures secured by mortgages on commercial immovable property</t>
  </si>
  <si>
    <t>Exposures secured by mortgages on residential property</t>
  </si>
  <si>
    <t>of which: centrally cleared through a QCCP</t>
  </si>
  <si>
    <r>
      <t>VaR Multiplication Factor (m</t>
    </r>
    <r>
      <rPr>
        <b/>
        <vertAlign val="subscript"/>
        <sz val="14"/>
        <rFont val="Verdana"/>
        <family val="2"/>
      </rPr>
      <t>c</t>
    </r>
    <r>
      <rPr>
        <b/>
        <sz val="14"/>
        <rFont val="Verdana"/>
        <family val="2"/>
      </rPr>
      <t>)</t>
    </r>
  </si>
  <si>
    <r>
      <t>SVaR Multiplication Factor (m</t>
    </r>
    <r>
      <rPr>
        <b/>
        <vertAlign val="subscript"/>
        <sz val="14"/>
        <rFont val="Verdana"/>
        <family val="2"/>
      </rPr>
      <t>s</t>
    </r>
    <r>
      <rPr>
        <b/>
        <sz val="14"/>
        <rFont val="Verdana"/>
        <family val="2"/>
      </rPr>
      <t>)</t>
    </r>
  </si>
  <si>
    <r>
      <t>MULTIPLICATION FACTOR (m</t>
    </r>
    <r>
      <rPr>
        <b/>
        <vertAlign val="subscript"/>
        <sz val="14"/>
        <rFont val="Verdana"/>
        <family val="2"/>
      </rPr>
      <t>c</t>
    </r>
    <r>
      <rPr>
        <b/>
        <sz val="14"/>
        <rFont val="Verdana"/>
        <family val="2"/>
      </rPr>
      <t>) x AVERAGE OF PREVIOUS 60 WORKING DAYS (VaR</t>
    </r>
    <r>
      <rPr>
        <b/>
        <vertAlign val="subscript"/>
        <sz val="14"/>
        <rFont val="Verdana"/>
        <family val="2"/>
      </rPr>
      <t>avg</t>
    </r>
    <r>
      <rPr>
        <b/>
        <sz val="14"/>
        <rFont val="Verdana"/>
        <family val="2"/>
      </rPr>
      <t>)</t>
    </r>
  </si>
  <si>
    <r>
      <t>PREVIOUS DAY (VaR</t>
    </r>
    <r>
      <rPr>
        <b/>
        <vertAlign val="subscript"/>
        <sz val="14"/>
        <rFont val="Verdana"/>
        <family val="2"/>
      </rPr>
      <t>t-1</t>
    </r>
    <r>
      <rPr>
        <b/>
        <sz val="14"/>
        <rFont val="Verdana"/>
        <family val="2"/>
      </rPr>
      <t>)</t>
    </r>
  </si>
  <si>
    <r>
      <t>MULTIPLICATION FACTOR (m</t>
    </r>
    <r>
      <rPr>
        <b/>
        <vertAlign val="subscript"/>
        <sz val="14"/>
        <rFont val="Verdana"/>
        <family val="2"/>
      </rPr>
      <t>s</t>
    </r>
    <r>
      <rPr>
        <b/>
        <sz val="14"/>
        <rFont val="Verdana"/>
        <family val="2"/>
      </rPr>
      <t>) x AVERAGE OF PREVIOUS 60 WORKING DAYS (SVaR</t>
    </r>
    <r>
      <rPr>
        <b/>
        <vertAlign val="subscript"/>
        <sz val="14"/>
        <rFont val="Verdana"/>
        <family val="2"/>
      </rPr>
      <t>avg</t>
    </r>
    <r>
      <rPr>
        <b/>
        <sz val="14"/>
        <rFont val="Verdana"/>
        <family val="2"/>
      </rPr>
      <t>)</t>
    </r>
  </si>
  <si>
    <r>
      <t>LATEST AVAILABLE (SVaR</t>
    </r>
    <r>
      <rPr>
        <b/>
        <vertAlign val="subscript"/>
        <sz val="14"/>
        <rFont val="Verdana"/>
        <family val="2"/>
      </rPr>
      <t>t-1</t>
    </r>
    <r>
      <rPr>
        <b/>
        <sz val="14"/>
        <rFont val="Verdana"/>
        <family val="2"/>
      </rPr>
      <t>)</t>
    </r>
  </si>
  <si>
    <t>C 22.00 - MARKET RISK: STANDARDISED APPROACHES FOR FOREIGN EXCHANGE RISK (MKR SA FX)</t>
  </si>
  <si>
    <t>C 18.00 - MARKET RISK: STANDARDISED APPROACH FOR POSITION RISKS IN TRADED DEBT INSTRUMENTS (MKR SA TDI)</t>
  </si>
  <si>
    <t>C 14.00 - DETAILED INFORMATION ON SECURITISATIONS (SEC Details)</t>
  </si>
  <si>
    <t>Template code</t>
  </si>
  <si>
    <t>C 01.00</t>
  </si>
  <si>
    <t>Short name</t>
  </si>
  <si>
    <t>C 02.00</t>
  </si>
  <si>
    <t>C 03.00</t>
  </si>
  <si>
    <t>C 04.00</t>
  </si>
  <si>
    <t>C 05.01</t>
  </si>
  <si>
    <t>C 05.02</t>
  </si>
  <si>
    <t>C 16.00 - OPERATIONAL RISK (OPR)</t>
  </si>
  <si>
    <t>C 11.00 - SETTLEMENT/DELIVERY RISK (CR SETT)</t>
  </si>
  <si>
    <t>C 10.01 - CREDIT RISK: EQUITY - IRB APPROACHES TO CAPITAL REQUIREMENTS (CR EQU IRB 1)</t>
  </si>
  <si>
    <t>C 10.02 - CREDIT RISK: EQUITY - IRB APPROACHES TO CAPITAL REQUIREMENTS. BREAKDOWN OF TOTAL EXPOSURES UNDER THE PD/LGD APRROACH BY OBLIGOR GRADES (CR EQU IRB 2)</t>
  </si>
  <si>
    <t>C 09.01 - GEOGRAPHICAL BREAKDOWN OF EXPOSURES BY RESIDENCE OF THE OBLIGOR: SA EXPOSURES (CR GB 1)</t>
  </si>
  <si>
    <t>C 09.02 - GEOGRAPHICAL BREAKDOWN OF EXPOSURES BY RESIDENCE OF THE OBLIGOR: IRB EXPOSURES (CR GB 2)</t>
  </si>
  <si>
    <r>
      <t>(-) VALUE ADJUSTMENTS AND PROVISIONS</t>
    </r>
    <r>
      <rPr>
        <b/>
        <sz val="16"/>
        <color indexed="17"/>
        <rFont val="Verdana"/>
        <family val="2"/>
      </rPr>
      <t xml:space="preserve"> </t>
    </r>
  </si>
  <si>
    <t>TDI - General risk</t>
  </si>
  <si>
    <t>TDI - Specific Risk</t>
  </si>
  <si>
    <t>Equities</t>
  </si>
  <si>
    <t>Equities - General risk</t>
  </si>
  <si>
    <t>Equities - Specific Risk</t>
  </si>
  <si>
    <t>Foreign Exchange risk</t>
  </si>
  <si>
    <t>Commodities risk</t>
  </si>
  <si>
    <t>Total amount for general risk</t>
  </si>
  <si>
    <t>Total amount for specific risk</t>
  </si>
  <si>
    <t>C 01.00 - OWN FUNDS (CA1)</t>
  </si>
  <si>
    <t>C 02.00 - OWN FUNDS REQUIREMENTS (CA2)</t>
  </si>
  <si>
    <t>C 03.00 - CAPITAL RATIOS AND CAPITAL LEVELS (CA3)</t>
  </si>
  <si>
    <t>C 05.02 - GRANDFATHERED INSTRUMENTS: INSTRUMENTS NOT CONSTITUING STATE AID (CA5.2)</t>
  </si>
  <si>
    <t>C 05.01 - TRANSITIONAL PROVISIONS (CA5.1)</t>
  </si>
  <si>
    <t>1.BANKING ACTIVITIES SUBJECT TO BASIC INDICATOR APPROACH (BIA)</t>
  </si>
  <si>
    <t>2. BANKING ACTIVITIES SUBJECT TO STANDARDISED (TSA) / ALTERNATIVE STANDARDISED (ASA) APPROACHES</t>
  </si>
  <si>
    <t xml:space="preserve">3. BANKING ACTIVITIES SUBJECT TO ADVANCED MEASUREMENT APPROACHES AMA </t>
  </si>
  <si>
    <t xml:space="preserve"> Maturity-based approach</t>
  </si>
  <si>
    <t>C 07.00</t>
  </si>
  <si>
    <t>C 08.01</t>
  </si>
  <si>
    <t>C 08.02</t>
  </si>
  <si>
    <t>C 09.01</t>
  </si>
  <si>
    <t>C 09.02</t>
  </si>
  <si>
    <t>C 10.01</t>
  </si>
  <si>
    <t>C 10.02</t>
  </si>
  <si>
    <t>C 11.00</t>
  </si>
  <si>
    <t>C 14.00</t>
  </si>
  <si>
    <t>C 16.00</t>
  </si>
  <si>
    <t>C 18.00</t>
  </si>
  <si>
    <t>C 19.00</t>
  </si>
  <si>
    <t>C 20.00</t>
  </si>
  <si>
    <t>C 21.00</t>
  </si>
  <si>
    <t>C 22.00</t>
  </si>
  <si>
    <t>C 23.00</t>
  </si>
  <si>
    <t>C 24.00</t>
  </si>
  <si>
    <t>C 25.00</t>
  </si>
  <si>
    <t>C 04.00 - MEMORANDUM ITEMS (CA4)</t>
  </si>
  <si>
    <t>(-) GUARANTEES</t>
  </si>
  <si>
    <t>(-) CREDIT DERIVATIVES</t>
  </si>
  <si>
    <t>(-) FINANCIAL COLLATERAL: SIMPLE METHOD</t>
  </si>
  <si>
    <t>(-) OTHER FUNDED CREDIT PROTECTION</t>
  </si>
  <si>
    <t>(-) UNFUNDED CREDIT PROTECTION ADJUSTED VALUES (G*)</t>
  </si>
  <si>
    <t>(-) UNFUNDED CREDIT PROTECTION: ADJUSTED VALUES (Ga)</t>
  </si>
  <si>
    <t>(-) FUNDED CREDIT PROTECTION</t>
  </si>
  <si>
    <t>(-) LONG</t>
  </si>
  <si>
    <t>(-) SHORT</t>
  </si>
  <si>
    <t>Lek</t>
  </si>
  <si>
    <t>Pound Sterling</t>
  </si>
  <si>
    <t>Forint</t>
  </si>
  <si>
    <t>Yen</t>
  </si>
  <si>
    <t>Denar</t>
  </si>
  <si>
    <t>Zloty</t>
  </si>
  <si>
    <t>Hryvnia</t>
  </si>
  <si>
    <t>US Dollar</t>
  </si>
  <si>
    <t>link to {CA5.1;r060;c010)</t>
  </si>
  <si>
    <t>link to {CA5.1;r060;c020)</t>
  </si>
  <si>
    <t>link to {CA5.1;r060;c030)</t>
  </si>
  <si>
    <t>(-) Excess of deduction from T2 items over T2 Capital</t>
  </si>
  <si>
    <r>
      <t>Annex I</t>
    </r>
    <r>
      <rPr>
        <b/>
        <sz val="10"/>
        <color indexed="8"/>
        <rFont val="Verdana"/>
        <family val="2"/>
      </rPr>
      <t xml:space="preserve"> - REPORTING ON OWN FUNDS AND OWN FUNDS REQUIREMENTS</t>
    </r>
  </si>
  <si>
    <t xml:space="preserve">         C 24.00 - MARKET RISK INTERNAL MODELS (MKR IM)</t>
  </si>
  <si>
    <t xml:space="preserve">      C 08.02 - CREDIT AND COUNTERPARTY CREDIT RISKS AND FREE DELIVERIES: IRB APPROACH TO CAPITAL REQUIREMENTS: BREAKDOWN BY OBLIGOR GRADES OR POOLS (CR IRB 2)</t>
  </si>
  <si>
    <t>10% CET1 threshold</t>
  </si>
  <si>
    <t>(-) Amount exceeding the 17.65% threshold</t>
  </si>
  <si>
    <t>17.65% CET1 threshold</t>
  </si>
  <si>
    <t>Hong Kong Dollar</t>
  </si>
  <si>
    <t>New Taiwan Dollar</t>
  </si>
  <si>
    <t>New Zealand Dollar</t>
  </si>
  <si>
    <t>Singapore Dollar</t>
  </si>
  <si>
    <t>Won</t>
  </si>
  <si>
    <t>Yuan Renminbi</t>
  </si>
  <si>
    <t>1.1.2.1.2*</t>
  </si>
  <si>
    <t>TOTAL RISK EXPOSURE AMOUNT FOR SETTLEMENT/DELIVERY</t>
  </si>
  <si>
    <t>(-) Qualifying holdings outside the financial sector which can alternatively be subject to a 1250% risk weight</t>
  </si>
  <si>
    <t>(-) Securitisation positions which can alternatively be subject to a 1250% risk weight</t>
  </si>
  <si>
    <t>(-) Free deliveries which can alternatively be subject to a 1250% risk weight</t>
  </si>
  <si>
    <t>(-) Positions in a basket for which an institution cannot determine the risk weight under the IRB approach, and can alternatively be subject to a 1250% risk weight</t>
  </si>
  <si>
    <t>(-) Equity exposures under an internal models approach which can alternatively be subject to a 1250% risk weight</t>
  </si>
  <si>
    <t>Claims on institutions and corporates with a short-term credit assessment</t>
  </si>
  <si>
    <t>C 07.00 - CREDIT AND COUNTERPARTY CREDIT RISKS AND FREE DELIVERIES: STANDARDISED APPROACH TO CAPITAL REQUIREMENTS (CR SA)</t>
  </si>
  <si>
    <t xml:space="preserve">    </t>
  </si>
  <si>
    <t xml:space="preserve">  C 08.01 - CREDIT AND COUNTERPARTY CREDIT RISKS AND FREE DELIVERIES: IRB APPROACH TO CAPITAL REQUIREMENTS (CR IRB 1)</t>
  </si>
  <si>
    <t>(-) Other intangible assets before deduction of deferred tax liabilities</t>
  </si>
  <si>
    <t>1.2.1.2*</t>
  </si>
  <si>
    <t>BREAKDOWN OF THE FULLY ADJUSTED EXPOSURE VALUE OF OFF-BALANCE SHEET ITEMS BY CONVERSION FACTORS</t>
  </si>
  <si>
    <t>C 06.01</t>
  </si>
  <si>
    <t>GS Total</t>
  </si>
  <si>
    <t xml:space="preserve"> C 06.02 - GROUP SOLVENCY: INFORMATION ON AFFILIATES (GS)</t>
  </si>
  <si>
    <t xml:space="preserve"> C 06.01 - GROUP SOLVENCY: INFORMATION ON AFFILIATES - TOTAL (GS TOTAL)</t>
  </si>
  <si>
    <t>OBLIGOR GRADE (ROW IDENTIFIER)</t>
  </si>
  <si>
    <t>GROUP SOLVENCY: INFORMATION ON AFFILIATES - TOTAL</t>
  </si>
  <si>
    <t>C 06.02</t>
  </si>
  <si>
    <t>GROUP SOLVENCY: INFORMATION ON AFFILIATES</t>
  </si>
  <si>
    <t>OBLIGOR GRADE
(ROW IDENTIFIER)</t>
  </si>
  <si>
    <t xml:space="preserve">SCOPE OF DATA: SOLO FULLY CONSOLIDATED (SF) OR SOLO PARTIALLY CONSOLIDATED (SP) </t>
  </si>
  <si>
    <t>RELATED OWN FUNDS INSTRUMENTS, RELATED RETAINED EARNINGS AND SHARE PREMIUM ACCOUNTS</t>
  </si>
  <si>
    <t>RELATED T1 INSTRUMENTS, RELATED RETAINED EARNINGS AND SHARE PREMIUM ACCOUNTS</t>
  </si>
  <si>
    <t>RELATED OWN FUNDS INSTRUMENTS, RELATED RETAINED EARNINGS, SHARE PREMIUM ACCOUNTS AND OTHER RESERVES</t>
  </si>
  <si>
    <t xml:space="preserve">SA Exposure class    </t>
  </si>
  <si>
    <t>Of which: Capital instruments subscribed by public authorities in emergency situations</t>
  </si>
  <si>
    <t>Croatian Kuna</t>
  </si>
  <si>
    <t xml:space="preserve">(-) OF WHICH: VOLATILITY AND MATURITY ADJUSTMENTS </t>
  </si>
  <si>
    <r>
      <t>INSTITUTION OR EQUIVALENT
(</t>
    </r>
    <r>
      <rPr>
        <b/>
        <u/>
        <sz val="10"/>
        <rFont val="Verdana"/>
        <family val="2"/>
      </rPr>
      <t>Y</t>
    </r>
    <r>
      <rPr>
        <b/>
        <sz val="10"/>
        <rFont val="Verdana"/>
        <family val="2"/>
      </rPr>
      <t xml:space="preserve">ES / </t>
    </r>
    <r>
      <rPr>
        <b/>
        <u/>
        <sz val="10"/>
        <rFont val="Verdana"/>
        <family val="2"/>
      </rPr>
      <t>N</t>
    </r>
    <r>
      <rPr>
        <b/>
        <sz val="10"/>
        <rFont val="Verdana"/>
        <family val="2"/>
      </rPr>
      <t>O)</t>
    </r>
  </si>
  <si>
    <t>Eligible capital for the purposes of qualifying holdings outside the financial sector</t>
  </si>
  <si>
    <t>of which: Exposures subject to SME-supporting factor</t>
  </si>
  <si>
    <t xml:space="preserve">of which: Exposures subject to SME-supporting factor </t>
  </si>
  <si>
    <t>Memo item: CIUs exclusively invested in traded debt instruments</t>
  </si>
  <si>
    <t>Memo item: CIUs invested exclusively in equity instruments or in mixed instruments</t>
  </si>
  <si>
    <t>1.3.1.3*</t>
  </si>
  <si>
    <t>1.3.1.3**</t>
  </si>
  <si>
    <t>1.3.1.5</t>
  </si>
  <si>
    <t>Percentage</t>
  </si>
  <si>
    <t>Sum of long and short positions of trading book exposures for standardised approaches</t>
  </si>
  <si>
    <t>Value of trading book exposures for internal models</t>
  </si>
  <si>
    <t>Own funds requirements and weights</t>
  </si>
  <si>
    <t>Total own funds requirements for CCB</t>
  </si>
  <si>
    <t>Own funds requirements weights</t>
  </si>
  <si>
    <t>Countercyclical capital buffer rates</t>
  </si>
  <si>
    <t>Institution-specific countercyclical capital buffer rate</t>
  </si>
  <si>
    <t>Use of 2 % threshold</t>
  </si>
  <si>
    <t>Relevant credit exposures - Credit Risk</t>
  </si>
  <si>
    <t>Exposure value under the Standardised Approach</t>
  </si>
  <si>
    <t>Exposure value under the IRB Approach</t>
  </si>
  <si>
    <t>Relevant credit exposures – Market risk</t>
  </si>
  <si>
    <t>Relevant credit exposures – Securitisation</t>
  </si>
  <si>
    <t>Countercyclical capital buffer rate set by the Designated Authority</t>
  </si>
  <si>
    <t>Use of 2 % threshold for general credit exposure</t>
  </si>
  <si>
    <t>Use of 2 % threshold for trading book exposure</t>
  </si>
  <si>
    <t xml:space="preserve">Own funds requirements for relevant credit exposures – Credit risk </t>
  </si>
  <si>
    <t>Own funds requirements for relevant credit exposures – Market risk</t>
  </si>
  <si>
    <t>Own funds requirements for relevant credit exposures – Securitisation positions in the banking book</t>
  </si>
  <si>
    <t>Qualitative information</t>
  </si>
  <si>
    <t>C 09.04</t>
  </si>
  <si>
    <t>Table 9.4 - Breakdown of credit exposures relevant for the calculation of the countercyclical buffer by country and institution-specific countercyclical buffer rate</t>
  </si>
  <si>
    <t>CCB</t>
  </si>
  <si>
    <t>C 09.04 -  BREAKDOWN OF CREDIT EXPOSURES RELEVANT FOR THE CALCULATION OF THE COUNTERCYCLICAL BUFFER BY COUNTRY AND INSTITUTION-SPECIFIC COUNTERCYCLICAL BUFFER RATE (CCB)</t>
  </si>
  <si>
    <t>Countercyclical capital buffer rate applicable for the country of the institution</t>
  </si>
  <si>
    <t>Defaulted exposures</t>
  </si>
  <si>
    <t>Deferred Tax Assets subject to a risk weight of 250%</t>
  </si>
  <si>
    <t>Deferred Tax Assets subject to a risk weight of 0%</t>
  </si>
  <si>
    <t>2B</t>
  </si>
  <si>
    <t>2C</t>
  </si>
  <si>
    <t>Tax overpayments and tax loss carry backs</t>
  </si>
  <si>
    <t>2A</t>
  </si>
  <si>
    <t>1.3.2.9a</t>
  </si>
  <si>
    <t>Deferred tax assets that are dependent on future profitability and arise from temporary differences</t>
  </si>
  <si>
    <t>TOTAL POSITIONS</t>
  </si>
  <si>
    <t>POSITIONS SUBJECT TO CAPITAL CHARGE
(Including redistribution of unmatched positions in non-reporting currencies subject to special treatment for matched positions)</t>
  </si>
  <si>
    <r>
      <t xml:space="preserve">CORPORATE FINANCE
</t>
    </r>
    <r>
      <rPr>
        <b/>
        <sz val="16"/>
        <rFont val="Verdana"/>
        <family val="2"/>
      </rPr>
      <t>[CF]</t>
    </r>
  </si>
  <si>
    <t>Number of events (new events)</t>
  </si>
  <si>
    <t>Gross loss amount (new events)</t>
  </si>
  <si>
    <t>Number of events subject to loss adjustments</t>
  </si>
  <si>
    <t>Loss adjustments relating to previous reporting periods</t>
  </si>
  <si>
    <t>Total direct loss recovery</t>
  </si>
  <si>
    <t>Total recovery from insurance and other risk transfer mechanisms</t>
  </si>
  <si>
    <r>
      <t xml:space="preserve">TRADING
AND SALES
</t>
    </r>
    <r>
      <rPr>
        <b/>
        <sz val="16"/>
        <rFont val="Verdana"/>
        <family val="2"/>
      </rPr>
      <t>[TS]</t>
    </r>
  </si>
  <si>
    <r>
      <t xml:space="preserve">COMMERCIAL BANKING
</t>
    </r>
    <r>
      <rPr>
        <b/>
        <sz val="16"/>
        <rFont val="Verdana"/>
        <family val="2"/>
      </rPr>
      <t>[CB]</t>
    </r>
  </si>
  <si>
    <r>
      <t xml:space="preserve">RETAIL
BANKING
</t>
    </r>
    <r>
      <rPr>
        <b/>
        <sz val="16"/>
        <rFont val="Verdana"/>
        <family val="2"/>
      </rPr>
      <t>[RB]</t>
    </r>
  </si>
  <si>
    <r>
      <t xml:space="preserve">AGENCY
SERVICES
</t>
    </r>
    <r>
      <rPr>
        <b/>
        <sz val="16"/>
        <rFont val="Verdana"/>
        <family val="2"/>
      </rPr>
      <t>[AS]</t>
    </r>
  </si>
  <si>
    <r>
      <t xml:space="preserve">CORPORATE ITEMS
</t>
    </r>
    <r>
      <rPr>
        <b/>
        <sz val="16"/>
        <rFont val="Verdana"/>
        <family val="2"/>
      </rPr>
      <t>[CI]</t>
    </r>
  </si>
  <si>
    <t>TOTAL
BUSINESS
LINES</t>
  </si>
  <si>
    <t>Number of events (new events). Of which:</t>
  </si>
  <si>
    <t xml:space="preserve">       related to losses ≥ 10,000 and &lt; 20,000</t>
  </si>
  <si>
    <t xml:space="preserve">       related to losses ≥ 20,000 and &lt; 100,000 </t>
  </si>
  <si>
    <t xml:space="preserve">       related to losses ≥ 100,000 and &lt; 1,000,000</t>
  </si>
  <si>
    <t xml:space="preserve">       related to losses ≥ 1,000,000</t>
  </si>
  <si>
    <t>Gross loss amount (new events). Of which:</t>
  </si>
  <si>
    <t>Number of events subject to loss adjustments. Of which:</t>
  </si>
  <si>
    <t xml:space="preserve">of which: number of events with a positive loss adjustment </t>
  </si>
  <si>
    <t xml:space="preserve">of which: number of events with a negative loss adjustment </t>
  </si>
  <si>
    <t>of which: positive loss adjustment amounts (+)</t>
  </si>
  <si>
    <t>of which: negative loss adjustment amounts (-)</t>
  </si>
  <si>
    <t>Event ID</t>
  </si>
  <si>
    <t>Date of accounting</t>
  </si>
  <si>
    <t>Date of discovery</t>
  </si>
  <si>
    <t>Event Type</t>
  </si>
  <si>
    <t>Gross loss</t>
  </si>
  <si>
    <t>Gross loss net of direct recoveries</t>
  </si>
  <si>
    <t>GROSS LOSS BY BUSINESS LINE</t>
  </si>
  <si>
    <t>Legal Entity name</t>
  </si>
  <si>
    <t>Business Unit</t>
  </si>
  <si>
    <t>Description</t>
  </si>
  <si>
    <t>Corporate Finance
[CF]</t>
  </si>
  <si>
    <t>Trading and Sales
[TS]</t>
  </si>
  <si>
    <t>Retail Brokerage [RBr]</t>
  </si>
  <si>
    <t>Commercial Banking
[CB]</t>
  </si>
  <si>
    <t>Retail 
Banking
[RB]</t>
  </si>
  <si>
    <t>Payment and Settlement [PS]</t>
  </si>
  <si>
    <t>Agency
Services
[AS]</t>
  </si>
  <si>
    <t>Asset Management [AM]</t>
  </si>
  <si>
    <t>Corporate Items
[CI]</t>
  </si>
  <si>
    <t>…</t>
  </si>
  <si>
    <t>C 33.00 - GENERAL GOVERNMENTS EXPOSURES BY COUNTRY OF THE COUNTERPARTY (GOV)</t>
  </si>
  <si>
    <t>Direct exposures</t>
  </si>
  <si>
    <t>Memorandum item: credit derivatives sold on general government exposures</t>
  </si>
  <si>
    <t>Exposure value</t>
  </si>
  <si>
    <t xml:space="preserve">Risk weighted exposure amount </t>
  </si>
  <si>
    <t>On-balance sheet exposures</t>
  </si>
  <si>
    <t>Accumulated impairment</t>
  </si>
  <si>
    <t>Accumulated negative changes in fair value due to credit risk</t>
  </si>
  <si>
    <t>Off-balance sheet exposures</t>
  </si>
  <si>
    <t>Total gross carrying amount of non-derivative financial assets</t>
  </si>
  <si>
    <t>Total carrying amount of non-derivative financial assets (net of short positions)</t>
  </si>
  <si>
    <t>Non-derivative financial assets by accounting portfolios</t>
  </si>
  <si>
    <t xml:space="preserve">Short positions
</t>
  </si>
  <si>
    <t>Derivatives with positive fair value</t>
  </si>
  <si>
    <t>Derivatives with negative fair value</t>
  </si>
  <si>
    <t>Nominal amount</t>
  </si>
  <si>
    <t>Provisions</t>
  </si>
  <si>
    <t xml:space="preserve">Accumulated negative changes in fair value due to credit risk  </t>
  </si>
  <si>
    <t>Derivatives with positive fair value - Carrying amount</t>
  </si>
  <si>
    <t>Derivatives with negative fair value - Carrying amount</t>
  </si>
  <si>
    <t>Financial assets held for trading</t>
  </si>
  <si>
    <t>Trading financial assets</t>
  </si>
  <si>
    <t>Non-trading financial assets mandatorily at fair value through profit or loss</t>
  </si>
  <si>
    <t>Financial assets designated at fair value through profit or loss</t>
  </si>
  <si>
    <t>Non-trading non-derivative financial assets measured at fair value through profit or loss</t>
  </si>
  <si>
    <t>Financial assets at fair value through other comprehensive income</t>
  </si>
  <si>
    <t>Non-trading non-derivative financial assets measured at fair value to equity</t>
  </si>
  <si>
    <t>Financial assets at amortised cost</t>
  </si>
  <si>
    <t>Non-trading non-derivative financial assets measured at a cost-based method</t>
  </si>
  <si>
    <t>Other non-trading non-derivative financial assets</t>
  </si>
  <si>
    <t>Of which: Short positions from reverse repurchased loans classified as held for trading or trading financial assets</t>
  </si>
  <si>
    <t>of which: from financial assets at fair value through other comprehensive income or from non-trading non-derivative financial assets measured at fair value to equity</t>
  </si>
  <si>
    <t>of which: from non-trading financial assets mandatorily at fair value through profit or loss, financial assets designated at fair value through profit or loss or from non-trading financial assets measured at fair value through profit or loss</t>
  </si>
  <si>
    <t xml:space="preserve">Carrying amount </t>
  </si>
  <si>
    <t>Notional amount</t>
  </si>
  <si>
    <t>Exposures under the credit risk framework</t>
  </si>
  <si>
    <t>Standardised Approach</t>
  </si>
  <si>
    <t>Central governments</t>
  </si>
  <si>
    <t>IRB Approach</t>
  </si>
  <si>
    <t>Regional governments or local authorities [Central governments]</t>
  </si>
  <si>
    <t>Regional governments or local authorities [Institutions]</t>
  </si>
  <si>
    <t>Public sector entities [Central governments]</t>
  </si>
  <si>
    <t>Public sector entities [Institutions]</t>
  </si>
  <si>
    <t>International Organisations [Central governments]</t>
  </si>
  <si>
    <t>Exposures under the market risk framework</t>
  </si>
  <si>
    <t>[ 0 - 3M [</t>
  </si>
  <si>
    <t>[ 3M - 1Y [</t>
  </si>
  <si>
    <t>[ 1Y - 2Y [</t>
  </si>
  <si>
    <t>[ 2Y - 3Y [</t>
  </si>
  <si>
    <t>[3Y - 5Y [</t>
  </si>
  <si>
    <t>[5Y - 10Y [</t>
  </si>
  <si>
    <t>[10Y - more</t>
  </si>
  <si>
    <t>Date of occurrence</t>
  </si>
  <si>
    <t>BREAKDOWN OF TOTAL EXPOSURES BY RISK, REGULATORY APPROACH AND EXPOSURE CLASSES:</t>
  </si>
  <si>
    <t>BREAKDOWN OF TOTAL EXPOSURES BY RESIDUAL MATURITY:</t>
  </si>
  <si>
    <t>1.3.4</t>
  </si>
  <si>
    <t>Adjustments due to IFRS 9 transitional arrangements</t>
  </si>
  <si>
    <t>C 17.01 - OPERATIONAL RISK: LOSSES AND RECOVERIES BY BUSINESS LINES AND EVENT TYPES IN THE LAST YEAR (OPR DETAILS 1)</t>
  </si>
  <si>
    <t>C 17.02 - OPERATIONAL RISK: LARGE LOSS EVENTS (OPR DETAILS 2)</t>
  </si>
  <si>
    <t>N-TH-TO-DEFAULT CREDIT DERIVATIVES:</t>
  </si>
  <si>
    <t>COMBINED BUFFER REQUIREMENTS</t>
  </si>
  <si>
    <t>of which: reporting currency</t>
  </si>
  <si>
    <t>C 33.00</t>
  </si>
  <si>
    <t>GOV</t>
  </si>
  <si>
    <t>GENERAL GOVERNMENTS EXPOSURES BY COUNTRY OF THE COUNTERPARTY</t>
  </si>
  <si>
    <t>TYPE OF ENTITY</t>
  </si>
  <si>
    <t>Memorandum Items: Total SREP Capital Requirement (TSCR), Overall Capital Requirement (OCR) and Pillar 2 Guidance (P2G)</t>
  </si>
  <si>
    <t>OCR and Pillar 2 Guidance (P2G)</t>
  </si>
  <si>
    <t>13*</t>
  </si>
  <si>
    <t>13**</t>
  </si>
  <si>
    <t>14*</t>
  </si>
  <si>
    <t>14**</t>
  </si>
  <si>
    <t>15*</t>
  </si>
  <si>
    <t>15**</t>
  </si>
  <si>
    <t>Other general government exposures subject to Standardised Approach</t>
  </si>
  <si>
    <t>Other general government exposures subject to IRB approach</t>
  </si>
  <si>
    <t>FAIR-VALUED ASSETS AND LIABILITIES</t>
  </si>
  <si>
    <t>FAIR-VALUED ASSETS AND LIABILITIES EXCLUDED BECAUSE OF PARTIAL IMPACT ON CET1</t>
  </si>
  <si>
    <t>FAIR-VALUED ASSETS AND LIABILITIES INCLUDED IN ART. 4(1) THRESHOLD</t>
  </si>
  <si>
    <t>OF WHICH: TRADING BOOK</t>
  </si>
  <si>
    <t xml:space="preserve">EXACTLY MATCHING </t>
  </si>
  <si>
    <t xml:space="preserve">HEDGE ACCOUNTING </t>
  </si>
  <si>
    <t xml:space="preserve">PRUDENTIAL FILTERS </t>
  </si>
  <si>
    <t xml:space="preserve">OTHER </t>
  </si>
  <si>
    <t>COMMENTS FOR OTHER</t>
  </si>
  <si>
    <t>OF WHICH:
TRADING BOOK</t>
  </si>
  <si>
    <t>TOTAL FAIR-VALUED ASSETS AND LIABILITIES</t>
  </si>
  <si>
    <t>TOTAL FAIR-VALUED ASSETS</t>
  </si>
  <si>
    <t>FINANCIAL ASSETS HELD FOR TRADING</t>
  </si>
  <si>
    <t xml:space="preserve">TRADING FINANCIAL ASSETS </t>
  </si>
  <si>
    <t xml:space="preserve">NON-TRADING FINANCIAL ASSETS MANDATORILY AT FAIR VALUE THROUGH PROFIT OR LOSS </t>
  </si>
  <si>
    <t>1.1.4</t>
  </si>
  <si>
    <t xml:space="preserve">FINANCIAL ASSETS DESIGNATED AT FAIR VALUE THROUGH PROFIT OR LOSS </t>
  </si>
  <si>
    <t>1.1.5</t>
  </si>
  <si>
    <t>FINANCIAL ASSETS AT FAIR VALUE THROUGH OTHER COMPREHENSIVE INCOME</t>
  </si>
  <si>
    <t>1.1.6</t>
  </si>
  <si>
    <t>NON-TRADING NON-DERIVATIVE FINANCIAL ASSETS MEASURED AT FAIR VALUE THROUGH PROFIT OR LOSS</t>
  </si>
  <si>
    <t>1.1.7</t>
  </si>
  <si>
    <t xml:space="preserve">NON-TRADING NON-DERIVATIVE FINANCIAL ASSETS MEASURED AT FAIR VALUE TO EQUITY </t>
  </si>
  <si>
    <t>1.1.8</t>
  </si>
  <si>
    <t xml:space="preserve">OTHER NON-TRADING NON-DERIVATIVE FINANCIAL ASSETS </t>
  </si>
  <si>
    <t>1.1.9</t>
  </si>
  <si>
    <t xml:space="preserve">DERIVATIVES - HEDGE ACCOUNTING </t>
  </si>
  <si>
    <t>1.1.10</t>
  </si>
  <si>
    <t xml:space="preserve">FAIR VALUE CHANGES OF THE HEDGED ITEMS IN PORTFOLIO HEDGE OF INTEREST RATE RISK </t>
  </si>
  <si>
    <t>1.1.11</t>
  </si>
  <si>
    <t>INVESTMENTS IN SUBSIDIARIES, JOINT VENTURES AND ASSOCIATES</t>
  </si>
  <si>
    <t>1.1.12</t>
  </si>
  <si>
    <t xml:space="preserve">(-) HAIRCUTS FOR TRADING ASSETS AT FAIR VALUE </t>
  </si>
  <si>
    <t>TOTAL FAIR-VALUED LIABILITIES</t>
  </si>
  <si>
    <t xml:space="preserve">FINANCIAL LIABILITIES HELD FOR TRADING </t>
  </si>
  <si>
    <t>TRADING FINANCIAL LIABILITIES</t>
  </si>
  <si>
    <t>FINANCIAL LIABILITIES DESIGNATED AT FAIR VALUE THROUGH PROFIT OR LOSS</t>
  </si>
  <si>
    <t>DERIVATIVES - HEDGE ACCOUNTING</t>
  </si>
  <si>
    <t>1.2.5</t>
  </si>
  <si>
    <t>1.2.6</t>
  </si>
  <si>
    <t>HAIRCUTS FOR TRADING LIABILITIES AT FAIR VALUE</t>
  </si>
  <si>
    <t>CATEGORY LEVEL AVA</t>
  </si>
  <si>
    <t>TOTAL AVA</t>
  </si>
  <si>
    <t>QTD 
REVENUE</t>
  </si>
  <si>
    <t>FAIR VALUE ADJUSTMENTS</t>
  </si>
  <si>
    <t>CLOSE-OUT COSTS</t>
  </si>
  <si>
    <t>MODEL RISK</t>
  </si>
  <si>
    <t>EARLY TERMINATION</t>
  </si>
  <si>
    <t>FAIR-VALUED ASSETS</t>
  </si>
  <si>
    <t>OF WHICH: CALCULATED USING THE EXPERT BASED APPROACH</t>
  </si>
  <si>
    <t>TOTAL CORE APPROACH</t>
  </si>
  <si>
    <t>PORTFOLIOS UNDER ARTICLES 9 TO 17 - TOTAL CATEGORY LEVEL POST-DIVERSIFICATION</t>
  </si>
  <si>
    <t>TOTAL CATEGORY LEVEL PRE-DIVERSIFICATION</t>
  </si>
  <si>
    <t>OF WHICH: UNEARNED CREDIT SPREADS AVA</t>
  </si>
  <si>
    <t>OF WHICH: INVESTMENT AND FUNDING COSTS AVA</t>
  </si>
  <si>
    <t xml:space="preserve">INTEREST RATES </t>
  </si>
  <si>
    <t>CREDIT</t>
  </si>
  <si>
    <t>1.1.1.3</t>
  </si>
  <si>
    <t>EQUITIES</t>
  </si>
  <si>
    <t>1.1.1.4</t>
  </si>
  <si>
    <t xml:space="preserve">COMMODITIES </t>
  </si>
  <si>
    <t>1.1.1.5</t>
  </si>
  <si>
    <t>FOREIGN EXCHANGE</t>
  </si>
  <si>
    <t>(-) DIVERSIFICATION BENEFITS</t>
  </si>
  <si>
    <t>(-) DIVERSIFICATION BENEFIT CALCULATED USING METHOD 1</t>
  </si>
  <si>
    <t>(-) DIVERSIFICATION BENEFIT CALCULATED USING METHOD 2</t>
  </si>
  <si>
    <t>1.1.2.2*</t>
  </si>
  <si>
    <t>MEMORANDUM ITEM: PRE-DIVERSIFICATION AVAS REDUCED BY MORE THAN 90% BY DIVERSIFICATION UNDER METHOD 2</t>
  </si>
  <si>
    <t>PORTFOLIOS UNDER THE FALL-BACK APPROACH</t>
  </si>
  <si>
    <t>100% OF NET UNREALISED PROFIT</t>
  </si>
  <si>
    <t>10% OF NOTIONAL VALUE</t>
  </si>
  <si>
    <t>25% OF INCEPTION VALUE</t>
  </si>
  <si>
    <t>MODEL</t>
  </si>
  <si>
    <t>PRODUCT</t>
  </si>
  <si>
    <t>MODEL RISK AVA</t>
  </si>
  <si>
    <t>AGGREGATED AVA CALCULATED UNDER METHOD 2</t>
  </si>
  <si>
    <t>IPV DIFFERENCE (OUTPUT TESTING)</t>
  </si>
  <si>
    <t>IPV COVERAGE (OUTPUT TESTING)</t>
  </si>
  <si>
    <t>UNDERLYING</t>
  </si>
  <si>
    <t xml:space="preserve">SIZE MEASURE </t>
  </si>
  <si>
    <t>MARKET VALUE</t>
  </si>
  <si>
    <t>PRUDENT EXIT PERIOD</t>
  </si>
  <si>
    <t>IPV DIFFERENCE</t>
  </si>
  <si>
    <t>1.1.1*</t>
  </si>
  <si>
    <t>1.1.1**</t>
  </si>
  <si>
    <t>1.1.1***</t>
  </si>
  <si>
    <t>1.1.1****</t>
  </si>
  <si>
    <t>OBSER-VABILITY</t>
  </si>
  <si>
    <t>OF WHICH: AGGRE-GATED USING METHOD 2</t>
  </si>
  <si>
    <t>FUTURE ADMINIS-TRATIVE COSTS</t>
  </si>
  <si>
    <t>EARLY 
TERMI-
NATION</t>
  </si>
  <si>
    <t>MARKET
PRICE
UNCER-
TAINTY</t>
  </si>
  <si>
    <t>CONCEN-
TRATED
POSITIONS</t>
  </si>
  <si>
    <t>OPERA- TIONAL
RISK</t>
  </si>
  <si>
    <t>MODEL
RISK</t>
  </si>
  <si>
    <t>RANK</t>
  </si>
  <si>
    <t>CONCEN-
TRATED POSITION
SIZE</t>
  </si>
  <si>
    <t>CONCEN-
TRATED POSITIONS AVA</t>
  </si>
  <si>
    <t>CONCEN-
TRATED POSITION
FAIR VALUE ADJUSTMENT</t>
  </si>
  <si>
    <t>Delta plus approach - non-continuous options and warrants</t>
  </si>
  <si>
    <t>RISK CATEGORY</t>
  </si>
  <si>
    <t xml:space="preserve">   OCR and P2G: to be made up of CET1 capital</t>
  </si>
  <si>
    <t xml:space="preserve">   OCR and P2G: to be made up of Tier 1 capital</t>
  </si>
  <si>
    <t>DAY1 P&amp;L</t>
  </si>
  <si>
    <t>DAY 1 P&amp;L</t>
  </si>
  <si>
    <t>0010</t>
  </si>
  <si>
    <t>0020</t>
  </si>
  <si>
    <t>0030</t>
  </si>
  <si>
    <t>0040</t>
  </si>
  <si>
    <t>0050</t>
  </si>
  <si>
    <t>0060</t>
  </si>
  <si>
    <t>0070</t>
  </si>
  <si>
    <t>0080</t>
  </si>
  <si>
    <t>0090</t>
  </si>
  <si>
    <t>0100</t>
  </si>
  <si>
    <t>0110</t>
  </si>
  <si>
    <t>0120</t>
  </si>
  <si>
    <t>0130</t>
  </si>
  <si>
    <t>0140</t>
  </si>
  <si>
    <t>0150</t>
  </si>
  <si>
    <t>0160</t>
  </si>
  <si>
    <t>0170</t>
  </si>
  <si>
    <t>0180</t>
  </si>
  <si>
    <t>0190</t>
  </si>
  <si>
    <t>0200</t>
  </si>
  <si>
    <t>0210</t>
  </si>
  <si>
    <t>0220</t>
  </si>
  <si>
    <t>0230</t>
  </si>
  <si>
    <t>0240</t>
  </si>
  <si>
    <t>0250</t>
  </si>
  <si>
    <t>0260</t>
  </si>
  <si>
    <t>0270</t>
  </si>
  <si>
    <t>0005</t>
  </si>
  <si>
    <t>0280</t>
  </si>
  <si>
    <t>0310</t>
  </si>
  <si>
    <t>0320</t>
  </si>
  <si>
    <t>0330</t>
  </si>
  <si>
    <t>0340</t>
  </si>
  <si>
    <t>0350</t>
  </si>
  <si>
    <t>0360</t>
  </si>
  <si>
    <t>0380</t>
  </si>
  <si>
    <t>0410</t>
  </si>
  <si>
    <t>0420</t>
  </si>
  <si>
    <t>0430</t>
  </si>
  <si>
    <t>0440</t>
  </si>
  <si>
    <t>0450</t>
  </si>
  <si>
    <t>0460</t>
  </si>
  <si>
    <t>0480</t>
  </si>
  <si>
    <t>0470</t>
  </si>
  <si>
    <t>0370</t>
  </si>
  <si>
    <t>0510</t>
  </si>
  <si>
    <t>0520</t>
  </si>
  <si>
    <t>0530</t>
  </si>
  <si>
    <t>0540</t>
  </si>
  <si>
    <t>0550</t>
  </si>
  <si>
    <t>0560</t>
  </si>
  <si>
    <t>0570</t>
  </si>
  <si>
    <t>0580</t>
  </si>
  <si>
    <t>0610</t>
  </si>
  <si>
    <t>0620</t>
  </si>
  <si>
    <t>0630</t>
  </si>
  <si>
    <t>0640</t>
  </si>
  <si>
    <t>0650</t>
  </si>
  <si>
    <t>0660</t>
  </si>
  <si>
    <t>0670</t>
  </si>
  <si>
    <t>0680</t>
  </si>
  <si>
    <t>0710</t>
  </si>
  <si>
    <t>0720</t>
  </si>
  <si>
    <t>0730</t>
  </si>
  <si>
    <t>0740</t>
  </si>
  <si>
    <t>0750</t>
  </si>
  <si>
    <t>0760</t>
  </si>
  <si>
    <t>0770</t>
  </si>
  <si>
    <t>0780</t>
  </si>
  <si>
    <t>0810</t>
  </si>
  <si>
    <t>0820</t>
  </si>
  <si>
    <t>0830</t>
  </si>
  <si>
    <t>0840</t>
  </si>
  <si>
    <t>0850</t>
  </si>
  <si>
    <t>0860</t>
  </si>
  <si>
    <t>0870</t>
  </si>
  <si>
    <t>0880</t>
  </si>
  <si>
    <t>0910</t>
  </si>
  <si>
    <t>0911</t>
  </si>
  <si>
    <t>0912</t>
  </si>
  <si>
    <t>0913</t>
  </si>
  <si>
    <t>0914</t>
  </si>
  <si>
    <t>0920</t>
  </si>
  <si>
    <t>0921</t>
  </si>
  <si>
    <t>0922</t>
  </si>
  <si>
    <t>0923</t>
  </si>
  <si>
    <t>0924</t>
  </si>
  <si>
    <t>0930</t>
  </si>
  <si>
    <t>0935</t>
  </si>
  <si>
    <t>0936</t>
  </si>
  <si>
    <t>0940</t>
  </si>
  <si>
    <t>0945</t>
  </si>
  <si>
    <t>0946</t>
  </si>
  <si>
    <t>0950</t>
  </si>
  <si>
    <t>0960</t>
  </si>
  <si>
    <t>0970</t>
  </si>
  <si>
    <t>0980</t>
  </si>
  <si>
    <t>Write off</t>
  </si>
  <si>
    <t xml:space="preserve">  TSCR: to be made up of CET1 capital</t>
  </si>
  <si>
    <t xml:space="preserve">  TSCR: to be made up of Tier 1 capital</t>
  </si>
  <si>
    <t xml:space="preserve">   OCR: to be made up of CET1 capital</t>
  </si>
  <si>
    <t xml:space="preserve">   OCR: to be made up of Tier 1 capital</t>
  </si>
  <si>
    <t>Total SREP capital requirement (TSCR) ratio</t>
  </si>
  <si>
    <t xml:space="preserve">Overall capital requirement (OCR) ratio </t>
  </si>
  <si>
    <t>C 32.01</t>
  </si>
  <si>
    <t>C 32.02</t>
  </si>
  <si>
    <t>C 32.03</t>
  </si>
  <si>
    <t>C 32.04</t>
  </si>
  <si>
    <t>PRUVAL 1</t>
  </si>
  <si>
    <t>C 32.01 - Prudent Valuation: Fair-Valued Assets and Liabilities (PRUVAL 1)</t>
  </si>
  <si>
    <t>PRUVAL 2</t>
  </si>
  <si>
    <t>PRUVAL 3</t>
  </si>
  <si>
    <t>PRUVAL 4</t>
  </si>
  <si>
    <t>C 32.02 - Prudent Valuation: Core approach (PRUVAL 2)</t>
  </si>
  <si>
    <t>C 32.03 - Prudent Valuation: Model Risk AVA (PRUVAL 3)</t>
  </si>
  <si>
    <t>C 32.04 - Prudent Valuation: Concentrated Positions AVA (PRUVAL 4)</t>
  </si>
  <si>
    <t>PRUDENT VALUATION: FAIR-VALUED ASSETS AND LIABILITIES</t>
  </si>
  <si>
    <t>PRUDENT VALUATION: CORE APPROACH</t>
  </si>
  <si>
    <t>PRUDENT VALUATION: MODEL RISK AVA</t>
  </si>
  <si>
    <t>PRUDENT VALUATION: CONCENTRATED POSITIONS AVA</t>
  </si>
  <si>
    <t>PRUDENT VALUATION</t>
  </si>
  <si>
    <t>GENERAL GOVERNMENTS EXPOSURES</t>
  </si>
  <si>
    <t>Write offs</t>
  </si>
  <si>
    <t>COMBINED BUFFER REQUIREMENT</t>
  </si>
  <si>
    <t>OPERATIONAL RISK: LOSSES AND RECOVERIES</t>
  </si>
  <si>
    <t>C 17.01</t>
  </si>
  <si>
    <t>OPERATIONAL RISK: LOSSES AND RECOVERIES BY BUSINESS LINES AND EVENT TYPES IN THE LAST YEAR</t>
  </si>
  <si>
    <t>OPR DETAILS 1</t>
  </si>
  <si>
    <t>C 17.02</t>
  </si>
  <si>
    <t>OPERATIONAL RISK: LARGE LOSS EVENTS</t>
  </si>
  <si>
    <t>OPR DETAILS 2</t>
  </si>
  <si>
    <t>C 13.01</t>
  </si>
  <si>
    <t>CREDIT RISK: SECURITISATIONS</t>
  </si>
  <si>
    <t>CR SEC</t>
  </si>
  <si>
    <t>C 14.01</t>
  </si>
  <si>
    <t xml:space="preserve">DETAILED INFORMATION ON SECURITISATIONS BY APPROACH </t>
  </si>
  <si>
    <t>CR SEC Details 2</t>
  </si>
  <si>
    <t>Securitisation positions</t>
  </si>
  <si>
    <t>Exposure value of securitisation positions in the banking book</t>
  </si>
  <si>
    <t xml:space="preserve">     C 13.01 - CREDIT RISK: SECURITISATIONS (CR SEC)</t>
  </si>
  <si>
    <t>(-) NON REFUNDABLE PURCHASE PRICE DISCOUNT</t>
  </si>
  <si>
    <t>(-) SPECIFIC CREDIT RISK ADJUSTMENTS ON UNDERLYING EXPOSURES</t>
  </si>
  <si>
    <t>OVERALL EFFECT (ADJUSTMENT) DUE TO INFRINGEMENT  OF CHAPTER 2 OF REGULATION (EU) 2017/2402</t>
  </si>
  <si>
    <t>(-) REDUCTION DUE TO RISK WEIGHT CAP</t>
  </si>
  <si>
    <t>(-) REDUCTION DUE TO OVERALL CAP</t>
  </si>
  <si>
    <t xml:space="preserve">MEMORANDUM ITEM:
RISK WEIGHTED EXPOSURE AMOUNT CORRESPONDING TO THE OUTFLOWS FROM SECURITISATIONS TO OTHER EXPOSURE CLASSES </t>
  </si>
  <si>
    <t>OF WHICH: SUBJECT TO A CCF OF 0%</t>
  </si>
  <si>
    <t>SEC-IRBA</t>
  </si>
  <si>
    <t>SEC-SA</t>
  </si>
  <si>
    <t>SEC-ERBA</t>
  </si>
  <si>
    <t>OTHER (RW=1250%)</t>
  </si>
  <si>
    <t>BREAKDOWN BY RW BANDS</t>
  </si>
  <si>
    <t>OF WHICH: CALCULATED UNDER ARTICLE 255 (4) (PURCHASED RECEIVABLES)</t>
  </si>
  <si>
    <t>BREAKDOWN BY CREDIT QUALITY STEPS</t>
  </si>
  <si>
    <t>BREAKDOWN BY REASONS FOR APPLICATION OF SEC-ERBA</t>
  </si>
  <si>
    <t>OF WHICH: RW=1250% (W UNKNOWN)</t>
  </si>
  <si>
    <t>AUTO LOANS, AUTO LEASES AND EQUIPMENT LEASES</t>
  </si>
  <si>
    <t>SEC-ERBA OPTION</t>
  </si>
  <si>
    <t>FOLLOWING THE HIERARCHY OF APPROACHES</t>
  </si>
  <si>
    <t>=&lt; 20% RW</t>
  </si>
  <si>
    <t>&gt;20% TO 50% RW</t>
  </si>
  <si>
    <t>&gt;50% TO 100% RW</t>
  </si>
  <si>
    <t>&gt;100% TO &lt; 1250% RW</t>
  </si>
  <si>
    <t>1250% RW</t>
  </si>
  <si>
    <t>1250% RW (W UNKNOWN)</t>
  </si>
  <si>
    <t>1250% RW (OTHER)</t>
  </si>
  <si>
    <t>SHORT TERM CREDIT QUALITY STEPS</t>
  </si>
  <si>
    <t>LONG TERM CREDIT QUALITY STEPS</t>
  </si>
  <si>
    <t>CQS 7</t>
  </si>
  <si>
    <t>CQS 12</t>
  </si>
  <si>
    <t>CQS 13</t>
  </si>
  <si>
    <t>CQS 14</t>
  </si>
  <si>
    <t>CQS 15</t>
  </si>
  <si>
    <t>CQS 16</t>
  </si>
  <si>
    <t>CQS 17</t>
  </si>
  <si>
    <t>0290</t>
  </si>
  <si>
    <t>0300</t>
  </si>
  <si>
    <t>0390</t>
  </si>
  <si>
    <t>0400</t>
  </si>
  <si>
    <t>0490</t>
  </si>
  <si>
    <t>0500</t>
  </si>
  <si>
    <t>0590</t>
  </si>
  <si>
    <t>0600</t>
  </si>
  <si>
    <t>0690</t>
  </si>
  <si>
    <t>0700</t>
  </si>
  <si>
    <t>0790</t>
  </si>
  <si>
    <t>0800</t>
  </si>
  <si>
    <t>0890</t>
  </si>
  <si>
    <t>0900</t>
  </si>
  <si>
    <t>QUALIFYING FOR DIFFERENTIATED CAPITAL TREATMENT</t>
  </si>
  <si>
    <t>NOT QUALIFYING FOR DIFFERENTIATED CAPITAL TREATMENT</t>
  </si>
  <si>
    <t>SECURITISATIONS: ON-BALANCE SHEET ITEMS</t>
  </si>
  <si>
    <t>OF WHICH: SENIOR EXPOSURES</t>
  </si>
  <si>
    <t>SECURITISATIONS: OFF-BALANCE SHEET ITEMS AND DERIVATIVES</t>
  </si>
  <si>
    <t>BREAKDOWN OF OUTSTANDING POSITIONS ACCORDING TO CQS AT INCEPTION: Short term</t>
  </si>
  <si>
    <t>BREAKDOWN OF OUTSTANDING POSITIONS ACCORDING TO CQS AT INCEPTION: Long term</t>
  </si>
  <si>
    <t xml:space="preserve"> CQS 7</t>
  </si>
  <si>
    <t xml:space="preserve"> CQS 12</t>
  </si>
  <si>
    <t xml:space="preserve"> CQS 13</t>
  </si>
  <si>
    <t xml:space="preserve"> CQS 14</t>
  </si>
  <si>
    <t xml:space="preserve"> CQS 15</t>
  </si>
  <si>
    <t xml:space="preserve"> CQS 16</t>
  </si>
  <si>
    <t xml:space="preserve"> CQS 17</t>
  </si>
  <si>
    <t>INTRA-GROUP, PRIVATE OR PUBLIC SECURITISA-TION?</t>
  </si>
  <si>
    <t>ACCOUNTING TREATMENT: SECURITISED EXPOSURES ARE KEPT OR REMOVED FROM THE BALANCE SHEET?</t>
  </si>
  <si>
    <t>SIGNIFICANT RISK TRANSFER</t>
  </si>
  <si>
    <t>% of IRB IN APPROACH APPLIED</t>
  </si>
  <si>
    <r>
      <t xml:space="preserve">EXPOSURES IN DEFAULT </t>
    </r>
    <r>
      <rPr>
        <b/>
        <u/>
        <sz val="14"/>
        <rFont val="Verdana"/>
        <family val="2"/>
      </rPr>
      <t>W</t>
    </r>
    <r>
      <rPr>
        <b/>
        <sz val="14"/>
        <rFont val="Verdana"/>
        <family val="2"/>
      </rPr>
      <t xml:space="preserve"> (%)</t>
    </r>
  </si>
  <si>
    <t xml:space="preserve"> LGD (%)    </t>
  </si>
  <si>
    <t>EXPOSURE-WEIGHTED AVERAGE MATURITY OF ASSETS</t>
  </si>
  <si>
    <t>OWN FUNDS REQUIREMENTS BEFORE SECURITISATION (%) Kirb</t>
  </si>
  <si>
    <t>% OF RETAIL EXPOSURES IN IRB POOLS</t>
  </si>
  <si>
    <t>OWN FUNDS REQUIREMENTS BEFORE SECURITISATION (%) Ksa</t>
  </si>
  <si>
    <t>CREDIT RISK ADJUSTMENTS DURING THE CURRENT PERIOD</t>
  </si>
  <si>
    <t>ORIGINATOR'S CALL OPTIONS INCLUDED IN TRANSACTION</t>
  </si>
  <si>
    <t>ATTACHMENT POINT OF RISK SOLD (%)</t>
  </si>
  <si>
    <t>DETACHMENT POINT OF RISK SOLD (%)</t>
  </si>
  <si>
    <t>RISK TRANSFER CLAIMED BY ORIGINATOR INSTITUTION (%)</t>
  </si>
  <si>
    <t>AMOUNT</t>
  </si>
  <si>
    <t>CQS</t>
  </si>
  <si>
    <t>NUMBER OF TRANCHES</t>
  </si>
  <si>
    <t>C 14.01 - DETAILED INFORMATION ON SECURITISATIONS BY APPROACH (SEC Details Approach)</t>
  </si>
  <si>
    <t>Approach:</t>
  </si>
  <si>
    <t>MEMORANDUM ITEMS: OFF-BALANCE SHEET ITEMS AND DERIVATIVES PRE CONVERSION FACTORS</t>
  </si>
  <si>
    <t>RISK-WEIGHTED EXPOSURE AMOUNT UNDER SEC-ERBA</t>
  </si>
  <si>
    <t>RISK WEIGHTED EXPOSURE AMOUNT UNDER SEC-SA</t>
  </si>
  <si>
    <t xml:space="preserve"> LIQUIDITY FACILITIES</t>
  </si>
  <si>
    <t>OTHER</t>
  </si>
  <si>
    <t>RW CORRESPONDING TO PROTECTION PROVIDER / INSTRUMENT</t>
  </si>
  <si>
    <t>BREAKDOWN OF THE NET POSITIONS (LONG) ACCORDING TO RISK WEIGHTS</t>
  </si>
  <si>
    <t>BREAKDOWN OF THE NET POSITIONS (SHORT) ACCORDING TO RISK WEIGHTS</t>
  </si>
  <si>
    <t>BREAKDOWN OF THE NET POSITION ACCORDING TO APPROACHES</t>
  </si>
  <si>
    <t>AFTER CAP / TOTAL OWN FUND REQUIREMENTS</t>
  </si>
  <si>
    <t>INTERNAL ASSESSMENT APPROACH</t>
  </si>
  <si>
    <t>[0 - 10%[</t>
  </si>
  <si>
    <t>[10 - 12%[</t>
  </si>
  <si>
    <t>[12 - 20%[</t>
  </si>
  <si>
    <t>[20 - 40%[</t>
  </si>
  <si>
    <t>[40 - 100%[</t>
  </si>
  <si>
    <t>[100 - 150%[</t>
  </si>
  <si>
    <t>[150 - 200%[</t>
  </si>
  <si>
    <t>[200 - 225%[</t>
  </si>
  <si>
    <t>[225 - 250%[</t>
  </si>
  <si>
    <t>[250 - 300%[</t>
  </si>
  <si>
    <t>[300 - 350%[</t>
  </si>
  <si>
    <t>[350 - 425%[</t>
  </si>
  <si>
    <t>[425 - 500%[</t>
  </si>
  <si>
    <t>[500 - 650%[</t>
  </si>
  <si>
    <t>[650 - 750%[</t>
  </si>
  <si>
    <t>[750 - 850%[</t>
  </si>
  <si>
    <t>[850 - 1250%[</t>
  </si>
  <si>
    <t>OF WHICH: QUALIFYING FOR DIFFERENTIATED CAPITAL TREATMENT</t>
  </si>
  <si>
    <t>BREAKDOWN OF THE NET POSITION (LONG) ACCORDING TO RISK WEIGHTS</t>
  </si>
  <si>
    <t>BREAKDOWN OF THE NET POSITION (SHORT) ACCORDING TO RISK WEIGHTS</t>
  </si>
  <si>
    <t>[100 - 250%[</t>
  </si>
  <si>
    <t>[250 - 350%[</t>
  </si>
  <si>
    <t>[425 - 650%[</t>
  </si>
  <si>
    <t>[650 - 1250%[</t>
  </si>
  <si>
    <t>1.1.2*</t>
  </si>
  <si>
    <t>1.1.2**</t>
  </si>
  <si>
    <t>ATTACHMENT POINT (%)</t>
  </si>
  <si>
    <t>DETACHMENT POINT (%)</t>
  </si>
  <si>
    <t>RISK WEIGHTED EXPOSURE AMOUNT PRE SUPPORTING FACTORS</t>
  </si>
  <si>
    <t>RISK WEIGHTED EXPOSURE AMOUNT AFTER SUPPORTING FACTORS</t>
  </si>
  <si>
    <t>(-)  ADJUSTMENT TO RISK-WEIGHTED EXPOSURE AMOUNT DUE TO SME SUPPORTING FACTOR</t>
  </si>
  <si>
    <t>PRE-CREDIT DERIVATIVES RISK WEIGHTED EXPOSURE AMOUNT</t>
  </si>
  <si>
    <t>CASH ON DEPOSIT</t>
  </si>
  <si>
    <t>LIFE INSURANCE POLICIES</t>
  </si>
  <si>
    <t>INSTRUMENTS HELD BY A THIRD PARTY</t>
  </si>
  <si>
    <t>PD RANGE</t>
  </si>
  <si>
    <t>ON-BALANCE SHEET EXPOSURES</t>
  </si>
  <si>
    <t>OFF-BALANCE-SHEET EXPOSURES PRE-CONVERSION FACTORS</t>
  </si>
  <si>
    <t>EXPOSURE WEIGHTED AVERAGE CONVERSION FACTORS</t>
  </si>
  <si>
    <t>EXPOSURE WEIGHTED AVERAGE PD (%)</t>
  </si>
  <si>
    <t>EXPOSURE WEIGHTED AVERAGE MATURITY (YEARS)</t>
  </si>
  <si>
    <t>0.00 to &lt;0.15</t>
  </si>
  <si>
    <t>0.00 to &lt;0.10</t>
  </si>
  <si>
    <t>0.10  to &lt;0.15</t>
  </si>
  <si>
    <t>0.15 to &lt;0.25</t>
  </si>
  <si>
    <t>0.25 to &lt;0.50</t>
  </si>
  <si>
    <t>0.50 to &lt;0.75</t>
  </si>
  <si>
    <t>0.75 to &lt;2.5</t>
  </si>
  <si>
    <t>0.75 to &lt;1.75</t>
  </si>
  <si>
    <t>1.75 to &lt;2.5</t>
  </si>
  <si>
    <t>2.5 to &lt;10</t>
  </si>
  <si>
    <t>2.5 to &lt;5</t>
  </si>
  <si>
    <t>5 to &lt;10</t>
  </si>
  <si>
    <t>10 to &lt;100</t>
  </si>
  <si>
    <t>10 to &lt;20</t>
  </si>
  <si>
    <t>20 to &lt;30</t>
  </si>
  <si>
    <t>30 to &lt;100</t>
  </si>
  <si>
    <t>100 (Default)</t>
  </si>
  <si>
    <t>RISK WEIGHTED EXPOSURE AMOUNT AT THE END OF THE PREVIOUS REPORTING PERIOD</t>
  </si>
  <si>
    <t>ASSET SIZE (+/-)</t>
  </si>
  <si>
    <t>ASSET QUALITY (+/-)</t>
  </si>
  <si>
    <t>MODEL UPDATES (+/-)</t>
  </si>
  <si>
    <t>METHODOLOGY AND POLICY (+/-)</t>
  </si>
  <si>
    <t>ACQUISITIONS AND DISPOSALS (+/-)</t>
  </si>
  <si>
    <t>FOREIGN EXCHANGE MOVEMENTS (+/-)</t>
  </si>
  <si>
    <t>OTHER (+/-)</t>
  </si>
  <si>
    <t>RISK WEIGHTED EXPOSURE AMOUNT AT THE END OF THE REPORTING PERIOD</t>
  </si>
  <si>
    <t>OF WHICH: DEFAULTED DURING THE YEAR</t>
  </si>
  <si>
    <t>EXTERNAL RATING EQUIVALENT</t>
  </si>
  <si>
    <t>0006</t>
  </si>
  <si>
    <t>Type of specialised lending:</t>
  </si>
  <si>
    <t>RISK WEIGHT</t>
  </si>
  <si>
    <t>CATEGORY 1</t>
  </si>
  <si>
    <t>LESS THAN 2.5 YEARS</t>
  </si>
  <si>
    <t>EQUAL TO OR MORE THAN 2.5 YEARS</t>
  </si>
  <si>
    <t>CATEGORY 2</t>
  </si>
  <si>
    <t>CATEGORY 3</t>
  </si>
  <si>
    <t>CATEGORY 4</t>
  </si>
  <si>
    <t>CATEGORY 5</t>
  </si>
  <si>
    <t>-</t>
  </si>
  <si>
    <t>PERCENTAGE OF TOTAL EXPOSURE VALUE SUBJECT TO PERMANENT PARTIAL USE OF SA (%)</t>
  </si>
  <si>
    <t>PERCENTAGE OF TOTAL EXPOSURE VALUE SUBJECT TO A ROLL-OUT PLAN (%)</t>
  </si>
  <si>
    <t>PERCENTAGE OF TOTAL EXPOSURE VALUE SUBJECT TO IRB APPROACH (%)</t>
  </si>
  <si>
    <t xml:space="preserve">CENTRAL GOVERNMENTS OR CENTRAL BANKS </t>
  </si>
  <si>
    <t xml:space="preserve">OF WHICH: REGIONAL GOVERNMENTS OR LOCAL AUTHORITIES </t>
  </si>
  <si>
    <t xml:space="preserve">OF WHICH: PUBLIC SECTOR ENTITIES </t>
  </si>
  <si>
    <t>INSTITUTIONS</t>
  </si>
  <si>
    <t>CORPORATES</t>
  </si>
  <si>
    <t xml:space="preserve">OF WHICH: CORPORATES -  SMES </t>
  </si>
  <si>
    <t>RETAIL</t>
  </si>
  <si>
    <t>OF WHICH RETAIL – SECURED BY REAL ESTATE SMES</t>
  </si>
  <si>
    <t>OF WHICH RETAIL – SECURED BY REAL ESTATE NON-SMES</t>
  </si>
  <si>
    <t>OF WHICH RETAIL – QUALIFYING REVOLVING</t>
  </si>
  <si>
    <t>OF WHICH RETAIL – OTHER SMES</t>
  </si>
  <si>
    <t>OF WHICH RETAIL – OTHER NON-SMES</t>
  </si>
  <si>
    <t>EQUITY</t>
  </si>
  <si>
    <t>OTHER NON-CREDIT OBLIGATION ASSETS</t>
  </si>
  <si>
    <t xml:space="preserve">TOTAL </t>
  </si>
  <si>
    <t>(-)  ADJUSTMENT TO THE RISK-WEIGHTED EXPOSURE AMOUNT DUE TO SME SUPPORTING FACTOR</t>
  </si>
  <si>
    <t xml:space="preserve">  BREAKDOWN OF TOTAL EXPOSURES BY APPROACH (CIU):</t>
  </si>
  <si>
    <t>Look-through approach</t>
  </si>
  <si>
    <t>Mandate-based approach</t>
  </si>
  <si>
    <t>Fall-back approach</t>
  </si>
  <si>
    <t>OF WHICH: ARISING FROM COUNTERPARTY CREDIT RISK EXCLUDING EXPOSURES  CLEARED THROUGH A CCP</t>
  </si>
  <si>
    <t>QUALITATIVE INFORMATION</t>
  </si>
  <si>
    <t>LONG DERIVATIVE POSITIONS</t>
  </si>
  <si>
    <t>SHORT DERIVATIVE POSITIONS</t>
  </si>
  <si>
    <t>Size of the derivative business</t>
  </si>
  <si>
    <t>On- and off-balance sheet derivatives</t>
  </si>
  <si>
    <t>(-) Credit derivatives that are recognised as internal hedges against non-trading book credit risk exposures</t>
  </si>
  <si>
    <t>Total assets</t>
  </si>
  <si>
    <t>Percentage of total assets</t>
  </si>
  <si>
    <t xml:space="preserve">Method for calculating exposure values at consolidated level </t>
  </si>
  <si>
    <t xml:space="preserve">Exposures </t>
  </si>
  <si>
    <t>APPROACH</t>
  </si>
  <si>
    <t xml:space="preserve"> NUMBER OF COUNTERPARTIES</t>
  </si>
  <si>
    <t>NUMBER OF TRANSACTIONS</t>
  </si>
  <si>
    <t>POTENTIAL FUTURE EXPOSURE  (PFE)</t>
  </si>
  <si>
    <t>CURRENT EXPOSURE</t>
  </si>
  <si>
    <t>EEPE</t>
  </si>
  <si>
    <t>ALPHA USED FOR COMPUTING REGULATORY EXPOSURE VALUE</t>
  </si>
  <si>
    <t>EXPOSURE VALUE 
PRE-CRM</t>
  </si>
  <si>
    <t>EXPOSURE VALUE POST-CRM</t>
  </si>
  <si>
    <t>RISK WEIGHTED EXPOSURE AMOUNTS</t>
  </si>
  <si>
    <t>Positions treated with the CR Standardised Approach</t>
  </si>
  <si>
    <t>Positions treated with the CR IRB Approach</t>
  </si>
  <si>
    <t>ORIGINAL EXPOSURE METHOD (FOR DERIVATIVES)</t>
  </si>
  <si>
    <t>SIMPLIFIED SA-CCR (FOR DERIVATIVES)</t>
  </si>
  <si>
    <t>SA-CCR (FOR DERIVATIVES)</t>
  </si>
  <si>
    <t>IMM (FOR DERIVATIVES AND SFTS)</t>
  </si>
  <si>
    <t>Securities financing transactions netting sets</t>
  </si>
  <si>
    <t>Derivatives and long settlement transactions netting sets</t>
  </si>
  <si>
    <t>From contractual cross-product netting sets</t>
  </si>
  <si>
    <t>FINANCIAL COLLATERAL SIMPLE METHOD (FOR SFTS)</t>
  </si>
  <si>
    <t>FINANCIAL COLLATERAL COMPREHENSIVE METHOD (FOR SFTS)</t>
  </si>
  <si>
    <t>VAR FOR SFTS</t>
  </si>
  <si>
    <t>of which: SWWR positions</t>
  </si>
  <si>
    <t>Margined business</t>
  </si>
  <si>
    <t>Unmargined business</t>
  </si>
  <si>
    <t>CCR approach</t>
  </si>
  <si>
    <t>RISK CATEGORIES</t>
  </si>
  <si>
    <t>CURRENCY</t>
  </si>
  <si>
    <t>SECOND CURRENCY IN PAIR</t>
  </si>
  <si>
    <t>NOTIONAL
AMOUNTS</t>
  </si>
  <si>
    <t>ADD-ON</t>
  </si>
  <si>
    <t>of which: Mapped to 2 risk categories</t>
  </si>
  <si>
    <t>of which: Mapped to 3 risk categories</t>
  </si>
  <si>
    <t>of which: Mapped to more than 3 risk categories</t>
  </si>
  <si>
    <t>INTEREST RATE RISK</t>
  </si>
  <si>
    <t>of which: Mapped exclusively to Interest rate risk category</t>
  </si>
  <si>
    <t>of which: Largest currency</t>
  </si>
  <si>
    <t>of which: 2nd largest currency</t>
  </si>
  <si>
    <t>of which: 3rd largest currency</t>
  </si>
  <si>
    <t>of which: 4th largest currency</t>
  </si>
  <si>
    <t>of which: 5th largest currency</t>
  </si>
  <si>
    <t>FOREIGN EXCHANGE RISK</t>
  </si>
  <si>
    <t>of which: Mapped exclusively to Foreign Exchange risk category</t>
  </si>
  <si>
    <t>of which: Largest currency pair</t>
  </si>
  <si>
    <t>of which: 2nd largest currency pair</t>
  </si>
  <si>
    <t>of which: 3rd largest currency pair</t>
  </si>
  <si>
    <t>of which: 4th largest currency pair</t>
  </si>
  <si>
    <t>of which: 5th largest currency pair</t>
  </si>
  <si>
    <t>of which: Mapped exclusively to Credit risk category</t>
  </si>
  <si>
    <t xml:space="preserve">Single-name transactions </t>
  </si>
  <si>
    <t xml:space="preserve">Multi-names transactions </t>
  </si>
  <si>
    <t>EQUITY RISK</t>
  </si>
  <si>
    <t>of which: Mapped exclusively to Equity risk category</t>
  </si>
  <si>
    <t>COMMODITY RISK</t>
  </si>
  <si>
    <t>of which: Mapped exclusively to Commodity risk category</t>
  </si>
  <si>
    <t>Energy</t>
  </si>
  <si>
    <t>Metals</t>
  </si>
  <si>
    <t>Agricultural goods</t>
  </si>
  <si>
    <t>Climatic conditions</t>
  </si>
  <si>
    <t>Other commodities</t>
  </si>
  <si>
    <t>OTHER RISKS</t>
  </si>
  <si>
    <t>of which: electricity</t>
  </si>
  <si>
    <t>MARGINED</t>
  </si>
  <si>
    <t>UNMARGINED</t>
  </si>
  <si>
    <t>Stress EEPE</t>
  </si>
  <si>
    <t>Netting sets treated with the CR Standardised Approach</t>
  </si>
  <si>
    <t>Netting sets treated with the CR IRB Approach</t>
  </si>
  <si>
    <t>OTC DERIVATIVES</t>
  </si>
  <si>
    <t>INTEREST RATE</t>
  </si>
  <si>
    <t>COMMODITY</t>
  </si>
  <si>
    <t>EXCHANGE TRADED DERIVATIVES</t>
  </si>
  <si>
    <t>SECURITIES FINANCING TRANSACTIONS</t>
  </si>
  <si>
    <t>BOND UNDERLYING</t>
  </si>
  <si>
    <t>EQUITY UNDERLYING</t>
  </si>
  <si>
    <t>OTHER UNDERLYING</t>
  </si>
  <si>
    <t>CONTRACTUAL CROSS-PRODUCT NETTING SETS</t>
  </si>
  <si>
    <t>COUNTERPARTY TYPE</t>
  </si>
  <si>
    <t>RESIDENCY OF THE COUNTERPARTY</t>
  </si>
  <si>
    <t>IRB Exposure class</t>
  </si>
  <si>
    <t>PD scale</t>
  </si>
  <si>
    <t>Exposure weighted average PD (%)</t>
  </si>
  <si>
    <t>Number of obligors</t>
  </si>
  <si>
    <t>Exposure weighted average LGD (%)</t>
  </si>
  <si>
    <t>Exposure weighted average maturity (years)</t>
  </si>
  <si>
    <t>Risk weighted exposure amounts</t>
  </si>
  <si>
    <t xml:space="preserve"> Density of risk weighted exposure amounts </t>
  </si>
  <si>
    <t>0.75 to &lt;2.50</t>
  </si>
  <si>
    <t>2.50 to &lt;10.00</t>
  </si>
  <si>
    <t>2.50 to &lt;5.00</t>
  </si>
  <si>
    <t>5.00 to &lt;10.00</t>
  </si>
  <si>
    <t>10.00 to &lt;100.00</t>
  </si>
  <si>
    <t>10.00 to &lt;20.00</t>
  </si>
  <si>
    <t>20.00 to &lt;30.00</t>
  </si>
  <si>
    <t>30.00 to &lt;100.00</t>
  </si>
  <si>
    <t>100.00 (Default)</t>
  </si>
  <si>
    <t xml:space="preserve">Total </t>
  </si>
  <si>
    <t>Collateral type</t>
  </si>
  <si>
    <t>Collateral used in derivative transactions</t>
  </si>
  <si>
    <t>Collateral used in SFTs</t>
  </si>
  <si>
    <t>Fair value of collateral received</t>
  </si>
  <si>
    <t>Fair value of posted collateral</t>
  </si>
  <si>
    <t>Segregated</t>
  </si>
  <si>
    <t>Unsegregated</t>
  </si>
  <si>
    <t>Initial margin</t>
  </si>
  <si>
    <t>Variation margin</t>
  </si>
  <si>
    <t xml:space="preserve"> SFT security </t>
  </si>
  <si>
    <t>Cash – domestic currency</t>
  </si>
  <si>
    <t>Cash – other currencies</t>
  </si>
  <si>
    <t>Domestic sovereign debt</t>
  </si>
  <si>
    <t>Other sovereign debt</t>
  </si>
  <si>
    <t>Government agency debt</t>
  </si>
  <si>
    <t>Corporate bonds</t>
  </si>
  <si>
    <t>Equity securities</t>
  </si>
  <si>
    <t>Other collateral</t>
  </si>
  <si>
    <t>Total</t>
  </si>
  <si>
    <t>Product type</t>
  </si>
  <si>
    <t>FAIR VALUES</t>
  </si>
  <si>
    <t>PROTECTION BOUGHT</t>
  </si>
  <si>
    <t>PROTECTION SOLD</t>
  </si>
  <si>
    <t>Single-name credit default swaps</t>
  </si>
  <si>
    <t>Index credit default swaps</t>
  </si>
  <si>
    <t>Total return swaps</t>
  </si>
  <si>
    <t>Credit options</t>
  </si>
  <si>
    <t>Other credit derivatives</t>
  </si>
  <si>
    <t>FAIR VALUE BREAKDOWN</t>
  </si>
  <si>
    <t>Positive fair value (asset)</t>
  </si>
  <si>
    <t>Negative fair value (liability)</t>
  </si>
  <si>
    <t>Exposures to QCCPs (total)</t>
  </si>
  <si>
    <t>Exposures for trades at QCCPs (excluding initial margin and default fund contributions); of which</t>
  </si>
  <si>
    <t xml:space="preserve">   (i) OTC derivatives</t>
  </si>
  <si>
    <t xml:space="preserve">   (ii) Exchange-traded derivatives</t>
  </si>
  <si>
    <t xml:space="preserve">   (iii) SFTs</t>
  </si>
  <si>
    <t xml:space="preserve">   (iv) Netting sets where cross-product netting has been approved</t>
  </si>
  <si>
    <t>Segregated initial margin</t>
  </si>
  <si>
    <t>Non-segregated initial margin</t>
  </si>
  <si>
    <t>Prefunded default fund contributions</t>
  </si>
  <si>
    <t>Unfunded default fund contributions</t>
  </si>
  <si>
    <t>Exposures to non-QCCPs (total)</t>
  </si>
  <si>
    <t>Exposures for trades at non-QCCPs (excluding initial margin and default fund contributions); of which</t>
  </si>
  <si>
    <t>QUARTERLY FLOWS</t>
  </si>
  <si>
    <t>ANNUAL  FLOWS</t>
  </si>
  <si>
    <t>Risk Weighted Exposure Amounts as at the end of the previous reporting period</t>
  </si>
  <si>
    <t>Asset size</t>
  </si>
  <si>
    <t>Credit quality of counterparties</t>
  </si>
  <si>
    <t>Model updates (IMM only)</t>
  </si>
  <si>
    <t>Methodology and policy (IMM only)</t>
  </si>
  <si>
    <t>Acquisitions and disposals</t>
  </si>
  <si>
    <t>Foreign exchange movements</t>
  </si>
  <si>
    <t>Risk Weighted Exposure Amounts as at the end of the current reporting period</t>
  </si>
  <si>
    <t>1.1.1.1.1</t>
  </si>
  <si>
    <t>1.1.1.1.1*</t>
  </si>
  <si>
    <t>1.1.1.1.3</t>
  </si>
  <si>
    <t>1.1.1.1.4</t>
  </si>
  <si>
    <t>1.1.1.1.4.1</t>
  </si>
  <si>
    <t>1.1.1.1.4.2</t>
  </si>
  <si>
    <t>1.1.1.1.4.3</t>
  </si>
  <si>
    <t>1.1.1.1.5</t>
  </si>
  <si>
    <t>1.1.1.2.1</t>
  </si>
  <si>
    <t>1.1.1.2.2</t>
  </si>
  <si>
    <t>1.1.1.2.2.1</t>
  </si>
  <si>
    <t>1.1.1.2.2.2</t>
  </si>
  <si>
    <t>1.1.1.6</t>
  </si>
  <si>
    <t>1.1.1.7</t>
  </si>
  <si>
    <t>1.1.1.8</t>
  </si>
  <si>
    <t>1.1.1.9</t>
  </si>
  <si>
    <t>1.1.1.9.1</t>
  </si>
  <si>
    <t>1.1.1.9.2</t>
  </si>
  <si>
    <t>1.1.1.9.3</t>
  </si>
  <si>
    <t>1.1.1.9.4</t>
  </si>
  <si>
    <t>1.1.1.9.5</t>
  </si>
  <si>
    <t>1.1.1.10</t>
  </si>
  <si>
    <t>1.1.1.10.1</t>
  </si>
  <si>
    <t>1.1.1.10.2</t>
  </si>
  <si>
    <t>1.1.1.10.3</t>
  </si>
  <si>
    <t>1.1.1.10.4</t>
  </si>
  <si>
    <t>1.1.1.11</t>
  </si>
  <si>
    <t>1.1.1.11.1</t>
  </si>
  <si>
    <t>1.1.1.11.2</t>
  </si>
  <si>
    <t>1.1.1.11.3</t>
  </si>
  <si>
    <t>1.1.1.12</t>
  </si>
  <si>
    <t>1.1.1.13</t>
  </si>
  <si>
    <t>1.1.1.14</t>
  </si>
  <si>
    <t>(-) Defined benefit pension fund assets</t>
  </si>
  <si>
    <t>1.1.1.14.1</t>
  </si>
  <si>
    <t>1.1.1.14.2</t>
  </si>
  <si>
    <t>1.1.1.14.3</t>
  </si>
  <si>
    <t>1.1.1.15</t>
  </si>
  <si>
    <t>1.1.1.16</t>
  </si>
  <si>
    <t>1.1.1.17</t>
  </si>
  <si>
    <t>1.1.1.18</t>
  </si>
  <si>
    <t>1.1.1.19</t>
  </si>
  <si>
    <t>1.1.1.20</t>
  </si>
  <si>
    <t>1.1.1.21</t>
  </si>
  <si>
    <t>1.1.1.22</t>
  </si>
  <si>
    <t>1.1.1.23</t>
  </si>
  <si>
    <t>1.1.1.24</t>
  </si>
  <si>
    <t>1.1.1.25</t>
  </si>
  <si>
    <t>1.1.1.25.1</t>
  </si>
  <si>
    <t>(-) Amount exceeding the 17.65% threshold related to CET1 instruments of financial sector entities where the institution has a significant investment</t>
  </si>
  <si>
    <t>1.1.1.25.2</t>
  </si>
  <si>
    <t>(-) Amount exceeding the 17.65% threshold related to deferred tax assets arising from temporary differences</t>
  </si>
  <si>
    <t>1.1.1.25A</t>
  </si>
  <si>
    <t>(-) Insufficient coverage for non-performing exposures</t>
  </si>
  <si>
    <t>1.1.1.25B</t>
  </si>
  <si>
    <t>(-) Minimum value commitment shortfalls</t>
  </si>
  <si>
    <t>1.1.1.25C</t>
  </si>
  <si>
    <t>(-) Other foreseeable tax charges</t>
  </si>
  <si>
    <t>1.1.1.26</t>
  </si>
  <si>
    <t>1.1.1.27</t>
  </si>
  <si>
    <t>1.1.1.28</t>
  </si>
  <si>
    <t>1.1.2.1.1</t>
  </si>
  <si>
    <t>1.1.2.1.3</t>
  </si>
  <si>
    <t>1.1.2.1.4</t>
  </si>
  <si>
    <t>1.1.2.1.4.1</t>
  </si>
  <si>
    <t>1.1.2.1.4.2</t>
  </si>
  <si>
    <t>1.1.2.1.4.3</t>
  </si>
  <si>
    <t>1.1.2.1.5</t>
  </si>
  <si>
    <t>1.1.2.4</t>
  </si>
  <si>
    <t>1.1.2.6</t>
  </si>
  <si>
    <t>1.1.2.7</t>
  </si>
  <si>
    <t>1.1.2.8</t>
  </si>
  <si>
    <t>1.1.2.9</t>
  </si>
  <si>
    <t>1.1.2.10</t>
  </si>
  <si>
    <t>1.1.2.11</t>
  </si>
  <si>
    <t>1.1.2.12</t>
  </si>
  <si>
    <t>1.2.1.1</t>
  </si>
  <si>
    <t>1.2.1.3</t>
  </si>
  <si>
    <t>1.2.1.4</t>
  </si>
  <si>
    <t>1.2.1.4.1</t>
  </si>
  <si>
    <t>1.2.1.4.2</t>
  </si>
  <si>
    <t>1.2.1.4.3</t>
  </si>
  <si>
    <t>1.2.1.5</t>
  </si>
  <si>
    <t>1.2.7</t>
  </si>
  <si>
    <t>1.2.8</t>
  </si>
  <si>
    <t>1.2.9</t>
  </si>
  <si>
    <t>1.2.9A</t>
  </si>
  <si>
    <t>(-) Excess of deductions from eligible liabilities over eligible liabilities</t>
  </si>
  <si>
    <t>1.2.10</t>
  </si>
  <si>
    <t>1.2.11</t>
  </si>
  <si>
    <t>1.2.12</t>
  </si>
  <si>
    <t>1.2.13</t>
  </si>
  <si>
    <t>Exception from deductions  from CET1</t>
  </si>
  <si>
    <t>2W</t>
  </si>
  <si>
    <t>Accounting classification of AT1 instruments</t>
  </si>
  <si>
    <t>2Y</t>
  </si>
  <si>
    <t>Capital instruments and the related share premium accounts classified as equity under applicable accounting standards</t>
  </si>
  <si>
    <t>2Z</t>
  </si>
  <si>
    <t>Capital instruments and the related share premium accounts classified as liabilities under applicable accounting standards</t>
  </si>
  <si>
    <t>Instruments issued through special purpose vehicles</t>
  </si>
  <si>
    <t>1.1.4.1*</t>
  </si>
  <si>
    <t>1.1.4.2*</t>
  </si>
  <si>
    <t>1.1.4.3*</t>
  </si>
  <si>
    <t>Time passed since exposures classified as non-performing</t>
  </si>
  <si>
    <t>&lt;= 1 year</t>
  </si>
  <si>
    <t>&gt; 1 year
&lt;= 2 years</t>
  </si>
  <si>
    <t>&gt; 2 years
&lt;= 3 years</t>
  </si>
  <si>
    <t>&gt; 3 years
&lt;= 4 years</t>
  </si>
  <si>
    <t>&gt; 4 years
&lt;= 5 years</t>
  </si>
  <si>
    <t>&gt; 5 years
&lt;= 6 years</t>
  </si>
  <si>
    <t>&gt; 6 years
&lt;= 7 years</t>
  </si>
  <si>
    <t>&gt; 7 years
&lt;= 8 years</t>
  </si>
  <si>
    <t>&gt; 8 years
&lt;= 9 years</t>
  </si>
  <si>
    <t>&gt; 9 years</t>
  </si>
  <si>
    <t>Applicable amount of insufficient coverage</t>
  </si>
  <si>
    <t>MINIMUM COVERAGE REQUIREMENT</t>
  </si>
  <si>
    <t>Total minimum coverage requirement</t>
  </si>
  <si>
    <t>Unsecured part of NPEs</t>
  </si>
  <si>
    <t>Secured part of NPEs</t>
  </si>
  <si>
    <t>AVAILABLE COVERAGE</t>
  </si>
  <si>
    <t>Total provisions and adjustments or deductions (capped)</t>
  </si>
  <si>
    <t>Total provisions and adjustments or deductions (uncapped)</t>
  </si>
  <si>
    <t>Additional valuation adjustments</t>
  </si>
  <si>
    <t>Other own funds reductions</t>
  </si>
  <si>
    <t>IRB shortfall</t>
  </si>
  <si>
    <t>Difference between the purchase price and the amount owed by the debtor</t>
  </si>
  <si>
    <t>Amounts written-off by the institution since the exposure was classified as non-performing</t>
  </si>
  <si>
    <t xml:space="preserve">TOTAL MINIMUM COVERAGE REQUIREMENT </t>
  </si>
  <si>
    <t>Part of NPEs secured by other funded or unfunded credit protection</t>
  </si>
  <si>
    <t>Part of NPEs guaranteed or insured by an official export credit agency</t>
  </si>
  <si>
    <t>Factor</t>
  </si>
  <si>
    <t>TOTAL MINIMUM COVERAGE REQUIREMENT</t>
  </si>
  <si>
    <r>
      <t xml:space="preserve">Unsecured part of NPEs
</t>
    </r>
    <r>
      <rPr>
        <sz val="10"/>
        <rFont val="Verdana"/>
        <family val="2"/>
      </rPr>
      <t>First forbearance measure applied between 1 year and 2 years after classification as non-performing (&gt;1 year; &lt;=2 years)</t>
    </r>
  </si>
  <si>
    <t>&gt; 2 and &lt;= 3 years after classification as NPE</t>
  </si>
  <si>
    <t>&gt; 3 and &lt;= 4 years after classification as NPE</t>
  </si>
  <si>
    <t>&gt; 4 and &lt;= 5 years after classification as NPE</t>
  </si>
  <si>
    <t>&gt; 5 and &lt;= 6 years after classification as NPE</t>
  </si>
  <si>
    <r>
      <t xml:space="preserve">Part of NPEs secured by other funded or unfunded credit protection
</t>
    </r>
    <r>
      <rPr>
        <sz val="10"/>
        <rFont val="Verdana"/>
        <family val="2"/>
      </rPr>
      <t>Breakdown by point in time of granting the first forbearance measure</t>
    </r>
  </si>
  <si>
    <t xml:space="preserve">Part of NPEs secured by immovable property or residential loan guaranteed by an eligible protection provider </t>
  </si>
  <si>
    <r>
      <t xml:space="preserve">Part of NPEs secured by immovable property or residential loan guaranteed by an eligible protection provider 
</t>
    </r>
    <r>
      <rPr>
        <sz val="10"/>
        <rFont val="Verdana"/>
        <family val="2"/>
      </rPr>
      <t>Breakdown by point in time of granting the first forbearance measure</t>
    </r>
  </si>
  <si>
    <t>34.10</t>
  </si>
  <si>
    <t>C 34.01</t>
  </si>
  <si>
    <t>C 34.02</t>
  </si>
  <si>
    <t>C 34.03</t>
  </si>
  <si>
    <t>C 34.04</t>
  </si>
  <si>
    <t>C 34.05</t>
  </si>
  <si>
    <t>C 34.06</t>
  </si>
  <si>
    <t>C 34.07</t>
  </si>
  <si>
    <t>C 34.08</t>
  </si>
  <si>
    <t>C 34.09</t>
  </si>
  <si>
    <t>C 34.10</t>
  </si>
  <si>
    <t>C 34.11</t>
  </si>
  <si>
    <t>CCR 2</t>
  </si>
  <si>
    <t>CCR 1</t>
  </si>
  <si>
    <t>CCR 3</t>
  </si>
  <si>
    <t>CCR 4</t>
  </si>
  <si>
    <t>CCR 5</t>
  </si>
  <si>
    <t>CCR 6</t>
  </si>
  <si>
    <t>CCR 7</t>
  </si>
  <si>
    <t>CCR 8</t>
  </si>
  <si>
    <t>CCR 9</t>
  </si>
  <si>
    <t>CCR 10</t>
  </si>
  <si>
    <t>CCR 11</t>
  </si>
  <si>
    <t>COUNTERPARTY CREDIT RISK</t>
  </si>
  <si>
    <t>CCR</t>
  </si>
  <si>
    <t>C 08.03</t>
  </si>
  <si>
    <t>C 08.04</t>
  </si>
  <si>
    <t>C 08.05</t>
  </si>
  <si>
    <t>C 08.06</t>
  </si>
  <si>
    <t>C 08.07</t>
  </si>
  <si>
    <t>CR IRB 3</t>
  </si>
  <si>
    <t>CR IRB 4</t>
  </si>
  <si>
    <t>CR IRB 5</t>
  </si>
  <si>
    <t>CR IRB 6</t>
  </si>
  <si>
    <t>CR IRB 7</t>
  </si>
  <si>
    <t>COUNTERPARTY CREDIT RISK: SIZE OF THE DERIVATIVE BUSINESS</t>
  </si>
  <si>
    <t>COUNTERPARTY CREDIT RISK: CCR EXPOSURES BY APPROACH</t>
  </si>
  <si>
    <t>COUNTERPARTY CREDIT RISK: TOP TWENTY COUNTERPARTIES</t>
  </si>
  <si>
    <t>COUNTERPARTY CREDIT RISK: IRB APPROACH – CCR EXPOSURES BY EXPOSURE CLASS AND PD SCALE</t>
  </si>
  <si>
    <t>COUNTERPARTY CREDIT RISK: COMPOSITION OF COLLATERAL FOR CCR EXPOSURES</t>
  </si>
  <si>
    <t>COUNTERPARTY CREDIT RISK: CREDIT DERIVATIVES EXPOSURES</t>
  </si>
  <si>
    <t>COUNTERPARTY CREDIT RISK: EXPOSURES TO CCPs</t>
  </si>
  <si>
    <t>COUNTERPARTY CREDIT RISK: RWEA FLOW STATEMENTS OF CCR EXPOSURES UNDER THE IMM</t>
  </si>
  <si>
    <t>C 35.01</t>
  </si>
  <si>
    <t>C 35.02</t>
  </si>
  <si>
    <t>C 35.03</t>
  </si>
  <si>
    <t>NPE LOSS COVERAGE</t>
  </si>
  <si>
    <t>NPE LC1</t>
  </si>
  <si>
    <t>NPE LC2</t>
  </si>
  <si>
    <t>NPE LC3</t>
  </si>
  <si>
    <t>C 35.01 - NPE LOSS COVERAGE: THE CALCULATION OF DEDUCTIONS FOR NON-PERFORMING EXPOSURES (NPE LC1)</t>
  </si>
  <si>
    <t>NPE LOSS COVERAGE: MINIMUM COVERAGE REQUIREMENTS AND EXPOSURE VALUES OF NON-PERFORMING FORBORNE EXPOSURES THAT FALL UNDER ARTICLE 47C (6) OF THE CRR</t>
  </si>
  <si>
    <t>NPE LC</t>
  </si>
  <si>
    <t>TYPE OF CODE</t>
  </si>
  <si>
    <t>NATIONAL CODE</t>
  </si>
  <si>
    <t>0035</t>
  </si>
  <si>
    <t>EXPOSURE VALUE POST CONVERSION FACTORS AND POST CRM</t>
  </si>
  <si>
    <t>SECTOR OF THE COUN-TERPARTY</t>
  </si>
  <si>
    <t xml:space="preserve">Fully paid up capital instruments </t>
  </si>
  <si>
    <t>Accounting revaluation of subsidiaries' goodwill derived from the consolidation of subsidiaries attributable to third persons</t>
  </si>
  <si>
    <t>Accounting revaluation of subsidiaries' other intangible assets derived from the consolidation of subsidiaries attributable to third persons</t>
  </si>
  <si>
    <t>Fully paid up, directly issued capital instruments</t>
  </si>
  <si>
    <r>
      <t xml:space="preserve">Capital instruments </t>
    </r>
    <r>
      <rPr>
        <b/>
        <sz val="11"/>
        <rFont val="Verdana"/>
        <family val="2"/>
      </rPr>
      <t>eligible as T2 Capital</t>
    </r>
  </si>
  <si>
    <r>
      <t xml:space="preserve">Memorandum item: Capital instruments </t>
    </r>
    <r>
      <rPr>
        <sz val="11"/>
        <rFont val="Verdana"/>
        <family val="2"/>
      </rPr>
      <t>not eligible</t>
    </r>
  </si>
  <si>
    <t>Transitional adjustments due to grandfathered T2 Capital instruments</t>
  </si>
  <si>
    <t>of which: Instruments subject to set-off or netting arrangements</t>
  </si>
  <si>
    <t>OF WHICH: 
USING THE EXPERT BASED APPROACH</t>
  </si>
  <si>
    <t>FAIR VALUED ASSETS</t>
  </si>
  <si>
    <t>FAIR VALUED LIABILITIES</t>
  </si>
  <si>
    <t>OF WHICH: AVA ASSESSED TO HAVE ZERO VALUE UNDER ARTICLE 9(2) OF DELEGATED REGULATION (EU) 2016/101</t>
  </si>
  <si>
    <t>AVERAGE HISTORICAL ANNUAL DEFAULT RATE (%)</t>
  </si>
  <si>
    <t xml:space="preserve">CREDIT RISK AND FREE DELIVERIES: IRB APPROACH TO CAPITAL REQUIREMENTS: BREAKDOWN BY PD RANGES </t>
  </si>
  <si>
    <t xml:space="preserve">CREDIT RISK AND FREE DELIVERIES: IRB APPROACH TO CAPITAL REQUIREMENTS: RWEA FLOW STATEMENTS </t>
  </si>
  <si>
    <t>CREDIT RISK AND FREE DELIVERIES: IRB APPROACH TO CAPITAL REQUIREMENTS: BACK-TESTING OF PD</t>
  </si>
  <si>
    <t xml:space="preserve">CREDIT RISK AND FREE DELIVERIES: IRB APPROACH TO CAPITAL REQUIREMENTS: SCOPE OF USE OF IRB AND SA APPROACHES </t>
  </si>
  <si>
    <t xml:space="preserve">  C 08.03 - CREDIT RISK AND FREE DELIVERIES: IRB APPROACH TO CAPITAL REQUIREMENTS: BREAKDOWN BY PD RANGES  (CR IRB 3)</t>
  </si>
  <si>
    <t>C 08.04 - CREDIT RISK AND FREE DELIVERIES: IRB APPROACH TO CAPITAL REQUIREMENTS: RWEA FLOW STATEMENTS  (CR IRB 4)</t>
  </si>
  <si>
    <t>C 08.05 - CREDIT RISK AND FREE DELIVERIES: IRB APPROACH TO CAPITAL REQUIREMENTS: BACK-TESTING OF PD  (CR IRB 5)</t>
  </si>
  <si>
    <t>C 08.07 - CREDIT RISK AND FREE DELIVERIES: IRB APPROACH TO CAPITAL REQUIREMENTS: SCOPE OF USE OF IRB AND SA APPROACHES (CR IRB 7)</t>
  </si>
  <si>
    <t>NPE LOSS COVERAGE: THE CALCULATION OF DEDUCTIONS FOR NON-PERFORMING EXPOSURES</t>
  </si>
  <si>
    <t>NPE LOSS COVERAGE: MINIMUM COVERAGE REQUIREMENTS AND EXPOSURE VALUES OF NON-PERFORMING EXPOSURES EXCLUDING FORBORNE EXPOSURES THAT FALL UNDER ARTICLE 47C (6) OF THE CRR</t>
  </si>
  <si>
    <t>Securities Financing Transactions netting sets</t>
  </si>
  <si>
    <t>Derivatives &amp; Long Settlement Transactions netting sets</t>
  </si>
  <si>
    <t>From Contractual Cross Product netting sets</t>
  </si>
  <si>
    <t>C 35.02 - NPE LOSS COVERAGE: MINIMUM COVERAGE REQUIREMENTS AND EXPOSURE VALUES OF NON-PERFORMING EXPOSURES EXCLUDING FORBORNE EXPOSURES THAT FALL UNDER ARTICLE 47C (6) CRR (NPE LC2)</t>
  </si>
  <si>
    <t>C 35.03 - NPE LOSS COVERAGE: MINIMUM COVERAGE REQUIREMENTS AND EXPOSURE VALUES OF NON-PERFORMING FORBORNE EXPOSURES THAT FALL UNDER ARTICLE 47C (6) CRR (NPE LC3)</t>
  </si>
  <si>
    <t>ORIGINATION DATE 
(yyyy-mm-dd)</t>
  </si>
  <si>
    <t>DATE OF LATEST ISSUANCE
(yyyy-mm-dd)</t>
  </si>
  <si>
    <t>OF WHICH: CORPORATES - SPECIALISED LENDING, EXCLUDING SLOTTING APPROACH</t>
  </si>
  <si>
    <t>OF WHICH: CORPORATES - SPECIALISED LENDING, INCLUDING SLOTTING APPROACH</t>
  </si>
  <si>
    <t>0015</t>
  </si>
  <si>
    <t>0045</t>
  </si>
  <si>
    <t>0091</t>
  </si>
  <si>
    <t>0092</t>
  </si>
  <si>
    <t>0285</t>
  </si>
  <si>
    <t>0335</t>
  </si>
  <si>
    <t>0365</t>
  </si>
  <si>
    <t>0471</t>
  </si>
  <si>
    <t>0472</t>
  </si>
  <si>
    <t>0511</t>
  </si>
  <si>
    <t>0512</t>
  </si>
  <si>
    <t>0513</t>
  </si>
  <si>
    <t>0514</t>
  </si>
  <si>
    <t>0515</t>
  </si>
  <si>
    <t>0524</t>
  </si>
  <si>
    <t>0529</t>
  </si>
  <si>
    <t>0551</t>
  </si>
  <si>
    <t>0571</t>
  </si>
  <si>
    <t>0621</t>
  </si>
  <si>
    <t>0622</t>
  </si>
  <si>
    <t>0744</t>
  </si>
  <si>
    <t>0748</t>
  </si>
  <si>
    <t>0771</t>
  </si>
  <si>
    <t>0791</t>
  </si>
  <si>
    <t>0841</t>
  </si>
  <si>
    <t>0842</t>
  </si>
  <si>
    <t>0955</t>
  </si>
  <si>
    <t>0974</t>
  </si>
  <si>
    <t>0978</t>
  </si>
  <si>
    <t>0051</t>
  </si>
  <si>
    <t>0211</t>
  </si>
  <si>
    <t>0241</t>
  </si>
  <si>
    <t>0242</t>
  </si>
  <si>
    <t>0555</t>
  </si>
  <si>
    <t>0556</t>
  </si>
  <si>
    <t>0557</t>
  </si>
  <si>
    <t>0093</t>
  </si>
  <si>
    <t>0096</t>
  </si>
  <si>
    <t>0097</t>
  </si>
  <si>
    <t>0098</t>
  </si>
  <si>
    <t>0099</t>
  </si>
  <si>
    <t>0131</t>
  </si>
  <si>
    <t>0145</t>
  </si>
  <si>
    <t>0155</t>
  </si>
  <si>
    <t>0225</t>
  </si>
  <si>
    <t>0291</t>
  </si>
  <si>
    <t>0292</t>
  </si>
  <si>
    <t>0293</t>
  </si>
  <si>
    <t>0361</t>
  </si>
  <si>
    <t>0362</t>
  </si>
  <si>
    <t>0363</t>
  </si>
  <si>
    <t>0431</t>
  </si>
  <si>
    <t>0432</t>
  </si>
  <si>
    <t>0433</t>
  </si>
  <si>
    <t>0501</t>
  </si>
  <si>
    <t>0502</t>
  </si>
  <si>
    <t>0503</t>
  </si>
  <si>
    <t>0572</t>
  </si>
  <si>
    <t>0573</t>
  </si>
  <si>
    <t>0641</t>
  </si>
  <si>
    <t>0642</t>
  </si>
  <si>
    <t>0643</t>
  </si>
  <si>
    <t>0061</t>
  </si>
  <si>
    <t>0062</t>
  </si>
  <si>
    <t>0063</t>
  </si>
  <si>
    <t>0064</t>
  </si>
  <si>
    <t>0065</t>
  </si>
  <si>
    <t>0385</t>
  </si>
  <si>
    <t>0425</t>
  </si>
  <si>
    <t>0025</t>
  </si>
  <si>
    <t>0026</t>
  </si>
  <si>
    <t>0027</t>
  </si>
  <si>
    <t>0O71</t>
  </si>
  <si>
    <t>0011</t>
  </si>
  <si>
    <t>0012</t>
  </si>
  <si>
    <t>0013</t>
  </si>
  <si>
    <t>0251</t>
  </si>
  <si>
    <t>0321</t>
  </si>
  <si>
    <t>0325</t>
  </si>
  <si>
    <t>0075</t>
  </si>
  <si>
    <t xml:space="preserve">0080
</t>
  </si>
  <si>
    <t>C 25.00 - CREDIT VALUE ADJUSTMENT RISK (CVA)</t>
  </si>
  <si>
    <t>C 24.00 - MARKET RISK INTERNAL MODELS (MKR IM)</t>
  </si>
  <si>
    <t>0135</t>
  </si>
  <si>
    <t>C 23.00 - MARKET RISK: STANDARDISED APPROACHES FOR COMMODITIES (MKR SA COM)</t>
  </si>
  <si>
    <t>0085</t>
  </si>
  <si>
    <t>0021</t>
  </si>
  <si>
    <t>0022</t>
  </si>
  <si>
    <t>0125</t>
  </si>
  <si>
    <t>C 21.00 - MARKET RISK: STANDARDISED APPROACH FOR POSITION RISK IN EQUITIES (MKR SA EQU)</t>
  </si>
  <si>
    <t>C 20.00 - MARKET RISK: STANDARDISED APPROACH FOR SPECIFIC RISK IN THE CORRELATION TRADING PORTFOLIO (MKR SA CTP)</t>
  </si>
  <si>
    <t>0071</t>
  </si>
  <si>
    <t>0072</t>
  </si>
  <si>
    <t>0073</t>
  </si>
  <si>
    <t>0074</t>
  </si>
  <si>
    <t>0076</t>
  </si>
  <si>
    <t>0077</t>
  </si>
  <si>
    <t>0078</t>
  </si>
  <si>
    <t>0079</t>
  </si>
  <si>
    <t>0081</t>
  </si>
  <si>
    <t>0082</t>
  </si>
  <si>
    <t>0086</t>
  </si>
  <si>
    <t>0087</t>
  </si>
  <si>
    <t>0088</t>
  </si>
  <si>
    <t>0089</t>
  </si>
  <si>
    <t>0094</t>
  </si>
  <si>
    <t>0095</t>
  </si>
  <si>
    <t>0402</t>
  </si>
  <si>
    <t>0403</t>
  </si>
  <si>
    <t>0404</t>
  </si>
  <si>
    <t>0405</t>
  </si>
  <si>
    <t>0406</t>
  </si>
  <si>
    <t>0041</t>
  </si>
  <si>
    <t>0101</t>
  </si>
  <si>
    <t>0066</t>
  </si>
  <si>
    <t>0083</t>
  </si>
  <si>
    <t>0102</t>
  </si>
  <si>
    <t>0103</t>
  </si>
  <si>
    <t>0601</t>
  </si>
  <si>
    <t>C 19.00 - MARKET RISK: STANDARDISED APPROACH FOR SPECIFIC RISK IN SECURITISATIONS (MKR SA SEC)</t>
  </si>
  <si>
    <t>0281</t>
  </si>
  <si>
    <t>0282</t>
  </si>
  <si>
    <t>0283</t>
  </si>
  <si>
    <t>0215</t>
  </si>
  <si>
    <t>0216</t>
  </si>
  <si>
    <t>0217</t>
  </si>
  <si>
    <t>0016</t>
  </si>
  <si>
    <t>0171</t>
  </si>
  <si>
    <t>0172</t>
  </si>
  <si>
    <t>0173</t>
  </si>
  <si>
    <t>0255</t>
  </si>
  <si>
    <t>0256</t>
  </si>
  <si>
    <t>0257</t>
  </si>
  <si>
    <t>0141</t>
  </si>
  <si>
    <t>0142</t>
  </si>
  <si>
    <t>0143</t>
  </si>
  <si>
    <t>0055</t>
  </si>
  <si>
    <t>0042</t>
  </si>
  <si>
    <t>0105</t>
  </si>
  <si>
    <t>0121</t>
  </si>
  <si>
    <t>0122</t>
  </si>
  <si>
    <t>0446</t>
  </si>
  <si>
    <t>0181</t>
  </si>
  <si>
    <t>0201</t>
  </si>
  <si>
    <t>0202</t>
  </si>
  <si>
    <t>0203</t>
  </si>
  <si>
    <t>0204</t>
  </si>
  <si>
    <t>0221</t>
  </si>
  <si>
    <t>0222</t>
  </si>
  <si>
    <t>0223</t>
  </si>
  <si>
    <t>0231</t>
  </si>
  <si>
    <t>0232</t>
  </si>
  <si>
    <t>0252</t>
  </si>
  <si>
    <t>0302</t>
  </si>
  <si>
    <t>0303</t>
  </si>
  <si>
    <t>0304</t>
  </si>
  <si>
    <t>0351</t>
  </si>
  <si>
    <t>0411</t>
  </si>
  <si>
    <t>0447</t>
  </si>
  <si>
    <t>0448</t>
  </si>
  <si>
    <t>MONTH 1</t>
  </si>
  <si>
    <t>MONTH 2</t>
  </si>
  <si>
    <t>MONTH 3</t>
  </si>
  <si>
    <r>
      <t>NOTIONAL</t>
    </r>
    <r>
      <rPr>
        <b/>
        <strike/>
        <sz val="11"/>
        <rFont val="Verdana"/>
        <family val="2"/>
      </rPr>
      <t xml:space="preserve">
</t>
    </r>
    <r>
      <rPr>
        <b/>
        <sz val="11"/>
        <rFont val="Verdana"/>
        <family val="2"/>
      </rPr>
      <t>AMOUNTS</t>
    </r>
  </si>
  <si>
    <t>CURRENT MARKET VALUE (CMV), POSITIVE</t>
  </si>
  <si>
    <t>CURRENT MARKET VALUE (CMV), NEGATIVE</t>
  </si>
  <si>
    <t>VARIATION MARGIN (VM), RECEIVED</t>
  </si>
  <si>
    <t>VARIATION MARGIN (VM), POSTED</t>
  </si>
  <si>
    <t xml:space="preserve">NET INDEPENDENT COLLATERAL AMOUNT (NICA), RECEIVED </t>
  </si>
  <si>
    <t xml:space="preserve">NET INDEPENDENT COLLATERAL AMOUNT (NICA), POSTED </t>
  </si>
  <si>
    <t xml:space="preserve">REPLACE-MENT COST (RC) </t>
  </si>
  <si>
    <r>
      <t>0120</t>
    </r>
    <r>
      <rPr>
        <sz val="9"/>
        <rFont val="Verdana"/>
        <family val="2"/>
      </rPr>
      <t/>
    </r>
  </si>
  <si>
    <r>
      <t>0130</t>
    </r>
    <r>
      <rPr>
        <sz val="9"/>
        <rFont val="Verdana"/>
        <family val="2"/>
      </rPr>
      <t/>
    </r>
  </si>
  <si>
    <r>
      <t>0140</t>
    </r>
    <r>
      <rPr>
        <sz val="9"/>
        <rFont val="Verdana"/>
        <family val="2"/>
      </rPr>
      <t/>
    </r>
  </si>
  <si>
    <r>
      <t>0150</t>
    </r>
    <r>
      <rPr>
        <sz val="9"/>
        <rFont val="Verdana"/>
        <family val="2"/>
      </rPr>
      <t/>
    </r>
  </si>
  <si>
    <r>
      <t>0160</t>
    </r>
    <r>
      <rPr>
        <sz val="9"/>
        <rFont val="Verdana"/>
        <family val="2"/>
      </rPr>
      <t/>
    </r>
  </si>
  <si>
    <r>
      <t>0170</t>
    </r>
    <r>
      <rPr>
        <sz val="9"/>
        <rFont val="Verdana"/>
        <family val="2"/>
      </rPr>
      <t/>
    </r>
  </si>
  <si>
    <r>
      <t>0180</t>
    </r>
    <r>
      <rPr>
        <sz val="9"/>
        <rFont val="Verdana"/>
        <family val="2"/>
      </rPr>
      <t/>
    </r>
  </si>
  <si>
    <r>
      <t>0190</t>
    </r>
    <r>
      <rPr>
        <sz val="9"/>
        <rFont val="Verdana"/>
        <family val="2"/>
      </rPr>
      <t/>
    </r>
  </si>
  <si>
    <r>
      <t>0200</t>
    </r>
    <r>
      <rPr>
        <sz val="9"/>
        <rFont val="Verdana"/>
        <family val="2"/>
      </rPr>
      <t/>
    </r>
  </si>
  <si>
    <r>
      <t>0210</t>
    </r>
    <r>
      <rPr>
        <sz val="9"/>
        <rFont val="Verdana"/>
        <family val="2"/>
      </rPr>
      <t/>
    </r>
  </si>
  <si>
    <r>
      <t>0220</t>
    </r>
    <r>
      <rPr>
        <sz val="9"/>
        <rFont val="Verdana"/>
        <family val="2"/>
      </rPr>
      <t/>
    </r>
  </si>
  <si>
    <r>
      <t>0230</t>
    </r>
    <r>
      <rPr>
        <sz val="9"/>
        <rFont val="Verdana"/>
        <family val="2"/>
      </rPr>
      <t/>
    </r>
  </si>
  <si>
    <r>
      <t>0240</t>
    </r>
    <r>
      <rPr>
        <sz val="9"/>
        <rFont val="Verdana"/>
        <family val="2"/>
      </rPr>
      <t/>
    </r>
  </si>
  <si>
    <r>
      <t>0250</t>
    </r>
    <r>
      <rPr>
        <sz val="9"/>
        <rFont val="Verdana"/>
        <family val="2"/>
      </rPr>
      <t/>
    </r>
  </si>
  <si>
    <r>
      <t>0260</t>
    </r>
    <r>
      <rPr>
        <sz val="9"/>
        <rFont val="Verdana"/>
        <family val="2"/>
      </rPr>
      <t/>
    </r>
  </si>
  <si>
    <r>
      <t>0270</t>
    </r>
    <r>
      <rPr>
        <sz val="9"/>
        <rFont val="Verdana"/>
        <family val="2"/>
      </rPr>
      <t/>
    </r>
  </si>
  <si>
    <r>
      <t>0280</t>
    </r>
    <r>
      <rPr>
        <sz val="9"/>
        <rFont val="Verdana"/>
        <family val="2"/>
      </rPr>
      <t/>
    </r>
  </si>
  <si>
    <r>
      <t>0290</t>
    </r>
    <r>
      <rPr>
        <sz val="9"/>
        <rFont val="Verdana"/>
        <family val="2"/>
      </rPr>
      <t/>
    </r>
  </si>
  <si>
    <r>
      <t>0300</t>
    </r>
    <r>
      <rPr>
        <sz val="9"/>
        <rFont val="Verdana"/>
        <family val="2"/>
      </rPr>
      <t/>
    </r>
  </si>
  <si>
    <r>
      <t>0310</t>
    </r>
    <r>
      <rPr>
        <sz val="9"/>
        <rFont val="Verdana"/>
        <family val="2"/>
      </rPr>
      <t/>
    </r>
  </si>
  <si>
    <r>
      <t>0320</t>
    </r>
    <r>
      <rPr>
        <sz val="9"/>
        <rFont val="Verdana"/>
        <family val="2"/>
      </rPr>
      <t/>
    </r>
  </si>
  <si>
    <t>POTENTIAL FUTURE EXPOSURE (PFE)</t>
  </si>
  <si>
    <r>
      <t xml:space="preserve">
</t>
    </r>
    <r>
      <rPr>
        <b/>
        <sz val="11"/>
        <color theme="1"/>
        <rFont val="Verdana"/>
        <family val="2"/>
      </rPr>
      <t>INSTRUMENTS</t>
    </r>
  </si>
  <si>
    <t>C 34.01 COUNTERPARTY CREDIT RISK: SIZE OF THE DERIVATIVE BUSINESS (CCR 1)</t>
  </si>
  <si>
    <t>C 34.03 COUNTERPARTY CREDIT RISK: CCR EXPOSURES TREATED WITH STANDARDISED APPROACHES: SA-CCR or SIMPLIFIED SA-CCR (CCR 3)</t>
  </si>
  <si>
    <t>C 34.04 COUNTERPARTY CREDIT RISK: CCR EXPOSURES TREATED WITH THE ORIGINAL EXPOSURE METHOD (OEM) (CCR 4)</t>
  </si>
  <si>
    <t>C 34.05 COUNTERPARTY CREDIT RISK: CCR EXPOSURES TREATED WITH THE INTERNAL MODEL METHOD (IMM) (CCR 5)</t>
  </si>
  <si>
    <t>C 34.06 COUNTERPARTY CREDIT RISK: TOP TWENTY COUNTERPARTIES  (CCR 6)</t>
  </si>
  <si>
    <t>C 34.07 COUNTERPARTY CREDIT RISK: IRB APPROACH – CCR EXPOSURES BY EXPOSURE CLASS AND PD SCALE  (CCR 7)</t>
  </si>
  <si>
    <t>C 34.08 COUNTERPARTY CREDIT RISK: COMPOSITION OF COLLATERAL FOR CCR EXPOSURES (CCR 8)</t>
  </si>
  <si>
    <t>C 34.09 COUNTERPARTY CREDIT RISK: CREDIT DERIVATIVES EXPOSURES  (CCR 9)</t>
  </si>
  <si>
    <t>C 34.10 COUNTERPARTY CREDIT RISK: EXPOSURES TO CCPs  (CCR 10)</t>
  </si>
  <si>
    <t xml:space="preserve"> C 34.11 COUNTERPARTY CREDIT RISK: RWEA FLOW STATEMENTS OF CCR EXPOSURES UNDER THE IMM  (CCR 11)</t>
  </si>
  <si>
    <t>COUNTERPARTY CREDIT RISK: CCR EXPOSURES TREATED WITH STANDARDISED APPROACHES: SA-CCR or SIMPLIFIED SA-CCR</t>
  </si>
  <si>
    <t>COUNTERPARTY CREDIT RISK: CCR EXPOSURES TREATED WITH THE THE ORIGINAL EXPOSURE METHOD (OEM)</t>
  </si>
  <si>
    <t>COUNTERPARTY CREDIT RISK: CCR EXPOSURES TREATED WITH THE INTERNAL MODEL METHOD (IMM)</t>
  </si>
  <si>
    <t>NUMBER OF OBLIGORS AT THE END OF THE PREVIOUS YEAR</t>
  </si>
  <si>
    <t>SPECIALIZED LENDING SLOTTING APPROACH: TOTAL</t>
  </si>
  <si>
    <t>C 08.06 - CREDIT RISK AND FREE DELIVERIES: IRB APPROACH TO CAPITAL REQUIREMENTS: SPECIALISED LENDING SLOTTING APPROACH (CR IRB 6)</t>
  </si>
  <si>
    <t>CREDIT RISK AND FREE DELIVERIES: IRB APPROACH TO CAPITAL REQUIREMENTS: SPECIALISED LENDING SLOTTING APPROACH</t>
  </si>
  <si>
    <t>ARITHMETIC AVERAGE PD (%)</t>
  </si>
  <si>
    <t>Of Which: Specialised Lending
(excl. SL under the slotting approach)</t>
  </si>
  <si>
    <t>Of Which: Specialised Lending
under the slotting approach</t>
  </si>
  <si>
    <t>Secured by immovable property</t>
  </si>
  <si>
    <t>link to {CA1;r0220}</t>
  </si>
  <si>
    <t>link to {CA1;r0660}</t>
  </si>
  <si>
    <t>link to {CA1;r0880}</t>
  </si>
  <si>
    <t>link to {CA1;r0240}</t>
  </si>
  <si>
    <t>link to {CA1;r0680}</t>
  </si>
  <si>
    <t>link to {CA1;r0900}</t>
  </si>
  <si>
    <t>link to {CA1;r0520}</t>
  </si>
  <si>
    <t>link to {CA1;r0730}</t>
  </si>
  <si>
    <t>link to {CA1;r0960}</t>
  </si>
  <si>
    <t>INTERNAL RATING SCALE</t>
  </si>
  <si>
    <t>0504</t>
  </si>
  <si>
    <t>Investments in CET1 capital of financial sector entities where the institution has a significant investment - subject to a risk weight of 250%</t>
  </si>
  <si>
    <t>Instruments issued before 27 June 2019 that do not meet the eligibility criteria related to write-down and conversion powers pursuant to Article 59 BRRD or are subject to set-off or netting arrangements</t>
  </si>
  <si>
    <t>15A</t>
  </si>
  <si>
    <t xml:space="preserve">(-) VALUE ADJUSTMENTS AND PROVISIONS </t>
  </si>
  <si>
    <r>
      <t>MULTIPLICATION FACTOR (m</t>
    </r>
    <r>
      <rPr>
        <b/>
        <vertAlign val="subscript"/>
        <sz val="10"/>
        <rFont val="Verdana"/>
        <family val="2"/>
      </rPr>
      <t>c</t>
    </r>
    <r>
      <rPr>
        <b/>
        <sz val="10"/>
        <rFont val="Verdana"/>
        <family val="2"/>
      </rPr>
      <t>) x AVERAGE OF PREVIOUS 60 WORKING DAYS (VaR</t>
    </r>
    <r>
      <rPr>
        <b/>
        <vertAlign val="subscript"/>
        <sz val="10"/>
        <rFont val="Verdana"/>
        <family val="2"/>
      </rPr>
      <t>avg</t>
    </r>
    <r>
      <rPr>
        <b/>
        <sz val="10"/>
        <rFont val="Verdana"/>
        <family val="2"/>
      </rPr>
      <t>)</t>
    </r>
  </si>
  <si>
    <r>
      <t>PREVIOUS DAY
(VaR</t>
    </r>
    <r>
      <rPr>
        <b/>
        <vertAlign val="subscript"/>
        <sz val="10"/>
        <rFont val="Verdana"/>
        <family val="2"/>
      </rPr>
      <t>t-1</t>
    </r>
    <r>
      <rPr>
        <b/>
        <sz val="10"/>
        <rFont val="Verdana"/>
        <family val="2"/>
      </rPr>
      <t>)</t>
    </r>
  </si>
  <si>
    <r>
      <t>MULTIPLICATION FACTOR (m</t>
    </r>
    <r>
      <rPr>
        <b/>
        <vertAlign val="subscript"/>
        <sz val="10"/>
        <rFont val="Verdana"/>
        <family val="2"/>
      </rPr>
      <t>s</t>
    </r>
    <r>
      <rPr>
        <b/>
        <sz val="10"/>
        <rFont val="Verdana"/>
        <family val="2"/>
      </rPr>
      <t>) x AVERAGE OF PREVIOUS 60 WORKING DAYS (SVaR</t>
    </r>
    <r>
      <rPr>
        <b/>
        <vertAlign val="subscript"/>
        <sz val="10"/>
        <rFont val="Verdana"/>
        <family val="2"/>
      </rPr>
      <t>avg</t>
    </r>
    <r>
      <rPr>
        <b/>
        <sz val="10"/>
        <rFont val="Verdana"/>
        <family val="2"/>
      </rPr>
      <t>)</t>
    </r>
  </si>
  <si>
    <r>
      <t>LATEST AVAILABLE (SVaR</t>
    </r>
    <r>
      <rPr>
        <b/>
        <vertAlign val="subscript"/>
        <sz val="10"/>
        <rFont val="Verdana"/>
        <family val="2"/>
      </rPr>
      <t>t-1</t>
    </r>
    <r>
      <rPr>
        <b/>
        <sz val="10"/>
        <rFont val="Verdana"/>
        <family val="2"/>
      </rPr>
      <t>)</t>
    </r>
  </si>
  <si>
    <t>TOTAL EXPOSURE VALUE SUBJECT TO SA AND IRB</t>
  </si>
  <si>
    <t>OBSERVED AVERAGE DEFAULT RATE (%)</t>
  </si>
  <si>
    <t>0111</t>
  </si>
  <si>
    <t>1.3.1.6</t>
  </si>
  <si>
    <t>0112</t>
  </si>
  <si>
    <t>1.3.1.6.1</t>
  </si>
  <si>
    <t>of which: amount A</t>
  </si>
  <si>
    <t>0441</t>
  </si>
  <si>
    <t>0442</t>
  </si>
  <si>
    <t>0443</t>
  </si>
  <si>
    <t>1.3.4.1</t>
  </si>
  <si>
    <t>1.3.4.2</t>
  </si>
  <si>
    <t>1.3.4.3</t>
  </si>
  <si>
    <t>Memorandum item: ECL impact of the static component</t>
  </si>
  <si>
    <t>Memorandum Items: Capital ratios without application of the transitional provisions on IFRS 9</t>
  </si>
  <si>
    <t>CET1 Capital ratio without application of the transitional provisions on IFRS 9</t>
  </si>
  <si>
    <t>T1 Capital ratio without application of the transitional provisions on IFRS 9</t>
  </si>
  <si>
    <t>Total capital ratio without application of the transitional provisions on IFRS 9</t>
  </si>
  <si>
    <t>Memorandum item: ECL impact of the dynamic component for the period 01/01/2018 – 31/12/2019</t>
  </si>
  <si>
    <t>Memorandum item: ECL impact of the dynamic component for the period starting on 01/01/2020</t>
  </si>
  <si>
    <t>Unrealised gains and losses from certain debt exposures to central governments, regional governments, local authorities and PSEs</t>
  </si>
  <si>
    <t>0104</t>
  </si>
  <si>
    <t>0901</t>
  </si>
  <si>
    <t>0905</t>
  </si>
  <si>
    <t>0906</t>
  </si>
  <si>
    <t>Type of code</t>
  </si>
  <si>
    <t>(-) ADJUSTMENT TO THE RISK-WEIGHTED EXPOSURE AMOUNT DUE TO THE INFRASTRUCTURE SUPPORTING FACTOR</t>
  </si>
  <si>
    <t>of which: Exposures subject to the Infrastructure supporting factor</t>
  </si>
  <si>
    <t>(-) ADJUSTMENT TO RISK-WEIGHTED EXPOSURE AMOUNT DUE TO THE INFRASTRUCTURE SUPPORTING FACTOR</t>
  </si>
  <si>
    <t xml:space="preserve">of which: Exposures subject to the Infrastructure supporting factor </t>
  </si>
  <si>
    <t>(-) ADJUSTMENT TO THE RISK-WEIGHTED EXPOSURE AMOUNT DUE TO THE INFRASTRUCTURE  SUPPORTING FACTOR</t>
  </si>
  <si>
    <t>8.5.1</t>
  </si>
  <si>
    <t>C 08.05.1</t>
  </si>
  <si>
    <t>0253</t>
  </si>
  <si>
    <t>SYNTHETIC EXCESS SPREAD</t>
  </si>
  <si>
    <t>0254</t>
  </si>
  <si>
    <t>AMORTISATION SYSTEM</t>
  </si>
  <si>
    <t xml:space="preserve"> EXPOSURES IN NON-NPE SECURITISATIONS</t>
  </si>
  <si>
    <t>EXPOSURES IN NPE SECURITISATIONS</t>
  </si>
  <si>
    <t>COLLATERALISATION OPTIONS</t>
  </si>
  <si>
    <t>0133</t>
  </si>
  <si>
    <t>OF WHICH: SENIOR EXPOSURES IN QUALIFYING TRADITIONAL NPE SECURITISATIONS</t>
  </si>
  <si>
    <t>OF WHICH: SENIOR EXPOSURES IN NON-QUALIFYING TRADITIONAL NPE SECURITISATIONS</t>
  </si>
  <si>
    <t>0371</t>
  </si>
  <si>
    <t>0373</t>
  </si>
  <si>
    <t>SENIOR POSITIONS IN STS ON-BALANCE SHEET SECURITISATIONS</t>
  </si>
  <si>
    <t>SPECIFIC TREATMENT FOR SENIOR TRANCHES OF QUALIFYING NPE SECURITISATIONS</t>
  </si>
  <si>
    <t>0695</t>
  </si>
  <si>
    <t>0352</t>
  </si>
  <si>
    <t>1.1.1.11.1.1</t>
  </si>
  <si>
    <t>1.1.1.11.2.1</t>
  </si>
  <si>
    <t>0212</t>
  </si>
  <si>
    <t>1.1.1.1.16.1</t>
  </si>
  <si>
    <t>0455</t>
  </si>
  <si>
    <t>1.1.2.5.1</t>
  </si>
  <si>
    <t>Of which: software assets accounted for as intangible assets</t>
  </si>
  <si>
    <t>Of which: Deferred tax liabilities associated with software assets accounted for as intangible assets</t>
  </si>
  <si>
    <t>EXPOSURES IN STS ABCP AND NON-ABCP TRADITIONAL SECURITISATIONS</t>
  </si>
  <si>
    <t xml:space="preserve">(-) Additional deductions of CET1 Capital due to Article 3 of Regulation (EU) No 575/2013 </t>
  </si>
  <si>
    <t xml:space="preserve">(-) Additional deductions of AT1 Capital due to Article 3 of Regulation (EU) No 575/2013 </t>
  </si>
  <si>
    <t xml:space="preserve">(-) Additional deductions of T2 Capital due to Article 3 of Regulation (EU) No 575/2013 </t>
  </si>
  <si>
    <t xml:space="preserve">Of which: Investment firms under Article 95, paragraph 2 and Article 98 of Regulation (EU) No 575/2013 </t>
  </si>
  <si>
    <t xml:space="preserve">Of which : Investment firms under Article 96, paragraph 2 and Article 97 of Regulation (EU) No 575/2013 </t>
  </si>
  <si>
    <t xml:space="preserve">Of which: Additional stricter prudential requirements based on Article 124 of Regulation (EU) No 575/2013 </t>
  </si>
  <si>
    <t xml:space="preserve">Of which: Additional stricter prudential requirements based on Article 164 of Regulation (EU) No 575/2013 </t>
  </si>
  <si>
    <t xml:space="preserve">Of which: Additional stricter prudential requirements based on Article 458 of Regulation (EU) No 575/2013 </t>
  </si>
  <si>
    <t xml:space="preserve">Of which: Additional risk exposure amount due to Article 3 of Regulation (EU) No 575/2013 </t>
  </si>
  <si>
    <t xml:space="preserve">Of which: Additional stricter prudential requirements based on Article 459 of Regulation (EU) No 575/2013 </t>
  </si>
  <si>
    <t>Items with a call exercisable after the reporting date, and which do not meet the conditions in Article 63 of Regulation (EU) No 575/2013 after the date of effective maturity</t>
  </si>
  <si>
    <t>DEROGATION IN ACCORDANCE WITH ARTICLE 273a (4) of Regulation (EU) No 575/2013</t>
  </si>
  <si>
    <t>Are the conditions of Article 273a (4) of Regulation (EU) No 575/2013 met, including the approval from the competent authority?</t>
  </si>
  <si>
    <t>0134</t>
  </si>
  <si>
    <t>0374</t>
  </si>
  <si>
    <t>OF WHICH: NON-SENIOR EXPOSURES IN QUALIFYING TRADITIONAL NPE SECURITISATIONS</t>
  </si>
  <si>
    <t>Software assets accounted for as intangible assets exempted from the deduction from CET1</t>
  </si>
  <si>
    <t>Surplus(+)/Deficit(-) of CET1 capital considering the requirements of Article 92 of Regulation (EU) No 575/2013 and Article 104a of Directive 2013/36/EU</t>
  </si>
  <si>
    <t>of which: Instruments without legally or contractually mandatory write-down or conversion upon exercise of powers in accordance with Article 59 of Directive 2014/59/EU</t>
  </si>
  <si>
    <t>of which: Instruments governed by third-country law without effective and enforceable exercise of powers in accordance with Article 59 of Directive 2014/59/EU</t>
  </si>
  <si>
    <t>Instruments that qualified for Article 57, point (a) of Directive 2006/48/EC</t>
  </si>
  <si>
    <t xml:space="preserve">Instruments that qualified for Article 57, point (ca) and Article 154(8) and (9) of Directive 2006/48/EC, subject to the limit of Article 489 of Regulation (EU) No 575/2013 </t>
  </si>
  <si>
    <t>Instruments with a call exercisable after the reporting date, and which do not meet the conditions in Article 52 of Regulation (EU) No 575/2013 after the date of effective maturity</t>
  </si>
  <si>
    <t>Instruments with a call exercisable after the reporting date, and which meet the conditions in Article 52 of Regulation (EU) No 575/2013 after the date of effective maturity</t>
  </si>
  <si>
    <t>Instruments with a call exercisable prior to or on 20 July 2011, and which do not meet the conditions in Article 52 of Regulation (EU) No 575/2013 after the date of effective maturity</t>
  </si>
  <si>
    <t>Total items without an incentive to redeem</t>
  </si>
  <si>
    <t>Items with a call exercisable after the reporting date, and which meet the conditions in Article 63 of Regulation (EU) No 575/2013 after the date of effective maturity</t>
  </si>
  <si>
    <t>Items with a call exercisable prior to or on 20 July 2011, and which do not meet the conditions in Article 63 of Regulation (EU) No 575/2013 after the date of effective maturity</t>
  </si>
  <si>
    <t xml:space="preserve">Items that qualified for Article 57, points (e), (f), (g) or (h) of Directive 2006/48/EC, subject to the limit of Article 490 of Regulation (EU) No 575/2013 </t>
  </si>
  <si>
    <t>POSITIONS SUBJECT TO ARTICLE 254(2), POINT (a) OF REGULATION (EU) NO 575/2013</t>
  </si>
  <si>
    <t>POSITIONS SUBJECT TO ARTICLE 254(2), POINT (b) OF REGULATION (EU) NO 575/2013</t>
  </si>
  <si>
    <t>POSITIONS SUBJECT TO ARTICLES  254 (4) OR 258 (2) OF REGULATION (EU) NO 575/2013</t>
  </si>
  <si>
    <t>POSITIONS SUBJECT TO ARTICLES 254 (4) OR 258 (2) OF REGULATION (EU) NO 575/2013</t>
  </si>
  <si>
    <t>SECURITISATION TYPE</t>
  </si>
  <si>
    <t>C 34.02 COUNTERPARTY CREDIT RISK: CCR EXPOSURES BY APPROACH (CCR 2)</t>
  </si>
  <si>
    <t>C 08.05.1 - CREDIT RISK AND FREE DELIVERIES: IRB APPROACH TO CAPITAL REQUIREMENTS: BACK-TESTING OF PD IN ACCORDANCE WITH ARTICLE 180(1), POINT (f) OF REGULATION (EU) NO 575/2013 (CR IRB 5B)</t>
  </si>
  <si>
    <t>CREDIT RISK AND FREE DELIVERIES: IRB APPROACH TO CAPITAL REQUIREMENTS: BACK-TESTING OF PD IN ACCORDANCE WITH ARTICLE 180(1), POINT (f) OF REGULATION (EU) NO 575/2013 (CR IRB 5B)</t>
  </si>
  <si>
    <t>CR IRB 5B</t>
  </si>
  <si>
    <t>(-) VALUE ADJUST-MENTS AND PROVISIONS</t>
  </si>
  <si>
    <t>1.1.13</t>
  </si>
  <si>
    <t>OTHER ASSETS</t>
  </si>
  <si>
    <t>OTHER LIABILITIES</t>
  </si>
  <si>
    <t>of which: Defaulted exposures in exposure classes ‘items associated with a particular high risk’ and ‘equity exposures’</t>
  </si>
  <si>
    <t xml:space="preserve">TOTAL EXPOSURE VALUE AS DEFINED IN ARTICLE 166 OF REGULATION (EU) NO 575/2013 </t>
  </si>
  <si>
    <t>GRANDFATHERED SENIOR POSITION IN SME SYNTHETIC SECURITISATIONS</t>
  </si>
  <si>
    <t>0845</t>
  </si>
  <si>
    <t>OVERCOLLATERALISA-TION AND FUNDED RESERVE ACCOUNTS</t>
  </si>
  <si>
    <t>OF WHICH: AVA ASSESSED TO HAVE ZERO VALUE UNDER ARTICLE 10(2) AND (3) OF DELEGATED REGULATION (EU) 2016/101</t>
  </si>
  <si>
    <t>0265</t>
  </si>
  <si>
    <t>0275</t>
  </si>
  <si>
    <t>0287</t>
  </si>
  <si>
    <t>OF WHICH: NON-REFUN-DABLE PUR-CHASE PRICE DISCOUNT</t>
  </si>
  <si>
    <t>0136</t>
  </si>
  <si>
    <t>0375</t>
  </si>
  <si>
    <t>0376</t>
  </si>
  <si>
    <t>(-) Of which: software assets accounted for as intangible assets before deduction of deferred tax liabilities</t>
  </si>
  <si>
    <t>1.1.14</t>
  </si>
  <si>
    <t>NON-CURRENT ASSETS AND DISPOSAL GROUPS CLASSIFIED AS HELD FOR SALE</t>
  </si>
  <si>
    <t>LIABILITIES INCLUDED IN DISPOSAL GROUPS CLASSIFIED AS HELD FOR SALE</t>
  </si>
  <si>
    <t>CIU EXPOSURES SUBJECT TO THE FALL-BACK APPROACH</t>
  </si>
  <si>
    <t>SPECIFIC TREATMENT FOR SENIOR TRANCHES OF QUALIFYING NPE SECURITI-SATIONS</t>
  </si>
  <si>
    <t>TYPE OF EXCESS SPREAD</t>
  </si>
  <si>
    <t>ROLE OF THE INSTITUTION
(ORIGINATOR / SPONSOR / ORIGINAL LENDER / INVESTOR)</t>
  </si>
  <si>
    <t>STS  SECURITISATION</t>
  </si>
  <si>
    <t>SECURITISATION QUALIFYING FOR DIFFERENTIATED CAPITAL TREATMENT</t>
  </si>
  <si>
    <t>SOLVENCY TREATMENT: Securitisation positions subject to own funds requirements?</t>
  </si>
  <si>
    <t>EL (%)</t>
  </si>
  <si>
    <t>UL (%)</t>
  </si>
  <si>
    <t>CQS OF THE MOST SUBORDINATED TRANCHE</t>
  </si>
  <si>
    <t>0185</t>
  </si>
  <si>
    <t>INTERNAL ASSESS-MENT APPROACH</t>
  </si>
  <si>
    <t>OTHER (RW=
1250%)</t>
  </si>
  <si>
    <t>TOTAL OWN FUNDS REQUIRE-MENTS</t>
  </si>
  <si>
    <t>Cell linked to MKR SA TDI {0330:0060}</t>
  </si>
  <si>
    <t>MARKET PRICE UNCER-TAINTY</t>
  </si>
  <si>
    <t>CONCEN-TRATED POSITIONS</t>
  </si>
  <si>
    <t>EARLY TERMI-NATION</t>
  </si>
  <si>
    <t>OPERA-TIONAL RISK</t>
  </si>
  <si>
    <t>UPSIDE UNCER-TAINTY</t>
  </si>
  <si>
    <t>IPV 
DIFFE-RENCE</t>
  </si>
  <si>
    <t>UN-EARNED CREDIT SPREADS</t>
  </si>
  <si>
    <t>EXPLANATION
DESCRIPTION</t>
  </si>
  <si>
    <t>FAIR-VALUED LIABI-LITIES</t>
  </si>
  <si>
    <t>INVES-TING AND
FUNDING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</si>
</sst>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_-* #,##0.00_-;\-* #,##0.00_-;_-* \-??_-;_-@_-"/>
    <numFmt numFmtId="165" formatCode="000"/>
    <numFmt numFmtId="166" formatCode="d\-m"/>
  </numFmts>
  <fonts count="193">
    <font>
      <sz val="11"/>
      <color theme="1"/>
      <name val="Calibri"/>
      <family val="2"/>
      <scheme val="minor"/>
    </font>
    <font>
      <sz val="11"/>
      <color indexed="8"/>
      <name val="Calibri"/>
      <family val="2"/>
    </font>
    <font>
      <sz val="11"/>
      <color indexed="8"/>
      <name val="Calibri"/>
      <family val="2"/>
    </font>
    <font>
      <sz val="11"/>
      <color indexed="8"/>
      <name val="Calibri"/>
      <family val="2"/>
    </font>
    <font>
      <sz val="10"/>
      <name val="Arial"/>
      <family val="2"/>
    </font>
    <font>
      <b/>
      <sz val="11"/>
      <name val="Verdana"/>
      <family val="2"/>
    </font>
    <font>
      <sz val="11"/>
      <color indexed="8"/>
      <name val="Verdana"/>
      <family val="2"/>
    </font>
    <font>
      <b/>
      <sz val="11"/>
      <color indexed="8"/>
      <name val="Verdana"/>
      <family val="2"/>
    </font>
    <font>
      <sz val="11"/>
      <name val="Verdana"/>
      <family val="2"/>
    </font>
    <font>
      <u/>
      <sz val="6.5"/>
      <color indexed="12"/>
      <name val="Arial"/>
      <family val="2"/>
    </font>
    <font>
      <u/>
      <sz val="10"/>
      <color indexed="12"/>
      <name val="Arial"/>
      <family val="2"/>
    </font>
    <font>
      <sz val="11"/>
      <color indexed="8"/>
      <name val="Calibri"/>
      <family val="2"/>
    </font>
    <font>
      <sz val="10"/>
      <color indexed="8"/>
      <name val="Arial"/>
      <family val="2"/>
    </font>
    <font>
      <sz val="11"/>
      <color indexed="9"/>
      <name val="Calibri"/>
      <family val="2"/>
    </font>
    <font>
      <sz val="11"/>
      <color indexed="62"/>
      <name val="Calibri"/>
      <family val="2"/>
    </font>
    <font>
      <b/>
      <sz val="10"/>
      <color indexed="52"/>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9"/>
      <name val="Calibri"/>
      <family val="2"/>
    </font>
    <font>
      <i/>
      <sz val="10"/>
      <color indexed="23"/>
      <name val="Arial"/>
      <family val="2"/>
    </font>
    <font>
      <sz val="11"/>
      <color indexed="10"/>
      <name val="Calibri"/>
      <family val="2"/>
    </font>
    <font>
      <sz val="11"/>
      <color indexed="52"/>
      <name val="Calibri"/>
      <family val="2"/>
    </font>
    <font>
      <sz val="10"/>
      <color indexed="62"/>
      <name val="Arial"/>
      <family val="2"/>
    </font>
    <font>
      <sz val="11"/>
      <color indexed="17"/>
      <name val="Calibri"/>
      <family val="2"/>
    </font>
    <font>
      <b/>
      <sz val="11"/>
      <color indexed="63"/>
      <name val="Calibri"/>
      <family val="2"/>
    </font>
    <font>
      <i/>
      <sz val="11"/>
      <color indexed="23"/>
      <name val="Calibri"/>
      <family val="2"/>
    </font>
    <font>
      <b/>
      <sz val="11"/>
      <color indexed="8"/>
      <name val="Calibri"/>
      <family val="2"/>
    </font>
    <font>
      <b/>
      <sz val="10"/>
      <color indexed="63"/>
      <name val="Arial"/>
      <family val="2"/>
    </font>
    <font>
      <sz val="11"/>
      <color indexed="20"/>
      <name val="Calibri"/>
      <family val="2"/>
    </font>
    <font>
      <sz val="11"/>
      <color indexed="60"/>
      <name val="Calibri"/>
      <family val="2"/>
    </font>
    <font>
      <b/>
      <sz val="11"/>
      <color indexed="52"/>
      <name val="Calibri"/>
      <family val="2"/>
    </font>
    <font>
      <sz val="10"/>
      <color indexed="10"/>
      <name val="Arial"/>
      <family val="2"/>
    </font>
    <font>
      <sz val="9"/>
      <color indexed="8"/>
      <name val="Verdana"/>
      <family val="2"/>
    </font>
    <font>
      <sz val="8"/>
      <color indexed="8"/>
      <name val="Verdana"/>
      <family val="2"/>
    </font>
    <font>
      <sz val="9"/>
      <name val="Verdana"/>
      <family val="2"/>
    </font>
    <font>
      <b/>
      <i/>
      <sz val="11"/>
      <name val="Verdana"/>
      <family val="2"/>
    </font>
    <font>
      <b/>
      <i/>
      <strike/>
      <sz val="11"/>
      <name val="Verdana"/>
      <family val="2"/>
    </font>
    <font>
      <sz val="11"/>
      <color indexed="10"/>
      <name val="Verdana"/>
      <family val="2"/>
    </font>
    <font>
      <b/>
      <u/>
      <sz val="11"/>
      <name val="Verdana"/>
      <family val="2"/>
    </font>
    <font>
      <sz val="10"/>
      <color indexed="9"/>
      <name val="Arial"/>
      <family val="2"/>
    </font>
    <font>
      <sz val="10"/>
      <color indexed="20"/>
      <name val="Arial"/>
      <family val="2"/>
    </font>
    <font>
      <b/>
      <sz val="10"/>
      <color indexed="9"/>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52"/>
      <name val="Arial"/>
      <family val="2"/>
    </font>
    <font>
      <sz val="10"/>
      <color indexed="60"/>
      <name val="Arial"/>
      <family val="2"/>
    </font>
    <font>
      <b/>
      <sz val="10"/>
      <color indexed="8"/>
      <name val="Arial"/>
      <family val="2"/>
    </font>
    <font>
      <sz val="10"/>
      <name val="Arial"/>
      <family val="2"/>
    </font>
    <font>
      <sz val="11"/>
      <color indexed="17"/>
      <name val="Verdana"/>
      <family val="2"/>
    </font>
    <font>
      <sz val="8"/>
      <name val="Verdana"/>
      <family val="2"/>
    </font>
    <font>
      <strike/>
      <sz val="11"/>
      <name val="Verdana"/>
      <family val="2"/>
    </font>
    <font>
      <i/>
      <sz val="11"/>
      <name val="Verdana"/>
      <family val="2"/>
    </font>
    <font>
      <sz val="10"/>
      <name val="Verdana"/>
      <family val="2"/>
    </font>
    <font>
      <b/>
      <sz val="14"/>
      <name val="Verdana"/>
      <family val="2"/>
    </font>
    <font>
      <b/>
      <sz val="14"/>
      <color indexed="8"/>
      <name val="Verdana"/>
      <family val="2"/>
    </font>
    <font>
      <b/>
      <u/>
      <sz val="16"/>
      <color indexed="12"/>
      <name val="Verdana"/>
      <family val="2"/>
    </font>
    <font>
      <b/>
      <sz val="16"/>
      <name val="Verdana"/>
      <family val="2"/>
    </font>
    <font>
      <sz val="14"/>
      <name val="Verdana"/>
      <family val="2"/>
    </font>
    <font>
      <b/>
      <sz val="36"/>
      <name val="Verdana"/>
      <family val="2"/>
    </font>
    <font>
      <b/>
      <sz val="28"/>
      <name val="Verdana"/>
      <family val="2"/>
    </font>
    <font>
      <b/>
      <sz val="32"/>
      <name val="Verdana"/>
      <family val="2"/>
    </font>
    <font>
      <b/>
      <sz val="20"/>
      <name val="Verdana"/>
      <family val="2"/>
    </font>
    <font>
      <sz val="24"/>
      <name val="Verdana"/>
      <family val="2"/>
    </font>
    <font>
      <sz val="12"/>
      <name val="Verdana"/>
      <family val="2"/>
    </font>
    <font>
      <b/>
      <sz val="22"/>
      <name val="Verdana"/>
      <family val="2"/>
    </font>
    <font>
      <b/>
      <sz val="26"/>
      <name val="Verdana"/>
      <family val="2"/>
    </font>
    <font>
      <sz val="16"/>
      <name val="Verdana"/>
      <family val="2"/>
    </font>
    <font>
      <sz val="22"/>
      <name val="Verdana"/>
      <family val="2"/>
    </font>
    <font>
      <sz val="26"/>
      <name val="Verdana"/>
      <family val="2"/>
    </font>
    <font>
      <sz val="18"/>
      <name val="Verdana"/>
      <family val="2"/>
    </font>
    <font>
      <strike/>
      <sz val="10"/>
      <name val="Verdana"/>
      <family val="2"/>
    </font>
    <font>
      <b/>
      <sz val="10"/>
      <name val="Verdana"/>
      <family val="2"/>
    </font>
    <font>
      <sz val="20"/>
      <name val="Verdana"/>
      <family val="2"/>
    </font>
    <font>
      <b/>
      <sz val="18"/>
      <name val="Verdana"/>
      <family val="2"/>
    </font>
    <font>
      <b/>
      <sz val="8"/>
      <name val="Verdana"/>
      <family val="2"/>
    </font>
    <font>
      <u/>
      <sz val="8"/>
      <name val="Verdana"/>
      <family val="2"/>
    </font>
    <font>
      <b/>
      <u/>
      <sz val="8"/>
      <name val="Verdana"/>
      <family val="2"/>
    </font>
    <font>
      <strike/>
      <sz val="8"/>
      <name val="Verdana"/>
      <family val="2"/>
    </font>
    <font>
      <b/>
      <sz val="12"/>
      <name val="Verdana"/>
      <family val="2"/>
    </font>
    <font>
      <strike/>
      <sz val="12"/>
      <name val="Verdana"/>
      <family val="2"/>
    </font>
    <font>
      <sz val="10"/>
      <color indexed="8"/>
      <name val="Verdana"/>
      <family val="2"/>
    </font>
    <font>
      <b/>
      <sz val="26"/>
      <color indexed="8"/>
      <name val="Verdana"/>
      <family val="2"/>
    </font>
    <font>
      <b/>
      <sz val="28"/>
      <color indexed="8"/>
      <name val="Verdana"/>
      <family val="2"/>
    </font>
    <font>
      <sz val="20"/>
      <color indexed="8"/>
      <name val="Verdana"/>
      <family val="2"/>
    </font>
    <font>
      <sz val="17"/>
      <name val="Verdana"/>
      <family val="2"/>
    </font>
    <font>
      <b/>
      <sz val="22"/>
      <color indexed="8"/>
      <name val="Verdana"/>
      <family val="2"/>
    </font>
    <font>
      <b/>
      <sz val="10"/>
      <color indexed="8"/>
      <name val="Verdana"/>
      <family val="2"/>
    </font>
    <font>
      <b/>
      <strike/>
      <sz val="14"/>
      <name val="Verdana"/>
      <family val="2"/>
    </font>
    <font>
      <b/>
      <u/>
      <sz val="10"/>
      <name val="Verdana"/>
      <family val="2"/>
    </font>
    <font>
      <b/>
      <sz val="36"/>
      <color indexed="8"/>
      <name val="Verdana"/>
      <family val="2"/>
    </font>
    <font>
      <b/>
      <strike/>
      <sz val="24"/>
      <color indexed="8"/>
      <name val="Verdana"/>
      <family val="2"/>
    </font>
    <font>
      <b/>
      <sz val="24"/>
      <color indexed="8"/>
      <name val="Verdana"/>
      <family val="2"/>
    </font>
    <font>
      <sz val="22"/>
      <color indexed="8"/>
      <name val="Verdana"/>
      <family val="2"/>
    </font>
    <font>
      <sz val="14"/>
      <color indexed="8"/>
      <name val="Verdana"/>
      <family val="2"/>
    </font>
    <font>
      <strike/>
      <sz val="14"/>
      <color indexed="10"/>
      <name val="Verdana"/>
      <family val="2"/>
    </font>
    <font>
      <b/>
      <u/>
      <sz val="14"/>
      <color indexed="12"/>
      <name val="Verdana"/>
      <family val="2"/>
    </font>
    <font>
      <i/>
      <sz val="8"/>
      <name val="Verdana"/>
      <family val="2"/>
    </font>
    <font>
      <strike/>
      <sz val="9"/>
      <color indexed="8"/>
      <name val="Verdana"/>
      <family val="2"/>
    </font>
    <font>
      <b/>
      <sz val="9"/>
      <name val="Verdana"/>
      <family val="2"/>
    </font>
    <font>
      <b/>
      <sz val="9"/>
      <color indexed="8"/>
      <name val="Verdana"/>
      <family val="2"/>
    </font>
    <font>
      <b/>
      <strike/>
      <sz val="11"/>
      <name val="Verdana"/>
      <family val="2"/>
    </font>
    <font>
      <b/>
      <i/>
      <sz val="10"/>
      <name val="Verdana"/>
      <family val="2"/>
    </font>
    <font>
      <b/>
      <vertAlign val="subscript"/>
      <sz val="14"/>
      <name val="Verdana"/>
      <family val="2"/>
    </font>
    <font>
      <b/>
      <i/>
      <u/>
      <sz val="12"/>
      <name val="Verdana"/>
      <family val="2"/>
    </font>
    <font>
      <b/>
      <sz val="16"/>
      <color indexed="8"/>
      <name val="Verdana"/>
      <family val="2"/>
    </font>
    <font>
      <b/>
      <sz val="40"/>
      <name val="Verdana"/>
      <family val="2"/>
    </font>
    <font>
      <b/>
      <sz val="16"/>
      <color indexed="17"/>
      <name val="Verdana"/>
      <family val="2"/>
    </font>
    <font>
      <b/>
      <sz val="8"/>
      <color indexed="8"/>
      <name val="Verdana"/>
      <family val="2"/>
    </font>
    <font>
      <b/>
      <u/>
      <sz val="10"/>
      <color indexed="8"/>
      <name val="Verdana"/>
      <family val="2"/>
    </font>
    <font>
      <b/>
      <sz val="13"/>
      <name val="Verdana"/>
      <family val="2"/>
    </font>
    <font>
      <sz val="13"/>
      <name val="Verdana"/>
      <family val="2"/>
    </font>
    <font>
      <sz val="11"/>
      <color theme="1"/>
      <name val="Calibri"/>
      <family val="2"/>
      <scheme val="minor"/>
    </font>
    <font>
      <sz val="11"/>
      <color theme="0"/>
      <name val="Calibri"/>
      <family val="2"/>
      <scheme val="minor"/>
    </font>
    <font>
      <sz val="10"/>
      <color theme="1"/>
      <name val="Arial"/>
      <family val="2"/>
    </font>
    <font>
      <sz val="11"/>
      <color theme="1"/>
      <name val="Calibri"/>
      <family val="2"/>
      <charset val="238"/>
      <scheme val="minor"/>
    </font>
    <font>
      <b/>
      <sz val="20"/>
      <color theme="1"/>
      <name val="Verdana"/>
      <family val="2"/>
    </font>
    <font>
      <b/>
      <sz val="16"/>
      <color theme="1"/>
      <name val="Verdana"/>
      <family val="2"/>
    </font>
    <font>
      <sz val="11"/>
      <color theme="1"/>
      <name val="Verdana"/>
      <family val="2"/>
    </font>
    <font>
      <sz val="12"/>
      <color theme="1"/>
      <name val="Verdana"/>
      <family val="2"/>
    </font>
    <font>
      <sz val="10"/>
      <color theme="1"/>
      <name val="Verdana"/>
      <family val="2"/>
    </font>
    <font>
      <b/>
      <sz val="10"/>
      <color theme="1"/>
      <name val="Verdana"/>
      <family val="2"/>
    </font>
    <font>
      <b/>
      <sz val="11"/>
      <color theme="1"/>
      <name val="Verdana"/>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FA7D00"/>
      <name val="Calibri"/>
      <family val="2"/>
      <scheme val="minor"/>
    </font>
    <font>
      <b/>
      <sz val="11"/>
      <color theme="0"/>
      <name val="Calibri"/>
      <family val="2"/>
      <scheme val="minor"/>
    </font>
    <font>
      <sz val="11"/>
      <name val="Calibri"/>
      <family val="2"/>
      <scheme val="minor"/>
    </font>
    <font>
      <sz val="8"/>
      <color theme="1"/>
      <name val="Verdana"/>
      <family val="2"/>
    </font>
    <font>
      <sz val="10"/>
      <color theme="1"/>
      <name val="Calibri"/>
      <family val="2"/>
      <scheme val="minor"/>
    </font>
    <font>
      <sz val="10"/>
      <color theme="1"/>
      <name val="BdE Neue Helvetica 45 Light"/>
      <family val="2"/>
    </font>
    <font>
      <sz val="10"/>
      <color theme="0" tint="-0.14999847407452621"/>
      <name val="Verdana"/>
      <family val="2"/>
    </font>
    <font>
      <sz val="11"/>
      <color rgb="FFFF0000"/>
      <name val="Calibri"/>
      <family val="2"/>
      <scheme val="minor"/>
    </font>
    <font>
      <i/>
      <sz val="10"/>
      <color indexed="8"/>
      <name val="Verdana"/>
      <family val="2"/>
    </font>
    <font>
      <b/>
      <u/>
      <sz val="14"/>
      <name val="Verdana"/>
      <family val="2"/>
    </font>
    <font>
      <sz val="16"/>
      <color indexed="8"/>
      <name val="Verdana"/>
      <family val="2"/>
    </font>
    <font>
      <sz val="11"/>
      <color rgb="FFFF0000"/>
      <name val="Verdana"/>
      <family val="2"/>
    </font>
    <font>
      <sz val="8.5"/>
      <color theme="1"/>
      <name val="Verdana"/>
      <family val="2"/>
    </font>
    <font>
      <sz val="8.5"/>
      <name val="Verdana"/>
      <family val="2"/>
    </font>
    <font>
      <b/>
      <sz val="12"/>
      <color rgb="FF00B050"/>
      <name val="Verdana"/>
      <family val="2"/>
    </font>
    <font>
      <sz val="10"/>
      <color rgb="FF00B050"/>
      <name val="Verdana"/>
      <family val="2"/>
    </font>
    <font>
      <sz val="20"/>
      <color theme="1"/>
      <name val="Verdana"/>
      <family val="2"/>
    </font>
    <font>
      <u/>
      <sz val="12"/>
      <color rgb="FF008080"/>
      <name val="Verdana"/>
      <family val="2"/>
    </font>
    <font>
      <i/>
      <sz val="12"/>
      <name val="Verdana"/>
      <family val="2"/>
    </font>
    <font>
      <i/>
      <sz val="12"/>
      <color theme="1"/>
      <name val="Verdana"/>
      <family val="2"/>
    </font>
    <font>
      <b/>
      <sz val="12"/>
      <color theme="1"/>
      <name val="Verdana"/>
      <family val="2"/>
    </font>
    <font>
      <sz val="9"/>
      <color rgb="FFFF0000"/>
      <name val="Verdana"/>
      <family val="2"/>
    </font>
    <font>
      <b/>
      <sz val="18"/>
      <color rgb="FFFF0000"/>
      <name val="Verdana"/>
      <family val="2"/>
    </font>
    <font>
      <b/>
      <sz val="11"/>
      <color rgb="FFFF0000"/>
      <name val="Verdana"/>
      <family val="2"/>
    </font>
    <font>
      <sz val="12"/>
      <color theme="1"/>
      <name val="Arial"/>
      <family val="2"/>
    </font>
    <font>
      <b/>
      <sz val="14"/>
      <color theme="4"/>
      <name val="Verdana"/>
      <family val="2"/>
    </font>
    <font>
      <b/>
      <sz val="8"/>
      <color theme="1"/>
      <name val="Verdana"/>
      <family val="2"/>
    </font>
    <font>
      <sz val="8"/>
      <color rgb="FFFF0000"/>
      <name val="Verdana"/>
      <family val="2"/>
    </font>
    <font>
      <sz val="11"/>
      <color rgb="FF0000FF"/>
      <name val="Verdana"/>
      <family val="2"/>
    </font>
    <font>
      <sz val="18"/>
      <color theme="1"/>
      <name val="Verdana"/>
      <family val="2"/>
    </font>
    <font>
      <sz val="10"/>
      <color rgb="FFFF0000"/>
      <name val="Verdana"/>
      <family val="2"/>
    </font>
    <font>
      <sz val="9"/>
      <color theme="1"/>
      <name val="Verdana"/>
      <family val="2"/>
    </font>
    <font>
      <sz val="10"/>
      <color theme="3"/>
      <name val="Verdana"/>
      <family val="2"/>
    </font>
    <font>
      <sz val="11"/>
      <color rgb="FFC00000"/>
      <name val="Verdana"/>
      <family val="2"/>
    </font>
    <font>
      <sz val="11"/>
      <color rgb="FF00B050"/>
      <name val="Verdana"/>
      <family val="2"/>
    </font>
    <font>
      <sz val="8"/>
      <color rgb="FFC00000"/>
      <name val="Verdana"/>
      <family val="2"/>
    </font>
    <font>
      <sz val="10"/>
      <color indexed="8"/>
      <name val="Helvetica Neue"/>
    </font>
    <font>
      <i/>
      <sz val="10"/>
      <name val="Verdana"/>
      <family val="2"/>
    </font>
    <font>
      <sz val="14"/>
      <color rgb="FFFF0000"/>
      <name val="Verdana"/>
      <family val="2"/>
    </font>
    <font>
      <sz val="8.5"/>
      <color rgb="FFFF0000"/>
      <name val="Verdana"/>
      <family val="2"/>
    </font>
    <font>
      <sz val="12"/>
      <color rgb="FFFF0000"/>
      <name val="Verdana"/>
      <family val="2"/>
    </font>
    <font>
      <strike/>
      <sz val="11"/>
      <color rgb="FFFF0000"/>
      <name val="Verdana"/>
      <family val="2"/>
    </font>
    <font>
      <strike/>
      <sz val="12"/>
      <color rgb="FFFF0000"/>
      <name val="Verdana"/>
      <family val="2"/>
    </font>
    <font>
      <strike/>
      <sz val="9"/>
      <color rgb="FFFF0000"/>
      <name val="Verdana"/>
      <family val="2"/>
    </font>
    <font>
      <strike/>
      <sz val="10"/>
      <color rgb="FFFF0000"/>
      <name val="Verdana"/>
      <family val="2"/>
    </font>
    <font>
      <b/>
      <strike/>
      <sz val="12"/>
      <color rgb="FFFF0000"/>
      <name val="Verdana"/>
      <family val="2"/>
    </font>
    <font>
      <b/>
      <strike/>
      <sz val="11"/>
      <color theme="1"/>
      <name val="Verdana"/>
      <family val="2"/>
    </font>
    <font>
      <sz val="11"/>
      <name val="Arial"/>
      <family val="2"/>
    </font>
    <font>
      <b/>
      <sz val="11"/>
      <color rgb="FF00B050"/>
      <name val="Verdana"/>
      <family val="2"/>
    </font>
    <font>
      <strike/>
      <sz val="8"/>
      <color rgb="FFC00000"/>
      <name val="Verdana"/>
      <family val="2"/>
    </font>
    <font>
      <b/>
      <sz val="24"/>
      <name val="Verdana"/>
      <family val="2"/>
    </font>
    <font>
      <b/>
      <u/>
      <sz val="18"/>
      <name val="Verdana"/>
      <family val="2"/>
    </font>
    <font>
      <i/>
      <u/>
      <sz val="12"/>
      <name val="Verdana"/>
      <family val="2"/>
    </font>
    <font>
      <sz val="15"/>
      <name val="Verdana"/>
      <family val="2"/>
    </font>
    <font>
      <b/>
      <vertAlign val="subscript"/>
      <sz val="10"/>
      <name val="Verdana"/>
      <family val="2"/>
    </font>
    <font>
      <b/>
      <u/>
      <sz val="12"/>
      <name val="Verdana"/>
      <family val="2"/>
    </font>
    <font>
      <b/>
      <sz val="25"/>
      <name val="Verdana"/>
      <family val="2"/>
    </font>
    <font>
      <sz val="28"/>
      <name val="Verdana"/>
      <family val="2"/>
    </font>
    <font>
      <sz val="22"/>
      <color theme="1"/>
      <name val="Verdana"/>
      <family val="2"/>
    </font>
    <font>
      <sz val="8"/>
      <name val="Calibri"/>
      <family val="2"/>
      <scheme val="minor"/>
    </font>
    <font>
      <sz val="10"/>
      <name val="Calibri"/>
      <family val="2"/>
      <scheme val="minor"/>
    </font>
  </fonts>
  <fills count="6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indexed="26"/>
      </patternFill>
    </fill>
    <fill>
      <patternFill patternType="solid">
        <fgColor indexed="43"/>
      </patternFill>
    </fill>
    <fill>
      <patternFill patternType="solid">
        <fgColor indexed="9"/>
        <bgColor indexed="64"/>
      </patternFill>
    </fill>
    <fill>
      <patternFill patternType="solid">
        <fgColor indexed="23"/>
        <bgColor indexed="64"/>
      </patternFill>
    </fill>
    <fill>
      <patternFill patternType="solid">
        <fgColor indexed="55"/>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rgb="FF969696"/>
        <bgColor indexed="64"/>
      </patternFill>
    </fill>
    <fill>
      <patternFill patternType="solid">
        <fgColor theme="0"/>
        <bgColor rgb="FF000000"/>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808080"/>
        <bgColor indexed="64"/>
      </patternFill>
    </fill>
    <fill>
      <patternFill patternType="solid">
        <fgColor indexed="65"/>
        <bgColor indexed="64"/>
      </patternFill>
    </fill>
    <fill>
      <patternFill patternType="solid">
        <fgColor rgb="FFFFFFFF"/>
        <bgColor indexed="64"/>
      </patternFill>
    </fill>
    <fill>
      <patternFill patternType="solid">
        <fgColor rgb="FFBFBFBF"/>
        <bgColor indexed="64"/>
      </patternFill>
    </fill>
    <fill>
      <patternFill patternType="solid">
        <fgColor rgb="FFA6A6A6"/>
        <bgColor indexed="64"/>
      </patternFill>
    </fill>
    <fill>
      <patternFill patternType="solid">
        <fgColor rgb="FF00B050"/>
        <bgColor indexed="64"/>
      </patternFill>
    </fill>
  </fills>
  <borders count="19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diagonal/>
    </border>
    <border>
      <left/>
      <right/>
      <top style="hair">
        <color indexed="64"/>
      </top>
      <bottom/>
      <diagonal/>
    </border>
    <border>
      <left/>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hair">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style="medium">
        <color indexed="64"/>
      </left>
      <right/>
      <top/>
      <bottom/>
      <diagonal/>
    </border>
    <border>
      <left style="thin">
        <color indexed="64"/>
      </left>
      <right/>
      <top style="thin">
        <color indexed="64"/>
      </top>
      <bottom/>
      <diagonal/>
    </border>
    <border>
      <left style="thin">
        <color indexed="64"/>
      </left>
      <right/>
      <top/>
      <bottom style="medium">
        <color indexed="64"/>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diagonal/>
    </border>
    <border>
      <left style="thin">
        <color indexed="64"/>
      </left>
      <right style="thin">
        <color indexed="64"/>
      </right>
      <top style="medium">
        <color indexed="64"/>
      </top>
      <bottom/>
      <diagonal/>
    </border>
    <border>
      <left style="medium">
        <color indexed="64"/>
      </left>
      <right/>
      <top style="thin">
        <color indexed="64"/>
      </top>
      <bottom style="thin">
        <color indexed="64"/>
      </bottom>
      <diagonal/>
    </border>
    <border>
      <left style="thin">
        <color indexed="64"/>
      </left>
      <right/>
      <top style="medium">
        <color indexed="64"/>
      </top>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medium">
        <color indexed="64"/>
      </right>
      <top style="hair">
        <color indexed="64"/>
      </top>
      <bottom/>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hair">
        <color indexed="64"/>
      </left>
      <right style="hair">
        <color indexed="64"/>
      </right>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top style="hair">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style="medium">
        <color indexed="64"/>
      </bottom>
      <diagonal/>
    </border>
    <border>
      <left style="hair">
        <color indexed="64"/>
      </left>
      <right/>
      <top style="hair">
        <color indexed="64"/>
      </top>
      <bottom style="medium">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style="medium">
        <color indexed="64"/>
      </bottom>
      <diagonal/>
    </border>
    <border>
      <left style="thin">
        <color indexed="64"/>
      </left>
      <right style="medium">
        <color indexed="64"/>
      </right>
      <top style="hair">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style="thin">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bottom style="medium">
        <color indexed="64"/>
      </bottom>
      <diagonal/>
    </border>
    <border>
      <left style="hair">
        <color indexed="64"/>
      </left>
      <right style="medium">
        <color indexed="64"/>
      </right>
      <top style="thin">
        <color indexed="64"/>
      </top>
      <bottom style="medium">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bottom/>
      <diagonal/>
    </border>
    <border>
      <left style="thin">
        <color indexed="64"/>
      </left>
      <right style="thin">
        <color indexed="64"/>
      </right>
      <top/>
      <bottom style="hair">
        <color indexed="64"/>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right style="hair">
        <color indexed="64"/>
      </right>
      <top/>
      <bottom style="hair">
        <color indexed="64"/>
      </bottom>
      <diagonal/>
    </border>
    <border>
      <left style="hair">
        <color indexed="64"/>
      </left>
      <right style="hair">
        <color indexed="64"/>
      </right>
      <top/>
      <bottom/>
      <diagonal/>
    </border>
    <border>
      <left style="hair">
        <color indexed="64"/>
      </left>
      <right/>
      <top style="hair">
        <color indexed="64"/>
      </top>
      <bottom style="hair">
        <color indexed="64"/>
      </bottom>
      <diagonal/>
    </border>
    <border>
      <left style="thin">
        <color indexed="64"/>
      </left>
      <right style="hair">
        <color indexed="64"/>
      </right>
      <top style="thin">
        <color indexed="64"/>
      </top>
      <bottom/>
      <diagonal/>
    </border>
    <border>
      <left style="hair">
        <color indexed="64"/>
      </left>
      <right/>
      <top/>
      <bottom style="hair">
        <color indexed="64"/>
      </bottom>
      <diagonal/>
    </border>
    <border>
      <left style="hair">
        <color indexed="64"/>
      </left>
      <right style="thin">
        <color indexed="64"/>
      </right>
      <top/>
      <bottom style="hair">
        <color indexed="64"/>
      </bottom>
      <diagonal/>
    </border>
    <border>
      <left style="hair">
        <color indexed="64"/>
      </left>
      <right/>
      <top/>
      <bottom/>
      <diagonal/>
    </border>
    <border>
      <left style="hair">
        <color indexed="64"/>
      </left>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style="thin">
        <color indexed="64"/>
      </right>
      <top style="thin">
        <color indexed="64"/>
      </top>
      <bottom/>
      <diagonal/>
    </border>
    <border>
      <left/>
      <right style="thin">
        <color indexed="64"/>
      </right>
      <top/>
      <bottom style="hair">
        <color indexed="64"/>
      </bottom>
      <diagonal/>
    </border>
    <border>
      <left/>
      <right style="hair">
        <color indexed="64"/>
      </right>
      <top style="hair">
        <color indexed="64"/>
      </top>
      <bottom/>
      <diagonal/>
    </border>
    <border>
      <left style="hair">
        <color indexed="64"/>
      </left>
      <right/>
      <top style="hair">
        <color indexed="64"/>
      </top>
      <bottom/>
      <diagonal/>
    </border>
    <border>
      <left style="hair">
        <color indexed="64"/>
      </left>
      <right style="thin">
        <color indexed="64"/>
      </right>
      <top style="hair">
        <color indexed="64"/>
      </top>
      <bottom/>
      <diagonal/>
    </border>
    <border>
      <left style="hair">
        <color indexed="64"/>
      </left>
      <right/>
      <top style="thin">
        <color indexed="64"/>
      </top>
      <bottom style="thin">
        <color indexed="64"/>
      </bottom>
      <diagonal/>
    </border>
    <border>
      <left style="thin">
        <color indexed="64"/>
      </left>
      <right style="hair">
        <color indexed="64"/>
      </right>
      <top/>
      <bottom/>
      <diagonal/>
    </border>
    <border>
      <left/>
      <right style="hair">
        <color indexed="64"/>
      </right>
      <top/>
      <bottom/>
      <diagonal/>
    </border>
    <border>
      <left style="hair">
        <color indexed="64"/>
      </left>
      <right style="hair">
        <color indexed="64"/>
      </right>
      <top style="thin">
        <color indexed="64"/>
      </top>
      <bottom/>
      <diagonal/>
    </border>
    <border>
      <left/>
      <right style="hair">
        <color indexed="64"/>
      </right>
      <top style="thin">
        <color indexed="64"/>
      </top>
      <bottom style="thin">
        <color indexed="64"/>
      </bottom>
      <diagonal/>
    </border>
    <border>
      <left style="hair">
        <color indexed="64"/>
      </left>
      <right style="medium">
        <color indexed="64"/>
      </right>
      <top style="thin">
        <color indexed="64"/>
      </top>
      <bottom/>
      <diagonal/>
    </border>
    <border>
      <left style="medium">
        <color indexed="64"/>
      </left>
      <right style="hair">
        <color indexed="64"/>
      </right>
      <top style="thin">
        <color indexed="64"/>
      </top>
      <bottom style="medium">
        <color indexed="64"/>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diagonal/>
    </border>
    <border>
      <left/>
      <right style="hair">
        <color indexed="64"/>
      </right>
      <top style="hair">
        <color indexed="64"/>
      </top>
      <bottom style="medium">
        <color indexed="64"/>
      </bottom>
      <diagonal/>
    </border>
    <border>
      <left/>
      <right style="thin">
        <color indexed="64"/>
      </right>
      <top style="thin">
        <color indexed="64"/>
      </top>
      <bottom style="hair">
        <color indexed="64"/>
      </bottom>
      <diagonal/>
    </border>
    <border>
      <left/>
      <right style="medium">
        <color indexed="64"/>
      </right>
      <top style="thin">
        <color indexed="64"/>
      </top>
      <bottom style="medium">
        <color indexed="64"/>
      </bottom>
      <diagonal/>
    </border>
    <border>
      <left/>
      <right style="hair">
        <color indexed="64"/>
      </right>
      <top style="thin">
        <color indexed="64"/>
      </top>
      <bottom style="medium">
        <color indexed="64"/>
      </bottom>
      <diagonal/>
    </border>
    <border>
      <left style="hair">
        <color indexed="64"/>
      </left>
      <right/>
      <top style="thin">
        <color indexed="64"/>
      </top>
      <bottom style="medium">
        <color indexed="64"/>
      </bottom>
      <diagonal/>
    </border>
    <border>
      <left style="medium">
        <color auto="1"/>
      </left>
      <right style="thin">
        <color indexed="64"/>
      </right>
      <top style="thin">
        <color indexed="64"/>
      </top>
      <bottom style="hair">
        <color auto="1"/>
      </bottom>
      <diagonal/>
    </border>
    <border>
      <left style="medium">
        <color auto="1"/>
      </left>
      <right style="thin">
        <color indexed="64"/>
      </right>
      <top style="hair">
        <color indexed="64"/>
      </top>
      <bottom style="thin">
        <color indexed="64"/>
      </bottom>
      <diagonal/>
    </border>
    <border>
      <left style="medium">
        <color auto="1"/>
      </left>
      <right style="thin">
        <color indexed="64"/>
      </right>
      <top style="hair">
        <color indexed="64"/>
      </top>
      <bottom style="medium">
        <color auto="1"/>
      </bottom>
      <diagonal/>
    </border>
    <border>
      <left style="thin">
        <color indexed="64"/>
      </left>
      <right/>
      <top style="thin">
        <color indexed="64"/>
      </top>
      <bottom style="hair">
        <color indexed="64"/>
      </bottom>
      <diagonal/>
    </border>
    <border>
      <left style="thin">
        <color auto="1"/>
      </left>
      <right/>
      <top style="hair">
        <color indexed="64"/>
      </top>
      <bottom style="thin">
        <color indexed="64"/>
      </bottom>
      <diagonal/>
    </border>
    <border>
      <left/>
      <right style="thin">
        <color indexed="64"/>
      </right>
      <top style="hair">
        <color indexed="64"/>
      </top>
      <bottom style="thin">
        <color indexed="64"/>
      </bottom>
      <diagonal/>
    </border>
    <border>
      <left style="thin">
        <color auto="1"/>
      </left>
      <right/>
      <top style="hair">
        <color indexed="64"/>
      </top>
      <bottom style="medium">
        <color indexed="64"/>
      </bottom>
      <diagonal/>
    </border>
    <border>
      <left/>
      <right style="thin">
        <color indexed="64"/>
      </right>
      <top style="hair">
        <color indexed="64"/>
      </top>
      <bottom style="medium">
        <color indexed="64"/>
      </bottom>
      <diagonal/>
    </border>
    <border>
      <left style="hair">
        <color indexed="64"/>
      </left>
      <right style="medium">
        <color indexed="64"/>
      </right>
      <top/>
      <bottom/>
      <diagonal/>
    </border>
    <border>
      <left style="thin">
        <color indexed="64"/>
      </left>
      <right/>
      <top style="thin">
        <color auto="1"/>
      </top>
      <bottom style="thin">
        <color indexed="64"/>
      </bottom>
      <diagonal/>
    </border>
    <border>
      <left/>
      <right style="thin">
        <color auto="1"/>
      </right>
      <top style="thin">
        <color auto="1"/>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hair">
        <color indexed="64"/>
      </right>
      <top style="hair">
        <color indexed="64"/>
      </top>
      <bottom style="medium">
        <color indexed="64"/>
      </bottom>
      <diagonal/>
    </border>
    <border>
      <left style="thin">
        <color indexed="64"/>
      </left>
      <right/>
      <top style="thin">
        <color auto="1"/>
      </top>
      <bottom style="thin">
        <color indexed="64"/>
      </bottom>
      <diagonal/>
    </border>
    <border>
      <left/>
      <right style="thin">
        <color auto="1"/>
      </right>
      <top style="thin">
        <color auto="1"/>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right/>
      <top style="thin">
        <color indexed="64"/>
      </top>
      <bottom/>
      <diagonal/>
    </border>
    <border>
      <left style="thin">
        <color indexed="64"/>
      </left>
      <right/>
      <top style="hair">
        <color indexed="64"/>
      </top>
      <bottom style="hair">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bottom style="thin">
        <color indexed="64"/>
      </bottom>
      <diagonal/>
    </border>
    <border>
      <left style="hair">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auto="1"/>
      </top>
      <bottom style="thin">
        <color indexed="64"/>
      </bottom>
      <diagonal/>
    </border>
    <border>
      <left/>
      <right style="medium">
        <color indexed="64"/>
      </right>
      <top style="thin">
        <color indexed="64"/>
      </top>
      <bottom style="thin">
        <color indexed="64"/>
      </bottom>
      <diagonal/>
    </border>
  </borders>
  <cellStyleXfs count="391">
    <xf numFmtId="0" fontId="0" fillId="0" borderId="0"/>
    <xf numFmtId="0" fontId="11" fillId="2" borderId="0" applyNumberFormat="0" applyBorder="0" applyAlignment="0" applyProtection="0"/>
    <xf numFmtId="0" fontId="3" fillId="2" borderId="0" applyNumberFormat="0" applyBorder="0" applyAlignment="0" applyProtection="0"/>
    <xf numFmtId="0" fontId="2" fillId="2" borderId="0" applyNumberFormat="0" applyBorder="0" applyAlignment="0" applyProtection="0"/>
    <xf numFmtId="0" fontId="11" fillId="3" borderId="0" applyNumberFormat="0" applyBorder="0" applyAlignment="0" applyProtection="0"/>
    <xf numFmtId="0" fontId="3" fillId="3" borderId="0" applyNumberFormat="0" applyBorder="0" applyAlignment="0" applyProtection="0"/>
    <xf numFmtId="0" fontId="2" fillId="3" borderId="0" applyNumberFormat="0" applyBorder="0" applyAlignment="0" applyProtection="0"/>
    <xf numFmtId="0" fontId="11" fillId="4" borderId="0" applyNumberFormat="0" applyBorder="0" applyAlignment="0" applyProtection="0"/>
    <xf numFmtId="0" fontId="3" fillId="4" borderId="0" applyNumberFormat="0" applyBorder="0" applyAlignment="0" applyProtection="0"/>
    <xf numFmtId="0" fontId="2" fillId="4" borderId="0" applyNumberFormat="0" applyBorder="0" applyAlignment="0" applyProtection="0"/>
    <xf numFmtId="0" fontId="11" fillId="5" borderId="0" applyNumberFormat="0" applyBorder="0" applyAlignment="0" applyProtection="0"/>
    <xf numFmtId="0" fontId="3" fillId="5" borderId="0" applyNumberFormat="0" applyBorder="0" applyAlignment="0" applyProtection="0"/>
    <xf numFmtId="0" fontId="2" fillId="5" borderId="0" applyNumberFormat="0" applyBorder="0" applyAlignment="0" applyProtection="0"/>
    <xf numFmtId="0" fontId="11" fillId="6" borderId="0" applyNumberFormat="0" applyBorder="0" applyAlignment="0" applyProtection="0"/>
    <xf numFmtId="0" fontId="3" fillId="6" borderId="0" applyNumberFormat="0" applyBorder="0" applyAlignment="0" applyProtection="0"/>
    <xf numFmtId="0" fontId="2" fillId="6" borderId="0" applyNumberFormat="0" applyBorder="0" applyAlignment="0" applyProtection="0"/>
    <xf numFmtId="0" fontId="11" fillId="7" borderId="0" applyNumberFormat="0" applyBorder="0" applyAlignment="0" applyProtection="0"/>
    <xf numFmtId="0" fontId="3" fillId="7" borderId="0" applyNumberFormat="0" applyBorder="0" applyAlignment="0" applyProtection="0"/>
    <xf numFmtId="0" fontId="2" fillId="7" borderId="0" applyNumberFormat="0" applyBorder="0" applyAlignment="0" applyProtection="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11" fillId="8" borderId="0" applyNumberFormat="0" applyBorder="0" applyAlignment="0" applyProtection="0"/>
    <xf numFmtId="0" fontId="3" fillId="8" borderId="0" applyNumberFormat="0" applyBorder="0" applyAlignment="0" applyProtection="0"/>
    <xf numFmtId="0" fontId="2" fillId="8" borderId="0" applyNumberFormat="0" applyBorder="0" applyAlignment="0" applyProtection="0"/>
    <xf numFmtId="0" fontId="11" fillId="9" borderId="0" applyNumberFormat="0" applyBorder="0" applyAlignment="0" applyProtection="0"/>
    <xf numFmtId="0" fontId="3" fillId="9" borderId="0" applyNumberFormat="0" applyBorder="0" applyAlignment="0" applyProtection="0"/>
    <xf numFmtId="0" fontId="2" fillId="9" borderId="0" applyNumberFormat="0" applyBorder="0" applyAlignment="0" applyProtection="0"/>
    <xf numFmtId="0" fontId="11" fillId="10" borderId="0" applyNumberFormat="0" applyBorder="0" applyAlignment="0" applyProtection="0"/>
    <xf numFmtId="0" fontId="3" fillId="10" borderId="0" applyNumberFormat="0" applyBorder="0" applyAlignment="0" applyProtection="0"/>
    <xf numFmtId="0" fontId="2" fillId="10" borderId="0" applyNumberFormat="0" applyBorder="0" applyAlignment="0" applyProtection="0"/>
    <xf numFmtId="0" fontId="11" fillId="5" borderId="0" applyNumberFormat="0" applyBorder="0" applyAlignment="0" applyProtection="0"/>
    <xf numFmtId="0" fontId="3" fillId="5" borderId="0" applyNumberFormat="0" applyBorder="0" applyAlignment="0" applyProtection="0"/>
    <xf numFmtId="0" fontId="2" fillId="5" borderId="0" applyNumberFormat="0" applyBorder="0" applyAlignment="0" applyProtection="0"/>
    <xf numFmtId="0" fontId="11" fillId="8" borderId="0" applyNumberFormat="0" applyBorder="0" applyAlignment="0" applyProtection="0"/>
    <xf numFmtId="0" fontId="3" fillId="8" borderId="0" applyNumberFormat="0" applyBorder="0" applyAlignment="0" applyProtection="0"/>
    <xf numFmtId="0" fontId="2" fillId="8" borderId="0" applyNumberFormat="0" applyBorder="0" applyAlignment="0" applyProtection="0"/>
    <xf numFmtId="0" fontId="11" fillId="11" borderId="0" applyNumberFormat="0" applyBorder="0" applyAlignment="0" applyProtection="0"/>
    <xf numFmtId="0" fontId="3" fillId="11" borderId="0" applyNumberFormat="0" applyBorder="0" applyAlignment="0" applyProtection="0"/>
    <xf numFmtId="0" fontId="2" fillId="11"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11"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41" fillId="12" borderId="0" applyNumberFormat="0" applyBorder="0" applyAlignment="0" applyProtection="0"/>
    <xf numFmtId="0" fontId="41" fillId="9" borderId="0" applyNumberFormat="0" applyBorder="0" applyAlignment="0" applyProtection="0"/>
    <xf numFmtId="0" fontId="41" fillId="10" borderId="0" applyNumberFormat="0" applyBorder="0" applyAlignment="0" applyProtection="0"/>
    <xf numFmtId="0" fontId="41" fillId="13" borderId="0" applyNumberFormat="0" applyBorder="0" applyAlignment="0" applyProtection="0"/>
    <xf numFmtId="0" fontId="41" fillId="14" borderId="0" applyNumberFormat="0" applyBorder="0" applyAlignment="0" applyProtection="0"/>
    <xf numFmtId="0" fontId="41" fillId="15"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41" fillId="16" borderId="0" applyNumberFormat="0" applyBorder="0" applyAlignment="0" applyProtection="0"/>
    <xf numFmtId="0" fontId="41" fillId="17" borderId="0" applyNumberFormat="0" applyBorder="0" applyAlignment="0" applyProtection="0"/>
    <xf numFmtId="0" fontId="41" fillId="18" borderId="0" applyNumberFormat="0" applyBorder="0" applyAlignment="0" applyProtection="0"/>
    <xf numFmtId="0" fontId="41" fillId="13" borderId="0" applyNumberFormat="0" applyBorder="0" applyAlignment="0" applyProtection="0"/>
    <xf numFmtId="0" fontId="41" fillId="14" borderId="0" applyNumberFormat="0" applyBorder="0" applyAlignment="0" applyProtection="0"/>
    <xf numFmtId="0" fontId="41" fillId="19" borderId="0" applyNumberFormat="0" applyBorder="0" applyAlignment="0" applyProtection="0"/>
    <xf numFmtId="0" fontId="42" fillId="3" borderId="0" applyNumberFormat="0" applyBorder="0" applyAlignment="0" applyProtection="0"/>
    <xf numFmtId="0" fontId="14" fillId="7" borderId="1" applyNumberFormat="0" applyAlignment="0" applyProtection="0"/>
    <xf numFmtId="0" fontId="25" fillId="4" borderId="0" applyNumberFormat="0" applyBorder="0" applyAlignment="0" applyProtection="0"/>
    <xf numFmtId="0" fontId="15" fillId="20" borderId="1" applyNumberFormat="0" applyAlignment="0" applyProtection="0"/>
    <xf numFmtId="0" fontId="15" fillId="20" borderId="1" applyNumberFormat="0" applyAlignment="0" applyProtection="0"/>
    <xf numFmtId="0" fontId="32" fillId="20" borderId="1" applyNumberFormat="0" applyAlignment="0" applyProtection="0"/>
    <xf numFmtId="0" fontId="20" fillId="21" borderId="2" applyNumberFormat="0" applyAlignment="0" applyProtection="0"/>
    <xf numFmtId="0" fontId="23" fillId="0" borderId="3" applyNumberFormat="0" applyFill="0" applyAlignment="0" applyProtection="0"/>
    <xf numFmtId="0" fontId="43" fillId="21" borderId="2" applyNumberFormat="0" applyAlignment="0" applyProtection="0"/>
    <xf numFmtId="0" fontId="16" fillId="0" borderId="0" applyNumberFormat="0" applyFill="0" applyBorder="0" applyAlignment="0" applyProtection="0"/>
    <xf numFmtId="0" fontId="17" fillId="0" borderId="4" applyNumberFormat="0" applyFill="0" applyAlignment="0" applyProtection="0"/>
    <xf numFmtId="0" fontId="18" fillId="0" borderId="5" applyNumberFormat="0" applyFill="0" applyAlignment="0" applyProtection="0"/>
    <xf numFmtId="0" fontId="19" fillId="0" borderId="6" applyNumberFormat="0" applyFill="0" applyAlignment="0" applyProtection="0"/>
    <xf numFmtId="0" fontId="19" fillId="0" borderId="0" applyNumberFormat="0" applyFill="0" applyBorder="0" applyAlignment="0" applyProtection="0"/>
    <xf numFmtId="0" fontId="20" fillId="21" borderId="2" applyNumberFormat="0" applyAlignment="0" applyProtection="0"/>
    <xf numFmtId="0" fontId="19" fillId="0" borderId="0" applyNumberFormat="0" applyFill="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9" borderId="0" applyNumberFormat="0" applyBorder="0" applyAlignment="0" applyProtection="0"/>
    <xf numFmtId="0" fontId="14" fillId="7" borderId="1" applyNumberFormat="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44" fillId="4" borderId="0" applyNumberFormat="0" applyBorder="0" applyAlignment="0" applyProtection="0"/>
    <xf numFmtId="0" fontId="4" fillId="22" borderId="7" applyNumberFormat="0" applyFont="0" applyBorder="0" applyProtection="0">
      <alignment horizontal="center" vertical="center"/>
    </xf>
    <xf numFmtId="0" fontId="45" fillId="0" borderId="4" applyNumberFormat="0" applyFill="0" applyAlignment="0" applyProtection="0"/>
    <xf numFmtId="0" fontId="46" fillId="0" borderId="5" applyNumberFormat="0" applyFill="0" applyAlignment="0" applyProtection="0"/>
    <xf numFmtId="0" fontId="47" fillId="0" borderId="6" applyNumberFormat="0" applyFill="0" applyAlignment="0" applyProtection="0"/>
    <xf numFmtId="0" fontId="47" fillId="0" borderId="0" applyNumberFormat="0" applyFill="0" applyBorder="0" applyAlignment="0" applyProtection="0"/>
    <xf numFmtId="3" fontId="4" fillId="23" borderId="7" applyFont="0" applyProtection="0">
      <alignment horizontal="right" vertical="center"/>
    </xf>
    <xf numFmtId="0" fontId="4" fillId="23" borderId="8" applyNumberFormat="0" applyFont="0" applyBorder="0" applyProtection="0">
      <alignment horizontal="left" vertical="center"/>
    </xf>
    <xf numFmtId="0" fontId="10" fillId="0" borderId="0" applyNumberFormat="0" applyFill="0" applyBorder="0" applyAlignment="0" applyProtection="0">
      <alignment vertical="top"/>
      <protection locked="0"/>
    </xf>
    <xf numFmtId="0" fontId="23" fillId="0" borderId="3" applyNumberFormat="0" applyFill="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30" fillId="3" borderId="0" applyNumberFormat="0" applyBorder="0" applyAlignment="0" applyProtection="0"/>
    <xf numFmtId="0" fontId="24" fillId="7" borderId="1" applyNumberFormat="0" applyAlignment="0" applyProtection="0"/>
    <xf numFmtId="0" fontId="24" fillId="7" borderId="1" applyNumberFormat="0" applyAlignment="0" applyProtection="0"/>
    <xf numFmtId="3" fontId="4" fillId="24" borderId="7" applyFont="0">
      <alignment horizontal="right" vertical="center"/>
      <protection locked="0"/>
    </xf>
    <xf numFmtId="0" fontId="4" fillId="25" borderId="9" applyNumberFormat="0" applyFont="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9" borderId="0" applyNumberFormat="0" applyBorder="0" applyAlignment="0" applyProtection="0"/>
    <xf numFmtId="0" fontId="25" fillId="4" borderId="0" applyNumberFormat="0" applyBorder="0" applyAlignment="0" applyProtection="0"/>
    <xf numFmtId="0" fontId="26" fillId="20" borderId="10" applyNumberFormat="0" applyAlignment="0" applyProtection="0"/>
    <xf numFmtId="0" fontId="10"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48" fillId="0" borderId="3" applyNumberFormat="0" applyFill="0" applyAlignment="0" applyProtection="0"/>
    <xf numFmtId="0" fontId="27" fillId="0" borderId="0" applyNumberFormat="0" applyFill="0" applyBorder="0" applyAlignment="0" applyProtection="0"/>
    <xf numFmtId="164" fontId="4" fillId="0" borderId="0" applyFill="0" applyBorder="0" applyAlignment="0" applyProtection="0"/>
    <xf numFmtId="164" fontId="4" fillId="0" borderId="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9" fillId="26"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5" fillId="0" borderId="0"/>
    <xf numFmtId="0" fontId="4" fillId="0" borderId="0"/>
    <xf numFmtId="0" fontId="11" fillId="0" borderId="0"/>
    <xf numFmtId="0" fontId="4" fillId="0" borderId="0"/>
    <xf numFmtId="0" fontId="4" fillId="0" borderId="0"/>
    <xf numFmtId="0" fontId="3" fillId="0" borderId="0"/>
    <xf numFmtId="0" fontId="4" fillId="0" borderId="0"/>
    <xf numFmtId="0" fontId="4" fillId="0" borderId="0"/>
    <xf numFmtId="0" fontId="115" fillId="0" borderId="0"/>
    <xf numFmtId="0" fontId="4" fillId="0" borderId="0"/>
    <xf numFmtId="0" fontId="2" fillId="0" borderId="0"/>
    <xf numFmtId="0" fontId="117" fillId="0" borderId="0"/>
    <xf numFmtId="0" fontId="51" fillId="0" borderId="0"/>
    <xf numFmtId="0" fontId="4" fillId="0" borderId="0"/>
    <xf numFmtId="0" fontId="11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25" borderId="9" applyNumberFormat="0" applyFont="0" applyAlignment="0" applyProtection="0"/>
    <xf numFmtId="0" fontId="4" fillId="25" borderId="9" applyNumberFormat="0" applyFont="0" applyAlignment="0" applyProtection="0"/>
    <xf numFmtId="0" fontId="28" fillId="0" borderId="11" applyNumberFormat="0" applyFill="0" applyAlignment="0" applyProtection="0"/>
    <xf numFmtId="0" fontId="29" fillId="20" borderId="10" applyNumberFormat="0" applyAlignment="0" applyProtection="0"/>
    <xf numFmtId="0" fontId="29" fillId="20" borderId="10"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0" fillId="3" borderId="0" applyNumberFormat="0" applyBorder="0" applyAlignment="0" applyProtection="0"/>
    <xf numFmtId="0" fontId="26" fillId="20" borderId="10" applyNumberFormat="0" applyAlignment="0" applyProtection="0"/>
    <xf numFmtId="0" fontId="31" fillId="26" borderId="0" applyNumberFormat="0" applyBorder="0" applyAlignment="0" applyProtection="0"/>
    <xf numFmtId="3" fontId="4" fillId="27" borderId="7" applyFont="0">
      <alignment horizontal="right" vertical="center"/>
    </xf>
    <xf numFmtId="0" fontId="4" fillId="0" borderId="0"/>
    <xf numFmtId="0" fontId="4" fillId="0" borderId="0"/>
    <xf numFmtId="0" fontId="3" fillId="0" borderId="0"/>
    <xf numFmtId="0" fontId="4" fillId="0" borderId="0"/>
    <xf numFmtId="0" fontId="1" fillId="0" borderId="0"/>
    <xf numFmtId="0" fontId="4" fillId="0" borderId="0"/>
    <xf numFmtId="0" fontId="4" fillId="0" borderId="0"/>
    <xf numFmtId="0" fontId="32" fillId="20" borderId="1" applyNumberFormat="0" applyAlignment="0" applyProtection="0"/>
    <xf numFmtId="0" fontId="22" fillId="0" borderId="0" applyNumberFormat="0" applyFill="0" applyBorder="0" applyAlignment="0" applyProtection="0"/>
    <xf numFmtId="0" fontId="2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4" applyNumberFormat="0" applyFill="0" applyAlignment="0" applyProtection="0"/>
    <xf numFmtId="0" fontId="18" fillId="0" borderId="5" applyNumberFormat="0" applyFill="0" applyAlignment="0" applyProtection="0"/>
    <xf numFmtId="0" fontId="19" fillId="0" borderId="6" applyNumberFormat="0" applyFill="0" applyAlignment="0" applyProtection="0"/>
    <xf numFmtId="0" fontId="16" fillId="0" borderId="0" applyNumberFormat="0" applyFill="0" applyBorder="0" applyAlignment="0" applyProtection="0"/>
    <xf numFmtId="0" fontId="50" fillId="0" borderId="11"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126" fillId="0" borderId="0" applyNumberFormat="0" applyFill="0" applyBorder="0" applyAlignment="0" applyProtection="0"/>
    <xf numFmtId="0" fontId="127" fillId="0" borderId="124" applyNumberFormat="0" applyFill="0" applyAlignment="0" applyProtection="0"/>
    <xf numFmtId="0" fontId="128" fillId="0" borderId="125" applyNumberFormat="0" applyFill="0" applyAlignment="0" applyProtection="0"/>
    <xf numFmtId="0" fontId="129" fillId="0" borderId="126" applyNumberFormat="0" applyFill="0" applyAlignment="0" applyProtection="0"/>
    <xf numFmtId="0" fontId="129" fillId="0" borderId="0" applyNumberFormat="0" applyFill="0" applyBorder="0" applyAlignment="0" applyProtection="0"/>
    <xf numFmtId="0" fontId="130" fillId="38" borderId="0" applyNumberFormat="0" applyBorder="0" applyAlignment="0" applyProtection="0"/>
    <xf numFmtId="0" fontId="131" fillId="39" borderId="0" applyNumberFormat="0" applyBorder="0" applyAlignment="0" applyProtection="0"/>
    <xf numFmtId="0" fontId="132" fillId="0" borderId="127" applyNumberFormat="0" applyFill="0" applyAlignment="0" applyProtection="0"/>
    <xf numFmtId="0" fontId="133" fillId="40" borderId="128" applyNumberFormat="0" applyAlignment="0" applyProtection="0"/>
    <xf numFmtId="0" fontId="115" fillId="41" borderId="129" applyNumberFormat="0" applyFont="0" applyAlignment="0" applyProtection="0"/>
    <xf numFmtId="0" fontId="115" fillId="42" borderId="0" applyNumberFormat="0" applyBorder="0" applyAlignment="0" applyProtection="0"/>
    <xf numFmtId="0" fontId="115" fillId="43" borderId="0" applyNumberFormat="0" applyBorder="0" applyAlignment="0" applyProtection="0"/>
    <xf numFmtId="0" fontId="116" fillId="44" borderId="0" applyNumberFormat="0" applyBorder="0" applyAlignment="0" applyProtection="0"/>
    <xf numFmtId="0" fontId="115" fillId="45" borderId="0" applyNumberFormat="0" applyBorder="0" applyAlignment="0" applyProtection="0"/>
    <xf numFmtId="0" fontId="115" fillId="46" borderId="0" applyNumberFormat="0" applyBorder="0" applyAlignment="0" applyProtection="0"/>
    <xf numFmtId="0" fontId="116" fillId="47" borderId="0" applyNumberFormat="0" applyBorder="0" applyAlignment="0" applyProtection="0"/>
    <xf numFmtId="0" fontId="115" fillId="48" borderId="0" applyNumberFormat="0" applyBorder="0" applyAlignment="0" applyProtection="0"/>
    <xf numFmtId="0" fontId="115" fillId="49" borderId="0" applyNumberFormat="0" applyBorder="0" applyAlignment="0" applyProtection="0"/>
    <xf numFmtId="0" fontId="116" fillId="50" borderId="0" applyNumberFormat="0" applyBorder="0" applyAlignment="0" applyProtection="0"/>
    <xf numFmtId="0" fontId="115" fillId="51" borderId="0" applyNumberFormat="0" applyBorder="0" applyAlignment="0" applyProtection="0"/>
    <xf numFmtId="0" fontId="115" fillId="52" borderId="0" applyNumberFormat="0" applyBorder="0" applyAlignment="0" applyProtection="0"/>
    <xf numFmtId="0" fontId="116" fillId="53" borderId="0" applyNumberFormat="0" applyBorder="0" applyAlignment="0" applyProtection="0"/>
    <xf numFmtId="0" fontId="115" fillId="54" borderId="0" applyNumberFormat="0" applyBorder="0" applyAlignment="0" applyProtection="0"/>
    <xf numFmtId="0" fontId="115" fillId="55" borderId="0" applyNumberFormat="0" applyBorder="0" applyAlignment="0" applyProtection="0"/>
    <xf numFmtId="0" fontId="116" fillId="56" borderId="0" applyNumberFormat="0" applyBorder="0" applyAlignment="0" applyProtection="0"/>
    <xf numFmtId="0" fontId="115" fillId="57" borderId="0" applyNumberFormat="0" applyBorder="0" applyAlignment="0" applyProtection="0"/>
    <xf numFmtId="0" fontId="115" fillId="58" borderId="0" applyNumberFormat="0" applyBorder="0" applyAlignment="0" applyProtection="0"/>
    <xf numFmtId="0" fontId="116" fillId="59"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41" fillId="15"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1" fillId="17" borderId="0" applyNumberFormat="0" applyBorder="0" applyAlignment="0" applyProtection="0"/>
    <xf numFmtId="0" fontId="41" fillId="18" borderId="0" applyNumberFormat="0" applyBorder="0" applyAlignment="0" applyProtection="0"/>
    <xf numFmtId="0" fontId="41" fillId="13" borderId="0" applyNumberFormat="0" applyBorder="0" applyAlignment="0" applyProtection="0"/>
    <xf numFmtId="0" fontId="41" fillId="14" borderId="0" applyNumberFormat="0" applyBorder="0" applyAlignment="0" applyProtection="0"/>
    <xf numFmtId="0" fontId="41" fillId="19"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42" fillId="3" borderId="0" applyNumberFormat="0" applyBorder="0" applyAlignment="0" applyProtection="0"/>
    <xf numFmtId="0" fontId="15" fillId="20" borderId="1" applyNumberFormat="0" applyAlignment="0" applyProtection="0"/>
    <xf numFmtId="0" fontId="43" fillId="21" borderId="2" applyNumberFormat="0" applyAlignment="0" applyProtection="0"/>
    <xf numFmtId="0" fontId="21" fillId="0" borderId="0" applyNumberFormat="0" applyFill="0" applyBorder="0" applyAlignment="0" applyProtection="0"/>
    <xf numFmtId="0" fontId="44" fillId="4" borderId="0" applyNumberFormat="0" applyBorder="0" applyAlignment="0" applyProtection="0"/>
    <xf numFmtId="0" fontId="45" fillId="0" borderId="4" applyNumberFormat="0" applyFill="0" applyAlignment="0" applyProtection="0"/>
    <xf numFmtId="0" fontId="46" fillId="0" borderId="5" applyNumberFormat="0" applyFill="0" applyAlignment="0" applyProtection="0"/>
    <xf numFmtId="0" fontId="47" fillId="0" borderId="6" applyNumberFormat="0" applyFill="0" applyAlignment="0" applyProtection="0"/>
    <xf numFmtId="0" fontId="47" fillId="0" borderId="0" applyNumberFormat="0" applyFill="0" applyBorder="0" applyAlignment="0" applyProtection="0"/>
    <xf numFmtId="0" fontId="24" fillId="7" borderId="1" applyNumberFormat="0" applyAlignment="0" applyProtection="0"/>
    <xf numFmtId="0" fontId="48" fillId="0" borderId="3" applyNumberFormat="0" applyFill="0" applyAlignment="0" applyProtection="0"/>
    <xf numFmtId="0" fontId="49" fillId="26" borderId="0" applyNumberFormat="0" applyBorder="0" applyAlignment="0" applyProtection="0"/>
    <xf numFmtId="0" fontId="4" fillId="0" borderId="0"/>
    <xf numFmtId="0" fontId="4" fillId="25" borderId="9" applyNumberFormat="0" applyFont="0" applyAlignment="0" applyProtection="0"/>
    <xf numFmtId="0" fontId="29" fillId="20" borderId="10" applyNumberFormat="0" applyAlignment="0" applyProtection="0"/>
    <xf numFmtId="0" fontId="16" fillId="0" borderId="0" applyNumberFormat="0" applyFill="0" applyBorder="0" applyAlignment="0" applyProtection="0"/>
    <xf numFmtId="0" fontId="50" fillId="0" borderId="11" applyNumberFormat="0" applyFill="0" applyAlignment="0" applyProtection="0"/>
    <xf numFmtId="0" fontId="33" fillId="0" borderId="0" applyNumberFormat="0" applyFill="0" applyBorder="0" applyAlignment="0" applyProtection="0"/>
    <xf numFmtId="0" fontId="137" fillId="0" borderId="0"/>
    <xf numFmtId="0" fontId="4" fillId="0" borderId="0"/>
    <xf numFmtId="0" fontId="115"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41" fillId="16" borderId="0" applyNumberFormat="0" applyBorder="0" applyAlignment="0" applyProtection="0"/>
    <xf numFmtId="0" fontId="41" fillId="14" borderId="0" applyNumberFormat="0" applyBorder="0" applyAlignment="0" applyProtection="0"/>
    <xf numFmtId="0" fontId="41" fillId="13" borderId="0" applyNumberFormat="0" applyBorder="0" applyAlignment="0" applyProtection="0"/>
    <xf numFmtId="0" fontId="41" fillId="10" borderId="0" applyNumberFormat="0" applyBorder="0" applyAlignment="0" applyProtection="0"/>
    <xf numFmtId="0" fontId="41" fillId="9" borderId="0" applyNumberFormat="0" applyBorder="0" applyAlignment="0" applyProtection="0"/>
    <xf numFmtId="0" fontId="41" fillId="12" borderId="0" applyNumberFormat="0" applyBorder="0" applyAlignment="0" applyProtection="0"/>
    <xf numFmtId="0" fontId="12" fillId="11" borderId="0" applyNumberFormat="0" applyBorder="0" applyAlignment="0" applyProtection="0"/>
    <xf numFmtId="0" fontId="12" fillId="8" borderId="0" applyNumberFormat="0" applyBorder="0" applyAlignment="0" applyProtection="0"/>
    <xf numFmtId="0" fontId="12" fillId="5" borderId="0" applyNumberFormat="0" applyBorder="0" applyAlignment="0" applyProtection="0"/>
    <xf numFmtId="0" fontId="12" fillId="10"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5" borderId="0" applyNumberFormat="0" applyBorder="0" applyAlignment="0" applyProtection="0"/>
    <xf numFmtId="0" fontId="12" fillId="4"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4" fillId="0" borderId="0"/>
    <xf numFmtId="0" fontId="1" fillId="0" borderId="0"/>
    <xf numFmtId="0" fontId="115" fillId="0" borderId="0"/>
    <xf numFmtId="0" fontId="4" fillId="0" borderId="0"/>
    <xf numFmtId="0" fontId="168" fillId="0" borderId="0" applyNumberFormat="0" applyFill="0" applyBorder="0" applyProtection="0">
      <alignment vertical="top" wrapText="1"/>
    </xf>
    <xf numFmtId="0" fontId="115" fillId="0" borderId="0"/>
    <xf numFmtId="0" fontId="4" fillId="23" borderId="169" applyNumberFormat="0" applyFont="0" applyBorder="0" applyProtection="0">
      <alignment horizontal="left" vertical="center"/>
    </xf>
    <xf numFmtId="0" fontId="4" fillId="25" borderId="173" applyNumberFormat="0" applyFont="0" applyAlignment="0" applyProtection="0"/>
    <xf numFmtId="0" fontId="26" fillId="20" borderId="174"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4" fillId="25" borderId="173" applyNumberFormat="0" applyFont="0" applyAlignment="0" applyProtection="0"/>
    <xf numFmtId="0" fontId="4" fillId="25" borderId="173" applyNumberFormat="0" applyFont="0" applyAlignment="0" applyProtection="0"/>
    <xf numFmtId="0" fontId="28" fillId="0" borderId="175" applyNumberFormat="0" applyFill="0" applyAlignment="0" applyProtection="0"/>
    <xf numFmtId="0" fontId="29" fillId="20" borderId="174" applyNumberFormat="0" applyAlignment="0" applyProtection="0"/>
    <xf numFmtId="0" fontId="29" fillId="20" borderId="174" applyNumberFormat="0" applyAlignment="0" applyProtection="0"/>
    <xf numFmtId="0" fontId="26" fillId="20" borderId="174" applyNumberFormat="0" applyAlignment="0" applyProtection="0"/>
    <xf numFmtId="0" fontId="1" fillId="0" borderId="0"/>
    <xf numFmtId="0" fontId="50" fillId="0" borderId="175" applyNumberFormat="0" applyFill="0" applyAlignment="0" applyProtection="0"/>
    <xf numFmtId="0" fontId="4" fillId="25" borderId="173" applyNumberFormat="0" applyFont="0" applyAlignment="0" applyProtection="0"/>
    <xf numFmtId="0" fontId="29" fillId="20" borderId="174" applyNumberFormat="0" applyAlignment="0" applyProtection="0"/>
    <xf numFmtId="0" fontId="50" fillId="0" borderId="175" applyNumberFormat="0" applyFill="0" applyAlignment="0" applyProtection="0"/>
    <xf numFmtId="0" fontId="14" fillId="7" borderId="193" applyNumberFormat="0" applyAlignment="0" applyProtection="0"/>
    <xf numFmtId="0" fontId="15" fillId="20" borderId="193" applyNumberFormat="0" applyAlignment="0" applyProtection="0"/>
    <xf numFmtId="0" fontId="15" fillId="20" borderId="193" applyNumberFormat="0" applyAlignment="0" applyProtection="0"/>
    <xf numFmtId="0" fontId="32" fillId="20" borderId="193" applyNumberFormat="0" applyAlignment="0" applyProtection="0"/>
    <xf numFmtId="0" fontId="14" fillId="7" borderId="193" applyNumberFormat="0" applyAlignment="0" applyProtection="0"/>
    <xf numFmtId="0" fontId="24" fillId="7" borderId="193" applyNumberFormat="0" applyAlignment="0" applyProtection="0"/>
    <xf numFmtId="0" fontId="24" fillId="7" borderId="193" applyNumberFormat="0" applyAlignment="0" applyProtection="0"/>
    <xf numFmtId="0" fontId="4" fillId="25" borderId="194" applyNumberFormat="0" applyFont="0" applyAlignment="0" applyProtection="0"/>
    <xf numFmtId="0" fontId="26" fillId="20" borderId="19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4" fillId="25" borderId="194" applyNumberFormat="0" applyFont="0" applyAlignment="0" applyProtection="0"/>
    <xf numFmtId="0" fontId="4" fillId="25" borderId="194" applyNumberFormat="0" applyFont="0" applyAlignment="0" applyProtection="0"/>
    <xf numFmtId="0" fontId="28" fillId="0" borderId="196" applyNumberFormat="0" applyFill="0" applyAlignment="0" applyProtection="0"/>
    <xf numFmtId="0" fontId="29" fillId="20" borderId="195" applyNumberFormat="0" applyAlignment="0" applyProtection="0"/>
    <xf numFmtId="0" fontId="29" fillId="20" borderId="195" applyNumberFormat="0" applyAlignment="0" applyProtection="0"/>
    <xf numFmtId="0" fontId="26" fillId="20" borderId="195" applyNumberFormat="0" applyAlignment="0" applyProtection="0"/>
    <xf numFmtId="0" fontId="32" fillId="20" borderId="193" applyNumberFormat="0" applyAlignment="0" applyProtection="0"/>
    <xf numFmtId="0" fontId="50" fillId="0" borderId="196" applyNumberFormat="0" applyFill="0" applyAlignment="0" applyProtection="0"/>
    <xf numFmtId="0" fontId="15" fillId="20" borderId="193" applyNumberFormat="0" applyAlignment="0" applyProtection="0"/>
    <xf numFmtId="0" fontId="24" fillId="7" borderId="193" applyNumberFormat="0" applyAlignment="0" applyProtection="0"/>
    <xf numFmtId="0" fontId="4" fillId="25" borderId="194" applyNumberFormat="0" applyFont="0" applyAlignment="0" applyProtection="0"/>
    <xf numFmtId="0" fontId="29" fillId="20" borderId="195" applyNumberFormat="0" applyAlignment="0" applyProtection="0"/>
    <xf numFmtId="0" fontId="50" fillId="0" borderId="196" applyNumberFormat="0" applyFill="0" applyAlignment="0" applyProtection="0"/>
    <xf numFmtId="0" fontId="4" fillId="23" borderId="197" applyNumberFormat="0" applyFont="0" applyBorder="0" applyProtection="0">
      <alignment horizontal="left" vertical="center"/>
    </xf>
    <xf numFmtId="0" fontId="4" fillId="25" borderId="194" applyNumberFormat="0" applyFont="0" applyAlignment="0" applyProtection="0"/>
    <xf numFmtId="0" fontId="26" fillId="20" borderId="19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4" fillId="25" borderId="194" applyNumberFormat="0" applyFont="0" applyAlignment="0" applyProtection="0"/>
    <xf numFmtId="0" fontId="4" fillId="25" borderId="194" applyNumberFormat="0" applyFont="0" applyAlignment="0" applyProtection="0"/>
    <xf numFmtId="0" fontId="28" fillId="0" borderId="196" applyNumberFormat="0" applyFill="0" applyAlignment="0" applyProtection="0"/>
    <xf numFmtId="0" fontId="29" fillId="20" borderId="195" applyNumberFormat="0" applyAlignment="0" applyProtection="0"/>
    <xf numFmtId="0" fontId="29" fillId="20" borderId="195" applyNumberFormat="0" applyAlignment="0" applyProtection="0"/>
    <xf numFmtId="0" fontId="26" fillId="20" borderId="195" applyNumberFormat="0" applyAlignment="0" applyProtection="0"/>
    <xf numFmtId="0" fontId="50" fillId="0" borderId="196" applyNumberFormat="0" applyFill="0" applyAlignment="0" applyProtection="0"/>
    <xf numFmtId="0" fontId="4" fillId="25" borderId="194" applyNumberFormat="0" applyFont="0" applyAlignment="0" applyProtection="0"/>
    <xf numFmtId="0" fontId="29" fillId="20" borderId="195" applyNumberFormat="0" applyAlignment="0" applyProtection="0"/>
    <xf numFmtId="0" fontId="50" fillId="0" borderId="196" applyNumberFormat="0" applyFill="0" applyAlignment="0" applyProtection="0"/>
  </cellStyleXfs>
  <cellXfs count="3121">
    <xf numFmtId="0" fontId="0" fillId="0" borderId="0" xfId="0"/>
    <xf numFmtId="0" fontId="6" fillId="0" borderId="0" xfId="0" applyFont="1" applyFill="1" applyBorder="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horizontal="center" vertical="center"/>
    </xf>
    <xf numFmtId="0" fontId="7" fillId="0" borderId="7" xfId="0" applyFont="1" applyFill="1" applyBorder="1" applyAlignment="1">
      <alignment horizontal="left" vertical="center" wrapText="1"/>
    </xf>
    <xf numFmtId="0" fontId="6" fillId="0" borderId="7" xfId="0" applyFont="1" applyFill="1" applyBorder="1" applyAlignment="1">
      <alignment horizontal="left" vertical="center" wrapText="1" indent="1"/>
    </xf>
    <xf numFmtId="0" fontId="6" fillId="0" borderId="7" xfId="0" applyFont="1" applyFill="1" applyBorder="1" applyAlignment="1">
      <alignment horizontal="left" vertical="center" wrapText="1" indent="2"/>
    </xf>
    <xf numFmtId="0" fontId="8" fillId="0" borderId="7" xfId="0" applyFont="1" applyFill="1" applyBorder="1" applyAlignment="1" applyProtection="1">
      <alignment horizontal="left" vertical="center" wrapText="1" indent="2"/>
    </xf>
    <xf numFmtId="0" fontId="8" fillId="0" borderId="7" xfId="0" applyFont="1" applyFill="1" applyBorder="1" applyAlignment="1" applyProtection="1">
      <alignment horizontal="left" vertical="center" wrapText="1" indent="3"/>
    </xf>
    <xf numFmtId="0" fontId="5" fillId="0" borderId="7" xfId="0" applyFont="1" applyFill="1" applyBorder="1" applyAlignment="1" applyProtection="1">
      <alignment vertical="center" wrapText="1"/>
    </xf>
    <xf numFmtId="0" fontId="5" fillId="0" borderId="7" xfId="195" applyFont="1" applyFill="1" applyBorder="1" applyAlignment="1">
      <alignment horizontal="left" vertical="center" wrapText="1" indent="1"/>
    </xf>
    <xf numFmtId="0" fontId="8" fillId="0" borderId="7" xfId="195" applyFont="1" applyFill="1" applyBorder="1" applyAlignment="1">
      <alignment horizontal="left" vertical="center" wrapText="1" indent="3"/>
    </xf>
    <xf numFmtId="0" fontId="39" fillId="0" borderId="0" xfId="0" applyFont="1" applyAlignment="1">
      <alignment vertical="center" wrapText="1"/>
    </xf>
    <xf numFmtId="0" fontId="6" fillId="0" borderId="0" xfId="0" quotePrefix="1" applyFont="1" applyAlignment="1">
      <alignment vertical="center"/>
    </xf>
    <xf numFmtId="0" fontId="5" fillId="0" borderId="7" xfId="195" applyFont="1" applyFill="1" applyBorder="1" applyAlignment="1">
      <alignment horizontal="left" vertical="center" wrapText="1" indent="2"/>
    </xf>
    <xf numFmtId="0" fontId="5" fillId="0" borderId="7" xfId="0" applyFont="1" applyFill="1" applyBorder="1" applyAlignment="1" applyProtection="1">
      <alignment horizontal="left" vertical="center" wrapText="1"/>
    </xf>
    <xf numFmtId="0" fontId="5" fillId="0" borderId="7" xfId="0" applyFont="1" applyFill="1" applyBorder="1" applyAlignment="1">
      <alignment horizontal="left" vertical="center" wrapText="1"/>
    </xf>
    <xf numFmtId="0" fontId="8" fillId="0" borderId="7" xfId="195" applyFont="1" applyFill="1" applyBorder="1" applyAlignment="1">
      <alignment horizontal="left" vertical="center" wrapText="1" indent="4"/>
    </xf>
    <xf numFmtId="3" fontId="5" fillId="0" borderId="0" xfId="0" applyNumberFormat="1" applyFont="1" applyFill="1" applyBorder="1" applyAlignment="1">
      <alignment horizontal="center" vertical="center" wrapText="1"/>
    </xf>
    <xf numFmtId="0" fontId="8" fillId="0" borderId="0" xfId="0" applyFont="1" applyAlignment="1">
      <alignment horizontal="center" vertical="center"/>
    </xf>
    <xf numFmtId="0" fontId="8" fillId="0" borderId="0" xfId="0" applyFont="1" applyAlignment="1">
      <alignment vertical="center"/>
    </xf>
    <xf numFmtId="0" fontId="8" fillId="0" borderId="0" xfId="0" applyFont="1" applyAlignment="1">
      <alignment horizontal="center" vertical="center" wrapText="1"/>
    </xf>
    <xf numFmtId="0" fontId="8" fillId="0" borderId="0" xfId="0" applyFont="1" applyFill="1" applyAlignment="1">
      <alignment vertical="center" wrapText="1"/>
    </xf>
    <xf numFmtId="49" fontId="5" fillId="0" borderId="7" xfId="0" applyNumberFormat="1" applyFont="1" applyFill="1" applyBorder="1" applyAlignment="1">
      <alignment horizontal="left" vertical="center" wrapText="1"/>
    </xf>
    <xf numFmtId="0" fontId="5" fillId="0" borderId="7" xfId="0" applyFont="1" applyFill="1" applyBorder="1" applyAlignment="1">
      <alignment vertical="center"/>
    </xf>
    <xf numFmtId="0" fontId="5" fillId="0" borderId="12" xfId="0" applyFont="1" applyFill="1" applyBorder="1" applyAlignment="1">
      <alignment horizontal="left" vertical="center" wrapText="1"/>
    </xf>
    <xf numFmtId="0" fontId="8" fillId="0" borderId="0" xfId="0" applyFont="1"/>
    <xf numFmtId="3" fontId="8" fillId="27" borderId="0" xfId="0" applyNumberFormat="1" applyFont="1" applyFill="1" applyAlignment="1">
      <alignment wrapText="1"/>
    </xf>
    <xf numFmtId="3" fontId="8" fillId="0" borderId="0" xfId="0" applyNumberFormat="1" applyFont="1" applyFill="1" applyAlignment="1">
      <alignment vertical="center" wrapText="1"/>
    </xf>
    <xf numFmtId="3" fontId="8" fillId="27" borderId="0" xfId="0" applyNumberFormat="1" applyFont="1" applyFill="1" applyAlignment="1">
      <alignment vertical="center" wrapText="1"/>
    </xf>
    <xf numFmtId="3" fontId="8" fillId="27" borderId="0" xfId="0" applyNumberFormat="1" applyFont="1" applyFill="1" applyAlignment="1">
      <alignment horizontal="center" vertical="center" wrapText="1"/>
    </xf>
    <xf numFmtId="3" fontId="8" fillId="0" borderId="0" xfId="0" applyNumberFormat="1" applyFont="1" applyFill="1" applyAlignment="1">
      <alignment wrapText="1"/>
    </xf>
    <xf numFmtId="3" fontId="8" fillId="0" borderId="0" xfId="0" applyNumberFormat="1" applyFont="1" applyFill="1" applyAlignment="1">
      <alignment horizontal="left" vertical="top" wrapText="1"/>
    </xf>
    <xf numFmtId="0" fontId="59" fillId="0" borderId="0" xfId="124" applyFont="1" applyAlignment="1" applyProtection="1"/>
    <xf numFmtId="0" fontId="59" fillId="0" borderId="0" xfId="124" applyFont="1" applyAlignment="1" applyProtection="1">
      <alignment horizontal="center" vertical="center"/>
    </xf>
    <xf numFmtId="0" fontId="56" fillId="0" borderId="0" xfId="178" applyFont="1"/>
    <xf numFmtId="0" fontId="56" fillId="0" borderId="0" xfId="178" applyFont="1" applyAlignment="1">
      <alignment horizontal="center" vertical="center"/>
    </xf>
    <xf numFmtId="0" fontId="56" fillId="27" borderId="0" xfId="178" applyFont="1" applyFill="1"/>
    <xf numFmtId="0" fontId="56" fillId="0" borderId="0" xfId="178" applyFont="1" applyAlignment="1">
      <alignment horizontal="center"/>
    </xf>
    <xf numFmtId="0" fontId="56" fillId="27" borderId="0" xfId="178" applyFont="1" applyFill="1" applyAlignment="1">
      <alignment horizontal="center"/>
    </xf>
    <xf numFmtId="1" fontId="56" fillId="27" borderId="0" xfId="178" applyNumberFormat="1" applyFont="1" applyFill="1"/>
    <xf numFmtId="0" fontId="63" fillId="0" borderId="0" xfId="171" applyFont="1" applyFill="1" applyBorder="1" applyAlignment="1">
      <alignment vertical="top"/>
    </xf>
    <xf numFmtId="0" fontId="64" fillId="0" borderId="0" xfId="171" applyFont="1" applyFill="1" applyBorder="1" applyAlignment="1">
      <alignment horizontal="centerContinuous" vertical="center"/>
    </xf>
    <xf numFmtId="0" fontId="63" fillId="0" borderId="0" xfId="171" applyFont="1" applyFill="1" applyBorder="1" applyAlignment="1">
      <alignment horizontal="center" vertical="center"/>
    </xf>
    <xf numFmtId="0" fontId="63" fillId="0" borderId="0" xfId="171" applyFont="1" applyFill="1" applyBorder="1" applyAlignment="1">
      <alignment horizontal="centerContinuous" vertical="center"/>
    </xf>
    <xf numFmtId="0" fontId="63" fillId="0" borderId="0" xfId="171" applyFont="1" applyFill="1" applyBorder="1" applyAlignment="1">
      <alignment horizontal="centerContinuous" vertical="top" wrapText="1"/>
    </xf>
    <xf numFmtId="0" fontId="62" fillId="0" borderId="0" xfId="171" applyFont="1" applyFill="1" applyBorder="1" applyAlignment="1">
      <alignment horizontal="centerContinuous" vertical="top" wrapText="1"/>
    </xf>
    <xf numFmtId="0" fontId="56" fillId="0" borderId="0" xfId="171" applyFont="1" applyFill="1" applyBorder="1" applyAlignment="1">
      <alignment horizontal="centerContinuous" vertical="top"/>
    </xf>
    <xf numFmtId="0" fontId="56" fillId="0" borderId="0" xfId="171" applyFont="1" applyBorder="1" applyAlignment="1">
      <alignment horizontal="centerContinuous" vertical="top"/>
    </xf>
    <xf numFmtId="0" fontId="56" fillId="0" borderId="0" xfId="171" applyFont="1" applyBorder="1" applyAlignment="1">
      <alignment horizontal="center" vertical="top"/>
    </xf>
    <xf numFmtId="0" fontId="69" fillId="0" borderId="0" xfId="171" applyFont="1" applyBorder="1" applyAlignment="1">
      <alignment horizontal="right"/>
    </xf>
    <xf numFmtId="0" fontId="66" fillId="0" borderId="0" xfId="171" applyFont="1" applyBorder="1" applyAlignment="1">
      <alignment horizontal="center" wrapText="1"/>
    </xf>
    <xf numFmtId="0" fontId="65" fillId="0" borderId="16" xfId="173" applyFont="1" applyFill="1" applyBorder="1" applyAlignment="1">
      <alignment horizontal="left" vertical="center" wrapText="1"/>
    </xf>
    <xf numFmtId="9" fontId="65" fillId="0" borderId="15" xfId="171" applyNumberFormat="1" applyFont="1" applyFill="1" applyBorder="1" applyAlignment="1">
      <alignment horizontal="left" vertical="center" wrapText="1"/>
    </xf>
    <xf numFmtId="0" fontId="53" fillId="27" borderId="0" xfId="0" applyFont="1" applyFill="1"/>
    <xf numFmtId="0" fontId="80" fillId="0" borderId="0" xfId="0" applyFont="1"/>
    <xf numFmtId="0" fontId="79" fillId="0" borderId="0" xfId="0" applyFont="1"/>
    <xf numFmtId="0" fontId="78" fillId="0" borderId="0" xfId="0" applyFont="1"/>
    <xf numFmtId="0" fontId="53" fillId="27" borderId="18" xfId="0" applyFont="1" applyFill="1" applyBorder="1"/>
    <xf numFmtId="0" fontId="53" fillId="0" borderId="18" xfId="0" applyFont="1" applyFill="1" applyBorder="1"/>
    <xf numFmtId="0" fontId="53" fillId="27" borderId="19" xfId="0" applyFont="1" applyFill="1" applyBorder="1"/>
    <xf numFmtId="0" fontId="53" fillId="27" borderId="20" xfId="0" applyFont="1" applyFill="1" applyBorder="1"/>
    <xf numFmtId="0" fontId="53" fillId="0" borderId="19" xfId="0" applyFont="1" applyFill="1" applyBorder="1"/>
    <xf numFmtId="0" fontId="53" fillId="27" borderId="21" xfId="0" applyFont="1" applyFill="1" applyBorder="1"/>
    <xf numFmtId="0" fontId="53" fillId="27" borderId="22" xfId="0" applyFont="1" applyFill="1" applyBorder="1"/>
    <xf numFmtId="0" fontId="53" fillId="0" borderId="21" xfId="0" applyFont="1" applyFill="1" applyBorder="1"/>
    <xf numFmtId="0" fontId="53" fillId="27" borderId="7" xfId="0" applyFont="1" applyFill="1" applyBorder="1"/>
    <xf numFmtId="0" fontId="53" fillId="27" borderId="23" xfId="0" applyFont="1" applyFill="1" applyBorder="1"/>
    <xf numFmtId="0" fontId="8" fillId="0" borderId="0" xfId="0" applyFont="1" applyFill="1"/>
    <xf numFmtId="0" fontId="53" fillId="0" borderId="0" xfId="0" applyFont="1" applyFill="1"/>
    <xf numFmtId="0" fontId="81" fillId="0" borderId="19" xfId="0" applyFont="1" applyFill="1" applyBorder="1" applyAlignment="1">
      <alignment horizontal="center"/>
    </xf>
    <xf numFmtId="0" fontId="8" fillId="0" borderId="0" xfId="0" applyFont="1" applyBorder="1"/>
    <xf numFmtId="0" fontId="53" fillId="0" borderId="0" xfId="0" applyFont="1" applyFill="1" applyBorder="1" applyAlignment="1">
      <alignment horizontal="center" vertical="center" wrapText="1"/>
    </xf>
    <xf numFmtId="0" fontId="68" fillId="0" borderId="0" xfId="174" applyFont="1" applyBorder="1" applyAlignment="1">
      <alignment horizontal="left" vertical="center" wrapText="1"/>
    </xf>
    <xf numFmtId="0" fontId="61" fillId="0" borderId="0" xfId="174" applyFont="1" applyBorder="1" applyAlignment="1">
      <alignment horizontal="left" vertical="center"/>
    </xf>
    <xf numFmtId="0" fontId="57" fillId="0" borderId="0" xfId="149" applyFont="1" applyAlignment="1">
      <alignment vertical="center"/>
    </xf>
    <xf numFmtId="0" fontId="61" fillId="0" borderId="0" xfId="149" applyFont="1" applyFill="1" applyAlignment="1">
      <alignment horizontal="center" vertical="center"/>
    </xf>
    <xf numFmtId="0" fontId="57" fillId="0" borderId="0" xfId="200" applyFont="1" applyAlignment="1">
      <alignment vertical="center"/>
    </xf>
    <xf numFmtId="0" fontId="57" fillId="0" borderId="0" xfId="149" applyFont="1"/>
    <xf numFmtId="0" fontId="57" fillId="0" borderId="0" xfId="149" applyFont="1" applyBorder="1"/>
    <xf numFmtId="0" fontId="57" fillId="0" borderId="0" xfId="149" applyFont="1" applyAlignment="1">
      <alignment horizontal="center"/>
    </xf>
    <xf numFmtId="0" fontId="57" fillId="0" borderId="0" xfId="149" applyFont="1" applyFill="1" applyAlignment="1">
      <alignment vertical="center"/>
    </xf>
    <xf numFmtId="0" fontId="57" fillId="0" borderId="0" xfId="149" applyFont="1" applyFill="1" applyBorder="1"/>
    <xf numFmtId="0" fontId="67" fillId="0" borderId="0" xfId="149" applyFont="1" applyAlignment="1">
      <alignment horizontal="center" vertical="center"/>
    </xf>
    <xf numFmtId="0" fontId="67" fillId="0" borderId="0" xfId="149" applyFont="1"/>
    <xf numFmtId="0" fontId="67" fillId="0" borderId="0" xfId="149" applyFont="1" applyAlignment="1">
      <alignment horizontal="center"/>
    </xf>
    <xf numFmtId="0" fontId="56" fillId="0" borderId="0" xfId="149" applyFont="1"/>
    <xf numFmtId="0" fontId="56" fillId="0" borderId="0" xfId="149" applyFont="1" applyBorder="1"/>
    <xf numFmtId="0" fontId="56" fillId="0" borderId="0" xfId="149" applyFont="1" applyAlignment="1">
      <alignment horizontal="center" vertical="center"/>
    </xf>
    <xf numFmtId="0" fontId="56" fillId="0" borderId="0" xfId="149" applyFont="1" applyAlignment="1">
      <alignment horizontal="center"/>
    </xf>
    <xf numFmtId="0" fontId="56" fillId="0" borderId="0" xfId="159" applyFont="1" applyAlignment="1">
      <alignment horizontal="center"/>
    </xf>
    <xf numFmtId="0" fontId="56" fillId="0" borderId="0" xfId="159" applyFont="1"/>
    <xf numFmtId="0" fontId="57" fillId="0" borderId="0" xfId="159" applyFont="1" applyAlignment="1">
      <alignment horizontal="center"/>
    </xf>
    <xf numFmtId="0" fontId="57" fillId="0" borderId="0" xfId="0" applyFont="1" applyAlignment="1">
      <alignment vertical="center"/>
    </xf>
    <xf numFmtId="0" fontId="57" fillId="0" borderId="0" xfId="159" applyFont="1" applyFill="1"/>
    <xf numFmtId="0" fontId="57" fillId="0" borderId="0" xfId="159" applyFont="1" applyFill="1" applyBorder="1"/>
    <xf numFmtId="0" fontId="57" fillId="0" borderId="0" xfId="159" applyFont="1"/>
    <xf numFmtId="0" fontId="91" fillId="0" borderId="0" xfId="159" applyFont="1" applyFill="1" applyAlignment="1">
      <alignment vertical="center"/>
    </xf>
    <xf numFmtId="0" fontId="82" fillId="0" borderId="0" xfId="159" applyFont="1" applyAlignment="1">
      <alignment horizontal="left" vertical="top"/>
    </xf>
    <xf numFmtId="0" fontId="67" fillId="0" borderId="0" xfId="159" applyFont="1"/>
    <xf numFmtId="0" fontId="82" fillId="0" borderId="0" xfId="159" applyFont="1" applyAlignment="1">
      <alignment horizontal="left" vertical="center"/>
    </xf>
    <xf numFmtId="0" fontId="67" fillId="0" borderId="0" xfId="159" applyFont="1" applyAlignment="1">
      <alignment horizontal="center"/>
    </xf>
    <xf numFmtId="0" fontId="56" fillId="0" borderId="0" xfId="159" applyFont="1" applyAlignment="1">
      <alignment horizontal="center" vertical="center"/>
    </xf>
    <xf numFmtId="0" fontId="67" fillId="0" borderId="0" xfId="159" applyFont="1" applyFill="1"/>
    <xf numFmtId="0" fontId="57" fillId="0" borderId="0" xfId="159" applyFont="1" applyFill="1" applyAlignment="1">
      <alignment vertical="center"/>
    </xf>
    <xf numFmtId="0" fontId="91" fillId="0" borderId="0" xfId="159" applyFont="1" applyFill="1" applyBorder="1"/>
    <xf numFmtId="0" fontId="67" fillId="0" borderId="0" xfId="159" applyFont="1" applyFill="1" applyAlignment="1">
      <alignment horizontal="center"/>
    </xf>
    <xf numFmtId="0" fontId="56" fillId="0" borderId="0" xfId="175" applyFont="1"/>
    <xf numFmtId="0" fontId="67" fillId="0" borderId="0" xfId="175" applyFont="1"/>
    <xf numFmtId="0" fontId="5" fillId="0" borderId="0" xfId="175" applyFont="1" applyAlignment="1">
      <alignment horizontal="center" vertical="center"/>
    </xf>
    <xf numFmtId="0" fontId="5" fillId="0" borderId="0" xfId="175" applyFont="1" applyBorder="1" applyAlignment="1">
      <alignment horizontal="center" vertical="center"/>
    </xf>
    <xf numFmtId="0" fontId="92" fillId="0" borderId="0" xfId="175" applyFont="1" applyBorder="1" applyAlignment="1">
      <alignment horizontal="center"/>
    </xf>
    <xf numFmtId="0" fontId="56" fillId="0" borderId="0" xfId="175" applyFont="1" applyBorder="1" applyAlignment="1">
      <alignment horizontal="left"/>
    </xf>
    <xf numFmtId="0" fontId="67" fillId="0" borderId="0" xfId="175" quotePrefix="1" applyFont="1" applyFill="1" applyBorder="1" applyAlignment="1">
      <alignment horizontal="left" vertical="center" wrapText="1"/>
    </xf>
    <xf numFmtId="0" fontId="82" fillId="0" borderId="0" xfId="175" quotePrefix="1" applyFont="1" applyFill="1" applyBorder="1" applyAlignment="1">
      <alignment horizontal="left" vertical="center" wrapText="1"/>
    </xf>
    <xf numFmtId="0" fontId="56" fillId="0" borderId="0" xfId="175" applyFont="1" applyAlignment="1">
      <alignment horizontal="left"/>
    </xf>
    <xf numFmtId="0" fontId="56" fillId="0" borderId="0" xfId="175" applyFont="1" applyBorder="1"/>
    <xf numFmtId="0" fontId="67" fillId="27" borderId="0" xfId="180" applyFont="1" applyFill="1"/>
    <xf numFmtId="0" fontId="67" fillId="27" borderId="0" xfId="180" applyFont="1" applyFill="1" applyAlignment="1">
      <alignment horizontal="center"/>
    </xf>
    <xf numFmtId="0" fontId="57" fillId="27" borderId="0" xfId="180" applyFont="1" applyFill="1" applyAlignment="1">
      <alignment vertical="center"/>
    </xf>
    <xf numFmtId="0" fontId="67" fillId="27" borderId="23" xfId="180" applyFont="1" applyFill="1" applyBorder="1" applyAlignment="1">
      <alignment vertical="center"/>
    </xf>
    <xf numFmtId="0" fontId="67" fillId="27" borderId="8" xfId="180" applyFont="1" applyFill="1" applyBorder="1" applyAlignment="1">
      <alignment vertical="center"/>
    </xf>
    <xf numFmtId="0" fontId="67" fillId="27" borderId="7" xfId="180" applyFont="1" applyFill="1" applyBorder="1" applyAlignment="1">
      <alignment vertical="center"/>
    </xf>
    <xf numFmtId="0" fontId="67" fillId="27" borderId="0" xfId="180" applyFont="1" applyFill="1" applyAlignment="1">
      <alignment vertical="center"/>
    </xf>
    <xf numFmtId="0" fontId="67" fillId="27" borderId="0" xfId="180" applyFont="1" applyFill="1" applyAlignment="1">
      <alignment horizontal="left"/>
    </xf>
    <xf numFmtId="0" fontId="86" fillId="0" borderId="0" xfId="0" applyFont="1" applyFill="1" applyBorder="1" applyAlignment="1">
      <alignment horizontal="centerContinuous" vertical="center"/>
    </xf>
    <xf numFmtId="49" fontId="119" fillId="0" borderId="0" xfId="0" applyNumberFormat="1" applyFont="1" applyFill="1" applyBorder="1" applyAlignment="1">
      <alignment horizontal="center" vertical="center"/>
    </xf>
    <xf numFmtId="0" fontId="94" fillId="0" borderId="0" xfId="150" applyFont="1" applyFill="1" applyBorder="1" applyAlignment="1">
      <alignment horizontal="left" vertical="center" wrapText="1"/>
    </xf>
    <xf numFmtId="0" fontId="84" fillId="0" borderId="0" xfId="0" applyFont="1" applyFill="1" applyBorder="1"/>
    <xf numFmtId="0" fontId="59" fillId="0" borderId="0" xfId="119" applyFont="1" applyAlignment="1" applyProtection="1"/>
    <xf numFmtId="0" fontId="8" fillId="0" borderId="0" xfId="159" applyFont="1"/>
    <xf numFmtId="0" fontId="8" fillId="0" borderId="0" xfId="159" applyFont="1" applyFill="1"/>
    <xf numFmtId="0" fontId="56" fillId="0" borderId="0" xfId="159" applyFont="1" applyFill="1"/>
    <xf numFmtId="0" fontId="8" fillId="0" borderId="0" xfId="159" applyFont="1" applyAlignment="1">
      <alignment wrapText="1"/>
    </xf>
    <xf numFmtId="0" fontId="8" fillId="0" borderId="0" xfId="159" applyFont="1" applyFill="1" applyAlignment="1">
      <alignment wrapText="1"/>
    </xf>
    <xf numFmtId="0" fontId="8" fillId="0" borderId="0" xfId="159" applyFont="1" applyFill="1" applyBorder="1"/>
    <xf numFmtId="0" fontId="61" fillId="0" borderId="0" xfId="159" applyFont="1" applyAlignment="1">
      <alignment horizontal="left" vertical="center"/>
    </xf>
    <xf numFmtId="0" fontId="61" fillId="0" borderId="0" xfId="159" applyFont="1" applyFill="1" applyAlignment="1">
      <alignment horizontal="left" vertical="center"/>
    </xf>
    <xf numFmtId="0" fontId="61" fillId="0" borderId="0" xfId="159" applyFont="1"/>
    <xf numFmtId="0" fontId="67" fillId="0" borderId="0" xfId="159" applyFont="1" applyAlignment="1">
      <alignment horizontal="left" vertical="center"/>
    </xf>
    <xf numFmtId="0" fontId="56" fillId="0" borderId="0" xfId="177" applyFont="1" applyAlignment="1">
      <alignment wrapText="1"/>
    </xf>
    <xf numFmtId="0" fontId="56" fillId="0" borderId="0" xfId="177" applyFont="1"/>
    <xf numFmtId="0" fontId="75" fillId="0" borderId="0" xfId="177" applyFont="1"/>
    <xf numFmtId="0" fontId="82" fillId="0" borderId="0" xfId="177" applyFont="1"/>
    <xf numFmtId="0" fontId="82" fillId="0" borderId="16" xfId="177" applyFont="1" applyFill="1" applyBorder="1" applyAlignment="1">
      <alignment horizontal="left" vertical="center" wrapText="1"/>
    </xf>
    <xf numFmtId="0" fontId="82" fillId="0" borderId="14" xfId="177" applyFont="1" applyFill="1" applyBorder="1" applyAlignment="1">
      <alignment vertical="center" wrapText="1"/>
    </xf>
    <xf numFmtId="0" fontId="67" fillId="0" borderId="15" xfId="177" applyFont="1" applyFill="1" applyBorder="1" applyAlignment="1">
      <alignment horizontal="left" vertical="center" wrapText="1" indent="2"/>
    </xf>
    <xf numFmtId="0" fontId="67" fillId="0" borderId="16" xfId="177" applyFont="1" applyFill="1" applyBorder="1" applyAlignment="1">
      <alignment horizontal="left" vertical="center" wrapText="1" indent="2"/>
    </xf>
    <xf numFmtId="0" fontId="82" fillId="0" borderId="24" xfId="177" applyFont="1" applyFill="1" applyBorder="1" applyAlignment="1">
      <alignment horizontal="left" vertical="center" wrapText="1"/>
    </xf>
    <xf numFmtId="0" fontId="56" fillId="0" borderId="0" xfId="177" applyFont="1" applyBorder="1" applyAlignment="1">
      <alignment wrapText="1"/>
    </xf>
    <xf numFmtId="0" fontId="56" fillId="0" borderId="0" xfId="177" applyFont="1" applyBorder="1" applyAlignment="1">
      <alignment horizontal="center" vertical="center" wrapText="1"/>
    </xf>
    <xf numFmtId="0" fontId="56" fillId="0" borderId="0" xfId="177" applyFont="1" applyBorder="1"/>
    <xf numFmtId="0" fontId="75" fillId="0" borderId="0" xfId="177" applyFont="1" applyBorder="1" applyAlignment="1"/>
    <xf numFmtId="0" fontId="99" fillId="0" borderId="0" xfId="121" applyFont="1" applyAlignment="1" applyProtection="1"/>
    <xf numFmtId="0" fontId="56" fillId="0" borderId="0" xfId="176" applyFont="1" applyAlignment="1">
      <alignment wrapText="1"/>
    </xf>
    <xf numFmtId="0" fontId="56" fillId="0" borderId="0" xfId="176" applyFont="1"/>
    <xf numFmtId="0" fontId="60" fillId="0" borderId="0" xfId="176" applyFont="1" applyAlignment="1">
      <alignment horizontal="centerContinuous" vertical="center" wrapText="1"/>
    </xf>
    <xf numFmtId="0" fontId="56" fillId="28" borderId="25" xfId="176" applyFont="1" applyFill="1" applyBorder="1" applyAlignment="1">
      <alignment horizontal="center"/>
    </xf>
    <xf numFmtId="0" fontId="35" fillId="0" borderId="0" xfId="151" applyFont="1" applyBorder="1" applyAlignment="1">
      <alignment horizontal="left" vertical="center"/>
    </xf>
    <xf numFmtId="0" fontId="35" fillId="0" borderId="28" xfId="151" applyFont="1" applyBorder="1" applyAlignment="1">
      <alignment horizontal="center" vertical="center"/>
    </xf>
    <xf numFmtId="0" fontId="53" fillId="0" borderId="28" xfId="151" applyFont="1" applyBorder="1" applyAlignment="1">
      <alignment horizontal="left" vertical="center"/>
    </xf>
    <xf numFmtId="0" fontId="100" fillId="0" borderId="28" xfId="151" applyFont="1" applyBorder="1" applyAlignment="1">
      <alignment horizontal="left" vertical="center" indent="1"/>
    </xf>
    <xf numFmtId="0" fontId="53" fillId="0" borderId="28" xfId="151" applyFont="1" applyBorder="1" applyAlignment="1">
      <alignment horizontal="center" vertical="center"/>
    </xf>
    <xf numFmtId="0" fontId="53" fillId="0" borderId="13" xfId="151" applyFont="1" applyBorder="1" applyAlignment="1">
      <alignment horizontal="center" vertical="center"/>
    </xf>
    <xf numFmtId="0" fontId="53" fillId="0" borderId="13" xfId="151" applyFont="1" applyBorder="1" applyAlignment="1">
      <alignment horizontal="left" vertical="center"/>
    </xf>
    <xf numFmtId="0" fontId="115" fillId="0" borderId="0" xfId="151" applyFont="1" applyBorder="1" applyAlignment="1">
      <alignment horizontal="left" vertical="center"/>
    </xf>
    <xf numFmtId="0" fontId="56" fillId="30" borderId="15" xfId="149" applyFont="1" applyFill="1" applyBorder="1" applyAlignment="1">
      <alignment horizontal="center"/>
    </xf>
    <xf numFmtId="0" fontId="56" fillId="30" borderId="16" xfId="149" applyFont="1" applyFill="1" applyBorder="1" applyAlignment="1">
      <alignment horizontal="center"/>
    </xf>
    <xf numFmtId="0" fontId="71" fillId="0" borderId="0" xfId="175" applyFont="1"/>
    <xf numFmtId="0" fontId="8" fillId="0" borderId="0" xfId="0" applyFont="1" applyFill="1" applyAlignment="1">
      <alignment vertical="center"/>
    </xf>
    <xf numFmtId="0" fontId="5" fillId="0" borderId="0" xfId="0" applyFont="1" applyFill="1" applyAlignment="1">
      <alignment vertical="center"/>
    </xf>
    <xf numFmtId="0" fontId="8" fillId="0" borderId="7" xfId="0" applyFont="1" applyFill="1" applyBorder="1" applyAlignment="1">
      <alignment horizontal="left" vertical="center" wrapText="1" indent="1"/>
    </xf>
    <xf numFmtId="0" fontId="8" fillId="0" borderId="7" xfId="0" applyFont="1" applyFill="1" applyBorder="1" applyAlignment="1">
      <alignment horizontal="left" vertical="center" wrapText="1" indent="2"/>
    </xf>
    <xf numFmtId="0" fontId="37" fillId="0" borderId="12" xfId="195" applyFont="1" applyFill="1" applyBorder="1" applyAlignment="1">
      <alignment horizontal="left" vertical="center" wrapText="1" indent="2"/>
    </xf>
    <xf numFmtId="49" fontId="36" fillId="0" borderId="7" xfId="195" applyNumberFormat="1" applyFont="1" applyFill="1" applyBorder="1" applyAlignment="1">
      <alignment horizontal="left" vertical="center" wrapText="1" indent="1"/>
    </xf>
    <xf numFmtId="49" fontId="102" fillId="0" borderId="7" xfId="195" applyNumberFormat="1" applyFont="1" applyFill="1" applyBorder="1" applyAlignment="1">
      <alignment horizontal="left" vertical="center" wrapText="1" indent="1"/>
    </xf>
    <xf numFmtId="0" fontId="102" fillId="0" borderId="7" xfId="195" applyNumberFormat="1" applyFont="1" applyFill="1" applyBorder="1" applyAlignment="1">
      <alignment horizontal="left" vertical="center" wrapText="1" indent="1"/>
    </xf>
    <xf numFmtId="49" fontId="102" fillId="0" borderId="12" xfId="195" applyNumberFormat="1" applyFont="1" applyFill="1" applyBorder="1" applyAlignment="1">
      <alignment horizontal="left" vertical="center" indent="1"/>
    </xf>
    <xf numFmtId="0" fontId="5" fillId="0" borderId="7" xfId="195" applyFont="1" applyFill="1" applyBorder="1" applyAlignment="1">
      <alignment horizontal="left" vertical="center" wrapText="1"/>
    </xf>
    <xf numFmtId="49" fontId="102" fillId="0" borderId="7" xfId="195" applyNumberFormat="1" applyFont="1" applyFill="1" applyBorder="1" applyAlignment="1">
      <alignment horizontal="left" vertical="center" indent="1"/>
    </xf>
    <xf numFmtId="0" fontId="8" fillId="0" borderId="7" xfId="195" applyFont="1" applyFill="1" applyBorder="1" applyAlignment="1">
      <alignment horizontal="left" vertical="center" wrapText="1" indent="2"/>
    </xf>
    <xf numFmtId="0" fontId="34" fillId="0" borderId="7" xfId="0" applyFont="1" applyFill="1" applyBorder="1" applyAlignment="1">
      <alignment horizontal="left" vertical="center"/>
    </xf>
    <xf numFmtId="49" fontId="102" fillId="0" borderId="7" xfId="0" applyNumberFormat="1" applyFont="1" applyFill="1" applyBorder="1" applyAlignment="1">
      <alignment horizontal="left" vertical="center" indent="1"/>
    </xf>
    <xf numFmtId="0" fontId="102" fillId="0" borderId="7" xfId="0" applyFont="1" applyFill="1" applyBorder="1" applyAlignment="1">
      <alignment horizontal="left" vertical="center" indent="1"/>
    </xf>
    <xf numFmtId="0" fontId="36" fillId="0" borderId="7" xfId="0" applyFont="1" applyFill="1" applyBorder="1" applyAlignment="1">
      <alignment horizontal="left" vertical="center" indent="1"/>
    </xf>
    <xf numFmtId="0" fontId="36" fillId="0" borderId="7" xfId="0" quotePrefix="1" applyFont="1" applyFill="1" applyBorder="1" applyAlignment="1">
      <alignment horizontal="left" vertical="center" indent="1"/>
    </xf>
    <xf numFmtId="0" fontId="102" fillId="0" borderId="12" xfId="0" applyFont="1" applyFill="1" applyBorder="1" applyAlignment="1">
      <alignment horizontal="left" vertical="center" indent="1"/>
    </xf>
    <xf numFmtId="49" fontId="36" fillId="0" borderId="7" xfId="195" applyNumberFormat="1" applyFont="1" applyFill="1" applyBorder="1" applyAlignment="1">
      <alignment horizontal="left" vertical="center" indent="1"/>
    </xf>
    <xf numFmtId="0" fontId="8" fillId="0" borderId="0" xfId="0" applyFont="1" applyFill="1" applyAlignment="1">
      <alignment horizontal="center" vertical="center" wrapText="1"/>
    </xf>
    <xf numFmtId="0" fontId="8" fillId="31" borderId="7" xfId="0" applyFont="1" applyFill="1" applyBorder="1" applyAlignment="1" applyProtection="1">
      <alignment horizontal="left" vertical="center" wrapText="1" indent="2"/>
    </xf>
    <xf numFmtId="0" fontId="5" fillId="30" borderId="35" xfId="0" applyFont="1" applyFill="1" applyBorder="1" applyAlignment="1">
      <alignment horizontal="center" vertical="top" wrapText="1"/>
    </xf>
    <xf numFmtId="0" fontId="121" fillId="0" borderId="0" xfId="0" applyFont="1" applyAlignment="1">
      <alignment vertical="center"/>
    </xf>
    <xf numFmtId="0" fontId="56" fillId="0" borderId="7" xfId="0" applyFont="1" applyFill="1" applyBorder="1" applyAlignment="1" applyProtection="1">
      <alignment horizontal="left" vertical="center" wrapText="1" indent="2"/>
    </xf>
    <xf numFmtId="0" fontId="56" fillId="0" borderId="7" xfId="0" applyFont="1" applyFill="1" applyBorder="1" applyAlignment="1" applyProtection="1">
      <alignment horizontal="left" vertical="center" wrapText="1" indent="1"/>
    </xf>
    <xf numFmtId="0" fontId="34" fillId="31" borderId="7" xfId="0" applyFont="1" applyFill="1" applyBorder="1" applyAlignment="1">
      <alignment horizontal="left" vertical="center"/>
    </xf>
    <xf numFmtId="0" fontId="36" fillId="0" borderId="7" xfId="0" applyFont="1" applyFill="1" applyBorder="1" applyAlignment="1">
      <alignment horizontal="left" vertical="center"/>
    </xf>
    <xf numFmtId="0" fontId="101" fillId="0" borderId="7" xfId="0" quotePrefix="1" applyFont="1" applyFill="1" applyBorder="1" applyAlignment="1">
      <alignment horizontal="left" vertical="center"/>
    </xf>
    <xf numFmtId="0" fontId="34" fillId="31" borderId="7" xfId="0" quotePrefix="1" applyFont="1" applyFill="1" applyBorder="1" applyAlignment="1">
      <alignment horizontal="left" vertical="center"/>
    </xf>
    <xf numFmtId="49" fontId="102" fillId="30" borderId="38" xfId="195" applyNumberFormat="1" applyFont="1" applyFill="1" applyBorder="1" applyAlignment="1">
      <alignment horizontal="center" vertical="center" wrapText="1"/>
    </xf>
    <xf numFmtId="49" fontId="36" fillId="30" borderId="37" xfId="0" applyNumberFormat="1" applyFont="1" applyFill="1" applyBorder="1" applyAlignment="1">
      <alignment horizontal="center" vertical="center" wrapText="1"/>
    </xf>
    <xf numFmtId="0" fontId="5" fillId="30" borderId="39" xfId="0" applyFont="1" applyFill="1" applyBorder="1" applyAlignment="1">
      <alignment horizontal="center" vertical="center" wrapText="1"/>
    </xf>
    <xf numFmtId="49" fontId="36" fillId="30" borderId="37" xfId="0" quotePrefix="1" applyNumberFormat="1" applyFont="1" applyFill="1" applyBorder="1" applyAlignment="1">
      <alignment horizontal="center" vertical="center" wrapText="1"/>
    </xf>
    <xf numFmtId="0" fontId="36" fillId="0" borderId="0" xfId="178" applyFont="1"/>
    <xf numFmtId="0" fontId="75" fillId="0" borderId="0" xfId="178" applyFont="1"/>
    <xf numFmtId="0" fontId="75" fillId="30" borderId="0" xfId="178" applyFont="1" applyFill="1" applyBorder="1"/>
    <xf numFmtId="0" fontId="57" fillId="31" borderId="0" xfId="178" applyFont="1" applyFill="1" applyBorder="1" applyAlignment="1">
      <alignment horizontal="left" vertical="center" indent="5"/>
    </xf>
    <xf numFmtId="0" fontId="61" fillId="31" borderId="0" xfId="178" applyFont="1" applyFill="1" applyBorder="1"/>
    <xf numFmtId="0" fontId="57" fillId="31" borderId="43" xfId="178" applyFont="1" applyFill="1" applyBorder="1" applyAlignment="1">
      <alignment horizontal="left" vertical="center" indent="5"/>
    </xf>
    <xf numFmtId="0" fontId="5" fillId="27" borderId="13" xfId="171" applyFont="1" applyFill="1" applyBorder="1" applyAlignment="1">
      <alignment vertical="center" wrapText="1"/>
    </xf>
    <xf numFmtId="0" fontId="5" fillId="0" borderId="7" xfId="171" applyFont="1" applyFill="1" applyBorder="1" applyAlignment="1">
      <alignment vertical="center" wrapText="1"/>
    </xf>
    <xf numFmtId="0" fontId="5" fillId="30" borderId="44" xfId="171" applyFont="1" applyFill="1" applyBorder="1" applyAlignment="1">
      <alignment vertical="center" wrapText="1"/>
    </xf>
    <xf numFmtId="0" fontId="5" fillId="30" borderId="15" xfId="171" applyFont="1" applyFill="1" applyBorder="1" applyAlignment="1">
      <alignment vertical="center" wrapText="1"/>
    </xf>
    <xf numFmtId="0" fontId="36" fillId="30" borderId="37" xfId="171" quotePrefix="1" applyFont="1" applyFill="1" applyBorder="1" applyAlignment="1">
      <alignment horizontal="center" vertical="center" wrapText="1"/>
    </xf>
    <xf numFmtId="9" fontId="5" fillId="0" borderId="49" xfId="171" applyNumberFormat="1" applyFont="1" applyFill="1" applyBorder="1" applyAlignment="1">
      <alignment vertical="center" wrapText="1"/>
    </xf>
    <xf numFmtId="0" fontId="75" fillId="30" borderId="7" xfId="149" applyFont="1" applyFill="1" applyBorder="1" applyAlignment="1">
      <alignment horizontal="center" vertical="center" wrapText="1"/>
    </xf>
    <xf numFmtId="0" fontId="75" fillId="30" borderId="7" xfId="0" applyFont="1" applyFill="1" applyBorder="1" applyAlignment="1">
      <alignment horizontal="center" vertical="center" wrapText="1"/>
    </xf>
    <xf numFmtId="0" fontId="57" fillId="30" borderId="7" xfId="175" applyFont="1" applyFill="1" applyBorder="1" applyAlignment="1">
      <alignment horizontal="center" vertical="center" wrapText="1"/>
    </xf>
    <xf numFmtId="0" fontId="57" fillId="30" borderId="27" xfId="175" applyFont="1" applyFill="1" applyBorder="1" applyAlignment="1">
      <alignment horizontal="center" vertical="center" wrapText="1"/>
    </xf>
    <xf numFmtId="0" fontId="57" fillId="30" borderId="8" xfId="175" applyFont="1" applyFill="1" applyBorder="1" applyAlignment="1">
      <alignment horizontal="center" vertical="center" wrapText="1"/>
    </xf>
    <xf numFmtId="0" fontId="75" fillId="30" borderId="41" xfId="149" applyFont="1" applyFill="1" applyBorder="1" applyAlignment="1">
      <alignment horizontal="center" vertical="center" wrapText="1"/>
    </xf>
    <xf numFmtId="0" fontId="8" fillId="30" borderId="43" xfId="159" applyFont="1" applyFill="1" applyBorder="1"/>
    <xf numFmtId="0" fontId="8" fillId="30" borderId="0" xfId="159" applyFont="1" applyFill="1" applyBorder="1"/>
    <xf numFmtId="0" fontId="5" fillId="30" borderId="13" xfId="159" applyFont="1" applyFill="1" applyBorder="1" applyAlignment="1">
      <alignment horizontal="center" vertical="center"/>
    </xf>
    <xf numFmtId="0" fontId="56" fillId="30" borderId="44" xfId="149" applyFont="1" applyFill="1" applyBorder="1" applyAlignment="1">
      <alignment horizontal="center"/>
    </xf>
    <xf numFmtId="0" fontId="8" fillId="30" borderId="51" xfId="159" applyFont="1" applyFill="1" applyBorder="1"/>
    <xf numFmtId="0" fontId="8" fillId="30" borderId="52" xfId="159" applyFont="1" applyFill="1" applyBorder="1"/>
    <xf numFmtId="0" fontId="56" fillId="0" borderId="0" xfId="159" applyFont="1" applyFill="1" applyBorder="1" applyAlignment="1">
      <alignment horizontal="center"/>
    </xf>
    <xf numFmtId="0" fontId="56" fillId="0" borderId="0" xfId="159" quotePrefix="1" applyFont="1" applyBorder="1" applyAlignment="1">
      <alignment horizontal="center"/>
    </xf>
    <xf numFmtId="0" fontId="56" fillId="0" borderId="0" xfId="159" quotePrefix="1" applyFont="1" applyBorder="1" applyAlignment="1">
      <alignment horizontal="center" wrapText="1"/>
    </xf>
    <xf numFmtId="0" fontId="56" fillId="0" borderId="0" xfId="159" applyFont="1" applyAlignment="1">
      <alignment wrapText="1"/>
    </xf>
    <xf numFmtId="0" fontId="56" fillId="0" borderId="0" xfId="159" applyFont="1" applyBorder="1" applyAlignment="1">
      <alignment horizontal="center"/>
    </xf>
    <xf numFmtId="0" fontId="68" fillId="0" borderId="0" xfId="159" applyFont="1" applyAlignment="1">
      <alignment horizontal="center"/>
    </xf>
    <xf numFmtId="0" fontId="68" fillId="0" borderId="0" xfId="159" applyFont="1"/>
    <xf numFmtId="0" fontId="82" fillId="30" borderId="7" xfId="0" applyFont="1" applyFill="1" applyBorder="1" applyAlignment="1">
      <alignment horizontal="center" vertical="center"/>
    </xf>
    <xf numFmtId="0" fontId="82" fillId="30" borderId="8" xfId="159" applyFont="1" applyFill="1" applyBorder="1" applyAlignment="1">
      <alignment horizontal="center" vertical="center" wrapText="1"/>
    </xf>
    <xf numFmtId="0" fontId="67" fillId="30" borderId="43" xfId="159" applyFont="1" applyFill="1" applyBorder="1"/>
    <xf numFmtId="0" fontId="67" fillId="30" borderId="0" xfId="159" applyFont="1" applyFill="1" applyBorder="1"/>
    <xf numFmtId="0" fontId="67" fillId="30" borderId="33" xfId="159" applyFont="1" applyFill="1" applyBorder="1"/>
    <xf numFmtId="0" fontId="57" fillId="0" borderId="7" xfId="149" applyFont="1" applyFill="1" applyBorder="1"/>
    <xf numFmtId="0" fontId="82" fillId="30" borderId="56" xfId="159" applyFont="1" applyFill="1" applyBorder="1"/>
    <xf numFmtId="0" fontId="82" fillId="30" borderId="7" xfId="159" applyFont="1" applyFill="1" applyBorder="1" applyAlignment="1">
      <alignment horizontal="center" vertical="center"/>
    </xf>
    <xf numFmtId="0" fontId="56" fillId="30" borderId="52" xfId="159" applyFont="1" applyFill="1" applyBorder="1" applyAlignment="1">
      <alignment horizontal="center"/>
    </xf>
    <xf numFmtId="0" fontId="67" fillId="30" borderId="15" xfId="159" applyFont="1" applyFill="1" applyBorder="1"/>
    <xf numFmtId="0" fontId="56" fillId="30" borderId="58" xfId="159" applyFont="1" applyFill="1" applyBorder="1" applyAlignment="1">
      <alignment horizontal="center" vertical="center"/>
    </xf>
    <xf numFmtId="0" fontId="67" fillId="30" borderId="33" xfId="159" applyFont="1" applyFill="1" applyBorder="1" applyAlignment="1">
      <alignment horizontal="center" vertical="center"/>
    </xf>
    <xf numFmtId="0" fontId="67" fillId="30" borderId="16" xfId="159" applyFont="1" applyFill="1" applyBorder="1" applyAlignment="1">
      <alignment horizontal="center" vertical="center"/>
    </xf>
    <xf numFmtId="0" fontId="67" fillId="30" borderId="44" xfId="159" applyFont="1" applyFill="1" applyBorder="1"/>
    <xf numFmtId="0" fontId="75" fillId="31" borderId="7" xfId="149" applyFont="1" applyFill="1" applyBorder="1" applyAlignment="1">
      <alignment horizontal="left" vertical="center" indent="1"/>
    </xf>
    <xf numFmtId="0" fontId="75" fillId="31" borderId="12" xfId="149" applyFont="1" applyFill="1" applyBorder="1" applyAlignment="1">
      <alignment horizontal="left" vertical="center" indent="1"/>
    </xf>
    <xf numFmtId="0" fontId="57" fillId="31" borderId="0" xfId="149" applyFont="1" applyFill="1" applyAlignment="1">
      <alignment vertical="center"/>
    </xf>
    <xf numFmtId="0" fontId="65" fillId="31" borderId="0" xfId="149" applyFont="1" applyFill="1" applyBorder="1" applyAlignment="1">
      <alignment horizontal="left" vertical="center" indent="2"/>
    </xf>
    <xf numFmtId="0" fontId="82" fillId="30" borderId="14" xfId="0" applyFont="1" applyFill="1" applyBorder="1" applyAlignment="1">
      <alignment horizontal="center" vertical="center"/>
    </xf>
    <xf numFmtId="0" fontId="82" fillId="30" borderId="53" xfId="0" applyFont="1" applyFill="1" applyBorder="1" applyAlignment="1">
      <alignment horizontal="center" vertical="center"/>
    </xf>
    <xf numFmtId="0" fontId="82" fillId="30" borderId="7" xfId="149" applyFont="1" applyFill="1" applyBorder="1" applyAlignment="1">
      <alignment horizontal="center" vertical="center"/>
    </xf>
    <xf numFmtId="0" fontId="67" fillId="30" borderId="51" xfId="149" applyFont="1" applyFill="1" applyBorder="1" applyAlignment="1">
      <alignment horizontal="center" vertical="center"/>
    </xf>
    <xf numFmtId="0" fontId="67" fillId="30" borderId="43" xfId="149" applyFont="1" applyFill="1" applyBorder="1"/>
    <xf numFmtId="0" fontId="67" fillId="30" borderId="44" xfId="149" applyFont="1" applyFill="1" applyBorder="1"/>
    <xf numFmtId="0" fontId="67" fillId="30" borderId="52" xfId="149" applyFont="1" applyFill="1" applyBorder="1" applyAlignment="1">
      <alignment horizontal="center" vertical="center"/>
    </xf>
    <xf numFmtId="0" fontId="67" fillId="30" borderId="0" xfId="149" applyFont="1" applyFill="1" applyBorder="1"/>
    <xf numFmtId="0" fontId="67" fillId="30" borderId="15" xfId="149" applyFont="1" applyFill="1" applyBorder="1"/>
    <xf numFmtId="0" fontId="67" fillId="30" borderId="58" xfId="149" applyFont="1" applyFill="1" applyBorder="1" applyAlignment="1">
      <alignment horizontal="center" vertical="center"/>
    </xf>
    <xf numFmtId="0" fontId="67" fillId="30" borderId="33" xfId="149" applyFont="1" applyFill="1" applyBorder="1"/>
    <xf numFmtId="0" fontId="67" fillId="30" borderId="16" xfId="149" applyFont="1" applyFill="1" applyBorder="1"/>
    <xf numFmtId="0" fontId="56" fillId="30" borderId="64" xfId="176" quotePrefix="1" applyFont="1" applyFill="1" applyBorder="1" applyAlignment="1">
      <alignment horizontal="center" vertical="center" wrapText="1"/>
    </xf>
    <xf numFmtId="0" fontId="82" fillId="30" borderId="37" xfId="175" quotePrefix="1" applyFont="1" applyFill="1" applyBorder="1" applyAlignment="1">
      <alignment horizontal="left" vertical="center" wrapText="1"/>
    </xf>
    <xf numFmtId="0" fontId="107" fillId="0" borderId="15" xfId="177" applyFont="1" applyFill="1" applyBorder="1" applyAlignment="1">
      <alignment horizontal="left" vertical="center" wrapText="1" indent="2"/>
    </xf>
    <xf numFmtId="0" fontId="57" fillId="30" borderId="0" xfId="159" applyFont="1" applyFill="1" applyBorder="1" applyAlignment="1">
      <alignment vertical="center" wrapText="1"/>
    </xf>
    <xf numFmtId="0" fontId="95" fillId="0" borderId="0" xfId="0" applyFont="1" applyFill="1" applyBorder="1" applyAlignment="1">
      <alignment horizontal="center" vertical="center"/>
    </xf>
    <xf numFmtId="0" fontId="67" fillId="0" borderId="66" xfId="149" applyFont="1" applyFill="1" applyBorder="1" applyAlignment="1">
      <alignment horizontal="center" vertical="center"/>
    </xf>
    <xf numFmtId="0" fontId="8" fillId="0" borderId="67" xfId="159" applyFont="1" applyFill="1" applyBorder="1" applyAlignment="1">
      <alignment horizontal="center"/>
    </xf>
    <xf numFmtId="0" fontId="8" fillId="0" borderId="68" xfId="159" applyFont="1" applyFill="1" applyBorder="1" applyAlignment="1">
      <alignment horizontal="center"/>
    </xf>
    <xf numFmtId="0" fontId="8" fillId="0" borderId="66" xfId="159" applyFont="1" applyFill="1" applyBorder="1" applyAlignment="1">
      <alignment horizontal="center"/>
    </xf>
    <xf numFmtId="0" fontId="8" fillId="0" borderId="69" xfId="159" applyFont="1" applyFill="1" applyBorder="1" applyAlignment="1">
      <alignment horizontal="center"/>
    </xf>
    <xf numFmtId="0" fontId="67" fillId="0" borderId="66" xfId="177" applyFont="1" applyBorder="1" applyAlignment="1">
      <alignment horizontal="center"/>
    </xf>
    <xf numFmtId="0" fontId="67" fillId="0" borderId="69" xfId="177" applyFont="1" applyBorder="1" applyAlignment="1">
      <alignment horizontal="center"/>
    </xf>
    <xf numFmtId="0" fontId="67" fillId="0" borderId="70" xfId="177" applyFont="1" applyFill="1" applyBorder="1"/>
    <xf numFmtId="0" fontId="56" fillId="0" borderId="67" xfId="149" quotePrefix="1" applyFont="1" applyBorder="1" applyAlignment="1">
      <alignment horizontal="center" vertical="center"/>
    </xf>
    <xf numFmtId="0" fontId="56" fillId="0" borderId="68" xfId="149" quotePrefix="1" applyFont="1" applyBorder="1" applyAlignment="1">
      <alignment horizontal="center" vertical="center"/>
    </xf>
    <xf numFmtId="0" fontId="56" fillId="0" borderId="66" xfId="149" quotePrefix="1" applyFont="1" applyBorder="1" applyAlignment="1">
      <alignment horizontal="center" vertical="center"/>
    </xf>
    <xf numFmtId="0" fontId="56" fillId="0" borderId="69" xfId="149" quotePrefix="1" applyFont="1" applyBorder="1" applyAlignment="1">
      <alignment horizontal="center" vertical="center"/>
    </xf>
    <xf numFmtId="0" fontId="56" fillId="0" borderId="71" xfId="149" quotePrefix="1" applyFont="1" applyBorder="1" applyAlignment="1">
      <alignment horizontal="center" vertical="center"/>
    </xf>
    <xf numFmtId="0" fontId="56" fillId="0" borderId="72" xfId="149" quotePrefix="1" applyFont="1" applyBorder="1" applyAlignment="1">
      <alignment horizontal="center" vertical="center"/>
    </xf>
    <xf numFmtId="0" fontId="56" fillId="32" borderId="68" xfId="149" applyFont="1" applyFill="1" applyBorder="1"/>
    <xf numFmtId="0" fontId="56" fillId="31" borderId="68" xfId="149" applyFont="1" applyFill="1" applyBorder="1"/>
    <xf numFmtId="0" fontId="56" fillId="0" borderId="68" xfId="149" quotePrefix="1" applyFont="1" applyFill="1" applyBorder="1" applyAlignment="1">
      <alignment horizontal="center" vertical="center" wrapText="1"/>
    </xf>
    <xf numFmtId="0" fontId="56" fillId="0" borderId="68" xfId="0" quotePrefix="1" applyFont="1" applyBorder="1" applyAlignment="1">
      <alignment horizontal="center" vertical="center"/>
    </xf>
    <xf numFmtId="0" fontId="56" fillId="0" borderId="68" xfId="0" quotePrefix="1" applyFont="1" applyFill="1" applyBorder="1" applyAlignment="1">
      <alignment horizontal="center" vertical="center"/>
    </xf>
    <xf numFmtId="0" fontId="56" fillId="31" borderId="73" xfId="149" applyFont="1" applyFill="1" applyBorder="1"/>
    <xf numFmtId="0" fontId="56" fillId="0" borderId="69" xfId="149" applyFont="1" applyBorder="1"/>
    <xf numFmtId="0" fontId="56" fillId="31" borderId="69" xfId="149" applyFont="1" applyFill="1" applyBorder="1"/>
    <xf numFmtId="0" fontId="56" fillId="0" borderId="69" xfId="149" quotePrefix="1" applyFont="1" applyFill="1" applyBorder="1" applyAlignment="1">
      <alignment horizontal="center" vertical="center" wrapText="1"/>
    </xf>
    <xf numFmtId="0" fontId="56" fillId="0" borderId="69" xfId="0" applyFont="1" applyBorder="1"/>
    <xf numFmtId="0" fontId="56" fillId="0" borderId="69" xfId="0" applyFont="1" applyFill="1" applyBorder="1"/>
    <xf numFmtId="0" fontId="56" fillId="32" borderId="69" xfId="0" applyFont="1" applyFill="1" applyBorder="1"/>
    <xf numFmtId="0" fontId="56" fillId="31" borderId="74" xfId="149" applyFont="1" applyFill="1" applyBorder="1"/>
    <xf numFmtId="0" fontId="56" fillId="32" borderId="69" xfId="149" applyFont="1" applyFill="1" applyBorder="1"/>
    <xf numFmtId="0" fontId="56" fillId="32" borderId="72" xfId="149" applyFont="1" applyFill="1" applyBorder="1"/>
    <xf numFmtId="0" fontId="56" fillId="0" borderId="72" xfId="149" applyFont="1" applyBorder="1"/>
    <xf numFmtId="0" fontId="56" fillId="0" borderId="72" xfId="149" quotePrefix="1" applyFont="1" applyFill="1" applyBorder="1" applyAlignment="1">
      <alignment horizontal="center" vertical="center" wrapText="1"/>
    </xf>
    <xf numFmtId="0" fontId="56" fillId="0" borderId="72" xfId="0" applyFont="1" applyBorder="1"/>
    <xf numFmtId="0" fontId="56" fillId="32" borderId="72" xfId="0" applyFont="1" applyFill="1" applyBorder="1"/>
    <xf numFmtId="0" fontId="56" fillId="32" borderId="75" xfId="149" applyFont="1" applyFill="1" applyBorder="1"/>
    <xf numFmtId="0" fontId="56" fillId="0" borderId="76" xfId="175" quotePrefix="1" applyFont="1" applyFill="1" applyBorder="1" applyAlignment="1">
      <alignment horizontal="center" vertical="center"/>
    </xf>
    <xf numFmtId="0" fontId="56" fillId="0" borderId="76" xfId="175" applyFont="1" applyFill="1" applyBorder="1" applyAlignment="1">
      <alignment horizontal="center" vertical="center"/>
    </xf>
    <xf numFmtId="0" fontId="56" fillId="0" borderId="77" xfId="175" quotePrefix="1" applyFont="1" applyFill="1" applyBorder="1" applyAlignment="1">
      <alignment horizontal="center" vertical="center"/>
    </xf>
    <xf numFmtId="0" fontId="56" fillId="32" borderId="68" xfId="175" applyFont="1" applyFill="1" applyBorder="1" applyAlignment="1">
      <alignment horizontal="left"/>
    </xf>
    <xf numFmtId="0" fontId="56" fillId="32" borderId="73" xfId="175" applyFont="1" applyFill="1" applyBorder="1" applyAlignment="1">
      <alignment horizontal="left"/>
    </xf>
    <xf numFmtId="0" fontId="56" fillId="32" borderId="69" xfId="175" applyFont="1" applyFill="1" applyBorder="1" applyAlignment="1">
      <alignment horizontal="left"/>
    </xf>
    <xf numFmtId="0" fontId="56" fillId="32" borderId="74" xfId="175" applyFont="1" applyFill="1" applyBorder="1" applyAlignment="1">
      <alignment horizontal="left"/>
    </xf>
    <xf numFmtId="0" fontId="56" fillId="32" borderId="69" xfId="175" applyFont="1" applyFill="1" applyBorder="1"/>
    <xf numFmtId="0" fontId="56" fillId="32" borderId="74" xfId="175" applyFont="1" applyFill="1" applyBorder="1"/>
    <xf numFmtId="0" fontId="56" fillId="32" borderId="72" xfId="175" applyFont="1" applyFill="1" applyBorder="1"/>
    <xf numFmtId="0" fontId="56" fillId="32" borderId="75" xfId="175" applyFont="1" applyFill="1" applyBorder="1"/>
    <xf numFmtId="49" fontId="8" fillId="0" borderId="68" xfId="159" applyNumberFormat="1" applyFont="1" applyFill="1" applyBorder="1" applyAlignment="1">
      <alignment horizontal="center"/>
    </xf>
    <xf numFmtId="49" fontId="8" fillId="0" borderId="73" xfId="159" applyNumberFormat="1" applyFont="1" applyFill="1" applyBorder="1" applyAlignment="1">
      <alignment horizontal="center"/>
    </xf>
    <xf numFmtId="49" fontId="8" fillId="0" borderId="69" xfId="159" applyNumberFormat="1" applyFont="1" applyFill="1" applyBorder="1" applyAlignment="1">
      <alignment horizontal="center"/>
    </xf>
    <xf numFmtId="49" fontId="8" fillId="32" borderId="74" xfId="159" applyNumberFormat="1" applyFont="1" applyFill="1" applyBorder="1" applyAlignment="1">
      <alignment horizontal="center"/>
    </xf>
    <xf numFmtId="0" fontId="8" fillId="0" borderId="78" xfId="159" applyFont="1" applyFill="1" applyBorder="1" applyAlignment="1">
      <alignment horizontal="center"/>
    </xf>
    <xf numFmtId="0" fontId="8" fillId="0" borderId="70" xfId="159" applyFont="1" applyFill="1" applyBorder="1" applyAlignment="1">
      <alignment horizontal="center"/>
    </xf>
    <xf numFmtId="49" fontId="8" fillId="0" borderId="70" xfId="159" applyNumberFormat="1" applyFont="1" applyFill="1" applyBorder="1" applyAlignment="1">
      <alignment horizontal="center"/>
    </xf>
    <xf numFmtId="49" fontId="8" fillId="32" borderId="79" xfId="159" applyNumberFormat="1" applyFont="1" applyFill="1" applyBorder="1" applyAlignment="1">
      <alignment horizontal="center"/>
    </xf>
    <xf numFmtId="0" fontId="8" fillId="27" borderId="67" xfId="159" applyFont="1" applyFill="1" applyBorder="1" applyAlignment="1">
      <alignment horizontal="center"/>
    </xf>
    <xf numFmtId="0" fontId="8" fillId="27" borderId="68" xfId="159" applyFont="1" applyFill="1" applyBorder="1" applyAlignment="1">
      <alignment horizontal="center"/>
    </xf>
    <xf numFmtId="0" fontId="8" fillId="27" borderId="78" xfId="159" applyFont="1" applyFill="1" applyBorder="1" applyAlignment="1">
      <alignment horizontal="center" vertical="center"/>
    </xf>
    <xf numFmtId="0" fontId="8" fillId="27" borderId="70" xfId="159" applyFont="1" applyFill="1" applyBorder="1" applyAlignment="1">
      <alignment horizontal="center" vertical="center"/>
    </xf>
    <xf numFmtId="0" fontId="8" fillId="0" borderId="70" xfId="159" applyFont="1" applyFill="1" applyBorder="1" applyAlignment="1">
      <alignment horizontal="center" vertical="center"/>
    </xf>
    <xf numFmtId="0" fontId="8" fillId="0" borderId="70" xfId="159" applyFont="1" applyFill="1" applyBorder="1" applyAlignment="1">
      <alignment vertical="center"/>
    </xf>
    <xf numFmtId="0" fontId="8" fillId="32" borderId="79" xfId="159" applyFont="1" applyFill="1" applyBorder="1" applyAlignment="1">
      <alignment vertical="center"/>
    </xf>
    <xf numFmtId="0" fontId="8" fillId="27" borderId="67" xfId="159" applyFont="1" applyFill="1" applyBorder="1" applyAlignment="1">
      <alignment horizontal="center" vertical="center"/>
    </xf>
    <xf numFmtId="0" fontId="8" fillId="27" borderId="68" xfId="159" applyFont="1" applyFill="1" applyBorder="1" applyAlignment="1">
      <alignment horizontal="center" vertical="center"/>
    </xf>
    <xf numFmtId="0" fontId="8" fillId="0" borderId="68" xfId="159" applyFont="1" applyFill="1" applyBorder="1" applyAlignment="1">
      <alignment horizontal="center" vertical="center"/>
    </xf>
    <xf numFmtId="0" fontId="8" fillId="0" borderId="68" xfId="159" applyFont="1" applyFill="1" applyBorder="1" applyAlignment="1">
      <alignment vertical="center"/>
    </xf>
    <xf numFmtId="0" fontId="8" fillId="32" borderId="73" xfId="159" applyFont="1" applyFill="1" applyBorder="1" applyAlignment="1">
      <alignment vertical="center"/>
    </xf>
    <xf numFmtId="0" fontId="8" fillId="32" borderId="66" xfId="159" applyFont="1" applyFill="1" applyBorder="1" applyAlignment="1">
      <alignment horizontal="center" vertical="center"/>
    </xf>
    <xf numFmtId="0" fontId="8" fillId="32" borderId="69" xfId="159" applyFont="1" applyFill="1" applyBorder="1" applyAlignment="1">
      <alignment horizontal="center" vertical="center"/>
    </xf>
    <xf numFmtId="0" fontId="8" fillId="0" borderId="69" xfId="159" applyFont="1" applyFill="1" applyBorder="1" applyAlignment="1">
      <alignment vertical="center"/>
    </xf>
    <xf numFmtId="0" fontId="8" fillId="32" borderId="74" xfId="159" applyFont="1" applyFill="1" applyBorder="1" applyAlignment="1">
      <alignment vertical="center"/>
    </xf>
    <xf numFmtId="0" fontId="8" fillId="32" borderId="71" xfId="159" applyFont="1" applyFill="1" applyBorder="1" applyAlignment="1">
      <alignment horizontal="center" vertical="center"/>
    </xf>
    <xf numFmtId="0" fontId="8" fillId="32" borderId="72" xfId="159" applyFont="1" applyFill="1" applyBorder="1" applyAlignment="1">
      <alignment horizontal="center" vertical="center"/>
    </xf>
    <xf numFmtId="0" fontId="8" fillId="0" borderId="72" xfId="159" applyFont="1" applyFill="1" applyBorder="1" applyAlignment="1">
      <alignment vertical="center"/>
    </xf>
    <xf numFmtId="0" fontId="8" fillId="32" borderId="75" xfId="159" applyFont="1" applyFill="1" applyBorder="1" applyAlignment="1">
      <alignment vertical="center"/>
    </xf>
    <xf numFmtId="0" fontId="67" fillId="0" borderId="68" xfId="159" applyFont="1" applyFill="1" applyBorder="1" applyAlignment="1">
      <alignment horizontal="center"/>
    </xf>
    <xf numFmtId="49" fontId="67" fillId="0" borderId="68" xfId="159" applyNumberFormat="1" applyFont="1" applyFill="1" applyBorder="1" applyAlignment="1">
      <alignment horizontal="center"/>
    </xf>
    <xf numFmtId="49" fontId="67" fillId="0" borderId="68" xfId="159" applyNumberFormat="1" applyFont="1" applyFill="1" applyBorder="1" applyAlignment="1">
      <alignment horizontal="center" vertical="center"/>
    </xf>
    <xf numFmtId="49" fontId="67" fillId="0" borderId="73" xfId="159" applyNumberFormat="1" applyFont="1" applyFill="1" applyBorder="1" applyAlignment="1">
      <alignment horizontal="center" vertical="center"/>
    </xf>
    <xf numFmtId="0" fontId="67" fillId="0" borderId="69" xfId="159" applyFont="1" applyFill="1" applyBorder="1" applyAlignment="1">
      <alignment horizontal="center" vertical="center"/>
    </xf>
    <xf numFmtId="0" fontId="67" fillId="0" borderId="69" xfId="159" applyFont="1" applyFill="1" applyBorder="1" applyAlignment="1">
      <alignment vertical="center"/>
    </xf>
    <xf numFmtId="0" fontId="67" fillId="32" borderId="69" xfId="159" applyFont="1" applyFill="1" applyBorder="1" applyAlignment="1">
      <alignment vertical="center"/>
    </xf>
    <xf numFmtId="0" fontId="67" fillId="32" borderId="74" xfId="159" applyFont="1" applyFill="1" applyBorder="1" applyAlignment="1">
      <alignment vertical="center"/>
    </xf>
    <xf numFmtId="0" fontId="67" fillId="32" borderId="69" xfId="159" applyFont="1" applyFill="1" applyBorder="1" applyAlignment="1">
      <alignment horizontal="center" vertical="center"/>
    </xf>
    <xf numFmtId="0" fontId="67" fillId="32" borderId="69" xfId="159" applyFont="1" applyFill="1" applyBorder="1" applyAlignment="1">
      <alignment horizontal="center" vertical="center" wrapText="1"/>
    </xf>
    <xf numFmtId="0" fontId="67" fillId="32" borderId="70" xfId="159" applyFont="1" applyFill="1" applyBorder="1" applyAlignment="1">
      <alignment horizontal="center" vertical="center" wrapText="1"/>
    </xf>
    <xf numFmtId="0" fontId="67" fillId="0" borderId="70" xfId="159" applyFont="1" applyFill="1" applyBorder="1" applyAlignment="1">
      <alignment vertical="center" wrapText="1"/>
    </xf>
    <xf numFmtId="0" fontId="67" fillId="32" borderId="79" xfId="159" applyFont="1" applyFill="1" applyBorder="1" applyAlignment="1">
      <alignment vertical="center" wrapText="1"/>
    </xf>
    <xf numFmtId="49" fontId="67" fillId="32" borderId="68" xfId="159" applyNumberFormat="1" applyFont="1" applyFill="1" applyBorder="1" applyAlignment="1">
      <alignment horizontal="center"/>
    </xf>
    <xf numFmtId="49" fontId="67" fillId="32" borderId="73" xfId="159" applyNumberFormat="1" applyFont="1" applyFill="1" applyBorder="1" applyAlignment="1">
      <alignment horizontal="center"/>
    </xf>
    <xf numFmtId="0" fontId="67" fillId="0" borderId="69" xfId="159" applyFont="1" applyFill="1" applyBorder="1" applyAlignment="1">
      <alignment horizontal="center"/>
    </xf>
    <xf numFmtId="49" fontId="67" fillId="32" borderId="69" xfId="159" applyNumberFormat="1" applyFont="1" applyFill="1" applyBorder="1" applyAlignment="1">
      <alignment horizontal="center"/>
    </xf>
    <xf numFmtId="49" fontId="67" fillId="32" borderId="74" xfId="159" applyNumberFormat="1" applyFont="1" applyFill="1" applyBorder="1" applyAlignment="1">
      <alignment horizontal="center"/>
    </xf>
    <xf numFmtId="0" fontId="67" fillId="0" borderId="70" xfId="159" applyFont="1" applyFill="1" applyBorder="1" applyAlignment="1">
      <alignment horizontal="center"/>
    </xf>
    <xf numFmtId="49" fontId="67" fillId="32" borderId="70" xfId="159" applyNumberFormat="1" applyFont="1" applyFill="1" applyBorder="1" applyAlignment="1">
      <alignment horizontal="center"/>
    </xf>
    <xf numFmtId="49" fontId="67" fillId="32" borderId="79" xfId="159" applyNumberFormat="1" applyFont="1" applyFill="1" applyBorder="1" applyAlignment="1">
      <alignment horizontal="center"/>
    </xf>
    <xf numFmtId="0" fontId="67" fillId="0" borderId="68" xfId="159" applyFont="1" applyFill="1" applyBorder="1" applyAlignment="1">
      <alignment horizontal="center" vertical="center"/>
    </xf>
    <xf numFmtId="0" fontId="67" fillId="32" borderId="68" xfId="159" applyFont="1" applyFill="1" applyBorder="1" applyAlignment="1">
      <alignment horizontal="center" vertical="center"/>
    </xf>
    <xf numFmtId="0" fontId="67" fillId="32" borderId="68" xfId="159" applyFont="1" applyFill="1" applyBorder="1" applyAlignment="1">
      <alignment vertical="center"/>
    </xf>
    <xf numFmtId="0" fontId="67" fillId="32" borderId="73" xfId="159" applyFont="1" applyFill="1" applyBorder="1" applyAlignment="1">
      <alignment vertical="center"/>
    </xf>
    <xf numFmtId="0" fontId="67" fillId="0" borderId="72" xfId="159" applyFont="1" applyFill="1" applyBorder="1" applyAlignment="1">
      <alignment horizontal="center" vertical="center"/>
    </xf>
    <xf numFmtId="0" fontId="67" fillId="32" borderId="72" xfId="159" applyFont="1" applyFill="1" applyBorder="1" applyAlignment="1">
      <alignment horizontal="center" vertical="center"/>
    </xf>
    <xf numFmtId="0" fontId="67" fillId="32" borderId="72" xfId="159" applyFont="1" applyFill="1" applyBorder="1" applyAlignment="1">
      <alignment vertical="center"/>
    </xf>
    <xf numFmtId="0" fontId="67" fillId="32" borderId="75" xfId="159" applyFont="1" applyFill="1" applyBorder="1" applyAlignment="1">
      <alignment vertical="center"/>
    </xf>
    <xf numFmtId="0" fontId="67" fillId="32" borderId="67" xfId="159" applyFont="1" applyFill="1" applyBorder="1" applyAlignment="1">
      <alignment horizontal="center" vertical="center"/>
    </xf>
    <xf numFmtId="0" fontId="67" fillId="0" borderId="66" xfId="159" applyFont="1" applyFill="1" applyBorder="1" applyAlignment="1">
      <alignment horizontal="center" vertical="center"/>
    </xf>
    <xf numFmtId="0" fontId="67" fillId="0" borderId="66" xfId="159" applyFont="1" applyBorder="1" applyAlignment="1">
      <alignment horizontal="center" vertical="center"/>
    </xf>
    <xf numFmtId="0" fontId="67" fillId="0" borderId="69" xfId="159" applyFont="1" applyBorder="1" applyAlignment="1">
      <alignment horizontal="center" vertical="center"/>
    </xf>
    <xf numFmtId="0" fontId="67" fillId="0" borderId="69" xfId="159" applyFont="1" applyBorder="1" applyAlignment="1">
      <alignment vertical="center"/>
    </xf>
    <xf numFmtId="0" fontId="83" fillId="32" borderId="66" xfId="149" applyFont="1" applyFill="1" applyBorder="1" applyAlignment="1">
      <alignment horizontal="center" vertical="center"/>
    </xf>
    <xf numFmtId="0" fontId="74" fillId="32" borderId="69" xfId="149" applyFont="1" applyFill="1" applyBorder="1" applyAlignment="1">
      <alignment horizontal="center"/>
    </xf>
    <xf numFmtId="0" fontId="83" fillId="32" borderId="69" xfId="149" applyFont="1" applyFill="1" applyBorder="1" applyAlignment="1">
      <alignment horizontal="center" vertical="center"/>
    </xf>
    <xf numFmtId="0" fontId="83" fillId="0" borderId="69" xfId="149" applyFont="1" applyFill="1" applyBorder="1" applyAlignment="1">
      <alignment vertical="center"/>
    </xf>
    <xf numFmtId="0" fontId="56" fillId="32" borderId="74" xfId="149" applyFont="1" applyFill="1" applyBorder="1"/>
    <xf numFmtId="0" fontId="67" fillId="32" borderId="71" xfId="149" applyFont="1" applyFill="1" applyBorder="1" applyAlignment="1">
      <alignment horizontal="center" vertical="center"/>
    </xf>
    <xf numFmtId="0" fontId="56" fillId="32" borderId="72" xfId="149" applyFont="1" applyFill="1" applyBorder="1" applyAlignment="1">
      <alignment horizontal="center"/>
    </xf>
    <xf numFmtId="0" fontId="67" fillId="32" borderId="72" xfId="149" applyFont="1" applyFill="1" applyBorder="1" applyAlignment="1">
      <alignment horizontal="center" vertical="center"/>
    </xf>
    <xf numFmtId="0" fontId="67" fillId="0" borderId="72" xfId="149" applyFont="1" applyFill="1" applyBorder="1" applyAlignment="1">
      <alignment vertical="center"/>
    </xf>
    <xf numFmtId="0" fontId="56" fillId="0" borderId="68" xfId="163" applyFont="1" applyFill="1" applyBorder="1" applyAlignment="1">
      <alignment vertical="center" wrapText="1"/>
    </xf>
    <xf numFmtId="0" fontId="56" fillId="0" borderId="68" xfId="163" applyFont="1" applyFill="1" applyBorder="1" applyAlignment="1">
      <alignment wrapText="1"/>
    </xf>
    <xf numFmtId="0" fontId="56" fillId="0" borderId="69" xfId="163" applyFont="1" applyFill="1" applyBorder="1" applyAlignment="1">
      <alignment vertical="center" wrapText="1"/>
    </xf>
    <xf numFmtId="0" fontId="56" fillId="0" borderId="69" xfId="163" applyFont="1" applyFill="1" applyBorder="1" applyAlignment="1">
      <alignment wrapText="1"/>
    </xf>
    <xf numFmtId="0" fontId="88" fillId="0" borderId="68" xfId="195" applyFont="1" applyFill="1" applyBorder="1" applyAlignment="1">
      <alignment horizontal="left" vertical="center" wrapText="1"/>
    </xf>
    <xf numFmtId="0" fontId="76" fillId="0" borderId="68" xfId="195" quotePrefix="1" applyFont="1" applyFill="1" applyBorder="1" applyAlignment="1">
      <alignment horizontal="center" vertical="center" wrapText="1"/>
    </xf>
    <xf numFmtId="0" fontId="56" fillId="0" borderId="69" xfId="195" applyFont="1" applyFill="1" applyBorder="1" applyAlignment="1">
      <alignment vertical="center" wrapText="1"/>
    </xf>
    <xf numFmtId="0" fontId="56" fillId="0" borderId="69" xfId="195" applyFont="1" applyFill="1" applyBorder="1" applyAlignment="1">
      <alignment wrapText="1"/>
    </xf>
    <xf numFmtId="49" fontId="67" fillId="0" borderId="68" xfId="149" applyNumberFormat="1" applyFont="1" applyFill="1" applyBorder="1" applyAlignment="1">
      <alignment horizontal="center" vertical="center"/>
    </xf>
    <xf numFmtId="49" fontId="67" fillId="0" borderId="73" xfId="149" applyNumberFormat="1" applyFont="1" applyFill="1" applyBorder="1" applyAlignment="1">
      <alignment horizontal="center" vertical="center"/>
    </xf>
    <xf numFmtId="49" fontId="67" fillId="0" borderId="69" xfId="149" applyNumberFormat="1" applyFont="1" applyFill="1" applyBorder="1" applyAlignment="1">
      <alignment horizontal="center" vertical="center"/>
    </xf>
    <xf numFmtId="0" fontId="67" fillId="34" borderId="74" xfId="149" applyFont="1" applyFill="1" applyBorder="1" applyAlignment="1">
      <alignment vertical="center"/>
    </xf>
    <xf numFmtId="0" fontId="67" fillId="0" borderId="69" xfId="149" applyFont="1" applyFill="1" applyBorder="1" applyAlignment="1">
      <alignment horizontal="center" vertical="center"/>
    </xf>
    <xf numFmtId="49" fontId="67" fillId="33" borderId="69" xfId="149" applyNumberFormat="1" applyFont="1" applyFill="1" applyBorder="1" applyAlignment="1">
      <alignment horizontal="center" vertical="center"/>
    </xf>
    <xf numFmtId="49" fontId="67" fillId="33" borderId="74" xfId="149" applyNumberFormat="1" applyFont="1" applyFill="1" applyBorder="1" applyAlignment="1">
      <alignment horizontal="center" vertical="center"/>
    </xf>
    <xf numFmtId="0" fontId="67" fillId="0" borderId="69" xfId="149" applyFont="1" applyBorder="1" applyAlignment="1">
      <alignment vertical="center"/>
    </xf>
    <xf numFmtId="0" fontId="67" fillId="28" borderId="69" xfId="149" applyFont="1" applyFill="1" applyBorder="1" applyAlignment="1">
      <alignment horizontal="center" vertical="center"/>
    </xf>
    <xf numFmtId="0" fontId="67" fillId="28" borderId="69" xfId="149" applyFont="1" applyFill="1" applyBorder="1" applyAlignment="1">
      <alignment vertical="center"/>
    </xf>
    <xf numFmtId="0" fontId="67" fillId="28" borderId="66" xfId="149" applyFont="1" applyFill="1" applyBorder="1" applyAlignment="1">
      <alignment horizontal="center" vertical="center"/>
    </xf>
    <xf numFmtId="0" fontId="67" fillId="28" borderId="74" xfId="149" applyFont="1" applyFill="1" applyBorder="1" applyAlignment="1">
      <alignment horizontal="center" vertical="center"/>
    </xf>
    <xf numFmtId="0" fontId="67" fillId="0" borderId="66" xfId="149" applyFont="1" applyBorder="1" applyAlignment="1">
      <alignment horizontal="center" vertical="center"/>
    </xf>
    <xf numFmtId="0" fontId="56" fillId="0" borderId="69" xfId="149" applyFont="1" applyBorder="1" applyAlignment="1">
      <alignment horizontal="center"/>
    </xf>
    <xf numFmtId="0" fontId="67" fillId="0" borderId="69" xfId="149" applyFont="1" applyFill="1" applyBorder="1" applyAlignment="1">
      <alignment vertical="center"/>
    </xf>
    <xf numFmtId="0" fontId="67" fillId="34" borderId="66" xfId="149" applyFont="1" applyFill="1" applyBorder="1" applyAlignment="1">
      <alignment horizontal="center" vertical="center"/>
    </xf>
    <xf numFmtId="0" fontId="56" fillId="34" borderId="69" xfId="149" applyFont="1" applyFill="1" applyBorder="1" applyAlignment="1">
      <alignment horizontal="center"/>
    </xf>
    <xf numFmtId="0" fontId="67" fillId="34" borderId="69" xfId="149" applyFont="1" applyFill="1" applyBorder="1" applyAlignment="1">
      <alignment horizontal="center" vertical="center"/>
    </xf>
    <xf numFmtId="0" fontId="67" fillId="0" borderId="69" xfId="149" applyFont="1" applyBorder="1" applyAlignment="1">
      <alignment horizontal="center" vertical="center"/>
    </xf>
    <xf numFmtId="0" fontId="56" fillId="34" borderId="74" xfId="149" applyFont="1" applyFill="1" applyBorder="1"/>
    <xf numFmtId="0" fontId="83" fillId="33" borderId="66" xfId="149" applyFont="1" applyFill="1" applyBorder="1" applyAlignment="1">
      <alignment horizontal="center" vertical="center"/>
    </xf>
    <xf numFmtId="0" fontId="74" fillId="33" borderId="69" xfId="149" applyFont="1" applyFill="1" applyBorder="1" applyAlignment="1">
      <alignment horizontal="center"/>
    </xf>
    <xf numFmtId="0" fontId="83" fillId="33" borderId="69" xfId="149" applyFont="1" applyFill="1" applyBorder="1" applyAlignment="1">
      <alignment horizontal="center" vertical="center"/>
    </xf>
    <xf numFmtId="0" fontId="67" fillId="28" borderId="71" xfId="149" applyFont="1" applyFill="1" applyBorder="1" applyAlignment="1">
      <alignment horizontal="center" vertical="center"/>
    </xf>
    <xf numFmtId="0" fontId="56" fillId="28" borderId="72" xfId="149" applyFont="1" applyFill="1" applyBorder="1" applyAlignment="1">
      <alignment horizontal="center"/>
    </xf>
    <xf numFmtId="0" fontId="67" fillId="28" borderId="72" xfId="149" applyFont="1" applyFill="1" applyBorder="1" applyAlignment="1">
      <alignment horizontal="center" vertical="center"/>
    </xf>
    <xf numFmtId="0" fontId="67" fillId="34" borderId="81" xfId="149" applyFont="1" applyFill="1" applyBorder="1" applyAlignment="1">
      <alignment vertical="center"/>
    </xf>
    <xf numFmtId="0" fontId="67" fillId="0" borderId="68" xfId="177" applyFont="1" applyBorder="1" applyAlignment="1">
      <alignment horizontal="center" vertical="center" wrapText="1"/>
    </xf>
    <xf numFmtId="0" fontId="67" fillId="28" borderId="68" xfId="177" applyFont="1" applyFill="1" applyBorder="1" applyAlignment="1">
      <alignment horizontal="center" vertical="center" wrapText="1"/>
    </xf>
    <xf numFmtId="0" fontId="56" fillId="28" borderId="68" xfId="177" applyFont="1" applyFill="1" applyBorder="1" applyAlignment="1">
      <alignment wrapText="1"/>
    </xf>
    <xf numFmtId="0" fontId="56" fillId="28" borderId="73" xfId="177" applyFont="1" applyFill="1" applyBorder="1" applyAlignment="1">
      <alignment wrapText="1"/>
    </xf>
    <xf numFmtId="0" fontId="67" fillId="28" borderId="66" xfId="177" applyFont="1" applyFill="1" applyBorder="1" applyAlignment="1">
      <alignment horizontal="center" vertical="center" wrapText="1"/>
    </xf>
    <xf numFmtId="0" fontId="67" fillId="28" borderId="69" xfId="177" applyFont="1" applyFill="1" applyBorder="1" applyAlignment="1">
      <alignment horizontal="center" vertical="center" wrapText="1"/>
    </xf>
    <xf numFmtId="0" fontId="56" fillId="28" borderId="69" xfId="177" applyFont="1" applyFill="1" applyBorder="1" applyAlignment="1">
      <alignment wrapText="1"/>
    </xf>
    <xf numFmtId="0" fontId="56" fillId="28" borderId="74" xfId="177" applyFont="1" applyFill="1" applyBorder="1" applyAlignment="1">
      <alignment wrapText="1"/>
    </xf>
    <xf numFmtId="0" fontId="67" fillId="28" borderId="69" xfId="177" applyFont="1" applyFill="1" applyBorder="1"/>
    <xf numFmtId="0" fontId="67" fillId="28" borderId="69" xfId="177" applyFont="1" applyFill="1" applyBorder="1" applyAlignment="1">
      <alignment horizontal="center"/>
    </xf>
    <xf numFmtId="0" fontId="56" fillId="28" borderId="69" xfId="177" applyFont="1" applyFill="1" applyBorder="1"/>
    <xf numFmtId="0" fontId="56" fillId="28" borderId="74" xfId="177" applyFont="1" applyFill="1" applyBorder="1"/>
    <xf numFmtId="0" fontId="67" fillId="28" borderId="66" xfId="177" applyFont="1" applyFill="1" applyBorder="1" applyAlignment="1">
      <alignment horizontal="center"/>
    </xf>
    <xf numFmtId="0" fontId="67" fillId="0" borderId="69" xfId="177" applyFont="1" applyFill="1" applyBorder="1"/>
    <xf numFmtId="0" fontId="67" fillId="0" borderId="80" xfId="177" applyFont="1" applyBorder="1" applyAlignment="1">
      <alignment horizontal="center" vertical="center" wrapText="1"/>
    </xf>
    <xf numFmtId="0" fontId="67" fillId="0" borderId="76" xfId="177" applyFont="1" applyBorder="1" applyAlignment="1">
      <alignment horizontal="center" vertical="center" wrapText="1"/>
    </xf>
    <xf numFmtId="0" fontId="67" fillId="28" borderId="76" xfId="177" applyFont="1" applyFill="1" applyBorder="1" applyAlignment="1">
      <alignment horizontal="center" vertical="center" wrapText="1"/>
    </xf>
    <xf numFmtId="0" fontId="56" fillId="28" borderId="76" xfId="177" quotePrefix="1" applyFont="1" applyFill="1" applyBorder="1" applyAlignment="1">
      <alignment wrapText="1"/>
    </xf>
    <xf numFmtId="0" fontId="56" fillId="28" borderId="76" xfId="177" applyFont="1" applyFill="1" applyBorder="1" applyAlignment="1">
      <alignment wrapText="1"/>
    </xf>
    <xf numFmtId="0" fontId="67" fillId="0" borderId="82" xfId="177" applyFont="1" applyBorder="1" applyAlignment="1">
      <alignment horizontal="center" vertical="center" wrapText="1"/>
    </xf>
    <xf numFmtId="0" fontId="67" fillId="0" borderId="83" xfId="177" applyFont="1" applyBorder="1" applyAlignment="1">
      <alignment horizontal="center" vertical="center" wrapText="1"/>
    </xf>
    <xf numFmtId="0" fontId="67" fillId="28" borderId="83" xfId="177" applyFont="1" applyFill="1" applyBorder="1"/>
    <xf numFmtId="0" fontId="56" fillId="0" borderId="83" xfId="177" applyFont="1" applyBorder="1"/>
    <xf numFmtId="0" fontId="56" fillId="0" borderId="84" xfId="177" applyFont="1" applyBorder="1"/>
    <xf numFmtId="0" fontId="67" fillId="28" borderId="67" xfId="177" applyFont="1" applyFill="1" applyBorder="1" applyAlignment="1">
      <alignment horizontal="center" vertical="center" wrapText="1"/>
    </xf>
    <xf numFmtId="0" fontId="67" fillId="0" borderId="78" xfId="177" applyFont="1" applyBorder="1" applyAlignment="1">
      <alignment horizontal="center"/>
    </xf>
    <xf numFmtId="0" fontId="67" fillId="0" borderId="70" xfId="177" applyFont="1" applyBorder="1" applyAlignment="1">
      <alignment horizontal="center"/>
    </xf>
    <xf numFmtId="0" fontId="67" fillId="28" borderId="70" xfId="177" applyFont="1" applyFill="1" applyBorder="1" applyAlignment="1">
      <alignment horizontal="center"/>
    </xf>
    <xf numFmtId="0" fontId="56" fillId="28" borderId="70" xfId="177" applyFont="1" applyFill="1" applyBorder="1"/>
    <xf numFmtId="0" fontId="56" fillId="28" borderId="77" xfId="177" applyFont="1" applyFill="1" applyBorder="1" applyAlignment="1">
      <alignment wrapText="1"/>
    </xf>
    <xf numFmtId="0" fontId="56" fillId="28" borderId="79" xfId="177" applyFont="1" applyFill="1" applyBorder="1"/>
    <xf numFmtId="0" fontId="84" fillId="0" borderId="69" xfId="150" applyFont="1" applyBorder="1" applyAlignment="1">
      <alignment wrapText="1"/>
    </xf>
    <xf numFmtId="0" fontId="84" fillId="0" borderId="69" xfId="150" applyFont="1" applyFill="1" applyBorder="1" applyAlignment="1">
      <alignment vertical="center" wrapText="1"/>
    </xf>
    <xf numFmtId="0" fontId="87" fillId="0" borderId="68" xfId="0" quotePrefix="1" applyFont="1" applyFill="1" applyBorder="1" applyAlignment="1">
      <alignment horizontal="center" vertical="center" wrapText="1"/>
    </xf>
    <xf numFmtId="0" fontId="87" fillId="0" borderId="85" xfId="0" quotePrefix="1" applyFont="1" applyFill="1" applyBorder="1" applyAlignment="1">
      <alignment horizontal="center" vertical="center" wrapText="1"/>
    </xf>
    <xf numFmtId="0" fontId="87" fillId="0" borderId="68" xfId="159" applyFont="1" applyFill="1" applyBorder="1" applyAlignment="1">
      <alignment horizontal="center" vertical="center" wrapText="1"/>
    </xf>
    <xf numFmtId="0" fontId="73" fillId="0" borderId="68" xfId="0" applyFont="1" applyFill="1" applyBorder="1" applyAlignment="1">
      <alignment horizontal="center" vertical="center" wrapText="1"/>
    </xf>
    <xf numFmtId="0" fontId="87" fillId="0" borderId="73" xfId="0" quotePrefix="1" applyFont="1" applyFill="1" applyBorder="1" applyAlignment="1">
      <alignment horizontal="center" vertical="center" wrapText="1"/>
    </xf>
    <xf numFmtId="0" fontId="87" fillId="0" borderId="66" xfId="0" quotePrefix="1" applyFont="1" applyFill="1" applyBorder="1" applyAlignment="1">
      <alignment horizontal="center" vertical="center" wrapText="1"/>
    </xf>
    <xf numFmtId="0" fontId="87" fillId="0" borderId="69" xfId="0" quotePrefix="1" applyFont="1" applyFill="1" applyBorder="1" applyAlignment="1">
      <alignment horizontal="center" vertical="center" wrapText="1"/>
    </xf>
    <xf numFmtId="0" fontId="87" fillId="0" borderId="69" xfId="0" applyFont="1" applyFill="1" applyBorder="1" applyAlignment="1">
      <alignment horizontal="center" vertical="center" wrapText="1"/>
    </xf>
    <xf numFmtId="0" fontId="56" fillId="0" borderId="69" xfId="150" applyFont="1" applyFill="1" applyBorder="1"/>
    <xf numFmtId="0" fontId="87" fillId="0" borderId="69" xfId="159" applyFont="1" applyFill="1" applyBorder="1" applyAlignment="1">
      <alignment horizontal="center" vertical="center" wrapText="1"/>
    </xf>
    <xf numFmtId="0" fontId="73" fillId="0" borderId="69" xfId="0" applyFont="1" applyFill="1" applyBorder="1" applyAlignment="1">
      <alignment horizontal="center" vertical="center" wrapText="1"/>
    </xf>
    <xf numFmtId="0" fontId="87" fillId="0" borderId="74" xfId="0" quotePrefix="1" applyFont="1" applyFill="1" applyBorder="1" applyAlignment="1">
      <alignment horizontal="center" vertical="center" wrapText="1"/>
    </xf>
    <xf numFmtId="0" fontId="84" fillId="0" borderId="66" xfId="0" applyFont="1" applyFill="1" applyBorder="1" applyAlignment="1">
      <alignment horizontal="left" vertical="center" wrapText="1"/>
    </xf>
    <xf numFmtId="0" fontId="84" fillId="0" borderId="69" xfId="0" applyFont="1" applyFill="1" applyBorder="1" applyAlignment="1">
      <alignment horizontal="left" vertical="center" wrapText="1"/>
    </xf>
    <xf numFmtId="0" fontId="97" fillId="0" borderId="69" xfId="0" applyFont="1" applyFill="1" applyBorder="1" applyAlignment="1">
      <alignment horizontal="left" vertical="center" wrapText="1"/>
    </xf>
    <xf numFmtId="0" fontId="84" fillId="0" borderId="69" xfId="0" applyFont="1" applyBorder="1" applyAlignment="1">
      <alignment wrapText="1"/>
    </xf>
    <xf numFmtId="0" fontId="84" fillId="0" borderId="69" xfId="0" applyFont="1" applyFill="1" applyBorder="1" applyAlignment="1">
      <alignment wrapText="1"/>
    </xf>
    <xf numFmtId="0" fontId="84" fillId="0" borderId="69" xfId="150" applyFont="1" applyBorder="1" applyAlignment="1">
      <alignment vertical="center" wrapText="1"/>
    </xf>
    <xf numFmtId="0" fontId="84" fillId="35" borderId="69" xfId="0" applyFont="1" applyFill="1" applyBorder="1" applyAlignment="1">
      <alignment wrapText="1"/>
    </xf>
    <xf numFmtId="0" fontId="84" fillId="29" borderId="66" xfId="0" applyFont="1" applyFill="1" applyBorder="1" applyAlignment="1">
      <alignment horizontal="left" vertical="center" wrapText="1"/>
    </xf>
    <xf numFmtId="0" fontId="84" fillId="0" borderId="69" xfId="0" applyFont="1" applyBorder="1" applyAlignment="1">
      <alignment horizontal="center" wrapText="1"/>
    </xf>
    <xf numFmtId="0" fontId="82" fillId="30" borderId="56" xfId="177" applyFont="1" applyFill="1" applyBorder="1" applyAlignment="1">
      <alignment horizontal="centerContinuous" vertical="center" wrapText="1"/>
    </xf>
    <xf numFmtId="0" fontId="82" fillId="30" borderId="46" xfId="177" applyFont="1" applyFill="1" applyBorder="1" applyAlignment="1">
      <alignment horizontal="centerContinuous" vertical="center" wrapText="1"/>
    </xf>
    <xf numFmtId="0" fontId="82" fillId="30" borderId="45" xfId="177" applyFont="1" applyFill="1" applyBorder="1" applyAlignment="1">
      <alignment horizontal="centerContinuous" vertical="center" wrapText="1"/>
    </xf>
    <xf numFmtId="0" fontId="121" fillId="0" borderId="0" xfId="0" applyFont="1" applyFill="1" applyBorder="1"/>
    <xf numFmtId="0" fontId="121" fillId="0" borderId="0" xfId="0" applyFont="1" applyFill="1"/>
    <xf numFmtId="0" fontId="84" fillId="0" borderId="68" xfId="0" applyFont="1" applyFill="1" applyBorder="1" applyAlignment="1">
      <alignment wrapText="1"/>
    </xf>
    <xf numFmtId="0" fontId="84" fillId="29" borderId="68" xfId="0" applyFont="1" applyFill="1" applyBorder="1" applyAlignment="1">
      <alignment wrapText="1"/>
    </xf>
    <xf numFmtId="0" fontId="84" fillId="29" borderId="72" xfId="0" applyFont="1" applyFill="1" applyBorder="1" applyAlignment="1">
      <alignment wrapText="1"/>
    </xf>
    <xf numFmtId="0" fontId="84" fillId="0" borderId="72" xfId="0" applyFont="1" applyFill="1" applyBorder="1" applyAlignment="1">
      <alignment wrapText="1"/>
    </xf>
    <xf numFmtId="0" fontId="67" fillId="30" borderId="33" xfId="180" applyFont="1" applyFill="1" applyBorder="1"/>
    <xf numFmtId="0" fontId="67" fillId="30" borderId="16" xfId="180" applyFont="1" applyFill="1" applyBorder="1"/>
    <xf numFmtId="0" fontId="82" fillId="27" borderId="7" xfId="180" applyFont="1" applyFill="1" applyBorder="1" applyAlignment="1">
      <alignment vertical="center"/>
    </xf>
    <xf numFmtId="0" fontId="67" fillId="27" borderId="36" xfId="180" applyFont="1" applyFill="1" applyBorder="1" applyAlignment="1">
      <alignment vertical="center"/>
    </xf>
    <xf numFmtId="0" fontId="67" fillId="27" borderId="67" xfId="180" applyFont="1" applyFill="1" applyBorder="1" applyAlignment="1">
      <alignment vertical="center"/>
    </xf>
    <xf numFmtId="0" fontId="67" fillId="27" borderId="68" xfId="180" applyFont="1" applyFill="1" applyBorder="1" applyAlignment="1">
      <alignment vertical="center"/>
    </xf>
    <xf numFmtId="0" fontId="8" fillId="27" borderId="68" xfId="180" applyFont="1" applyFill="1" applyBorder="1" applyAlignment="1">
      <alignment horizontal="center" vertical="center"/>
    </xf>
    <xf numFmtId="0" fontId="67" fillId="27" borderId="66" xfId="180" applyFont="1" applyFill="1" applyBorder="1" applyAlignment="1">
      <alignment vertical="center"/>
    </xf>
    <xf numFmtId="0" fontId="67" fillId="27" borderId="69" xfId="180" applyFont="1" applyFill="1" applyBorder="1" applyAlignment="1">
      <alignment vertical="center"/>
    </xf>
    <xf numFmtId="0" fontId="67" fillId="27" borderId="69" xfId="180" applyFont="1" applyFill="1" applyBorder="1" applyAlignment="1">
      <alignment horizontal="center" vertical="center"/>
    </xf>
    <xf numFmtId="0" fontId="67" fillId="27" borderId="78" xfId="180" applyFont="1" applyFill="1" applyBorder="1" applyAlignment="1">
      <alignment vertical="center"/>
    </xf>
    <xf numFmtId="0" fontId="67" fillId="27" borderId="70" xfId="180" applyFont="1" applyFill="1" applyBorder="1" applyAlignment="1">
      <alignment vertical="center"/>
    </xf>
    <xf numFmtId="0" fontId="67" fillId="27" borderId="70" xfId="180" applyFont="1" applyFill="1" applyBorder="1" applyAlignment="1">
      <alignment horizontal="center" vertical="center"/>
    </xf>
    <xf numFmtId="0" fontId="67" fillId="30" borderId="51" xfId="180" applyFont="1" applyFill="1" applyBorder="1"/>
    <xf numFmtId="0" fontId="67" fillId="30" borderId="43" xfId="180" applyFont="1" applyFill="1" applyBorder="1"/>
    <xf numFmtId="0" fontId="67" fillId="30" borderId="44" xfId="180" applyFont="1" applyFill="1" applyBorder="1"/>
    <xf numFmtId="0" fontId="82" fillId="30" borderId="40" xfId="180" applyFont="1" applyFill="1" applyBorder="1" applyAlignment="1">
      <alignment horizontal="center" vertical="center" wrapText="1"/>
    </xf>
    <xf numFmtId="0" fontId="82" fillId="30" borderId="45" xfId="180" applyFont="1" applyFill="1" applyBorder="1" applyAlignment="1">
      <alignment horizontal="center" vertical="center" wrapText="1"/>
    </xf>
    <xf numFmtId="0" fontId="82" fillId="30" borderId="47" xfId="180" applyFont="1" applyFill="1" applyBorder="1" applyAlignment="1">
      <alignment horizontal="center" vertical="center" wrapText="1"/>
    </xf>
    <xf numFmtId="0" fontId="67" fillId="30" borderId="58" xfId="180" applyFont="1" applyFill="1" applyBorder="1"/>
    <xf numFmtId="0" fontId="8" fillId="0" borderId="73" xfId="180" applyFont="1" applyFill="1" applyBorder="1" applyAlignment="1">
      <alignment horizontal="center" vertical="center"/>
    </xf>
    <xf numFmtId="0" fontId="67" fillId="29" borderId="74" xfId="180" applyFont="1" applyFill="1" applyBorder="1" applyAlignment="1">
      <alignment horizontal="center" vertical="center"/>
    </xf>
    <xf numFmtId="0" fontId="67" fillId="29" borderId="79" xfId="180" applyFont="1" applyFill="1" applyBorder="1" applyAlignment="1">
      <alignment horizontal="center" vertical="center"/>
    </xf>
    <xf numFmtId="0" fontId="67" fillId="27" borderId="60" xfId="180" applyFont="1" applyFill="1" applyBorder="1" applyAlignment="1">
      <alignment vertical="center"/>
    </xf>
    <xf numFmtId="0" fontId="67" fillId="27" borderId="61" xfId="180" applyFont="1" applyFill="1" applyBorder="1" applyAlignment="1">
      <alignment vertical="center"/>
    </xf>
    <xf numFmtId="0" fontId="67" fillId="27" borderId="24" xfId="180" applyFont="1" applyFill="1" applyBorder="1" applyAlignment="1">
      <alignment vertical="center"/>
    </xf>
    <xf numFmtId="0" fontId="67" fillId="27" borderId="71" xfId="180" applyFont="1" applyFill="1" applyBorder="1" applyAlignment="1">
      <alignment vertical="center"/>
    </xf>
    <xf numFmtId="0" fontId="67" fillId="27" borderId="72" xfId="180" applyFont="1" applyFill="1" applyBorder="1" applyAlignment="1">
      <alignment vertical="center"/>
    </xf>
    <xf numFmtId="0" fontId="67" fillId="27" borderId="72" xfId="180" applyFont="1" applyFill="1" applyBorder="1" applyAlignment="1">
      <alignment horizontal="center" vertical="center"/>
    </xf>
    <xf numFmtId="0" fontId="67" fillId="29" borderId="75" xfId="180" applyFont="1" applyFill="1" applyBorder="1" applyAlignment="1">
      <alignment horizontal="center" vertical="center"/>
    </xf>
    <xf numFmtId="0" fontId="57" fillId="30" borderId="8" xfId="179" applyFont="1" applyFill="1" applyBorder="1" applyAlignment="1">
      <alignment horizontal="centerContinuous" vertical="center" wrapText="1"/>
    </xf>
    <xf numFmtId="0" fontId="57" fillId="30" borderId="7" xfId="174" applyFont="1" applyFill="1" applyBorder="1" applyAlignment="1">
      <alignment horizontal="center" vertical="center" wrapText="1"/>
    </xf>
    <xf numFmtId="0" fontId="57" fillId="30" borderId="55" xfId="179" applyFont="1" applyFill="1" applyBorder="1" applyAlignment="1">
      <alignment horizontal="centerContinuous" vertical="center" wrapText="1"/>
    </xf>
    <xf numFmtId="4" fontId="61" fillId="28" borderId="67" xfId="174" quotePrefix="1" applyNumberFormat="1" applyFont="1" applyFill="1" applyBorder="1" applyAlignment="1">
      <alignment horizontal="center" vertical="center" wrapText="1"/>
    </xf>
    <xf numFmtId="4" fontId="61" fillId="28" borderId="68" xfId="174" quotePrefix="1" applyNumberFormat="1" applyFont="1" applyFill="1" applyBorder="1" applyAlignment="1">
      <alignment horizontal="center" vertical="center" wrapText="1"/>
    </xf>
    <xf numFmtId="4" fontId="61" fillId="0" borderId="68" xfId="174" applyNumberFormat="1" applyFont="1" applyFill="1" applyBorder="1" applyAlignment="1">
      <alignment horizontal="center" vertical="center" wrapText="1"/>
    </xf>
    <xf numFmtId="4" fontId="61" fillId="0" borderId="66" xfId="174" quotePrefix="1" applyNumberFormat="1" applyFont="1" applyFill="1" applyBorder="1" applyAlignment="1">
      <alignment horizontal="center" vertical="center" wrapText="1"/>
    </xf>
    <xf numFmtId="4" fontId="61" fillId="0" borderId="69" xfId="174" quotePrefix="1" applyNumberFormat="1" applyFont="1" applyFill="1" applyBorder="1" applyAlignment="1">
      <alignment horizontal="center" vertical="center" wrapText="1"/>
    </xf>
    <xf numFmtId="4" fontId="61" fillId="28" borderId="78" xfId="174" applyNumberFormat="1" applyFont="1" applyFill="1" applyBorder="1" applyAlignment="1">
      <alignment vertical="center" wrapText="1"/>
    </xf>
    <xf numFmtId="4" fontId="61" fillId="0" borderId="70" xfId="174" applyNumberFormat="1" applyFont="1" applyFill="1" applyBorder="1" applyAlignment="1">
      <alignment horizontal="center" vertical="center" wrapText="1"/>
    </xf>
    <xf numFmtId="4" fontId="61" fillId="28" borderId="70" xfId="174" applyNumberFormat="1" applyFont="1" applyFill="1" applyBorder="1" applyAlignment="1">
      <alignment horizontal="center" vertical="center" wrapText="1"/>
    </xf>
    <xf numFmtId="0" fontId="61" fillId="28" borderId="67" xfId="174" applyFont="1" applyFill="1" applyBorder="1" applyAlignment="1">
      <alignment vertical="center" wrapText="1"/>
    </xf>
    <xf numFmtId="4" fontId="61" fillId="28" borderId="68" xfId="174" applyNumberFormat="1" applyFont="1" applyFill="1" applyBorder="1" applyAlignment="1">
      <alignment horizontal="center" vertical="center" wrapText="1"/>
    </xf>
    <xf numFmtId="0" fontId="61" fillId="28" borderId="66" xfId="174" applyFont="1" applyFill="1" applyBorder="1" applyAlignment="1">
      <alignment vertical="center" wrapText="1"/>
    </xf>
    <xf numFmtId="4" fontId="61" fillId="0" borderId="69" xfId="174" applyNumberFormat="1" applyFont="1" applyFill="1" applyBorder="1" applyAlignment="1">
      <alignment horizontal="center" vertical="center" wrapText="1"/>
    </xf>
    <xf numFmtId="4" fontId="61" fillId="28" borderId="69" xfId="174" applyNumberFormat="1" applyFont="1" applyFill="1" applyBorder="1" applyAlignment="1">
      <alignment horizontal="center" vertical="center" wrapText="1"/>
    </xf>
    <xf numFmtId="4" fontId="61" fillId="0" borderId="69" xfId="174" applyNumberFormat="1" applyFont="1" applyFill="1" applyBorder="1" applyAlignment="1">
      <alignment vertical="center" wrapText="1"/>
    </xf>
    <xf numFmtId="4" fontId="61" fillId="28" borderId="69" xfId="174" applyNumberFormat="1" applyFont="1" applyFill="1" applyBorder="1" applyAlignment="1">
      <alignment vertical="center" wrapText="1"/>
    </xf>
    <xf numFmtId="4" fontId="61" fillId="0" borderId="69" xfId="174" applyNumberFormat="1" applyFont="1" applyBorder="1" applyAlignment="1">
      <alignment horizontal="center" wrapText="1"/>
    </xf>
    <xf numFmtId="0" fontId="56" fillId="0" borderId="0" xfId="174" applyFont="1" applyFill="1" applyBorder="1" applyAlignment="1">
      <alignment wrapText="1"/>
    </xf>
    <xf numFmtId="0" fontId="68" fillId="0" borderId="0" xfId="174" applyFont="1" applyBorder="1" applyAlignment="1">
      <alignment horizontal="center" vertical="center" wrapText="1"/>
    </xf>
    <xf numFmtId="0" fontId="57" fillId="30" borderId="39" xfId="174" applyFont="1" applyFill="1" applyBorder="1" applyAlignment="1">
      <alignment horizontal="center" vertical="center" wrapText="1"/>
    </xf>
    <xf numFmtId="4" fontId="61" fillId="28" borderId="73" xfId="174" quotePrefix="1" applyNumberFormat="1" applyFont="1" applyFill="1" applyBorder="1" applyAlignment="1">
      <alignment horizontal="center" vertical="center" wrapText="1"/>
    </xf>
    <xf numFmtId="4" fontId="61" fillId="0" borderId="74" xfId="174" quotePrefix="1" applyNumberFormat="1" applyFont="1" applyFill="1" applyBorder="1" applyAlignment="1">
      <alignment horizontal="center" vertical="center" wrapText="1"/>
    </xf>
    <xf numFmtId="4" fontId="61" fillId="0" borderId="79" xfId="174" applyNumberFormat="1" applyFont="1" applyBorder="1" applyAlignment="1">
      <alignment horizontal="center" vertical="center" wrapText="1"/>
    </xf>
    <xf numFmtId="4" fontId="61" fillId="0" borderId="73" xfId="174" applyNumberFormat="1" applyFont="1" applyFill="1" applyBorder="1" applyAlignment="1">
      <alignment horizontal="center" vertical="center" wrapText="1"/>
    </xf>
    <xf numFmtId="4" fontId="61" fillId="0" borderId="74" xfId="174" applyNumberFormat="1" applyFont="1" applyFill="1" applyBorder="1" applyAlignment="1">
      <alignment horizontal="center" vertical="center" wrapText="1"/>
    </xf>
    <xf numFmtId="4" fontId="57" fillId="28" borderId="74" xfId="174" applyNumberFormat="1" applyFont="1" applyFill="1" applyBorder="1" applyAlignment="1">
      <alignment horizontal="center" vertical="center" wrapText="1"/>
    </xf>
    <xf numFmtId="0" fontId="61" fillId="28" borderId="71" xfId="174" applyFont="1" applyFill="1" applyBorder="1" applyAlignment="1">
      <alignment vertical="center" wrapText="1"/>
    </xf>
    <xf numFmtId="0" fontId="61" fillId="28" borderId="72" xfId="174" applyFont="1" applyFill="1" applyBorder="1" applyAlignment="1">
      <alignment vertical="center" wrapText="1"/>
    </xf>
    <xf numFmtId="4" fontId="61" fillId="28" borderId="72" xfId="174" applyNumberFormat="1" applyFont="1" applyFill="1" applyBorder="1" applyAlignment="1">
      <alignment vertical="center" wrapText="1"/>
    </xf>
    <xf numFmtId="4" fontId="61" fillId="27" borderId="72" xfId="174" applyNumberFormat="1" applyFont="1" applyFill="1" applyBorder="1" applyAlignment="1">
      <alignment horizontal="center" wrapText="1"/>
    </xf>
    <xf numFmtId="4" fontId="57" fillId="28" borderId="75" xfId="174" applyNumberFormat="1" applyFont="1" applyFill="1" applyBorder="1" applyAlignment="1">
      <alignment horizontal="center" vertical="center" wrapText="1"/>
    </xf>
    <xf numFmtId="0" fontId="78" fillId="0" borderId="0" xfId="0" applyFont="1" applyAlignment="1">
      <alignment horizontal="right"/>
    </xf>
    <xf numFmtId="0" fontId="53" fillId="30" borderId="27" xfId="0" quotePrefix="1" applyFont="1" applyFill="1" applyBorder="1" applyAlignment="1">
      <alignment horizontal="center" vertical="center" wrapText="1"/>
    </xf>
    <xf numFmtId="0" fontId="102" fillId="0" borderId="7" xfId="151" applyFont="1" applyFill="1" applyBorder="1" applyAlignment="1">
      <alignment horizontal="left" vertical="center" wrapText="1"/>
    </xf>
    <xf numFmtId="0" fontId="53" fillId="27" borderId="67" xfId="0" applyFont="1" applyFill="1" applyBorder="1"/>
    <xf numFmtId="0" fontId="53" fillId="27" borderId="68" xfId="0" applyFont="1" applyFill="1" applyBorder="1"/>
    <xf numFmtId="0" fontId="53" fillId="31" borderId="68" xfId="0" applyFont="1" applyFill="1" applyBorder="1"/>
    <xf numFmtId="0" fontId="53" fillId="0" borderId="68" xfId="0" applyFont="1" applyFill="1" applyBorder="1"/>
    <xf numFmtId="0" fontId="53" fillId="27" borderId="66" xfId="0" applyFont="1" applyFill="1" applyBorder="1"/>
    <xf numFmtId="0" fontId="53" fillId="27" borderId="69" xfId="0" applyFont="1" applyFill="1" applyBorder="1"/>
    <xf numFmtId="0" fontId="53" fillId="0" borderId="69" xfId="0" applyFont="1" applyFill="1" applyBorder="1"/>
    <xf numFmtId="0" fontId="53" fillId="0" borderId="86" xfId="0" applyFont="1" applyFill="1" applyBorder="1"/>
    <xf numFmtId="0" fontId="53" fillId="0" borderId="66" xfId="0" applyFont="1" applyFill="1" applyBorder="1"/>
    <xf numFmtId="0" fontId="53" fillId="33" borderId="69" xfId="0" applyFont="1" applyFill="1" applyBorder="1"/>
    <xf numFmtId="0" fontId="53" fillId="27" borderId="78" xfId="0" applyFont="1" applyFill="1" applyBorder="1"/>
    <xf numFmtId="0" fontId="53" fillId="27" borderId="70" xfId="0" applyFont="1" applyFill="1" applyBorder="1"/>
    <xf numFmtId="0" fontId="53" fillId="0" borderId="70" xfId="0" applyFont="1" applyFill="1" applyBorder="1"/>
    <xf numFmtId="0" fontId="53" fillId="27" borderId="80" xfId="0" applyFont="1" applyFill="1" applyBorder="1"/>
    <xf numFmtId="0" fontId="53" fillId="27" borderId="76" xfId="0" applyFont="1" applyFill="1" applyBorder="1"/>
    <xf numFmtId="0" fontId="53" fillId="0" borderId="76" xfId="0" applyFont="1" applyFill="1" applyBorder="1"/>
    <xf numFmtId="0" fontId="53" fillId="0" borderId="87" xfId="0" applyFont="1" applyFill="1" applyBorder="1"/>
    <xf numFmtId="0" fontId="53" fillId="30" borderId="53" xfId="0" applyFont="1" applyFill="1" applyBorder="1"/>
    <xf numFmtId="0" fontId="53" fillId="30" borderId="14" xfId="0" applyFont="1" applyFill="1" applyBorder="1"/>
    <xf numFmtId="0" fontId="53" fillId="30" borderId="55" xfId="0" applyFont="1" applyFill="1" applyBorder="1"/>
    <xf numFmtId="0" fontId="53" fillId="30" borderId="16" xfId="0" applyFont="1" applyFill="1" applyBorder="1"/>
    <xf numFmtId="0" fontId="36" fillId="0" borderId="7" xfId="151" applyFont="1" applyFill="1" applyBorder="1" applyAlignment="1">
      <alignment horizontal="left" vertical="center" wrapText="1"/>
    </xf>
    <xf numFmtId="0" fontId="36" fillId="0" borderId="7" xfId="151" applyFont="1" applyFill="1" applyBorder="1" applyAlignment="1">
      <alignment horizontal="left" vertical="center" wrapText="1" indent="1"/>
    </xf>
    <xf numFmtId="49" fontId="53" fillId="30" borderId="27" xfId="0" applyNumberFormat="1" applyFont="1" applyFill="1" applyBorder="1" applyAlignment="1">
      <alignment horizontal="center" vertical="center" wrapText="1"/>
    </xf>
    <xf numFmtId="0" fontId="53" fillId="0" borderId="88" xfId="0" applyFont="1" applyFill="1" applyBorder="1"/>
    <xf numFmtId="0" fontId="53" fillId="27" borderId="88" xfId="0" applyFont="1" applyFill="1" applyBorder="1"/>
    <xf numFmtId="0" fontId="53" fillId="27" borderId="89" xfId="0" applyFont="1" applyFill="1" applyBorder="1"/>
    <xf numFmtId="9" fontId="61" fillId="28" borderId="69" xfId="171" applyNumberFormat="1" applyFont="1" applyFill="1" applyBorder="1" applyAlignment="1">
      <alignment horizontal="center" vertical="center" wrapText="1"/>
    </xf>
    <xf numFmtId="0" fontId="5" fillId="0" borderId="0" xfId="171" applyFont="1" applyFill="1" applyBorder="1" applyAlignment="1">
      <alignment horizontal="right" vertical="center"/>
    </xf>
    <xf numFmtId="9" fontId="8" fillId="0" borderId="66" xfId="171" quotePrefix="1" applyNumberFormat="1" applyFont="1" applyFill="1" applyBorder="1" applyAlignment="1">
      <alignment horizontal="center" vertical="center" wrapText="1"/>
    </xf>
    <xf numFmtId="9" fontId="8" fillId="32" borderId="69" xfId="171" quotePrefix="1" applyNumberFormat="1" applyFont="1" applyFill="1" applyBorder="1" applyAlignment="1">
      <alignment horizontal="center" vertical="center" wrapText="1"/>
    </xf>
    <xf numFmtId="9" fontId="8" fillId="0" borderId="69" xfId="171" quotePrefix="1" applyNumberFormat="1" applyFont="1" applyFill="1" applyBorder="1" applyAlignment="1">
      <alignment vertical="center" wrapText="1"/>
    </xf>
    <xf numFmtId="9" fontId="8" fillId="0" borderId="69" xfId="171" quotePrefix="1" applyNumberFormat="1" applyFont="1" applyFill="1" applyBorder="1" applyAlignment="1">
      <alignment horizontal="center" vertical="center" wrapText="1"/>
    </xf>
    <xf numFmtId="0" fontId="8" fillId="0" borderId="69" xfId="171" applyFont="1" applyFill="1" applyBorder="1" applyAlignment="1">
      <alignment horizontal="center" vertical="center" wrapText="1"/>
    </xf>
    <xf numFmtId="0" fontId="8" fillId="31" borderId="69" xfId="171" applyFont="1" applyFill="1" applyBorder="1" applyAlignment="1">
      <alignment horizontal="center" vertical="center" wrapText="1"/>
    </xf>
    <xf numFmtId="0" fontId="8" fillId="29" borderId="69" xfId="171" applyFont="1" applyFill="1" applyBorder="1" applyAlignment="1">
      <alignment horizontal="center" vertical="center" wrapText="1"/>
    </xf>
    <xf numFmtId="0" fontId="8" fillId="29" borderId="74" xfId="171" applyFont="1" applyFill="1" applyBorder="1" applyAlignment="1">
      <alignment horizontal="center" vertical="center" wrapText="1"/>
    </xf>
    <xf numFmtId="9" fontId="8" fillId="31" borderId="66" xfId="171" quotePrefix="1" applyNumberFormat="1" applyFont="1" applyFill="1" applyBorder="1" applyAlignment="1">
      <alignment horizontal="center" vertical="center" wrapText="1"/>
    </xf>
    <xf numFmtId="9" fontId="8" fillId="31" borderId="69" xfId="171" quotePrefix="1" applyNumberFormat="1" applyFont="1" applyFill="1" applyBorder="1" applyAlignment="1">
      <alignment vertical="center" wrapText="1"/>
    </xf>
    <xf numFmtId="9" fontId="8" fillId="31" borderId="69" xfId="171" quotePrefix="1" applyNumberFormat="1" applyFont="1" applyFill="1" applyBorder="1" applyAlignment="1">
      <alignment horizontal="center" vertical="center" wrapText="1"/>
    </xf>
    <xf numFmtId="9" fontId="5" fillId="0" borderId="66" xfId="171" applyNumberFormat="1" applyFont="1" applyFill="1" applyBorder="1" applyAlignment="1">
      <alignment horizontal="left" vertical="center" wrapText="1"/>
    </xf>
    <xf numFmtId="9" fontId="5" fillId="0" borderId="78" xfId="171" applyNumberFormat="1" applyFont="1" applyFill="1" applyBorder="1" applyAlignment="1">
      <alignment horizontal="left" vertical="center" wrapText="1"/>
    </xf>
    <xf numFmtId="9" fontId="8" fillId="0" borderId="70" xfId="171" quotePrefix="1" applyNumberFormat="1" applyFont="1" applyFill="1" applyBorder="1" applyAlignment="1">
      <alignment vertical="center" wrapText="1"/>
    </xf>
    <xf numFmtId="9" fontId="8" fillId="0" borderId="70" xfId="171" quotePrefix="1" applyNumberFormat="1" applyFont="1" applyFill="1" applyBorder="1" applyAlignment="1">
      <alignment horizontal="center" vertical="center" wrapText="1"/>
    </xf>
    <xf numFmtId="0" fontId="8" fillId="0" borderId="70" xfId="171" applyFont="1" applyFill="1" applyBorder="1" applyAlignment="1">
      <alignment horizontal="center" vertical="center" wrapText="1"/>
    </xf>
    <xf numFmtId="0" fontId="8" fillId="31" borderId="70" xfId="171" applyFont="1" applyFill="1" applyBorder="1" applyAlignment="1">
      <alignment horizontal="center" vertical="center" wrapText="1"/>
    </xf>
    <xf numFmtId="0" fontId="8" fillId="29" borderId="70" xfId="171" applyFont="1" applyFill="1" applyBorder="1" applyAlignment="1">
      <alignment horizontal="center" vertical="center" wrapText="1"/>
    </xf>
    <xf numFmtId="0" fontId="8" fillId="29" borderId="79" xfId="171" applyFont="1" applyFill="1" applyBorder="1" applyAlignment="1">
      <alignment horizontal="center" vertical="center" wrapText="1"/>
    </xf>
    <xf numFmtId="9" fontId="8" fillId="27" borderId="67" xfId="171" quotePrefix="1" applyNumberFormat="1" applyFont="1" applyFill="1" applyBorder="1" applyAlignment="1">
      <alignment horizontal="center" vertical="center" wrapText="1"/>
    </xf>
    <xf numFmtId="0" fontId="8" fillId="0" borderId="68" xfId="171" applyFont="1" applyFill="1" applyBorder="1" applyAlignment="1">
      <alignment horizontal="left" vertical="center" wrapText="1"/>
    </xf>
    <xf numFmtId="9" fontId="8" fillId="27" borderId="68" xfId="171" quotePrefix="1" applyNumberFormat="1" applyFont="1" applyFill="1" applyBorder="1" applyAlignment="1">
      <alignment vertical="center" wrapText="1"/>
    </xf>
    <xf numFmtId="0" fontId="8" fillId="27" borderId="68" xfId="171" applyFont="1" applyFill="1" applyBorder="1" applyAlignment="1">
      <alignment horizontal="left" vertical="center" wrapText="1"/>
    </xf>
    <xf numFmtId="9" fontId="8" fillId="27" borderId="68" xfId="171" quotePrefix="1" applyNumberFormat="1" applyFont="1" applyFill="1" applyBorder="1" applyAlignment="1">
      <alignment horizontal="center" vertical="center" wrapText="1"/>
    </xf>
    <xf numFmtId="0" fontId="8" fillId="29" borderId="68" xfId="171" applyFont="1" applyFill="1" applyBorder="1" applyAlignment="1">
      <alignment horizontal="left" vertical="center" wrapText="1"/>
    </xf>
    <xf numFmtId="9" fontId="8" fillId="31" borderId="68" xfId="171" quotePrefix="1" applyNumberFormat="1" applyFont="1" applyFill="1" applyBorder="1" applyAlignment="1">
      <alignment horizontal="center" vertical="center" wrapText="1"/>
    </xf>
    <xf numFmtId="9" fontId="8" fillId="27" borderId="68" xfId="171" applyNumberFormat="1" applyFont="1" applyFill="1" applyBorder="1" applyAlignment="1">
      <alignment horizontal="center" vertical="center" wrapText="1"/>
    </xf>
    <xf numFmtId="9" fontId="8" fillId="29" borderId="68" xfId="171" quotePrefix="1" applyNumberFormat="1" applyFont="1" applyFill="1" applyBorder="1" applyAlignment="1">
      <alignment horizontal="center" vertical="center" wrapText="1"/>
    </xf>
    <xf numFmtId="9" fontId="8" fillId="29" borderId="73" xfId="171" quotePrefix="1" applyNumberFormat="1" applyFont="1" applyFill="1" applyBorder="1" applyAlignment="1">
      <alignment horizontal="center" vertical="center" wrapText="1"/>
    </xf>
    <xf numFmtId="0" fontId="8" fillId="31" borderId="69" xfId="171" applyFont="1" applyFill="1" applyBorder="1" applyAlignment="1">
      <alignment horizontal="left" vertical="center" wrapText="1"/>
    </xf>
    <xf numFmtId="9" fontId="8" fillId="31" borderId="69" xfId="171" applyNumberFormat="1" applyFont="1" applyFill="1" applyBorder="1" applyAlignment="1">
      <alignment horizontal="center" vertical="center" wrapText="1"/>
    </xf>
    <xf numFmtId="9" fontId="8" fillId="29" borderId="74" xfId="171" quotePrefix="1" applyNumberFormat="1" applyFont="1" applyFill="1" applyBorder="1" applyAlignment="1">
      <alignment horizontal="center" vertical="center" wrapText="1"/>
    </xf>
    <xf numFmtId="0" fontId="8" fillId="29" borderId="69" xfId="171" applyFont="1" applyFill="1" applyBorder="1" applyAlignment="1">
      <alignment horizontal="left" vertical="center" wrapText="1"/>
    </xf>
    <xf numFmtId="0" fontId="8" fillId="29" borderId="70" xfId="171" applyFont="1" applyFill="1" applyBorder="1" applyAlignment="1">
      <alignment horizontal="left" vertical="center" wrapText="1"/>
    </xf>
    <xf numFmtId="9" fontId="8" fillId="29" borderId="79" xfId="171" quotePrefix="1" applyNumberFormat="1" applyFont="1" applyFill="1" applyBorder="1" applyAlignment="1">
      <alignment horizontal="center" vertical="center" wrapText="1"/>
    </xf>
    <xf numFmtId="9" fontId="5" fillId="0" borderId="7" xfId="171" applyNumberFormat="1" applyFont="1" applyFill="1" applyBorder="1" applyAlignment="1">
      <alignment vertical="center" wrapText="1"/>
    </xf>
    <xf numFmtId="9" fontId="55" fillId="0" borderId="7" xfId="171" applyNumberFormat="1" applyFont="1" applyFill="1" applyBorder="1" applyAlignment="1">
      <alignment horizontal="left" vertical="center" wrapText="1" indent="4"/>
    </xf>
    <xf numFmtId="9" fontId="5" fillId="27" borderId="7" xfId="171" applyNumberFormat="1" applyFont="1" applyFill="1" applyBorder="1" applyAlignment="1">
      <alignment horizontal="left" vertical="center" wrapText="1" indent="1"/>
    </xf>
    <xf numFmtId="9" fontId="5" fillId="31" borderId="7" xfId="171" applyNumberFormat="1" applyFont="1" applyFill="1" applyBorder="1" applyAlignment="1">
      <alignment horizontal="left" vertical="center" wrapText="1" indent="1"/>
    </xf>
    <xf numFmtId="0" fontId="5" fillId="31" borderId="7" xfId="172" applyFont="1" applyFill="1" applyBorder="1" applyAlignment="1">
      <alignment vertical="center" wrapText="1"/>
    </xf>
    <xf numFmtId="0" fontId="8" fillId="0" borderId="67" xfId="171" applyFont="1" applyBorder="1" applyAlignment="1">
      <alignment vertical="center" wrapText="1"/>
    </xf>
    <xf numFmtId="0" fontId="8" fillId="29" borderId="68" xfId="171" applyFont="1" applyFill="1" applyBorder="1" applyAlignment="1">
      <alignment vertical="center" wrapText="1"/>
    </xf>
    <xf numFmtId="0" fontId="8" fillId="0" borderId="68" xfId="171" applyFont="1" applyBorder="1" applyAlignment="1">
      <alignment vertical="center" wrapText="1"/>
    </xf>
    <xf numFmtId="0" fontId="8" fillId="29" borderId="68" xfId="171" applyFont="1" applyFill="1" applyBorder="1" applyAlignment="1">
      <alignment vertical="center"/>
    </xf>
    <xf numFmtId="0" fontId="8" fillId="0" borderId="68" xfId="171" applyFont="1" applyFill="1" applyBorder="1" applyAlignment="1">
      <alignment vertical="center"/>
    </xf>
    <xf numFmtId="0" fontId="8" fillId="0" borderId="68" xfId="171" applyFont="1" applyBorder="1" applyAlignment="1">
      <alignment vertical="center"/>
    </xf>
    <xf numFmtId="0" fontId="8" fillId="31" borderId="68" xfId="171" applyFont="1" applyFill="1" applyBorder="1" applyAlignment="1">
      <alignment vertical="center"/>
    </xf>
    <xf numFmtId="0" fontId="8" fillId="0" borderId="73" xfId="171" applyFont="1" applyFill="1" applyBorder="1" applyAlignment="1">
      <alignment vertical="center"/>
    </xf>
    <xf numFmtId="0" fontId="8" fillId="0" borderId="66" xfId="171" applyFont="1" applyBorder="1" applyAlignment="1">
      <alignment vertical="center" wrapText="1"/>
    </xf>
    <xf numFmtId="0" fontId="8" fillId="29" borderId="69" xfId="171" applyFont="1" applyFill="1" applyBorder="1" applyAlignment="1">
      <alignment vertical="center" wrapText="1"/>
    </xf>
    <xf numFmtId="0" fontId="8" fillId="0" borderId="69" xfId="171" applyFont="1" applyBorder="1" applyAlignment="1">
      <alignment vertical="center" wrapText="1"/>
    </xf>
    <xf numFmtId="0" fontId="8" fillId="29" borderId="69" xfId="171" applyFont="1" applyFill="1" applyBorder="1" applyAlignment="1">
      <alignment vertical="center"/>
    </xf>
    <xf numFmtId="0" fontId="8" fillId="31" borderId="69" xfId="171" applyFont="1" applyFill="1" applyBorder="1" applyAlignment="1">
      <alignment vertical="center"/>
    </xf>
    <xf numFmtId="0" fontId="8" fillId="0" borderId="69" xfId="171" applyFont="1" applyFill="1" applyBorder="1" applyAlignment="1">
      <alignment vertical="center"/>
    </xf>
    <xf numFmtId="0" fontId="8" fillId="0" borderId="69" xfId="171" applyFont="1" applyBorder="1" applyAlignment="1">
      <alignment vertical="center"/>
    </xf>
    <xf numFmtId="0" fontId="8" fillId="0" borderId="74" xfId="171" applyFont="1" applyFill="1" applyBorder="1" applyAlignment="1">
      <alignment vertical="center"/>
    </xf>
    <xf numFmtId="0" fontId="8" fillId="31" borderId="66" xfId="171" applyFont="1" applyFill="1" applyBorder="1" applyAlignment="1">
      <alignment vertical="center" wrapText="1"/>
    </xf>
    <xf numFmtId="0" fontId="8" fillId="31" borderId="69" xfId="171" applyFont="1" applyFill="1" applyBorder="1" applyAlignment="1">
      <alignment vertical="center" wrapText="1"/>
    </xf>
    <xf numFmtId="0" fontId="8" fillId="31" borderId="74" xfId="171" applyFont="1" applyFill="1" applyBorder="1" applyAlignment="1">
      <alignment vertical="center"/>
    </xf>
    <xf numFmtId="0" fontId="8" fillId="0" borderId="66" xfId="171" applyFont="1" applyBorder="1" applyAlignment="1">
      <alignment horizontal="center" vertical="center" wrapText="1"/>
    </xf>
    <xf numFmtId="0" fontId="8" fillId="0" borderId="69" xfId="171" applyFont="1" applyBorder="1" applyAlignment="1">
      <alignment horizontal="center" vertical="center" wrapText="1"/>
    </xf>
    <xf numFmtId="0" fontId="8" fillId="0" borderId="66" xfId="171" applyFont="1" applyBorder="1" applyAlignment="1">
      <alignment horizontal="left" vertical="center" wrapText="1"/>
    </xf>
    <xf numFmtId="0" fontId="8" fillId="0" borderId="69" xfId="171" applyFont="1" applyBorder="1" applyAlignment="1">
      <alignment horizontal="left" vertical="center" wrapText="1"/>
    </xf>
    <xf numFmtId="0" fontId="54" fillId="29" borderId="66" xfId="171" applyFont="1" applyFill="1" applyBorder="1" applyAlignment="1">
      <alignment horizontal="left" vertical="center" wrapText="1"/>
    </xf>
    <xf numFmtId="0" fontId="54" fillId="29" borderId="69" xfId="171" applyFont="1" applyFill="1" applyBorder="1" applyAlignment="1">
      <alignment horizontal="left" vertical="center" wrapText="1"/>
    </xf>
    <xf numFmtId="0" fontId="54" fillId="29" borderId="69" xfId="171" applyFont="1" applyFill="1" applyBorder="1" applyAlignment="1">
      <alignment vertical="center" wrapText="1"/>
    </xf>
    <xf numFmtId="0" fontId="54" fillId="29" borderId="69" xfId="171" applyFont="1" applyFill="1" applyBorder="1" applyAlignment="1">
      <alignment vertical="center"/>
    </xf>
    <xf numFmtId="0" fontId="54" fillId="0" borderId="66" xfId="171" applyFont="1" applyFill="1" applyBorder="1" applyAlignment="1">
      <alignment horizontal="left" vertical="center" wrapText="1"/>
    </xf>
    <xf numFmtId="0" fontId="54" fillId="0" borderId="69" xfId="171" applyFont="1" applyFill="1" applyBorder="1" applyAlignment="1">
      <alignment horizontal="left" vertical="center" wrapText="1"/>
    </xf>
    <xf numFmtId="0" fontId="54" fillId="29" borderId="72" xfId="171" applyFont="1" applyFill="1" applyBorder="1" applyAlignment="1">
      <alignment vertical="center"/>
    </xf>
    <xf numFmtId="0" fontId="8" fillId="31" borderId="67" xfId="171" applyFont="1" applyFill="1" applyBorder="1" applyAlignment="1">
      <alignment horizontal="left" vertical="center" wrapText="1"/>
    </xf>
    <xf numFmtId="0" fontId="54" fillId="29" borderId="68" xfId="171" applyFont="1" applyFill="1" applyBorder="1" applyAlignment="1">
      <alignment vertical="center"/>
    </xf>
    <xf numFmtId="0" fontId="8" fillId="31" borderId="68" xfId="171" applyFont="1" applyFill="1" applyBorder="1" applyAlignment="1">
      <alignment horizontal="left" vertical="center" wrapText="1"/>
    </xf>
    <xf numFmtId="0" fontId="54" fillId="29" borderId="73" xfId="171" applyFont="1" applyFill="1" applyBorder="1" applyAlignment="1">
      <alignment vertical="center"/>
    </xf>
    <xf numFmtId="0" fontId="8" fillId="31" borderId="66" xfId="171" applyFont="1" applyFill="1" applyBorder="1" applyAlignment="1">
      <alignment horizontal="left" vertical="center" wrapText="1"/>
    </xf>
    <xf numFmtId="0" fontId="8" fillId="36" borderId="69" xfId="172" applyFont="1" applyFill="1" applyBorder="1" applyAlignment="1">
      <alignment vertical="center"/>
    </xf>
    <xf numFmtId="0" fontId="54" fillId="29" borderId="74" xfId="171" applyFont="1" applyFill="1" applyBorder="1" applyAlignment="1">
      <alignment vertical="center"/>
    </xf>
    <xf numFmtId="0" fontId="8" fillId="31" borderId="71" xfId="171" applyFont="1" applyFill="1" applyBorder="1" applyAlignment="1">
      <alignment horizontal="left" vertical="center" wrapText="1"/>
    </xf>
    <xf numFmtId="0" fontId="8" fillId="31" borderId="72" xfId="171" applyFont="1" applyFill="1" applyBorder="1" applyAlignment="1">
      <alignment horizontal="left" vertical="center" wrapText="1"/>
    </xf>
    <xf numFmtId="0" fontId="8" fillId="36" borderId="72" xfId="172" applyFont="1" applyFill="1" applyBorder="1" applyAlignment="1">
      <alignment vertical="center"/>
    </xf>
    <xf numFmtId="0" fontId="54" fillId="29" borderId="75" xfId="171" applyFont="1" applyFill="1" applyBorder="1" applyAlignment="1">
      <alignment vertical="center"/>
    </xf>
    <xf numFmtId="9" fontId="8" fillId="27" borderId="93" xfId="171" quotePrefix="1" applyNumberFormat="1" applyFont="1" applyFill="1" applyBorder="1" applyAlignment="1">
      <alignment horizontal="center" vertical="center" wrapText="1"/>
    </xf>
    <xf numFmtId="9" fontId="8" fillId="27" borderId="85" xfId="171" quotePrefix="1" applyNumberFormat="1" applyFont="1" applyFill="1" applyBorder="1" applyAlignment="1">
      <alignment vertical="center" wrapText="1"/>
    </xf>
    <xf numFmtId="9" fontId="8" fillId="0" borderId="85" xfId="171" quotePrefix="1" applyNumberFormat="1" applyFont="1" applyFill="1" applyBorder="1" applyAlignment="1">
      <alignment vertical="center" wrapText="1"/>
    </xf>
    <xf numFmtId="9" fontId="8" fillId="27" borderId="85" xfId="171" quotePrefix="1" applyNumberFormat="1" applyFont="1" applyFill="1" applyBorder="1" applyAlignment="1">
      <alignment horizontal="center" vertical="center" wrapText="1"/>
    </xf>
    <xf numFmtId="0" fontId="8" fillId="27" borderId="85" xfId="171" applyFont="1" applyFill="1" applyBorder="1" applyAlignment="1">
      <alignment horizontal="center" vertical="center" wrapText="1"/>
    </xf>
    <xf numFmtId="0" fontId="8" fillId="0" borderId="85" xfId="171" applyFont="1" applyFill="1" applyBorder="1" applyAlignment="1">
      <alignment horizontal="center" vertical="center" wrapText="1"/>
    </xf>
    <xf numFmtId="0" fontId="8" fillId="31" borderId="85" xfId="171" applyFont="1" applyFill="1" applyBorder="1" applyAlignment="1">
      <alignment horizontal="center" vertical="center" wrapText="1"/>
    </xf>
    <xf numFmtId="0" fontId="8" fillId="0" borderId="94" xfId="171" applyFont="1" applyFill="1" applyBorder="1" applyAlignment="1">
      <alignment horizontal="center" vertical="center" wrapText="1"/>
    </xf>
    <xf numFmtId="0" fontId="102" fillId="30" borderId="16" xfId="171" applyFont="1" applyFill="1" applyBorder="1" applyAlignment="1">
      <alignment vertical="center" wrapText="1"/>
    </xf>
    <xf numFmtId="0" fontId="54" fillId="0" borderId="95" xfId="171" applyFont="1" applyFill="1" applyBorder="1" applyAlignment="1">
      <alignment horizontal="left" vertical="center" wrapText="1"/>
    </xf>
    <xf numFmtId="0" fontId="54" fillId="0" borderId="96" xfId="171" applyFont="1" applyFill="1" applyBorder="1" applyAlignment="1">
      <alignment horizontal="left" vertical="center" wrapText="1"/>
    </xf>
    <xf numFmtId="0" fontId="54" fillId="29" borderId="96" xfId="171" applyFont="1" applyFill="1" applyBorder="1" applyAlignment="1">
      <alignment vertical="center"/>
    </xf>
    <xf numFmtId="0" fontId="8" fillId="0" borderId="96" xfId="171" applyFont="1" applyFill="1" applyBorder="1" applyAlignment="1">
      <alignment vertical="center"/>
    </xf>
    <xf numFmtId="0" fontId="8" fillId="31" borderId="96" xfId="171" applyFont="1" applyFill="1" applyBorder="1" applyAlignment="1">
      <alignment vertical="center"/>
    </xf>
    <xf numFmtId="0" fontId="8" fillId="0" borderId="81" xfId="171" applyFont="1" applyFill="1" applyBorder="1" applyAlignment="1">
      <alignment vertical="center"/>
    </xf>
    <xf numFmtId="0" fontId="73" fillId="36" borderId="0" xfId="172" applyFont="1" applyFill="1" applyBorder="1" applyAlignment="1">
      <alignment horizontal="left" vertical="center" wrapText="1"/>
    </xf>
    <xf numFmtId="0" fontId="56" fillId="36" borderId="0" xfId="172" applyFont="1" applyFill="1" applyBorder="1" applyAlignment="1">
      <alignment vertical="center"/>
    </xf>
    <xf numFmtId="0" fontId="105" fillId="30" borderId="7" xfId="178" applyFont="1" applyFill="1" applyBorder="1" applyAlignment="1">
      <alignment horizontal="center" vertical="center" wrapText="1"/>
    </xf>
    <xf numFmtId="0" fontId="75" fillId="30" borderId="14" xfId="178" applyFont="1" applyFill="1" applyBorder="1" applyAlignment="1">
      <alignment horizontal="center" vertical="center" wrapText="1"/>
    </xf>
    <xf numFmtId="0" fontId="75" fillId="30" borderId="15" xfId="178" applyFont="1" applyFill="1" applyBorder="1" applyAlignment="1">
      <alignment horizontal="center" vertical="center" wrapText="1"/>
    </xf>
    <xf numFmtId="0" fontId="75" fillId="30" borderId="17" xfId="178" applyFont="1" applyFill="1" applyBorder="1" applyAlignment="1">
      <alignment horizontal="center" vertical="center" wrapText="1"/>
    </xf>
    <xf numFmtId="0" fontId="75" fillId="30" borderId="17" xfId="178" applyFont="1" applyFill="1" applyBorder="1" applyAlignment="1">
      <alignment vertical="center"/>
    </xf>
    <xf numFmtId="0" fontId="75" fillId="30" borderId="14" xfId="178" applyFont="1" applyFill="1" applyBorder="1" applyAlignment="1">
      <alignment vertical="center"/>
    </xf>
    <xf numFmtId="0" fontId="75" fillId="30" borderId="17" xfId="178" applyFont="1" applyFill="1" applyBorder="1"/>
    <xf numFmtId="0" fontId="75" fillId="30" borderId="14" xfId="178" applyFont="1" applyFill="1" applyBorder="1"/>
    <xf numFmtId="0" fontId="61" fillId="0" borderId="71" xfId="178" applyFont="1" applyFill="1" applyBorder="1" applyAlignment="1">
      <alignment horizontal="center" vertical="center"/>
    </xf>
    <xf numFmtId="0" fontId="56" fillId="0" borderId="72" xfId="178" applyFont="1" applyFill="1" applyBorder="1" applyAlignment="1">
      <alignment horizontal="center"/>
    </xf>
    <xf numFmtId="0" fontId="56" fillId="27" borderId="72" xfId="178" applyFont="1" applyFill="1" applyBorder="1" applyAlignment="1">
      <alignment horizontal="center"/>
    </xf>
    <xf numFmtId="9" fontId="56" fillId="27" borderId="97" xfId="178" applyNumberFormat="1" applyFont="1" applyFill="1" applyBorder="1" applyAlignment="1">
      <alignment horizontal="center" vertical="center"/>
    </xf>
    <xf numFmtId="9" fontId="56" fillId="27" borderId="71" xfId="178" applyNumberFormat="1" applyFont="1" applyFill="1" applyBorder="1" applyAlignment="1">
      <alignment horizontal="center" vertical="center"/>
    </xf>
    <xf numFmtId="3" fontId="56" fillId="27" borderId="72" xfId="178" applyNumberFormat="1" applyFont="1" applyFill="1" applyBorder="1" applyAlignment="1">
      <alignment horizontal="center" vertical="center"/>
    </xf>
    <xf numFmtId="3" fontId="56" fillId="27" borderId="97" xfId="178" applyNumberFormat="1" applyFont="1" applyFill="1" applyBorder="1" applyAlignment="1">
      <alignment horizontal="center" vertical="center"/>
    </xf>
    <xf numFmtId="3" fontId="56" fillId="27" borderId="71" xfId="178" applyNumberFormat="1" applyFont="1" applyFill="1" applyBorder="1" applyAlignment="1">
      <alignment horizontal="center" vertical="center"/>
    </xf>
    <xf numFmtId="1" fontId="56" fillId="27" borderId="72" xfId="178" applyNumberFormat="1" applyFont="1" applyFill="1" applyBorder="1" applyAlignment="1">
      <alignment horizontal="center" vertical="center"/>
    </xf>
    <xf numFmtId="1" fontId="56" fillId="27" borderId="98" xfId="178" applyNumberFormat="1" applyFont="1" applyFill="1" applyBorder="1" applyAlignment="1">
      <alignment horizontal="center" vertical="center"/>
    </xf>
    <xf numFmtId="1" fontId="56" fillId="0" borderId="72" xfId="178" applyNumberFormat="1" applyFont="1" applyFill="1" applyBorder="1" applyAlignment="1">
      <alignment horizontal="center" vertical="center"/>
    </xf>
    <xf numFmtId="1" fontId="56" fillId="0" borderId="97" xfId="178" applyNumberFormat="1" applyFont="1" applyFill="1" applyBorder="1" applyAlignment="1">
      <alignment horizontal="center" vertical="center"/>
    </xf>
    <xf numFmtId="1" fontId="56" fillId="27" borderId="71" xfId="178" applyNumberFormat="1" applyFont="1" applyFill="1" applyBorder="1" applyAlignment="1">
      <alignment horizontal="center" vertical="center"/>
    </xf>
    <xf numFmtId="1" fontId="56" fillId="0" borderId="71" xfId="178" applyNumberFormat="1" applyFont="1" applyFill="1" applyBorder="1" applyAlignment="1">
      <alignment horizontal="center" vertical="center"/>
    </xf>
    <xf numFmtId="10" fontId="56" fillId="0" borderId="72" xfId="178" applyNumberFormat="1" applyFont="1" applyFill="1" applyBorder="1" applyAlignment="1">
      <alignment horizontal="center" vertical="center"/>
    </xf>
    <xf numFmtId="10" fontId="56" fillId="0" borderId="75" xfId="178" applyNumberFormat="1" applyFont="1" applyFill="1" applyBorder="1" applyAlignment="1">
      <alignment horizontal="center" vertical="center"/>
    </xf>
    <xf numFmtId="0" fontId="75" fillId="30" borderId="36" xfId="178" applyFont="1" applyFill="1" applyBorder="1"/>
    <xf numFmtId="0" fontId="75" fillId="30" borderId="8" xfId="178" applyFont="1" applyFill="1" applyBorder="1" applyAlignment="1">
      <alignment vertical="center" wrapText="1"/>
    </xf>
    <xf numFmtId="0" fontId="75" fillId="30" borderId="36" xfId="178" applyFont="1" applyFill="1" applyBorder="1" applyAlignment="1">
      <alignment vertical="center" wrapText="1"/>
    </xf>
    <xf numFmtId="0" fontId="75" fillId="30" borderId="36" xfId="178" applyFont="1" applyFill="1" applyBorder="1" applyAlignment="1">
      <alignment horizontal="center" vertical="center" wrapText="1"/>
    </xf>
    <xf numFmtId="49" fontId="40" fillId="0" borderId="7" xfId="0" applyNumberFormat="1" applyFont="1" applyFill="1" applyBorder="1" applyAlignment="1">
      <alignment horizontal="left" vertical="center" wrapText="1"/>
    </xf>
    <xf numFmtId="3" fontId="8" fillId="0" borderId="99" xfId="0" applyNumberFormat="1" applyFont="1" applyFill="1" applyBorder="1" applyAlignment="1">
      <alignment horizontal="center" vertical="center" wrapText="1"/>
    </xf>
    <xf numFmtId="3" fontId="8" fillId="0" borderId="100" xfId="0" applyNumberFormat="1" applyFont="1" applyFill="1" applyBorder="1" applyAlignment="1">
      <alignment horizontal="center" vertical="center" wrapText="1"/>
    </xf>
    <xf numFmtId="1" fontId="8" fillId="0" borderId="100" xfId="0" applyNumberFormat="1" applyFont="1" applyFill="1" applyBorder="1" applyAlignment="1">
      <alignment horizontal="center" vertical="center"/>
    </xf>
    <xf numFmtId="3" fontId="8" fillId="0" borderId="100" xfId="0" applyNumberFormat="1" applyFont="1" applyFill="1" applyBorder="1" applyAlignment="1">
      <alignment horizontal="center" vertical="center"/>
    </xf>
    <xf numFmtId="0" fontId="8" fillId="0" borderId="100" xfId="0" applyFont="1" applyFill="1" applyBorder="1" applyAlignment="1">
      <alignment horizontal="center" vertical="center" wrapText="1"/>
    </xf>
    <xf numFmtId="1" fontId="8" fillId="0" borderId="100" xfId="0" applyNumberFormat="1" applyFont="1" applyFill="1" applyBorder="1" applyAlignment="1">
      <alignment horizontal="center" vertical="center" wrapText="1"/>
    </xf>
    <xf numFmtId="3" fontId="8" fillId="0" borderId="101" xfId="0" applyNumberFormat="1" applyFont="1" applyFill="1" applyBorder="1" applyAlignment="1">
      <alignment horizontal="center" vertical="center" wrapText="1"/>
    </xf>
    <xf numFmtId="0" fontId="8" fillId="31" borderId="0" xfId="0" applyFont="1" applyFill="1" applyBorder="1" applyAlignment="1">
      <alignment vertical="center"/>
    </xf>
    <xf numFmtId="0" fontId="57" fillId="31" borderId="0" xfId="0" applyFont="1" applyFill="1" applyBorder="1" applyAlignment="1">
      <alignment horizontal="left" vertical="center" wrapText="1" indent="2"/>
    </xf>
    <xf numFmtId="0" fontId="5" fillId="31" borderId="0" xfId="0" applyFont="1" applyFill="1" applyBorder="1" applyAlignment="1">
      <alignment horizontal="center" vertical="top" wrapText="1"/>
    </xf>
    <xf numFmtId="0" fontId="57" fillId="31" borderId="0" xfId="0" applyFont="1" applyFill="1" applyBorder="1" applyAlignment="1">
      <alignment horizontal="center" vertical="center" wrapText="1"/>
    </xf>
    <xf numFmtId="0" fontId="40" fillId="0" borderId="7" xfId="195" applyFont="1" applyFill="1" applyBorder="1" applyAlignment="1">
      <alignment horizontal="left" vertical="center" wrapText="1"/>
    </xf>
    <xf numFmtId="0" fontId="5" fillId="30" borderId="40" xfId="0" applyFont="1" applyFill="1" applyBorder="1" applyAlignment="1">
      <alignment horizontal="center" vertical="top" wrapText="1"/>
    </xf>
    <xf numFmtId="0" fontId="5" fillId="30" borderId="39" xfId="0" applyFont="1" applyFill="1" applyBorder="1" applyAlignment="1">
      <alignment horizontal="center" vertical="top" wrapText="1"/>
    </xf>
    <xf numFmtId="0" fontId="5" fillId="0" borderId="99" xfId="195" applyFont="1" applyFill="1" applyBorder="1" applyAlignment="1">
      <alignment horizontal="right" vertical="top" wrapText="1"/>
    </xf>
    <xf numFmtId="0" fontId="37" fillId="0" borderId="100" xfId="195" applyFont="1" applyFill="1" applyBorder="1" applyAlignment="1">
      <alignment horizontal="right" vertical="top" wrapText="1"/>
    </xf>
    <xf numFmtId="0" fontId="5" fillId="0" borderId="100" xfId="195" applyFont="1" applyFill="1" applyBorder="1" applyAlignment="1">
      <alignment horizontal="right" vertical="top" wrapText="1"/>
    </xf>
    <xf numFmtId="0" fontId="8" fillId="0" borderId="100" xfId="195" applyFont="1" applyFill="1" applyBorder="1" applyAlignment="1">
      <alignment horizontal="right" vertical="top" wrapText="1"/>
    </xf>
    <xf numFmtId="0" fontId="8" fillId="0" borderId="100" xfId="195" applyFont="1" applyFill="1" applyBorder="1" applyAlignment="1">
      <alignment horizontal="center" vertical="top" wrapText="1"/>
    </xf>
    <xf numFmtId="0" fontId="8" fillId="0" borderId="100" xfId="195" applyFont="1" applyFill="1" applyBorder="1" applyAlignment="1">
      <alignment horizontal="left" vertical="top"/>
    </xf>
    <xf numFmtId="0" fontId="38" fillId="0" borderId="100" xfId="195" applyFont="1" applyFill="1" applyBorder="1" applyAlignment="1">
      <alignment horizontal="right" vertical="center" wrapText="1"/>
    </xf>
    <xf numFmtId="0" fontId="38" fillId="0" borderId="101" xfId="195" applyFont="1" applyFill="1" applyBorder="1" applyAlignment="1">
      <alignment horizontal="right" vertical="center" wrapText="1"/>
    </xf>
    <xf numFmtId="0" fontId="6" fillId="31" borderId="0" xfId="0" applyFont="1" applyFill="1" applyBorder="1" applyAlignment="1">
      <alignment horizontal="left" vertical="center" wrapText="1"/>
    </xf>
    <xf numFmtId="0" fontId="6" fillId="31" borderId="0" xfId="0" applyFont="1" applyFill="1" applyBorder="1"/>
    <xf numFmtId="0" fontId="39" fillId="31" borderId="0" xfId="0" applyFont="1" applyFill="1" applyBorder="1" applyAlignment="1">
      <alignment vertical="center" wrapText="1"/>
    </xf>
    <xf numFmtId="0" fontId="6" fillId="31" borderId="0" xfId="0" applyFont="1" applyFill="1" applyBorder="1" applyAlignment="1">
      <alignment vertical="center"/>
    </xf>
    <xf numFmtId="0" fontId="58" fillId="31" borderId="0" xfId="0" applyFont="1" applyFill="1" applyBorder="1" applyAlignment="1">
      <alignment horizontal="center" vertical="center" wrapText="1"/>
    </xf>
    <xf numFmtId="0" fontId="5" fillId="30" borderId="64" xfId="0" applyFont="1" applyFill="1" applyBorder="1" applyAlignment="1" applyProtection="1">
      <alignment vertical="center"/>
    </xf>
    <xf numFmtId="0" fontId="5" fillId="30" borderId="23" xfId="0" applyFont="1" applyFill="1" applyBorder="1" applyAlignment="1" applyProtection="1">
      <alignment vertical="center"/>
    </xf>
    <xf numFmtId="0" fontId="5" fillId="30" borderId="49" xfId="0" applyFont="1" applyFill="1" applyBorder="1" applyAlignment="1" applyProtection="1">
      <alignment vertical="center"/>
    </xf>
    <xf numFmtId="0" fontId="6" fillId="0" borderId="100" xfId="0" applyFont="1" applyFill="1" applyBorder="1" applyAlignment="1">
      <alignment horizontal="center" vertical="center" wrapText="1"/>
    </xf>
    <xf numFmtId="0" fontId="6" fillId="0" borderId="102" xfId="0" applyFont="1" applyFill="1" applyBorder="1" applyAlignment="1">
      <alignment horizontal="center" vertical="center" wrapText="1"/>
    </xf>
    <xf numFmtId="0" fontId="58" fillId="31" borderId="0" xfId="0" applyFont="1" applyFill="1" applyBorder="1" applyAlignment="1">
      <alignment horizontal="center" vertical="center"/>
    </xf>
    <xf numFmtId="0" fontId="7" fillId="0" borderId="7" xfId="0" applyFont="1" applyFill="1" applyBorder="1" applyAlignment="1">
      <alignment horizontal="left" vertical="center"/>
    </xf>
    <xf numFmtId="0" fontId="5" fillId="31" borderId="7" xfId="0" applyFont="1" applyFill="1" applyBorder="1" applyAlignment="1" applyProtection="1">
      <alignment vertical="center" wrapText="1"/>
    </xf>
    <xf numFmtId="0" fontId="5" fillId="31" borderId="7" xfId="0" applyFont="1" applyFill="1" applyBorder="1" applyAlignment="1" applyProtection="1">
      <alignment horizontal="left" vertical="center" wrapText="1"/>
    </xf>
    <xf numFmtId="3" fontId="84" fillId="0" borderId="99" xfId="0" applyNumberFormat="1" applyFont="1" applyFill="1" applyBorder="1" applyAlignment="1">
      <alignment horizontal="center" vertical="center" wrapText="1"/>
    </xf>
    <xf numFmtId="3" fontId="84" fillId="0" borderId="100" xfId="0" applyNumberFormat="1" applyFont="1" applyFill="1" applyBorder="1" applyAlignment="1">
      <alignment horizontal="center" vertical="center" wrapText="1"/>
    </xf>
    <xf numFmtId="3" fontId="56" fillId="0" borderId="99" xfId="112" applyNumberFormat="1" applyFont="1" applyFill="1" applyBorder="1" applyAlignment="1" applyProtection="1">
      <alignment horizontal="center" vertical="center" wrapText="1"/>
    </xf>
    <xf numFmtId="3" fontId="56" fillId="0" borderId="100" xfId="129" applyFont="1" applyFill="1" applyBorder="1" applyAlignment="1">
      <alignment horizontal="center" vertical="center" wrapText="1"/>
      <protection locked="0"/>
    </xf>
    <xf numFmtId="3" fontId="56" fillId="31" borderId="100" xfId="129" applyFont="1" applyFill="1" applyBorder="1" applyAlignment="1">
      <alignment horizontal="center" vertical="center" wrapText="1"/>
      <protection locked="0"/>
    </xf>
    <xf numFmtId="3" fontId="56" fillId="0" borderId="102" xfId="129" applyFont="1" applyFill="1" applyBorder="1" applyAlignment="1">
      <alignment horizontal="center" vertical="center" wrapText="1"/>
      <protection locked="0"/>
    </xf>
    <xf numFmtId="3" fontId="56" fillId="0" borderId="99" xfId="193" applyFont="1" applyFill="1" applyBorder="1" applyAlignment="1">
      <alignment horizontal="center" vertical="center" wrapText="1"/>
    </xf>
    <xf numFmtId="3" fontId="56" fillId="0" borderId="100" xfId="193" applyFont="1" applyFill="1" applyBorder="1" applyAlignment="1">
      <alignment horizontal="center" vertical="center" wrapText="1"/>
    </xf>
    <xf numFmtId="3" fontId="6" fillId="0" borderId="100" xfId="0" applyNumberFormat="1" applyFont="1" applyFill="1" applyBorder="1" applyAlignment="1">
      <alignment horizontal="center" vertical="center" wrapText="1"/>
    </xf>
    <xf numFmtId="3" fontId="56" fillId="0" borderId="99" xfId="129" applyFont="1" applyFill="1" applyBorder="1" applyAlignment="1">
      <alignment horizontal="center" vertical="center" wrapText="1"/>
      <protection locked="0"/>
    </xf>
    <xf numFmtId="3" fontId="5" fillId="30" borderId="7" xfId="0" applyNumberFormat="1" applyFont="1" applyFill="1" applyBorder="1" applyAlignment="1">
      <alignment vertical="center" wrapText="1"/>
    </xf>
    <xf numFmtId="49" fontId="8" fillId="30" borderId="7" xfId="0" applyNumberFormat="1" applyFont="1" applyFill="1" applyBorder="1" applyAlignment="1">
      <alignment horizontal="center" vertical="center" wrapText="1"/>
    </xf>
    <xf numFmtId="3" fontId="8" fillId="31" borderId="0" xfId="0" applyNumberFormat="1" applyFont="1" applyFill="1" applyBorder="1" applyAlignment="1">
      <alignment wrapText="1"/>
    </xf>
    <xf numFmtId="3" fontId="8" fillId="31" borderId="0" xfId="0" applyNumberFormat="1" applyFont="1" applyFill="1" applyBorder="1" applyAlignment="1">
      <alignment vertical="center" wrapText="1"/>
    </xf>
    <xf numFmtId="3" fontId="5" fillId="30" borderId="37" xfId="0" applyNumberFormat="1" applyFont="1" applyFill="1" applyBorder="1" applyAlignment="1">
      <alignment vertical="center" wrapText="1"/>
    </xf>
    <xf numFmtId="3" fontId="8" fillId="0" borderId="67" xfId="0" applyNumberFormat="1" applyFont="1" applyFill="1" applyBorder="1" applyAlignment="1">
      <alignment horizontal="center" vertical="center" wrapText="1"/>
    </xf>
    <xf numFmtId="3" fontId="8" fillId="0" borderId="68" xfId="0" applyNumberFormat="1" applyFont="1" applyFill="1" applyBorder="1" applyAlignment="1">
      <alignment horizontal="center" vertical="center" wrapText="1"/>
    </xf>
    <xf numFmtId="3" fontId="8" fillId="0" borderId="66" xfId="0" applyNumberFormat="1" applyFont="1" applyFill="1" applyBorder="1" applyAlignment="1">
      <alignment horizontal="center" vertical="center" wrapText="1"/>
    </xf>
    <xf numFmtId="3" fontId="8" fillId="0" borderId="69" xfId="0" applyNumberFormat="1" applyFont="1" applyFill="1" applyBorder="1" applyAlignment="1">
      <alignment horizontal="center" vertical="center" wrapText="1"/>
    </xf>
    <xf numFmtId="0" fontId="8" fillId="0" borderId="66" xfId="0" applyFont="1" applyFill="1" applyBorder="1" applyAlignment="1">
      <alignment horizontal="center" vertical="center" wrapText="1"/>
    </xf>
    <xf numFmtId="3" fontId="8" fillId="32" borderId="69" xfId="0" applyNumberFormat="1" applyFont="1" applyFill="1" applyBorder="1" applyAlignment="1">
      <alignment horizontal="center" vertical="center" wrapText="1"/>
    </xf>
    <xf numFmtId="3" fontId="8" fillId="32" borderId="74" xfId="0" applyNumberFormat="1" applyFont="1" applyFill="1" applyBorder="1" applyAlignment="1">
      <alignment horizontal="center" vertical="center" wrapText="1"/>
    </xf>
    <xf numFmtId="3" fontId="8" fillId="0" borderId="66" xfId="0" quotePrefix="1" applyNumberFormat="1" applyFont="1" applyFill="1" applyBorder="1" applyAlignment="1">
      <alignment horizontal="center" vertical="center" wrapText="1"/>
    </xf>
    <xf numFmtId="3" fontId="8" fillId="0" borderId="71" xfId="0" quotePrefix="1" applyNumberFormat="1" applyFont="1" applyFill="1" applyBorder="1" applyAlignment="1">
      <alignment horizontal="center" vertical="center" wrapText="1"/>
    </xf>
    <xf numFmtId="3" fontId="8" fillId="32" borderId="72" xfId="0" applyNumberFormat="1" applyFont="1" applyFill="1" applyBorder="1" applyAlignment="1">
      <alignment horizontal="center" vertical="center" wrapText="1"/>
    </xf>
    <xf numFmtId="3" fontId="8" fillId="32" borderId="75" xfId="0" applyNumberFormat="1" applyFont="1" applyFill="1" applyBorder="1" applyAlignment="1">
      <alignment horizontal="center" vertical="center" wrapText="1"/>
    </xf>
    <xf numFmtId="3" fontId="53" fillId="0" borderId="67" xfId="0" applyNumberFormat="1" applyFont="1" applyFill="1" applyBorder="1" applyAlignment="1">
      <alignment horizontal="center" vertical="center" wrapText="1"/>
    </xf>
    <xf numFmtId="3" fontId="53" fillId="0" borderId="68" xfId="0" applyNumberFormat="1" applyFont="1" applyFill="1" applyBorder="1" applyAlignment="1">
      <alignment horizontal="center" vertical="center" wrapText="1"/>
    </xf>
    <xf numFmtId="3" fontId="53" fillId="32" borderId="68" xfId="0" applyNumberFormat="1" applyFont="1" applyFill="1" applyBorder="1" applyAlignment="1">
      <alignment horizontal="center" vertical="center" wrapText="1"/>
    </xf>
    <xf numFmtId="3" fontId="53" fillId="0" borderId="73" xfId="0" applyNumberFormat="1" applyFont="1" applyFill="1" applyBorder="1" applyAlignment="1">
      <alignment horizontal="center" vertical="center" wrapText="1"/>
    </xf>
    <xf numFmtId="3" fontId="53" fillId="0" borderId="66" xfId="0" applyNumberFormat="1" applyFont="1" applyFill="1" applyBorder="1" applyAlignment="1">
      <alignment horizontal="center" vertical="center" wrapText="1"/>
    </xf>
    <xf numFmtId="3" fontId="53" fillId="0" borderId="69" xfId="0" applyNumberFormat="1" applyFont="1" applyFill="1" applyBorder="1" applyAlignment="1">
      <alignment horizontal="center" vertical="center" wrapText="1"/>
    </xf>
    <xf numFmtId="3" fontId="53" fillId="32" borderId="69" xfId="0" applyNumberFormat="1" applyFont="1" applyFill="1" applyBorder="1" applyAlignment="1">
      <alignment horizontal="center" vertical="center" wrapText="1"/>
    </xf>
    <xf numFmtId="3" fontId="53" fillId="0" borderId="74" xfId="0" applyNumberFormat="1" applyFont="1" applyFill="1" applyBorder="1" applyAlignment="1">
      <alignment horizontal="center" vertical="center" wrapText="1"/>
    </xf>
    <xf numFmtId="3" fontId="53" fillId="32" borderId="74" xfId="0" applyNumberFormat="1" applyFont="1" applyFill="1" applyBorder="1" applyAlignment="1">
      <alignment horizontal="center" vertical="center" wrapText="1"/>
    </xf>
    <xf numFmtId="3" fontId="53" fillId="32" borderId="66" xfId="0" applyNumberFormat="1" applyFont="1" applyFill="1" applyBorder="1" applyAlignment="1">
      <alignment horizontal="center" vertical="center" wrapText="1"/>
    </xf>
    <xf numFmtId="3" fontId="53" fillId="31" borderId="69" xfId="0" applyNumberFormat="1" applyFont="1" applyFill="1" applyBorder="1" applyAlignment="1">
      <alignment horizontal="center" vertical="center" wrapText="1"/>
    </xf>
    <xf numFmtId="3" fontId="53" fillId="31" borderId="66" xfId="0" applyNumberFormat="1" applyFont="1" applyFill="1" applyBorder="1" applyAlignment="1">
      <alignment horizontal="center" vertical="center" wrapText="1"/>
    </xf>
    <xf numFmtId="3" fontId="5" fillId="30" borderId="41" xfId="0" applyNumberFormat="1" applyFont="1" applyFill="1" applyBorder="1" applyAlignment="1">
      <alignment horizontal="center" vertical="center" wrapText="1"/>
    </xf>
    <xf numFmtId="49" fontId="8" fillId="30" borderId="41" xfId="0" quotePrefix="1" applyNumberFormat="1" applyFont="1" applyFill="1" applyBorder="1" applyAlignment="1">
      <alignment horizontal="center" vertical="center" wrapText="1"/>
    </xf>
    <xf numFmtId="0" fontId="121" fillId="0" borderId="0" xfId="0" applyFont="1" applyFill="1" applyAlignment="1">
      <alignment vertical="center"/>
    </xf>
    <xf numFmtId="0" fontId="121" fillId="0" borderId="0" xfId="0" quotePrefix="1" applyFont="1"/>
    <xf numFmtId="0" fontId="121" fillId="27" borderId="0" xfId="178" applyFont="1" applyFill="1" applyAlignment="1">
      <alignment horizontal="center"/>
    </xf>
    <xf numFmtId="0" fontId="70" fillId="0" borderId="0" xfId="178" applyFont="1"/>
    <xf numFmtId="0" fontId="5" fillId="30" borderId="28" xfId="0" applyFont="1" applyFill="1" applyBorder="1"/>
    <xf numFmtId="0" fontId="5" fillId="30" borderId="13" xfId="0" applyFont="1" applyFill="1" applyBorder="1"/>
    <xf numFmtId="9" fontId="121" fillId="0" borderId="69" xfId="171" applyNumberFormat="1" applyFont="1" applyFill="1" applyBorder="1" applyAlignment="1">
      <alignment vertical="center" wrapText="1"/>
    </xf>
    <xf numFmtId="0" fontId="121" fillId="0" borderId="0" xfId="0" applyFont="1" applyBorder="1"/>
    <xf numFmtId="0" fontId="76" fillId="0" borderId="0" xfId="177" applyFont="1"/>
    <xf numFmtId="0" fontId="78" fillId="30" borderId="13" xfId="151" applyFont="1" applyFill="1" applyBorder="1" applyAlignment="1">
      <alignment horizontal="center" vertical="center" wrapText="1"/>
    </xf>
    <xf numFmtId="0" fontId="78" fillId="30" borderId="16" xfId="151" applyFont="1" applyFill="1" applyBorder="1" applyAlignment="1">
      <alignment horizontal="center" vertical="center"/>
    </xf>
    <xf numFmtId="0" fontId="78" fillId="30" borderId="7" xfId="151" applyFont="1" applyFill="1" applyBorder="1" applyAlignment="1">
      <alignment horizontal="left" vertical="center"/>
    </xf>
    <xf numFmtId="0" fontId="72" fillId="0" borderId="0" xfId="159" applyFont="1"/>
    <xf numFmtId="0" fontId="111" fillId="0" borderId="0" xfId="151" applyFont="1" applyBorder="1" applyAlignment="1">
      <alignment horizontal="left" vertical="center"/>
    </xf>
    <xf numFmtId="0" fontId="112" fillId="0" borderId="0" xfId="151" applyFont="1" applyBorder="1" applyAlignment="1">
      <alignment horizontal="left" vertical="center"/>
    </xf>
    <xf numFmtId="0" fontId="67" fillId="32" borderId="75" xfId="149" applyFont="1" applyFill="1" applyBorder="1" applyAlignment="1">
      <alignment vertical="center"/>
    </xf>
    <xf numFmtId="0" fontId="114" fillId="0" borderId="0" xfId="159" applyFont="1"/>
    <xf numFmtId="0" fontId="60" fillId="0" borderId="0" xfId="159" applyFont="1" applyAlignment="1">
      <alignment vertical="center"/>
    </xf>
    <xf numFmtId="0" fontId="78" fillId="30" borderId="7" xfId="151" applyFont="1" applyFill="1" applyBorder="1" applyAlignment="1">
      <alignment horizontal="center" vertical="center" wrapText="1"/>
    </xf>
    <xf numFmtId="0" fontId="78" fillId="30" borderId="36" xfId="151" applyFont="1" applyFill="1" applyBorder="1" applyAlignment="1">
      <alignment horizontal="left" vertical="center"/>
    </xf>
    <xf numFmtId="0" fontId="8" fillId="0" borderId="0" xfId="159" applyFont="1" applyBorder="1"/>
    <xf numFmtId="0" fontId="8" fillId="0" borderId="12" xfId="159" applyFont="1" applyBorder="1" applyAlignment="1">
      <alignment horizontal="center"/>
    </xf>
    <xf numFmtId="0" fontId="8" fillId="0" borderId="12" xfId="159" applyFont="1" applyFill="1" applyBorder="1" applyAlignment="1">
      <alignment horizontal="center"/>
    </xf>
    <xf numFmtId="0" fontId="5" fillId="0" borderId="12" xfId="159" applyFont="1" applyFill="1" applyBorder="1" applyAlignment="1">
      <alignment horizontal="center" vertical="center" wrapText="1"/>
    </xf>
    <xf numFmtId="0" fontId="8" fillId="0" borderId="103" xfId="159" applyFont="1" applyBorder="1" applyAlignment="1">
      <alignment horizontal="center"/>
    </xf>
    <xf numFmtId="0" fontId="8" fillId="0" borderId="104" xfId="159" applyFont="1" applyBorder="1" applyAlignment="1">
      <alignment horizontal="center"/>
    </xf>
    <xf numFmtId="0" fontId="8" fillId="0" borderId="105" xfId="159" applyFont="1" applyBorder="1" applyAlignment="1">
      <alignment horizontal="center"/>
    </xf>
    <xf numFmtId="0" fontId="8" fillId="0" borderId="103" xfId="159" applyFont="1" applyFill="1" applyBorder="1" applyAlignment="1">
      <alignment horizontal="center"/>
    </xf>
    <xf numFmtId="0" fontId="8" fillId="0" borderId="105" xfId="159" applyFont="1" applyFill="1" applyBorder="1" applyAlignment="1">
      <alignment horizontal="center"/>
    </xf>
    <xf numFmtId="0" fontId="8" fillId="0" borderId="104" xfId="159" applyFont="1" applyFill="1" applyBorder="1" applyAlignment="1">
      <alignment horizontal="center"/>
    </xf>
    <xf numFmtId="0" fontId="56" fillId="0" borderId="12" xfId="159" applyFont="1" applyFill="1" applyBorder="1"/>
    <xf numFmtId="0" fontId="8" fillId="0" borderId="103" xfId="159" applyFont="1" applyFill="1" applyBorder="1"/>
    <xf numFmtId="0" fontId="123" fillId="0" borderId="0" xfId="0" applyFont="1"/>
    <xf numFmtId="0" fontId="67" fillId="0" borderId="96" xfId="159" applyFont="1" applyFill="1" applyBorder="1" applyAlignment="1">
      <alignment horizontal="center" vertical="center"/>
    </xf>
    <xf numFmtId="0" fontId="67" fillId="32" borderId="96" xfId="159" applyFont="1" applyFill="1" applyBorder="1" applyAlignment="1">
      <alignment vertical="center"/>
    </xf>
    <xf numFmtId="0" fontId="67" fillId="32" borderId="96" xfId="159" applyFont="1" applyFill="1" applyBorder="1" applyAlignment="1">
      <alignment horizontal="center" vertical="center"/>
    </xf>
    <xf numFmtId="0" fontId="67" fillId="32" borderId="81" xfId="159" applyFont="1" applyFill="1" applyBorder="1" applyAlignment="1">
      <alignment vertical="center"/>
    </xf>
    <xf numFmtId="0" fontId="36" fillId="31" borderId="7" xfId="151" applyFont="1" applyFill="1" applyBorder="1" applyAlignment="1">
      <alignment horizontal="left" vertical="center" wrapText="1"/>
    </xf>
    <xf numFmtId="0" fontId="68" fillId="30" borderId="30" xfId="175" applyFont="1" applyFill="1" applyBorder="1" applyAlignment="1">
      <alignment horizontal="left" vertical="center" indent="2"/>
    </xf>
    <xf numFmtId="0" fontId="68" fillId="30" borderId="31" xfId="175" applyFont="1" applyFill="1" applyBorder="1" applyAlignment="1">
      <alignment horizontal="left" vertical="center" indent="2"/>
    </xf>
    <xf numFmtId="0" fontId="68" fillId="30" borderId="32" xfId="175" applyFont="1" applyFill="1" applyBorder="1" applyAlignment="1">
      <alignment horizontal="left" vertical="center" indent="2"/>
    </xf>
    <xf numFmtId="0" fontId="63" fillId="0" borderId="0" xfId="171" applyFont="1" applyFill="1" applyBorder="1" applyAlignment="1">
      <alignment horizontal="center" vertical="top" wrapText="1"/>
    </xf>
    <xf numFmtId="0" fontId="121" fillId="31" borderId="0" xfId="0" applyFont="1" applyFill="1" applyBorder="1"/>
    <xf numFmtId="0" fontId="75" fillId="30" borderId="0" xfId="178" applyFont="1" applyFill="1" applyBorder="1" applyAlignment="1">
      <alignment horizontal="center" vertical="center" wrapText="1"/>
    </xf>
    <xf numFmtId="0" fontId="8" fillId="0" borderId="0" xfId="198" applyFont="1"/>
    <xf numFmtId="0" fontId="61" fillId="0" borderId="0" xfId="198" applyFont="1" applyAlignment="1">
      <alignment vertical="center"/>
    </xf>
    <xf numFmtId="0" fontId="5" fillId="0" borderId="0" xfId="198" applyFont="1"/>
    <xf numFmtId="0" fontId="5" fillId="30" borderId="107" xfId="198" applyFont="1" applyFill="1" applyBorder="1"/>
    <xf numFmtId="0" fontId="5" fillId="30" borderId="108" xfId="198" applyFont="1" applyFill="1" applyBorder="1"/>
    <xf numFmtId="0" fontId="102" fillId="0" borderId="0" xfId="198" applyFont="1"/>
    <xf numFmtId="0" fontId="102" fillId="30" borderId="42" xfId="198" applyFont="1" applyFill="1" applyBorder="1"/>
    <xf numFmtId="0" fontId="36" fillId="0" borderId="0" xfId="198" applyFont="1"/>
    <xf numFmtId="0" fontId="36" fillId="0" borderId="0" xfId="198" applyFont="1" applyFill="1"/>
    <xf numFmtId="0" fontId="8" fillId="0" borderId="0" xfId="198" applyFont="1" applyFill="1"/>
    <xf numFmtId="0" fontId="8" fillId="0" borderId="0" xfId="198" applyFont="1" applyBorder="1"/>
    <xf numFmtId="0" fontId="75" fillId="30" borderId="0" xfId="178" applyFont="1" applyFill="1" applyBorder="1" applyAlignment="1">
      <alignment horizontal="center" vertical="center" wrapText="1"/>
    </xf>
    <xf numFmtId="4" fontId="61" fillId="31" borderId="67" xfId="174" quotePrefix="1" applyNumberFormat="1" applyFont="1" applyFill="1" applyBorder="1" applyAlignment="1">
      <alignment horizontal="center" vertical="center" wrapText="1"/>
    </xf>
    <xf numFmtId="4" fontId="61" fillId="31" borderId="68" xfId="174" quotePrefix="1" applyNumberFormat="1" applyFont="1" applyFill="1" applyBorder="1" applyAlignment="1">
      <alignment horizontal="center" vertical="center" wrapText="1"/>
    </xf>
    <xf numFmtId="4" fontId="61" fillId="31" borderId="110" xfId="174" applyNumberFormat="1" applyFont="1" applyFill="1" applyBorder="1" applyAlignment="1">
      <alignment horizontal="center" vertical="center" wrapText="1"/>
    </xf>
    <xf numFmtId="0" fontId="56" fillId="0" borderId="82" xfId="178" applyFont="1" applyFill="1" applyBorder="1" applyAlignment="1">
      <alignment vertical="center"/>
    </xf>
    <xf numFmtId="0" fontId="56" fillId="0" borderId="83" xfId="178" applyFont="1" applyFill="1" applyBorder="1" applyAlignment="1">
      <alignment vertical="center"/>
    </xf>
    <xf numFmtId="0" fontId="56" fillId="0" borderId="111" xfId="178" applyFont="1" applyFill="1" applyBorder="1" applyAlignment="1">
      <alignment vertical="center"/>
    </xf>
    <xf numFmtId="3" fontId="56" fillId="0" borderId="103" xfId="178" applyNumberFormat="1" applyFont="1" applyFill="1" applyBorder="1" applyAlignment="1">
      <alignment horizontal="center" vertical="center"/>
    </xf>
    <xf numFmtId="3" fontId="56" fillId="0" borderId="105" xfId="178" applyNumberFormat="1" applyFont="1" applyFill="1" applyBorder="1" applyAlignment="1">
      <alignment horizontal="center" vertical="center"/>
    </xf>
    <xf numFmtId="3" fontId="56" fillId="0" borderId="104" xfId="178" applyNumberFormat="1" applyFont="1" applyFill="1" applyBorder="1" applyAlignment="1">
      <alignment horizontal="center" vertical="center"/>
    </xf>
    <xf numFmtId="0" fontId="121" fillId="0" borderId="105" xfId="0" applyFont="1" applyBorder="1" applyAlignment="1">
      <alignment vertical="center"/>
    </xf>
    <xf numFmtId="0" fontId="121" fillId="0" borderId="112" xfId="0" applyFont="1" applyBorder="1" applyAlignment="1">
      <alignment vertical="center"/>
    </xf>
    <xf numFmtId="49" fontId="36" fillId="30" borderId="16" xfId="178" applyNumberFormat="1" applyFont="1" applyFill="1" applyBorder="1" applyAlignment="1">
      <alignment horizontal="center" vertical="center"/>
    </xf>
    <xf numFmtId="0" fontId="75" fillId="30" borderId="44" xfId="178" applyFont="1" applyFill="1" applyBorder="1" applyAlignment="1">
      <alignment horizontal="center" vertical="center" wrapText="1"/>
    </xf>
    <xf numFmtId="0" fontId="53" fillId="31" borderId="28" xfId="151" applyFont="1" applyFill="1" applyBorder="1" applyAlignment="1">
      <alignment horizontal="center" vertical="center"/>
    </xf>
    <xf numFmtId="0" fontId="53" fillId="31" borderId="28" xfId="151" applyFont="1" applyFill="1" applyBorder="1" applyAlignment="1">
      <alignment horizontal="left" vertical="center"/>
    </xf>
    <xf numFmtId="0" fontId="105" fillId="30" borderId="8" xfId="178" applyFont="1" applyFill="1" applyBorder="1" applyAlignment="1">
      <alignment horizontal="center" vertical="center" wrapText="1"/>
    </xf>
    <xf numFmtId="0" fontId="53" fillId="0" borderId="110" xfId="0" applyFont="1" applyFill="1" applyBorder="1"/>
    <xf numFmtId="0" fontId="53" fillId="0" borderId="113" xfId="0" applyFont="1" applyFill="1" applyBorder="1"/>
    <xf numFmtId="0" fontId="53" fillId="0" borderId="0" xfId="0" applyFont="1" applyFill="1" applyBorder="1"/>
    <xf numFmtId="0" fontId="78" fillId="30" borderId="16" xfId="0" applyFont="1" applyFill="1" applyBorder="1"/>
    <xf numFmtId="0" fontId="102" fillId="30" borderId="16" xfId="0" applyFont="1" applyFill="1" applyBorder="1" applyAlignment="1">
      <alignment vertical="center"/>
    </xf>
    <xf numFmtId="0" fontId="53" fillId="37" borderId="18" xfId="0" applyFont="1" applyFill="1" applyBorder="1"/>
    <xf numFmtId="0" fontId="53" fillId="37" borderId="19" xfId="0" applyFont="1" applyFill="1" applyBorder="1"/>
    <xf numFmtId="0" fontId="53" fillId="30" borderId="8" xfId="0" quotePrefix="1" applyFont="1" applyFill="1" applyBorder="1" applyAlignment="1">
      <alignment horizontal="center" vertical="center" wrapText="1"/>
    </xf>
    <xf numFmtId="0" fontId="53" fillId="30" borderId="23" xfId="0" quotePrefix="1" applyFont="1" applyFill="1" applyBorder="1" applyAlignment="1">
      <alignment horizontal="center" vertical="center" wrapText="1"/>
    </xf>
    <xf numFmtId="0" fontId="53" fillId="37" borderId="117" xfId="0" applyFont="1" applyFill="1" applyBorder="1"/>
    <xf numFmtId="49" fontId="53" fillId="30" borderId="36" xfId="0" applyNumberFormat="1" applyFont="1" applyFill="1" applyBorder="1" applyAlignment="1">
      <alignment horizontal="center" vertical="center" wrapText="1"/>
    </xf>
    <xf numFmtId="0" fontId="53" fillId="37" borderId="21" xfId="0" applyFont="1" applyFill="1" applyBorder="1"/>
    <xf numFmtId="0" fontId="53" fillId="37" borderId="88" xfId="0" applyFont="1" applyFill="1" applyBorder="1"/>
    <xf numFmtId="0" fontId="102" fillId="30" borderId="8" xfId="0" applyFont="1" applyFill="1" applyBorder="1" applyAlignment="1">
      <alignment vertical="center"/>
    </xf>
    <xf numFmtId="0" fontId="102" fillId="30" borderId="36" xfId="0" applyFont="1" applyFill="1" applyBorder="1" applyAlignment="1">
      <alignment vertical="center"/>
    </xf>
    <xf numFmtId="0" fontId="102" fillId="30" borderId="55" xfId="0" applyFont="1" applyFill="1" applyBorder="1" applyAlignment="1">
      <alignment vertical="center"/>
    </xf>
    <xf numFmtId="0" fontId="53" fillId="31" borderId="19" xfId="0" applyFont="1" applyFill="1" applyBorder="1"/>
    <xf numFmtId="0" fontId="53" fillId="31" borderId="19" xfId="0" applyFont="1" applyFill="1" applyBorder="1" applyAlignment="1">
      <alignment wrapText="1"/>
    </xf>
    <xf numFmtId="0" fontId="53" fillId="31" borderId="88" xfId="0" applyFont="1" applyFill="1" applyBorder="1"/>
    <xf numFmtId="0" fontId="53" fillId="35" borderId="19" xfId="0" applyFont="1" applyFill="1" applyBorder="1"/>
    <xf numFmtId="0" fontId="56" fillId="28" borderId="18" xfId="176" applyFont="1" applyFill="1" applyBorder="1"/>
    <xf numFmtId="0" fontId="56" fillId="33" borderId="19" xfId="176" applyFont="1" applyFill="1" applyBorder="1" applyAlignment="1">
      <alignment vertical="center" wrapText="1"/>
    </xf>
    <xf numFmtId="0" fontId="56" fillId="33" borderId="130" xfId="176" applyFont="1" applyFill="1" applyBorder="1" applyAlignment="1">
      <alignment horizontal="center"/>
    </xf>
    <xf numFmtId="0" fontId="56" fillId="28" borderId="19" xfId="176" applyFont="1" applyFill="1" applyBorder="1"/>
    <xf numFmtId="0" fontId="56" fillId="28" borderId="25" xfId="176" applyFont="1" applyFill="1" applyBorder="1"/>
    <xf numFmtId="0" fontId="56" fillId="28" borderId="130" xfId="176" applyFont="1" applyFill="1" applyBorder="1"/>
    <xf numFmtId="0" fontId="56" fillId="28" borderId="114" xfId="176" applyFont="1" applyFill="1" applyBorder="1" applyAlignment="1">
      <alignment vertical="center" wrapText="1"/>
    </xf>
    <xf numFmtId="0" fontId="56" fillId="28" borderId="131" xfId="176" applyFont="1" applyFill="1" applyBorder="1" applyAlignment="1">
      <alignment horizontal="center"/>
    </xf>
    <xf numFmtId="0" fontId="56" fillId="0" borderId="0" xfId="176" applyFont="1" applyAlignment="1">
      <alignment horizontal="center"/>
    </xf>
    <xf numFmtId="0" fontId="53" fillId="30" borderId="50" xfId="0" applyFont="1" applyFill="1" applyBorder="1"/>
    <xf numFmtId="0" fontId="36" fillId="30" borderId="7" xfId="151" applyFont="1" applyFill="1" applyBorder="1" applyAlignment="1">
      <alignment vertical="center" wrapText="1"/>
    </xf>
    <xf numFmtId="0" fontId="36" fillId="30" borderId="7" xfId="151" applyFont="1" applyFill="1" applyBorder="1" applyAlignment="1">
      <alignment horizontal="left" vertical="center" wrapText="1" indent="1"/>
    </xf>
    <xf numFmtId="0" fontId="36" fillId="30" borderId="7" xfId="151" applyFont="1" applyFill="1" applyBorder="1" applyAlignment="1">
      <alignment horizontal="left" vertical="center" wrapText="1" indent="2"/>
    </xf>
    <xf numFmtId="0" fontId="5" fillId="30" borderId="7" xfId="176" applyFont="1" applyFill="1" applyBorder="1" applyAlignment="1">
      <alignment horizontal="center" vertical="center" wrapText="1"/>
    </xf>
    <xf numFmtId="0" fontId="5" fillId="30" borderId="14" xfId="176" applyFont="1" applyFill="1" applyBorder="1" applyAlignment="1">
      <alignment horizontal="center" vertical="center" wrapText="1"/>
    </xf>
    <xf numFmtId="0" fontId="5" fillId="30" borderId="27" xfId="176" applyFont="1" applyFill="1" applyBorder="1" applyAlignment="1">
      <alignment horizontal="center" vertical="center" wrapText="1"/>
    </xf>
    <xf numFmtId="0" fontId="5" fillId="30" borderId="41" xfId="176" applyFont="1" applyFill="1" applyBorder="1" applyAlignment="1">
      <alignment horizontal="center" vertical="center" wrapText="1"/>
    </xf>
    <xf numFmtId="0" fontId="56" fillId="30" borderId="7" xfId="176" applyFont="1" applyFill="1" applyBorder="1" applyAlignment="1">
      <alignment horizontal="left" vertical="center" wrapText="1" indent="1"/>
    </xf>
    <xf numFmtId="0" fontId="56" fillId="30" borderId="12" xfId="176" applyFont="1" applyFill="1" applyBorder="1" applyAlignment="1">
      <alignment horizontal="left" vertical="center" wrapText="1" indent="1"/>
    </xf>
    <xf numFmtId="0" fontId="36" fillId="30" borderId="7" xfId="0" applyFont="1" applyFill="1" applyBorder="1" applyAlignment="1">
      <alignment horizontal="left" wrapText="1"/>
    </xf>
    <xf numFmtId="0" fontId="36" fillId="30" borderId="7" xfId="151" applyFont="1" applyFill="1" applyBorder="1" applyAlignment="1">
      <alignment horizontal="left" vertical="center" wrapText="1"/>
    </xf>
    <xf numFmtId="0" fontId="102" fillId="30" borderId="7" xfId="151" applyFont="1" applyFill="1" applyBorder="1" applyAlignment="1">
      <alignment horizontal="left" vertical="center" wrapText="1"/>
    </xf>
    <xf numFmtId="49" fontId="36" fillId="30" borderId="16" xfId="0" applyNumberFormat="1" applyFont="1" applyFill="1" applyBorder="1" applyAlignment="1">
      <alignment vertical="center" wrapText="1"/>
    </xf>
    <xf numFmtId="49" fontId="36" fillId="30" borderId="36" xfId="0" applyNumberFormat="1" applyFont="1" applyFill="1" applyBorder="1" applyAlignment="1">
      <alignment vertical="center" wrapText="1"/>
    </xf>
    <xf numFmtId="3" fontId="8" fillId="30" borderId="7" xfId="0" applyNumberFormat="1" applyFont="1" applyFill="1" applyBorder="1" applyAlignment="1">
      <alignment horizontal="left" vertical="center" wrapText="1" indent="3"/>
    </xf>
    <xf numFmtId="3" fontId="40" fillId="30" borderId="13" xfId="0" applyNumberFormat="1" applyFont="1" applyFill="1" applyBorder="1" applyAlignment="1">
      <alignment horizontal="left" vertical="center" wrapText="1"/>
    </xf>
    <xf numFmtId="3" fontId="5" fillId="30" borderId="7" xfId="0" applyNumberFormat="1" applyFont="1" applyFill="1" applyBorder="1" applyAlignment="1">
      <alignment horizontal="left" vertical="center" wrapText="1" indent="1"/>
    </xf>
    <xf numFmtId="3" fontId="5" fillId="30" borderId="7" xfId="0" applyNumberFormat="1" applyFont="1" applyFill="1" applyBorder="1" applyAlignment="1">
      <alignment horizontal="left" vertical="center" wrapText="1" indent="2"/>
    </xf>
    <xf numFmtId="49" fontId="36" fillId="30" borderId="36" xfId="0" quotePrefix="1" applyNumberFormat="1" applyFont="1" applyFill="1" applyBorder="1" applyAlignment="1">
      <alignment vertical="center" wrapText="1"/>
    </xf>
    <xf numFmtId="3" fontId="8" fillId="30" borderId="7" xfId="0" applyNumberFormat="1" applyFont="1" applyFill="1" applyBorder="1" applyAlignment="1">
      <alignment horizontal="left" vertical="center" wrapText="1" indent="2"/>
    </xf>
    <xf numFmtId="3" fontId="53" fillId="31" borderId="95" xfId="0" applyNumberFormat="1" applyFont="1" applyFill="1" applyBorder="1" applyAlignment="1">
      <alignment horizontal="center" vertical="center" wrapText="1"/>
    </xf>
    <xf numFmtId="3" fontId="53" fillId="32" borderId="72" xfId="0" applyNumberFormat="1" applyFont="1" applyFill="1" applyBorder="1" applyAlignment="1">
      <alignment horizontal="center" vertical="center" wrapText="1"/>
    </xf>
    <xf numFmtId="3" fontId="53" fillId="32" borderId="75" xfId="0" applyNumberFormat="1" applyFont="1" applyFill="1" applyBorder="1" applyAlignment="1">
      <alignment horizontal="center" vertical="center" wrapText="1"/>
    </xf>
    <xf numFmtId="3" fontId="53" fillId="0" borderId="71" xfId="0" applyNumberFormat="1" applyFont="1" applyFill="1" applyBorder="1" applyAlignment="1">
      <alignment horizontal="center" vertical="center" wrapText="1"/>
    </xf>
    <xf numFmtId="0" fontId="56" fillId="30" borderId="82" xfId="178" applyFont="1" applyFill="1" applyBorder="1" applyAlignment="1">
      <alignment horizontal="center" vertical="center"/>
    </xf>
    <xf numFmtId="0" fontId="53" fillId="0" borderId="20" xfId="0" applyFont="1" applyFill="1" applyBorder="1"/>
    <xf numFmtId="0" fontId="56" fillId="0" borderId="27" xfId="176" applyFont="1" applyFill="1" applyBorder="1" applyAlignment="1">
      <alignment horizontal="center"/>
    </xf>
    <xf numFmtId="0" fontId="56" fillId="0" borderId="19" xfId="176" applyFont="1" applyFill="1" applyBorder="1" applyAlignment="1">
      <alignment horizontal="center"/>
    </xf>
    <xf numFmtId="0" fontId="56" fillId="0" borderId="18" xfId="176" applyFont="1" applyFill="1" applyBorder="1" applyAlignment="1">
      <alignment horizontal="center"/>
    </xf>
    <xf numFmtId="0" fontId="56" fillId="0" borderId="28" xfId="176" applyFont="1" applyFill="1" applyBorder="1" applyAlignment="1">
      <alignment horizontal="center"/>
    </xf>
    <xf numFmtId="0" fontId="56" fillId="0" borderId="114" xfId="176" applyFont="1" applyFill="1" applyBorder="1" applyAlignment="1">
      <alignment horizontal="center"/>
    </xf>
    <xf numFmtId="0" fontId="56" fillId="0" borderId="19" xfId="176" applyFont="1" applyFill="1" applyBorder="1" applyAlignment="1">
      <alignment vertical="center" wrapText="1"/>
    </xf>
    <xf numFmtId="0" fontId="56" fillId="0" borderId="130" xfId="176" applyFont="1" applyFill="1" applyBorder="1" applyAlignment="1">
      <alignment horizontal="center"/>
    </xf>
    <xf numFmtId="0" fontId="56" fillId="0" borderId="115" xfId="176" applyFont="1" applyFill="1" applyBorder="1" applyAlignment="1">
      <alignment horizontal="center" vertical="center" wrapText="1"/>
    </xf>
    <xf numFmtId="0" fontId="56" fillId="0" borderId="101" xfId="176" applyFont="1" applyFill="1" applyBorder="1" applyAlignment="1">
      <alignment horizontal="center"/>
    </xf>
    <xf numFmtId="0" fontId="67" fillId="30" borderId="8" xfId="149" applyFont="1" applyFill="1" applyBorder="1" applyAlignment="1">
      <alignment horizontal="left" vertical="center" indent="3"/>
    </xf>
    <xf numFmtId="16" fontId="67" fillId="30" borderId="23" xfId="149" quotePrefix="1" applyNumberFormat="1" applyFont="1" applyFill="1" applyBorder="1" applyAlignment="1">
      <alignment horizontal="left" vertical="center" indent="2"/>
    </xf>
    <xf numFmtId="0" fontId="67" fillId="30" borderId="23" xfId="149" applyFont="1" applyFill="1" applyBorder="1" applyAlignment="1">
      <alignment horizontal="left" vertical="center" indent="2"/>
    </xf>
    <xf numFmtId="0" fontId="83" fillId="30" borderId="36" xfId="149" applyFont="1" applyFill="1" applyBorder="1" applyAlignment="1">
      <alignment horizontal="left" vertical="center" indent="2"/>
    </xf>
    <xf numFmtId="0" fontId="67" fillId="30" borderId="36" xfId="149" applyFont="1" applyFill="1" applyBorder="1" applyAlignment="1">
      <alignment horizontal="left" vertical="center" indent="2"/>
    </xf>
    <xf numFmtId="0" fontId="82" fillId="30" borderId="8" xfId="159" applyFont="1" applyFill="1" applyBorder="1" applyAlignment="1">
      <alignment vertical="center"/>
    </xf>
    <xf numFmtId="0" fontId="67" fillId="30" borderId="23" xfId="159" applyFont="1" applyFill="1" applyBorder="1" applyAlignment="1">
      <alignment vertical="center"/>
    </xf>
    <xf numFmtId="0" fontId="67" fillId="30" borderId="36" xfId="159" applyFont="1" applyFill="1" applyBorder="1" applyAlignment="1">
      <alignment vertical="center"/>
    </xf>
    <xf numFmtId="0" fontId="82" fillId="30" borderId="53" xfId="159" applyFont="1" applyFill="1" applyBorder="1" applyAlignment="1">
      <alignment vertical="center"/>
    </xf>
    <xf numFmtId="0" fontId="67" fillId="30" borderId="14" xfId="159" applyFont="1" applyFill="1" applyBorder="1" applyAlignment="1">
      <alignment vertical="center"/>
    </xf>
    <xf numFmtId="0" fontId="82" fillId="30" borderId="60" xfId="159" applyFont="1" applyFill="1" applyBorder="1" applyAlignment="1">
      <alignment vertical="center"/>
    </xf>
    <xf numFmtId="0" fontId="67" fillId="30" borderId="61" xfId="175" applyFont="1" applyFill="1" applyBorder="1" applyAlignment="1">
      <alignment horizontal="left" vertical="center"/>
    </xf>
    <xf numFmtId="0" fontId="56" fillId="30" borderId="61" xfId="175" applyFont="1" applyFill="1" applyBorder="1" applyAlignment="1">
      <alignment horizontal="left" vertical="center" wrapText="1"/>
    </xf>
    <xf numFmtId="0" fontId="56" fillId="30" borderId="24" xfId="159" applyFont="1" applyFill="1" applyBorder="1" applyAlignment="1">
      <alignment vertical="center"/>
    </xf>
    <xf numFmtId="0" fontId="0" fillId="0" borderId="0" xfId="0" applyAlignment="1">
      <alignment vertical="center" wrapText="1"/>
    </xf>
    <xf numFmtId="0" fontId="57" fillId="30" borderId="31" xfId="0" applyFont="1" applyFill="1" applyBorder="1" applyAlignment="1">
      <alignment vertical="center" wrapText="1"/>
    </xf>
    <xf numFmtId="0" fontId="0" fillId="0" borderId="0" xfId="0"/>
    <xf numFmtId="0" fontId="77" fillId="0" borderId="0" xfId="0" applyFont="1" applyBorder="1" applyAlignment="1">
      <alignment vertical="center"/>
    </xf>
    <xf numFmtId="0" fontId="0" fillId="0" borderId="0" xfId="0" applyAlignment="1">
      <alignment wrapText="1"/>
    </xf>
    <xf numFmtId="0" fontId="78" fillId="0" borderId="0" xfId="0" applyFont="1" applyBorder="1" applyAlignment="1">
      <alignment vertical="center"/>
    </xf>
    <xf numFmtId="0" fontId="78" fillId="0" borderId="0" xfId="0" applyFont="1" applyFill="1" applyBorder="1" applyAlignment="1">
      <alignment vertical="center"/>
    </xf>
    <xf numFmtId="0" fontId="56" fillId="0" borderId="69" xfId="306" applyFont="1" applyFill="1" applyBorder="1" applyAlignment="1">
      <alignment vertical="center" wrapText="1"/>
    </xf>
    <xf numFmtId="9" fontId="56" fillId="28" borderId="69" xfId="171" applyNumberFormat="1" applyFont="1" applyFill="1" applyBorder="1" applyAlignment="1">
      <alignment horizontal="center" vertical="center" wrapText="1"/>
    </xf>
    <xf numFmtId="9" fontId="56" fillId="28" borderId="7" xfId="171" applyNumberFormat="1" applyFont="1" applyFill="1" applyBorder="1" applyAlignment="1">
      <alignment horizontal="center" vertical="center" wrapText="1"/>
    </xf>
    <xf numFmtId="0" fontId="56" fillId="0" borderId="91" xfId="306" applyFont="1" applyFill="1" applyBorder="1" applyAlignment="1">
      <alignment vertical="center" wrapText="1"/>
    </xf>
    <xf numFmtId="9" fontId="56" fillId="28" borderId="91" xfId="171" applyNumberFormat="1" applyFont="1" applyFill="1" applyBorder="1" applyAlignment="1">
      <alignment horizontal="center" vertical="center" wrapText="1"/>
    </xf>
    <xf numFmtId="9" fontId="56" fillId="28" borderId="132" xfId="171" applyNumberFormat="1" applyFont="1" applyFill="1" applyBorder="1" applyAlignment="1">
      <alignment horizontal="center" vertical="center" wrapText="1"/>
    </xf>
    <xf numFmtId="9" fontId="56" fillId="28" borderId="85" xfId="171" applyNumberFormat="1" applyFont="1" applyFill="1" applyBorder="1" applyAlignment="1">
      <alignment horizontal="center" vertical="center" wrapText="1"/>
    </xf>
    <xf numFmtId="0" fontId="56" fillId="0" borderId="68" xfId="306" applyFont="1" applyFill="1" applyBorder="1" applyAlignment="1">
      <alignment vertical="center" wrapText="1"/>
    </xf>
    <xf numFmtId="9" fontId="56" fillId="28" borderId="68" xfId="171" applyNumberFormat="1" applyFont="1" applyFill="1" applyBorder="1" applyAlignment="1">
      <alignment horizontal="center" vertical="center" wrapText="1"/>
    </xf>
    <xf numFmtId="9" fontId="56" fillId="28" borderId="86" xfId="171" applyNumberFormat="1" applyFont="1" applyFill="1" applyBorder="1" applyAlignment="1">
      <alignment horizontal="center" vertical="center" wrapText="1"/>
    </xf>
    <xf numFmtId="0" fontId="56" fillId="0" borderId="70" xfId="306" applyFont="1" applyFill="1" applyBorder="1" applyAlignment="1">
      <alignment vertical="center" wrapText="1"/>
    </xf>
    <xf numFmtId="9" fontId="56" fillId="28" borderId="70" xfId="171" applyNumberFormat="1" applyFont="1" applyFill="1" applyBorder="1" applyAlignment="1">
      <alignment horizontal="center" vertical="center" wrapText="1"/>
    </xf>
    <xf numFmtId="0" fontId="56" fillId="0" borderId="86" xfId="306" applyFont="1" applyFill="1" applyBorder="1" applyAlignment="1">
      <alignment vertical="center" wrapText="1"/>
    </xf>
    <xf numFmtId="0" fontId="56" fillId="0" borderId="133" xfId="306" applyFont="1" applyFill="1" applyBorder="1" applyAlignment="1">
      <alignment vertical="center" wrapText="1"/>
    </xf>
    <xf numFmtId="0" fontId="56" fillId="0" borderId="76" xfId="306" applyFont="1" applyFill="1" applyBorder="1" applyAlignment="1">
      <alignment vertical="center" wrapText="1"/>
    </xf>
    <xf numFmtId="0" fontId="56" fillId="0" borderId="0" xfId="178" applyFont="1"/>
    <xf numFmtId="0" fontId="56" fillId="0" borderId="0" xfId="178" applyFont="1" applyAlignment="1">
      <alignment horizontal="center"/>
    </xf>
    <xf numFmtId="0" fontId="53" fillId="0" borderId="0" xfId="0" applyFont="1"/>
    <xf numFmtId="0" fontId="53" fillId="0" borderId="7" xfId="0" applyFont="1" applyFill="1" applyBorder="1"/>
    <xf numFmtId="0" fontId="57" fillId="31" borderId="0" xfId="178" applyFont="1" applyFill="1" applyBorder="1" applyAlignment="1">
      <alignment horizontal="left" vertical="center" indent="5"/>
    </xf>
    <xf numFmtId="0" fontId="56" fillId="0" borderId="72" xfId="178" applyFont="1" applyFill="1" applyBorder="1" applyAlignment="1">
      <alignment horizontal="center"/>
    </xf>
    <xf numFmtId="0" fontId="0" fillId="0" borderId="0" xfId="0" applyAlignment="1">
      <alignment vertical="center"/>
    </xf>
    <xf numFmtId="0" fontId="103" fillId="0" borderId="7" xfId="0" applyFont="1" applyFill="1" applyBorder="1" applyAlignment="1">
      <alignment horizontal="left" vertical="center" indent="1"/>
    </xf>
    <xf numFmtId="0" fontId="6" fillId="0" borderId="0" xfId="0" applyFont="1"/>
    <xf numFmtId="0" fontId="6" fillId="0" borderId="0" xfId="0" applyFont="1" applyAlignment="1">
      <alignment vertical="center"/>
    </xf>
    <xf numFmtId="0" fontId="6" fillId="0" borderId="0" xfId="0" applyFont="1" applyAlignment="1">
      <alignment vertical="center" wrapText="1"/>
    </xf>
    <xf numFmtId="0" fontId="6" fillId="0" borderId="99" xfId="0" applyFont="1" applyFill="1" applyBorder="1" applyAlignment="1">
      <alignment horizontal="center" vertical="center" wrapText="1"/>
    </xf>
    <xf numFmtId="0" fontId="6" fillId="0" borderId="106" xfId="0" applyFont="1" applyFill="1" applyBorder="1" applyAlignment="1">
      <alignment horizontal="center" vertical="center" wrapText="1"/>
    </xf>
    <xf numFmtId="0" fontId="56" fillId="0" borderId="76" xfId="306" applyFont="1" applyFill="1" applyBorder="1" applyAlignment="1">
      <alignment horizontal="center" vertical="center" wrapText="1"/>
    </xf>
    <xf numFmtId="0" fontId="56" fillId="0" borderId="85" xfId="306" applyFont="1" applyFill="1" applyBorder="1" applyAlignment="1">
      <alignment vertical="center" wrapText="1"/>
    </xf>
    <xf numFmtId="9" fontId="56" fillId="28" borderId="137" xfId="171" applyNumberFormat="1" applyFont="1" applyFill="1" applyBorder="1" applyAlignment="1">
      <alignment horizontal="center" vertical="center" wrapText="1"/>
    </xf>
    <xf numFmtId="9" fontId="56" fillId="28" borderId="76" xfId="171" applyNumberFormat="1" applyFont="1" applyFill="1" applyBorder="1" applyAlignment="1">
      <alignment horizontal="center" vertical="center" wrapText="1"/>
    </xf>
    <xf numFmtId="0" fontId="56" fillId="0" borderId="134" xfId="306" applyFont="1" applyFill="1" applyBorder="1" applyAlignment="1">
      <alignment vertical="center" wrapText="1"/>
    </xf>
    <xf numFmtId="0" fontId="56" fillId="0" borderId="80" xfId="306" applyFont="1" applyFill="1" applyBorder="1" applyAlignment="1">
      <alignment horizontal="center" vertical="center" wrapText="1"/>
    </xf>
    <xf numFmtId="9" fontId="56" fillId="28" borderId="140" xfId="171" applyNumberFormat="1" applyFont="1" applyFill="1" applyBorder="1" applyAlignment="1">
      <alignment horizontal="center" vertical="center" wrapText="1"/>
    </xf>
    <xf numFmtId="9" fontId="56" fillId="28" borderId="134" xfId="171" applyNumberFormat="1" applyFont="1" applyFill="1" applyBorder="1" applyAlignment="1">
      <alignment horizontal="center" vertical="center" wrapText="1"/>
    </xf>
    <xf numFmtId="9" fontId="56" fillId="28" borderId="139" xfId="171" applyNumberFormat="1" applyFont="1" applyFill="1" applyBorder="1" applyAlignment="1">
      <alignment horizontal="center" vertical="center" wrapText="1"/>
    </xf>
    <xf numFmtId="9" fontId="56" fillId="28" borderId="136" xfId="171" applyNumberFormat="1" applyFont="1" applyFill="1" applyBorder="1" applyAlignment="1">
      <alignment horizontal="center" vertical="center" wrapText="1"/>
    </xf>
    <xf numFmtId="9" fontId="56" fillId="28" borderId="88" xfId="171" applyNumberFormat="1" applyFont="1" applyFill="1" applyBorder="1" applyAlignment="1">
      <alignment horizontal="center" vertical="center" wrapText="1"/>
    </xf>
    <xf numFmtId="0" fontId="56" fillId="0" borderId="19" xfId="306" applyFont="1" applyFill="1" applyBorder="1" applyAlignment="1">
      <alignment vertical="center" wrapText="1"/>
    </xf>
    <xf numFmtId="0" fontId="56" fillId="0" borderId="18" xfId="306" applyFont="1" applyFill="1" applyBorder="1" applyAlignment="1">
      <alignment vertical="center" wrapText="1"/>
    </xf>
    <xf numFmtId="0" fontId="56" fillId="0" borderId="88" xfId="306" applyFont="1" applyFill="1" applyBorder="1" applyAlignment="1">
      <alignment vertical="center" wrapText="1"/>
    </xf>
    <xf numFmtId="0" fontId="56" fillId="0" borderId="117" xfId="306" applyFont="1" applyFill="1" applyBorder="1" applyAlignment="1">
      <alignment horizontal="center" vertical="center" wrapText="1"/>
    </xf>
    <xf numFmtId="0" fontId="56" fillId="0" borderId="117" xfId="306" applyFont="1" applyFill="1" applyBorder="1" applyAlignment="1">
      <alignment vertical="center" wrapText="1"/>
    </xf>
    <xf numFmtId="0" fontId="56" fillId="0" borderId="67" xfId="306" applyFont="1" applyFill="1" applyBorder="1" applyAlignment="1">
      <alignment vertical="center" wrapText="1"/>
    </xf>
    <xf numFmtId="0" fontId="56" fillId="0" borderId="78" xfId="306" applyFont="1" applyFill="1" applyBorder="1" applyAlignment="1">
      <alignment vertical="center" wrapText="1"/>
    </xf>
    <xf numFmtId="0" fontId="56" fillId="0" borderId="7" xfId="306" applyFont="1" applyFill="1" applyBorder="1" applyAlignment="1">
      <alignment vertical="center" wrapText="1"/>
    </xf>
    <xf numFmtId="9" fontId="56" fillId="28" borderId="18" xfId="171" applyNumberFormat="1" applyFont="1" applyFill="1" applyBorder="1" applyAlignment="1">
      <alignment horizontal="center" vertical="center" wrapText="1"/>
    </xf>
    <xf numFmtId="9" fontId="56" fillId="28" borderId="19" xfId="171" applyNumberFormat="1" applyFont="1" applyFill="1" applyBorder="1" applyAlignment="1">
      <alignment horizontal="center" vertical="center" wrapText="1"/>
    </xf>
    <xf numFmtId="9" fontId="56" fillId="28" borderId="117" xfId="171" applyNumberFormat="1" applyFont="1" applyFill="1" applyBorder="1" applyAlignment="1">
      <alignment horizontal="center" vertical="center" wrapText="1"/>
    </xf>
    <xf numFmtId="0" fontId="138" fillId="0" borderId="135" xfId="306" applyFont="1" applyFill="1" applyBorder="1" applyAlignment="1">
      <alignment vertical="center" wrapText="1"/>
    </xf>
    <xf numFmtId="0" fontId="138" fillId="0" borderId="141" xfId="306" applyFont="1" applyFill="1" applyBorder="1" applyAlignment="1">
      <alignment vertical="center" wrapText="1"/>
    </xf>
    <xf numFmtId="0" fontId="56" fillId="0" borderId="113" xfId="306" applyFont="1" applyFill="1" applyBorder="1" applyAlignment="1">
      <alignment vertical="center" wrapText="1"/>
    </xf>
    <xf numFmtId="0" fontId="56" fillId="0" borderId="80" xfId="306" applyFont="1" applyFill="1" applyBorder="1" applyAlignment="1">
      <alignment vertical="center" wrapText="1"/>
    </xf>
    <xf numFmtId="0" fontId="56" fillId="0" borderId="87" xfId="306" applyFont="1" applyFill="1" applyBorder="1" applyAlignment="1">
      <alignment vertical="center" wrapText="1"/>
    </xf>
    <xf numFmtId="0" fontId="56" fillId="0" borderId="93" xfId="306" applyFont="1" applyFill="1" applyBorder="1" applyAlignment="1">
      <alignment vertical="center" wrapText="1"/>
    </xf>
    <xf numFmtId="0" fontId="56" fillId="0" borderId="66" xfId="306" applyFont="1" applyFill="1" applyBorder="1" applyAlignment="1">
      <alignment vertical="center" wrapText="1"/>
    </xf>
    <xf numFmtId="9" fontId="56" fillId="28" borderId="66" xfId="171" applyNumberFormat="1" applyFont="1" applyFill="1" applyBorder="1" applyAlignment="1">
      <alignment horizontal="center" vertical="center" wrapText="1"/>
    </xf>
    <xf numFmtId="9" fontId="56" fillId="28" borderId="93" xfId="171" applyNumberFormat="1" applyFont="1" applyFill="1" applyBorder="1" applyAlignment="1">
      <alignment horizontal="center" vertical="center" wrapText="1"/>
    </xf>
    <xf numFmtId="0" fontId="56" fillId="0" borderId="110" xfId="306" applyFont="1" applyFill="1" applyBorder="1" applyAlignment="1">
      <alignment vertical="center" wrapText="1"/>
    </xf>
    <xf numFmtId="0" fontId="56" fillId="60" borderId="69" xfId="306" applyFont="1" applyFill="1" applyBorder="1" applyAlignment="1">
      <alignment vertical="center" wrapText="1"/>
    </xf>
    <xf numFmtId="0" fontId="56" fillId="60" borderId="66" xfId="306" applyFont="1" applyFill="1" applyBorder="1" applyAlignment="1">
      <alignment vertical="center" wrapText="1"/>
    </xf>
    <xf numFmtId="0" fontId="56" fillId="60" borderId="78" xfId="306" applyFont="1" applyFill="1" applyBorder="1" applyAlignment="1">
      <alignment vertical="center" wrapText="1"/>
    </xf>
    <xf numFmtId="0" fontId="56" fillId="0" borderId="135" xfId="306" applyFont="1" applyFill="1" applyBorder="1" applyAlignment="1">
      <alignment vertical="center" wrapText="1"/>
    </xf>
    <xf numFmtId="0" fontId="56" fillId="0" borderId="141" xfId="306" applyFont="1" applyFill="1" applyBorder="1" applyAlignment="1">
      <alignment vertical="center" wrapText="1"/>
    </xf>
    <xf numFmtId="0" fontId="56" fillId="0" borderId="143" xfId="306" applyFont="1" applyFill="1" applyBorder="1" applyAlignment="1">
      <alignment vertical="center" wrapText="1"/>
    </xf>
    <xf numFmtId="0" fontId="56" fillId="0" borderId="96" xfId="306" applyFont="1" applyFill="1" applyBorder="1" applyAlignment="1">
      <alignment vertical="center" wrapText="1"/>
    </xf>
    <xf numFmtId="0" fontId="56" fillId="0" borderId="132" xfId="306" applyFont="1" applyFill="1" applyBorder="1" applyAlignment="1">
      <alignment vertical="center" wrapText="1"/>
    </xf>
    <xf numFmtId="9" fontId="56" fillId="28" borderId="96" xfId="171" applyNumberFormat="1" applyFont="1" applyFill="1" applyBorder="1" applyAlignment="1">
      <alignment horizontal="center" vertical="center" wrapText="1"/>
    </xf>
    <xf numFmtId="9" fontId="56" fillId="28" borderId="144" xfId="171" applyNumberFormat="1" applyFont="1" applyFill="1" applyBorder="1" applyAlignment="1">
      <alignment horizontal="center" vertical="center" wrapText="1"/>
    </xf>
    <xf numFmtId="9" fontId="56" fillId="28" borderId="21" xfId="171" applyNumberFormat="1" applyFont="1" applyFill="1" applyBorder="1" applyAlignment="1">
      <alignment horizontal="center" vertical="center" wrapText="1"/>
    </xf>
    <xf numFmtId="9" fontId="56" fillId="28" borderId="95" xfId="171" applyNumberFormat="1" applyFont="1" applyFill="1" applyBorder="1" applyAlignment="1">
      <alignment horizontal="center" vertical="center" wrapText="1"/>
    </xf>
    <xf numFmtId="9" fontId="56" fillId="28" borderId="145" xfId="171" applyNumberFormat="1" applyFont="1" applyFill="1" applyBorder="1" applyAlignment="1">
      <alignment horizontal="center" vertical="center" wrapText="1"/>
    </xf>
    <xf numFmtId="9" fontId="56" fillId="28" borderId="80" xfId="171" applyNumberFormat="1" applyFont="1" applyFill="1" applyBorder="1" applyAlignment="1">
      <alignment horizontal="center" vertical="center" wrapText="1"/>
    </xf>
    <xf numFmtId="9" fontId="56" fillId="28" borderId="146" xfId="171" applyNumberFormat="1" applyFont="1" applyFill="1" applyBorder="1" applyAlignment="1">
      <alignment horizontal="center" vertical="center" wrapText="1"/>
    </xf>
    <xf numFmtId="0" fontId="56" fillId="0" borderId="36" xfId="306" applyFont="1" applyFill="1" applyBorder="1" applyAlignment="1">
      <alignment vertical="center" wrapText="1"/>
    </xf>
    <xf numFmtId="0" fontId="56" fillId="0" borderId="7" xfId="306" applyFont="1" applyFill="1" applyBorder="1" applyAlignment="1">
      <alignment horizontal="center" vertical="center" wrapText="1"/>
    </xf>
    <xf numFmtId="9" fontId="56" fillId="28" borderId="87" xfId="171" applyNumberFormat="1" applyFont="1" applyFill="1" applyBorder="1" applyAlignment="1">
      <alignment horizontal="center" vertical="center" wrapText="1"/>
    </xf>
    <xf numFmtId="0" fontId="56" fillId="0" borderId="136" xfId="306" applyFont="1" applyFill="1" applyBorder="1" applyAlignment="1">
      <alignment vertical="center" wrapText="1"/>
    </xf>
    <xf numFmtId="0" fontId="56" fillId="0" borderId="144" xfId="306" applyFont="1" applyFill="1" applyBorder="1" applyAlignment="1">
      <alignment vertical="center" wrapText="1"/>
    </xf>
    <xf numFmtId="0" fontId="56" fillId="0" borderId="21" xfId="306" applyFont="1" applyFill="1" applyBorder="1" applyAlignment="1">
      <alignment vertical="center" wrapText="1"/>
    </xf>
    <xf numFmtId="0" fontId="56" fillId="0" borderId="95" xfId="306" applyFont="1" applyFill="1" applyBorder="1" applyAlignment="1">
      <alignment vertical="center" wrapText="1"/>
    </xf>
    <xf numFmtId="0" fontId="56" fillId="0" borderId="145" xfId="306" applyFont="1" applyFill="1" applyBorder="1" applyAlignment="1">
      <alignment vertical="center" wrapText="1"/>
    </xf>
    <xf numFmtId="0" fontId="56" fillId="60" borderId="18" xfId="306" applyFont="1" applyFill="1" applyBorder="1" applyAlignment="1">
      <alignment vertical="center" wrapText="1"/>
    </xf>
    <xf numFmtId="0" fontId="56" fillId="60" borderId="88" xfId="306" applyFont="1" applyFill="1" applyBorder="1" applyAlignment="1">
      <alignment vertical="center" wrapText="1"/>
    </xf>
    <xf numFmtId="0" fontId="56" fillId="60" borderId="67" xfId="306" applyFont="1" applyFill="1" applyBorder="1" applyAlignment="1">
      <alignment vertical="center" wrapText="1"/>
    </xf>
    <xf numFmtId="0" fontId="56" fillId="60" borderId="68" xfId="306" applyFont="1" applyFill="1" applyBorder="1" applyAlignment="1">
      <alignment vertical="center" wrapText="1"/>
    </xf>
    <xf numFmtId="0" fontId="56" fillId="60" borderId="90" xfId="306" applyFont="1" applyFill="1" applyBorder="1" applyAlignment="1">
      <alignment vertical="center" wrapText="1"/>
    </xf>
    <xf numFmtId="0" fontId="56" fillId="60" borderId="70" xfId="306" applyFont="1" applyFill="1" applyBorder="1" applyAlignment="1">
      <alignment vertical="center" wrapText="1"/>
    </xf>
    <xf numFmtId="0" fontId="56" fillId="60" borderId="92" xfId="306" applyFont="1" applyFill="1" applyBorder="1" applyAlignment="1">
      <alignment vertical="center" wrapText="1"/>
    </xf>
    <xf numFmtId="0" fontId="56" fillId="0" borderId="28" xfId="306" applyFont="1" applyFill="1" applyBorder="1" applyAlignment="1">
      <alignment vertical="center" wrapText="1"/>
    </xf>
    <xf numFmtId="9" fontId="56" fillId="28" borderId="28" xfId="171" applyNumberFormat="1" applyFont="1" applyFill="1" applyBorder="1" applyAlignment="1">
      <alignment horizontal="center" vertical="center" wrapText="1"/>
    </xf>
    <xf numFmtId="9" fontId="56" fillId="28" borderId="133" xfId="171" applyNumberFormat="1" applyFont="1" applyFill="1" applyBorder="1" applyAlignment="1">
      <alignment horizontal="center" vertical="center" wrapText="1"/>
    </xf>
    <xf numFmtId="9" fontId="56" fillId="28" borderId="138" xfId="171" applyNumberFormat="1" applyFont="1" applyFill="1" applyBorder="1" applyAlignment="1">
      <alignment horizontal="center" vertical="center" wrapText="1"/>
    </xf>
    <xf numFmtId="0" fontId="56" fillId="60" borderId="28" xfId="306" applyFont="1" applyFill="1" applyBorder="1" applyAlignment="1">
      <alignment vertical="center" wrapText="1"/>
    </xf>
    <xf numFmtId="0" fontId="56" fillId="60" borderId="147" xfId="306" applyFont="1" applyFill="1" applyBorder="1" applyAlignment="1">
      <alignment vertical="center" wrapText="1"/>
    </xf>
    <xf numFmtId="0" fontId="56" fillId="60" borderId="133" xfId="306" applyFont="1" applyFill="1" applyBorder="1" applyAlignment="1">
      <alignment vertical="center" wrapText="1"/>
    </xf>
    <xf numFmtId="0" fontId="56" fillId="60" borderId="148" xfId="306" applyFont="1" applyFill="1" applyBorder="1" applyAlignment="1">
      <alignment vertical="center" wrapText="1"/>
    </xf>
    <xf numFmtId="0" fontId="56" fillId="60" borderId="96" xfId="306" applyFont="1" applyFill="1" applyBorder="1" applyAlignment="1">
      <alignment vertical="center" wrapText="1"/>
    </xf>
    <xf numFmtId="0" fontId="56" fillId="31" borderId="93" xfId="306" applyFont="1" applyFill="1" applyBorder="1" applyAlignment="1">
      <alignment vertical="center" wrapText="1"/>
    </xf>
    <xf numFmtId="0" fontId="56" fillId="31" borderId="142" xfId="306" applyFont="1" applyFill="1" applyBorder="1" applyAlignment="1">
      <alignment vertical="center" wrapText="1"/>
    </xf>
    <xf numFmtId="0" fontId="56" fillId="31" borderId="66" xfId="306" applyFont="1" applyFill="1" applyBorder="1" applyAlignment="1">
      <alignment vertical="center" wrapText="1"/>
    </xf>
    <xf numFmtId="0" fontId="56" fillId="31" borderId="86" xfId="306" applyFont="1" applyFill="1" applyBorder="1" applyAlignment="1">
      <alignment vertical="center" wrapText="1"/>
    </xf>
    <xf numFmtId="0" fontId="0" fillId="0" borderId="0" xfId="0" applyBorder="1"/>
    <xf numFmtId="0" fontId="56" fillId="60" borderId="149" xfId="306" applyFont="1" applyFill="1" applyBorder="1" applyAlignment="1">
      <alignment vertical="center" wrapText="1"/>
    </xf>
    <xf numFmtId="0" fontId="56" fillId="0" borderId="150" xfId="306" applyFont="1" applyFill="1" applyBorder="1" applyAlignment="1">
      <alignment vertical="center" wrapText="1"/>
    </xf>
    <xf numFmtId="0" fontId="77" fillId="30" borderId="31" xfId="0" applyFont="1" applyFill="1" applyBorder="1" applyAlignment="1">
      <alignment vertical="center"/>
    </xf>
    <xf numFmtId="0" fontId="56" fillId="0" borderId="77" xfId="306" applyFont="1" applyFill="1" applyBorder="1" applyAlignment="1">
      <alignment vertical="center" wrapText="1"/>
    </xf>
    <xf numFmtId="0" fontId="56" fillId="0" borderId="73" xfId="306" applyFont="1" applyFill="1" applyBorder="1" applyAlignment="1">
      <alignment vertical="center" wrapText="1"/>
    </xf>
    <xf numFmtId="0" fontId="56" fillId="0" borderId="74" xfId="306" applyFont="1" applyFill="1" applyBorder="1" applyAlignment="1">
      <alignment vertical="center" wrapText="1"/>
    </xf>
    <xf numFmtId="0" fontId="56" fillId="0" borderId="81" xfId="306" applyFont="1" applyFill="1" applyBorder="1" applyAlignment="1">
      <alignment vertical="center" wrapText="1"/>
    </xf>
    <xf numFmtId="0" fontId="56" fillId="0" borderId="151" xfId="306" applyFont="1" applyFill="1" applyBorder="1" applyAlignment="1">
      <alignment vertical="center" wrapText="1"/>
    </xf>
    <xf numFmtId="0" fontId="56" fillId="0" borderId="71" xfId="306" applyFont="1" applyFill="1" applyBorder="1" applyAlignment="1">
      <alignment vertical="center" wrapText="1"/>
    </xf>
    <xf numFmtId="0" fontId="56" fillId="0" borderId="97" xfId="306" applyFont="1" applyFill="1" applyBorder="1" applyAlignment="1">
      <alignment vertical="center" wrapText="1"/>
    </xf>
    <xf numFmtId="0" fontId="56" fillId="60" borderId="72" xfId="306" applyFont="1" applyFill="1" applyBorder="1" applyAlignment="1">
      <alignment vertical="center" wrapText="1"/>
    </xf>
    <xf numFmtId="0" fontId="56" fillId="0" borderId="72" xfId="306" applyFont="1" applyFill="1" applyBorder="1" applyAlignment="1">
      <alignment vertical="center" wrapText="1"/>
    </xf>
    <xf numFmtId="0" fontId="56" fillId="0" borderId="75" xfId="306" applyFont="1" applyFill="1" applyBorder="1" applyAlignment="1">
      <alignment vertical="center" wrapText="1"/>
    </xf>
    <xf numFmtId="0" fontId="121" fillId="30" borderId="31" xfId="0" applyFont="1" applyFill="1" applyBorder="1" applyAlignment="1">
      <alignment vertical="center"/>
    </xf>
    <xf numFmtId="0" fontId="121" fillId="30" borderId="32" xfId="0" applyFont="1" applyFill="1" applyBorder="1" applyAlignment="1">
      <alignment vertical="center"/>
    </xf>
    <xf numFmtId="0" fontId="121" fillId="0" borderId="0" xfId="0" applyFont="1" applyBorder="1" applyAlignment="1">
      <alignment vertical="center"/>
    </xf>
    <xf numFmtId="0" fontId="135" fillId="0" borderId="0" xfId="0" applyFont="1" applyBorder="1" applyAlignment="1">
      <alignment vertical="center"/>
    </xf>
    <xf numFmtId="0" fontId="136" fillId="0" borderId="7" xfId="0" applyFont="1" applyFill="1" applyBorder="1" applyAlignment="1">
      <alignment vertical="center"/>
    </xf>
    <xf numFmtId="0" fontId="136" fillId="0" borderId="23" xfId="0" applyFont="1" applyFill="1" applyBorder="1" applyAlignment="1">
      <alignment vertical="center"/>
    </xf>
    <xf numFmtId="0" fontId="121" fillId="0" borderId="0" xfId="0" applyFont="1" applyFill="1" applyBorder="1" applyAlignment="1">
      <alignment vertical="center"/>
    </xf>
    <xf numFmtId="0" fontId="0" fillId="30" borderId="31" xfId="0" applyFill="1" applyBorder="1"/>
    <xf numFmtId="0" fontId="0" fillId="30" borderId="32" xfId="0" applyFill="1" applyBorder="1"/>
    <xf numFmtId="0" fontId="56" fillId="0" borderId="103" xfId="306" applyFont="1" applyFill="1" applyBorder="1" applyAlignment="1">
      <alignment vertical="center" wrapText="1"/>
    </xf>
    <xf numFmtId="0" fontId="56" fillId="0" borderId="105" xfId="306" applyFont="1" applyFill="1" applyBorder="1" applyAlignment="1">
      <alignment vertical="center" wrapText="1"/>
    </xf>
    <xf numFmtId="0" fontId="56" fillId="0" borderId="112" xfId="306" applyFont="1" applyFill="1" applyBorder="1" applyAlignment="1">
      <alignment vertical="center" wrapText="1"/>
    </xf>
    <xf numFmtId="0" fontId="139" fillId="0" borderId="0" xfId="0" applyFont="1"/>
    <xf numFmtId="0" fontId="56" fillId="0" borderId="152" xfId="306" applyFont="1" applyFill="1" applyBorder="1" applyAlignment="1">
      <alignment vertical="center" wrapText="1"/>
    </xf>
    <xf numFmtId="0" fontId="56" fillId="60" borderId="76" xfId="306" applyFont="1" applyFill="1" applyBorder="1" applyAlignment="1">
      <alignment vertical="center" wrapText="1"/>
    </xf>
    <xf numFmtId="0" fontId="56" fillId="60" borderId="146" xfId="306" applyFont="1" applyFill="1" applyBorder="1" applyAlignment="1">
      <alignment vertical="center" wrapText="1"/>
    </xf>
    <xf numFmtId="0" fontId="56" fillId="60" borderId="7" xfId="306" applyFont="1" applyFill="1" applyBorder="1" applyAlignment="1">
      <alignment vertical="center" wrapText="1"/>
    </xf>
    <xf numFmtId="0" fontId="56" fillId="60" borderId="80" xfId="306" applyFont="1" applyFill="1" applyBorder="1" applyAlignment="1">
      <alignment vertical="center" wrapText="1"/>
    </xf>
    <xf numFmtId="0" fontId="56" fillId="60" borderId="36" xfId="306" applyFont="1" applyFill="1" applyBorder="1" applyAlignment="1">
      <alignment vertical="center" wrapText="1"/>
    </xf>
    <xf numFmtId="0" fontId="56" fillId="60" borderId="80" xfId="306" applyFont="1" applyFill="1" applyBorder="1" applyAlignment="1">
      <alignment horizontal="center" vertical="center" wrapText="1"/>
    </xf>
    <xf numFmtId="9" fontId="56" fillId="60" borderId="68" xfId="171" applyNumberFormat="1" applyFont="1" applyFill="1" applyBorder="1" applyAlignment="1">
      <alignment horizontal="center" vertical="center" wrapText="1"/>
    </xf>
    <xf numFmtId="9" fontId="56" fillId="60" borderId="133" xfId="171" applyNumberFormat="1" applyFont="1" applyFill="1" applyBorder="1" applyAlignment="1">
      <alignment horizontal="center" vertical="center" wrapText="1"/>
    </xf>
    <xf numFmtId="0" fontId="83" fillId="33" borderId="95" xfId="149" applyFont="1" applyFill="1" applyBorder="1" applyAlignment="1">
      <alignment horizontal="center" vertical="center"/>
    </xf>
    <xf numFmtId="0" fontId="74" fillId="33" borderId="96" xfId="149" applyFont="1" applyFill="1" applyBorder="1" applyAlignment="1">
      <alignment horizontal="center"/>
    </xf>
    <xf numFmtId="0" fontId="83" fillId="33" borderId="96" xfId="149" applyFont="1" applyFill="1" applyBorder="1" applyAlignment="1">
      <alignment horizontal="center" vertical="center"/>
    </xf>
    <xf numFmtId="0" fontId="83" fillId="0" borderId="96" xfId="149" applyFont="1" applyFill="1" applyBorder="1" applyAlignment="1">
      <alignment vertical="center"/>
    </xf>
    <xf numFmtId="0" fontId="56" fillId="34" borderId="81" xfId="149" applyFont="1" applyFill="1" applyBorder="1"/>
    <xf numFmtId="0" fontId="83" fillId="32" borderId="95" xfId="149" applyFont="1" applyFill="1" applyBorder="1" applyAlignment="1">
      <alignment horizontal="center" vertical="center"/>
    </xf>
    <xf numFmtId="0" fontId="74" fillId="32" borderId="96" xfId="149" applyFont="1" applyFill="1" applyBorder="1" applyAlignment="1">
      <alignment horizontal="center"/>
    </xf>
    <xf numFmtId="0" fontId="83" fillId="32" borderId="96" xfId="149" applyFont="1" applyFill="1" applyBorder="1" applyAlignment="1">
      <alignment horizontal="center" vertical="center"/>
    </xf>
    <xf numFmtId="0" fontId="56" fillId="32" borderId="81" xfId="149" applyFont="1" applyFill="1" applyBorder="1"/>
    <xf numFmtId="0" fontId="67" fillId="32" borderId="96" xfId="159" applyFont="1" applyFill="1" applyBorder="1" applyAlignment="1">
      <alignment horizontal="center" vertical="center" wrapText="1"/>
    </xf>
    <xf numFmtId="0" fontId="67" fillId="0" borderId="96" xfId="159" applyFont="1" applyFill="1" applyBorder="1" applyAlignment="1">
      <alignment vertical="center"/>
    </xf>
    <xf numFmtId="0" fontId="8" fillId="32" borderId="95" xfId="159" applyFont="1" applyFill="1" applyBorder="1" applyAlignment="1">
      <alignment horizontal="center" vertical="center"/>
    </xf>
    <xf numFmtId="0" fontId="8" fillId="32" borderId="96" xfId="159" applyFont="1" applyFill="1" applyBorder="1" applyAlignment="1">
      <alignment horizontal="center" vertical="center"/>
    </xf>
    <xf numFmtId="0" fontId="8" fillId="0" borderId="96" xfId="159" applyFont="1" applyFill="1" applyBorder="1" applyAlignment="1">
      <alignment vertical="center"/>
    </xf>
    <xf numFmtId="0" fontId="8" fillId="32" borderId="81" xfId="159" applyFont="1" applyFill="1" applyBorder="1" applyAlignment="1">
      <alignment vertical="center"/>
    </xf>
    <xf numFmtId="9" fontId="56" fillId="28" borderId="99" xfId="171" applyNumberFormat="1" applyFont="1" applyFill="1" applyBorder="1" applyAlignment="1">
      <alignment horizontal="center" vertical="center" wrapText="1"/>
    </xf>
    <xf numFmtId="9" fontId="56" fillId="28" borderId="102" xfId="171" applyNumberFormat="1" applyFont="1" applyFill="1" applyBorder="1" applyAlignment="1">
      <alignment horizontal="center" vertical="center" wrapText="1"/>
    </xf>
    <xf numFmtId="9" fontId="56" fillId="28" borderId="41" xfId="171" applyNumberFormat="1" applyFont="1" applyFill="1" applyBorder="1" applyAlignment="1">
      <alignment horizontal="center" vertical="center" wrapText="1"/>
    </xf>
    <xf numFmtId="9" fontId="56" fillId="28" borderId="116" xfId="171" applyNumberFormat="1" applyFont="1" applyFill="1" applyBorder="1" applyAlignment="1">
      <alignment horizontal="center" vertical="center" wrapText="1"/>
    </xf>
    <xf numFmtId="9" fontId="56" fillId="28" borderId="100" xfId="171" applyNumberFormat="1" applyFont="1" applyFill="1" applyBorder="1" applyAlignment="1">
      <alignment horizontal="center" vertical="center" wrapText="1"/>
    </xf>
    <xf numFmtId="9" fontId="56" fillId="28" borderId="153" xfId="171" applyNumberFormat="1" applyFont="1" applyFill="1" applyBorder="1" applyAlignment="1">
      <alignment horizontal="center" vertical="center" wrapText="1"/>
    </xf>
    <xf numFmtId="9" fontId="56" fillId="28" borderId="154" xfId="171" applyNumberFormat="1" applyFont="1" applyFill="1" applyBorder="1" applyAlignment="1">
      <alignment horizontal="center" vertical="center" wrapText="1"/>
    </xf>
    <xf numFmtId="0" fontId="136" fillId="0" borderId="41" xfId="0" applyFont="1" applyFill="1" applyBorder="1" applyAlignment="1">
      <alignment vertical="center"/>
    </xf>
    <xf numFmtId="9" fontId="56" fillId="28" borderId="155" xfId="171" applyNumberFormat="1" applyFont="1" applyFill="1" applyBorder="1" applyAlignment="1">
      <alignment horizontal="center" vertical="center" wrapText="1"/>
    </xf>
    <xf numFmtId="9" fontId="56" fillId="28" borderId="72" xfId="171" applyNumberFormat="1" applyFont="1" applyFill="1" applyBorder="1" applyAlignment="1">
      <alignment horizontal="center" vertical="center" wrapText="1"/>
    </xf>
    <xf numFmtId="9" fontId="56" fillId="28" borderId="98" xfId="171" applyNumberFormat="1" applyFont="1" applyFill="1" applyBorder="1" applyAlignment="1">
      <alignment horizontal="center" vertical="center" wrapText="1"/>
    </xf>
    <xf numFmtId="0" fontId="56" fillId="0" borderId="114" xfId="306" applyFont="1" applyFill="1" applyBorder="1" applyAlignment="1">
      <alignment vertical="center" wrapText="1"/>
    </xf>
    <xf numFmtId="9" fontId="56" fillId="28" borderId="114" xfId="171" applyNumberFormat="1" applyFont="1" applyFill="1" applyBorder="1" applyAlignment="1">
      <alignment horizontal="center" vertical="center" wrapText="1"/>
    </xf>
    <xf numFmtId="9" fontId="56" fillId="28" borderId="71" xfId="171" applyNumberFormat="1" applyFont="1" applyFill="1" applyBorder="1" applyAlignment="1">
      <alignment horizontal="center" vertical="center" wrapText="1"/>
    </xf>
    <xf numFmtId="9" fontId="56" fillId="28" borderId="97" xfId="171" applyNumberFormat="1" applyFont="1" applyFill="1" applyBorder="1" applyAlignment="1">
      <alignment horizontal="center" vertical="center" wrapText="1"/>
    </xf>
    <xf numFmtId="9" fontId="56" fillId="28" borderId="101" xfId="171" applyNumberFormat="1" applyFont="1" applyFill="1" applyBorder="1" applyAlignment="1">
      <alignment horizontal="center" vertical="center" wrapText="1"/>
    </xf>
    <xf numFmtId="0" fontId="53" fillId="30" borderId="17" xfId="0" applyFont="1" applyFill="1" applyBorder="1"/>
    <xf numFmtId="0" fontId="53" fillId="30" borderId="0" xfId="0" applyFont="1" applyFill="1" applyBorder="1"/>
    <xf numFmtId="49" fontId="67" fillId="0" borderId="91" xfId="149" applyNumberFormat="1" applyFont="1" applyFill="1" applyBorder="1" applyAlignment="1">
      <alignment horizontal="center" vertical="center"/>
    </xf>
    <xf numFmtId="0" fontId="67" fillId="0" borderId="95" xfId="149" applyFont="1" applyBorder="1" applyAlignment="1">
      <alignment horizontal="center" vertical="center"/>
    </xf>
    <xf numFmtId="0" fontId="56" fillId="0" borderId="96" xfId="149" applyFont="1" applyBorder="1" applyAlignment="1">
      <alignment horizontal="center"/>
    </xf>
    <xf numFmtId="0" fontId="67" fillId="0" borderId="96" xfId="149" applyFont="1" applyFill="1" applyBorder="1" applyAlignment="1">
      <alignment horizontal="center" vertical="center"/>
    </xf>
    <xf numFmtId="0" fontId="67" fillId="28" borderId="96" xfId="149" applyFont="1" applyFill="1" applyBorder="1" applyAlignment="1">
      <alignment horizontal="center" vertical="center"/>
    </xf>
    <xf numFmtId="0" fontId="67" fillId="0" borderId="93" xfId="149" applyFont="1" applyFill="1" applyBorder="1" applyAlignment="1">
      <alignment horizontal="center" vertical="center"/>
    </xf>
    <xf numFmtId="0" fontId="56" fillId="0" borderId="85" xfId="149" applyFont="1" applyBorder="1" applyAlignment="1">
      <alignment horizontal="center"/>
    </xf>
    <xf numFmtId="0" fontId="67" fillId="0" borderId="85" xfId="149" applyFont="1" applyFill="1" applyBorder="1" applyAlignment="1">
      <alignment horizontal="center" vertical="center"/>
    </xf>
    <xf numFmtId="0" fontId="67" fillId="0" borderId="91" xfId="149" applyFont="1" applyBorder="1" applyAlignment="1">
      <alignment vertical="center"/>
    </xf>
    <xf numFmtId="0" fontId="56" fillId="31" borderId="137" xfId="306" applyFont="1" applyFill="1" applyBorder="1" applyAlignment="1">
      <alignment vertical="center" wrapText="1"/>
    </xf>
    <xf numFmtId="0" fontId="56" fillId="31" borderId="67" xfId="306" applyFont="1" applyFill="1" applyBorder="1" applyAlignment="1">
      <alignment vertical="center" wrapText="1"/>
    </xf>
    <xf numFmtId="0" fontId="56" fillId="31" borderId="156" xfId="306" applyFont="1" applyFill="1" applyBorder="1" applyAlignment="1">
      <alignment vertical="center" wrapText="1"/>
    </xf>
    <xf numFmtId="0" fontId="56" fillId="0" borderId="147" xfId="306" applyFont="1" applyFill="1" applyBorder="1" applyAlignment="1">
      <alignment vertical="center" wrapText="1"/>
    </xf>
    <xf numFmtId="0" fontId="56" fillId="31" borderId="78" xfId="306" applyFont="1" applyFill="1" applyBorder="1" applyAlignment="1">
      <alignment vertical="center" wrapText="1"/>
    </xf>
    <xf numFmtId="0" fontId="56" fillId="31" borderId="113" xfId="306" applyFont="1" applyFill="1" applyBorder="1" applyAlignment="1">
      <alignment vertical="center" wrapText="1"/>
    </xf>
    <xf numFmtId="9" fontId="8" fillId="35" borderId="69" xfId="171" quotePrefix="1" applyNumberFormat="1" applyFont="1" applyFill="1" applyBorder="1" applyAlignment="1">
      <alignment horizontal="center" vertical="center" wrapText="1"/>
    </xf>
    <xf numFmtId="9" fontId="8" fillId="35" borderId="70" xfId="171" quotePrefix="1" applyNumberFormat="1" applyFont="1" applyFill="1" applyBorder="1" applyAlignment="1">
      <alignment horizontal="center" vertical="center" wrapText="1"/>
    </xf>
    <xf numFmtId="0" fontId="56" fillId="30" borderId="64" xfId="176" applyFont="1" applyFill="1" applyBorder="1" applyAlignment="1">
      <alignment horizontal="center" vertical="center" wrapText="1"/>
    </xf>
    <xf numFmtId="0" fontId="56" fillId="30" borderId="64" xfId="176" quotePrefix="1" applyFont="1" applyFill="1" applyBorder="1" applyAlignment="1">
      <alignment horizontal="center" vertical="center"/>
    </xf>
    <xf numFmtId="0" fontId="56" fillId="30" borderId="115" xfId="176" quotePrefix="1" applyFont="1" applyFill="1" applyBorder="1" applyAlignment="1">
      <alignment horizontal="center" vertical="center" wrapText="1"/>
    </xf>
    <xf numFmtId="49" fontId="8" fillId="30" borderId="7" xfId="176" applyNumberFormat="1" applyFont="1" applyFill="1" applyBorder="1" applyAlignment="1">
      <alignment horizontal="center" vertical="center"/>
    </xf>
    <xf numFmtId="49" fontId="8" fillId="30" borderId="41" xfId="176" applyNumberFormat="1" applyFont="1" applyFill="1" applyBorder="1" applyAlignment="1">
      <alignment horizontal="center" vertical="center"/>
    </xf>
    <xf numFmtId="165" fontId="8" fillId="30" borderId="7" xfId="176" applyNumberFormat="1" applyFont="1" applyFill="1" applyBorder="1" applyAlignment="1">
      <alignment horizontal="center" vertical="center"/>
    </xf>
    <xf numFmtId="165" fontId="8" fillId="30" borderId="41" xfId="176" applyNumberFormat="1" applyFont="1" applyFill="1" applyBorder="1" applyAlignment="1">
      <alignment horizontal="center" vertical="center"/>
    </xf>
    <xf numFmtId="0" fontId="82" fillId="30" borderId="8" xfId="149" applyFont="1" applyFill="1" applyBorder="1"/>
    <xf numFmtId="0" fontId="67" fillId="30" borderId="23" xfId="149" applyFont="1" applyFill="1" applyBorder="1"/>
    <xf numFmtId="0" fontId="67" fillId="30" borderId="36" xfId="149" applyFont="1" applyFill="1" applyBorder="1"/>
    <xf numFmtId="0" fontId="67" fillId="30" borderId="8" xfId="149" applyFont="1" applyFill="1" applyBorder="1" applyAlignment="1">
      <alignment horizontal="left" vertical="center" indent="1"/>
    </xf>
    <xf numFmtId="0" fontId="67" fillId="30" borderId="23" xfId="149" applyFont="1" applyFill="1" applyBorder="1" applyAlignment="1">
      <alignment vertical="center"/>
    </xf>
    <xf numFmtId="0" fontId="67" fillId="30" borderId="36" xfId="149" applyFont="1" applyFill="1" applyBorder="1" applyAlignment="1">
      <alignment vertical="center"/>
    </xf>
    <xf numFmtId="0" fontId="67" fillId="30" borderId="8" xfId="149" applyFont="1" applyFill="1" applyBorder="1" applyAlignment="1">
      <alignment horizontal="left" vertical="center" indent="2"/>
    </xf>
    <xf numFmtId="0" fontId="56" fillId="30" borderId="36" xfId="149" applyFont="1" applyFill="1" applyBorder="1"/>
    <xf numFmtId="0" fontId="67" fillId="30" borderId="8" xfId="149" applyFont="1" applyFill="1" applyBorder="1" applyAlignment="1">
      <alignment vertical="center"/>
    </xf>
    <xf numFmtId="0" fontId="56" fillId="30" borderId="23" xfId="149" applyFont="1" applyFill="1" applyBorder="1"/>
    <xf numFmtId="0" fontId="67" fillId="30" borderId="23" xfId="149" applyFont="1" applyFill="1" applyBorder="1" applyAlignment="1">
      <alignment horizontal="left" vertical="center"/>
    </xf>
    <xf numFmtId="0" fontId="56" fillId="30" borderId="36" xfId="149" applyFont="1" applyFill="1" applyBorder="1" applyAlignment="1"/>
    <xf numFmtId="16" fontId="67" fillId="30" borderId="8" xfId="149" applyNumberFormat="1" applyFont="1" applyFill="1" applyBorder="1" applyAlignment="1">
      <alignment horizontal="left" vertical="center" indent="2"/>
    </xf>
    <xf numFmtId="16" fontId="67" fillId="30" borderId="23" xfId="149" quotePrefix="1" applyNumberFormat="1" applyFont="1" applyFill="1" applyBorder="1" applyAlignment="1">
      <alignment vertical="center"/>
    </xf>
    <xf numFmtId="0" fontId="83" fillId="30" borderId="36" xfId="149" applyFont="1" applyFill="1" applyBorder="1" applyAlignment="1">
      <alignment vertical="center"/>
    </xf>
    <xf numFmtId="0" fontId="67" fillId="30" borderId="53" xfId="149" applyFont="1" applyFill="1" applyBorder="1" applyAlignment="1">
      <alignment horizontal="left" vertical="center" indent="1"/>
    </xf>
    <xf numFmtId="16" fontId="67" fillId="30" borderId="17" xfId="149" quotePrefix="1" applyNumberFormat="1" applyFont="1" applyFill="1" applyBorder="1" applyAlignment="1">
      <alignment vertical="center"/>
    </xf>
    <xf numFmtId="0" fontId="67" fillId="30" borderId="17" xfId="149" applyFont="1" applyFill="1" applyBorder="1" applyAlignment="1">
      <alignment vertical="center"/>
    </xf>
    <xf numFmtId="0" fontId="83" fillId="30" borderId="14" xfId="149" applyFont="1" applyFill="1" applyBorder="1" applyAlignment="1">
      <alignment vertical="center"/>
    </xf>
    <xf numFmtId="0" fontId="67" fillId="30" borderId="60" xfId="149" applyFont="1" applyFill="1" applyBorder="1" applyAlignment="1">
      <alignment horizontal="left" vertical="center" indent="1"/>
    </xf>
    <xf numFmtId="0" fontId="67" fillId="30" borderId="61" xfId="149" applyFont="1" applyFill="1" applyBorder="1" applyAlignment="1">
      <alignment vertical="center"/>
    </xf>
    <xf numFmtId="0" fontId="67" fillId="30" borderId="24" xfId="149" applyFont="1" applyFill="1" applyBorder="1" applyAlignment="1">
      <alignment vertical="center"/>
    </xf>
    <xf numFmtId="0" fontId="67" fillId="30" borderId="8" xfId="159" applyFont="1" applyFill="1" applyBorder="1" applyAlignment="1">
      <alignment vertical="center"/>
    </xf>
    <xf numFmtId="0" fontId="56" fillId="30" borderId="23" xfId="159" applyFont="1" applyFill="1" applyBorder="1"/>
    <xf numFmtId="0" fontId="5" fillId="30" borderId="53" xfId="159" applyFont="1" applyFill="1" applyBorder="1"/>
    <xf numFmtId="0" fontId="8" fillId="30" borderId="17" xfId="159" applyFont="1" applyFill="1" applyBorder="1"/>
    <xf numFmtId="0" fontId="8" fillId="30" borderId="14" xfId="159" applyFont="1" applyFill="1" applyBorder="1"/>
    <xf numFmtId="0" fontId="8" fillId="30" borderId="50" xfId="159" applyFont="1" applyFill="1" applyBorder="1"/>
    <xf numFmtId="0" fontId="8" fillId="30" borderId="15" xfId="159" applyFont="1" applyFill="1" applyBorder="1"/>
    <xf numFmtId="0" fontId="8" fillId="30" borderId="53" xfId="159" applyFont="1" applyFill="1" applyBorder="1"/>
    <xf numFmtId="0" fontId="8" fillId="30" borderId="55" xfId="159" applyFont="1" applyFill="1" applyBorder="1" applyAlignment="1">
      <alignment vertical="center"/>
    </xf>
    <xf numFmtId="0" fontId="8" fillId="30" borderId="33" xfId="159" applyFont="1" applyFill="1" applyBorder="1" applyAlignment="1">
      <alignment vertical="center"/>
    </xf>
    <xf numFmtId="0" fontId="8" fillId="30" borderId="16" xfId="159" applyFont="1" applyFill="1" applyBorder="1" applyAlignment="1">
      <alignment vertical="center"/>
    </xf>
    <xf numFmtId="0" fontId="8" fillId="30" borderId="50" xfId="159" applyFont="1" applyFill="1" applyBorder="1" applyAlignment="1">
      <alignment vertical="center"/>
    </xf>
    <xf numFmtId="0" fontId="8" fillId="30" borderId="0" xfId="159" applyFont="1" applyFill="1" applyBorder="1" applyAlignment="1">
      <alignment vertical="center"/>
    </xf>
    <xf numFmtId="0" fontId="8" fillId="30" borderId="15" xfId="159" applyFont="1" applyFill="1" applyBorder="1" applyAlignment="1">
      <alignment vertical="center"/>
    </xf>
    <xf numFmtId="0" fontId="8" fillId="30" borderId="50" xfId="149" applyFont="1" applyFill="1" applyBorder="1" applyAlignment="1">
      <alignment horizontal="left" vertical="center" indent="3"/>
    </xf>
    <xf numFmtId="16" fontId="8" fillId="30" borderId="0" xfId="149" quotePrefix="1" applyNumberFormat="1" applyFont="1" applyFill="1" applyBorder="1" applyAlignment="1">
      <alignment horizontal="left" vertical="center" indent="2"/>
    </xf>
    <xf numFmtId="0" fontId="8" fillId="30" borderId="0" xfId="149" applyFont="1" applyFill="1" applyBorder="1" applyAlignment="1">
      <alignment horizontal="left" vertical="center" indent="2"/>
    </xf>
    <xf numFmtId="0" fontId="54" fillId="30" borderId="15" xfId="149" applyFont="1" applyFill="1" applyBorder="1" applyAlignment="1">
      <alignment horizontal="left" vertical="center" indent="2"/>
    </xf>
    <xf numFmtId="0" fontId="8" fillId="30" borderId="54" xfId="149" applyFont="1" applyFill="1" applyBorder="1" applyAlignment="1">
      <alignment horizontal="left" vertical="center" indent="3"/>
    </xf>
    <xf numFmtId="0" fontId="8" fillId="30" borderId="34" xfId="149" applyFont="1" applyFill="1" applyBorder="1" applyAlignment="1">
      <alignment horizontal="left" vertical="center" indent="2"/>
    </xf>
    <xf numFmtId="0" fontId="8" fillId="30" borderId="29" xfId="149" applyFont="1" applyFill="1" applyBorder="1" applyAlignment="1">
      <alignment horizontal="left" vertical="center" indent="2"/>
    </xf>
    <xf numFmtId="0" fontId="124" fillId="30" borderId="7" xfId="0" applyFont="1" applyFill="1" applyBorder="1" applyAlignment="1">
      <alignment horizontal="center" vertical="center" wrapText="1"/>
    </xf>
    <xf numFmtId="0" fontId="124" fillId="30" borderId="13" xfId="0" applyFont="1" applyFill="1" applyBorder="1" applyAlignment="1">
      <alignment horizontal="center" vertical="center" wrapText="1"/>
    </xf>
    <xf numFmtId="0" fontId="124" fillId="30" borderId="41" xfId="0" applyFont="1" applyFill="1" applyBorder="1" applyAlignment="1">
      <alignment horizontal="center" vertical="center" wrapText="1"/>
    </xf>
    <xf numFmtId="0" fontId="56" fillId="30" borderId="7" xfId="0" quotePrefix="1" applyFont="1" applyFill="1" applyBorder="1" applyAlignment="1">
      <alignment horizontal="center" vertical="center" wrapText="1"/>
    </xf>
    <xf numFmtId="0" fontId="56" fillId="30" borderId="41" xfId="0" quotePrefix="1" applyFont="1" applyFill="1" applyBorder="1" applyAlignment="1">
      <alignment horizontal="center" vertical="center" wrapText="1"/>
    </xf>
    <xf numFmtId="0" fontId="123" fillId="30" borderId="37" xfId="0" quotePrefix="1" applyFont="1" applyFill="1" applyBorder="1" applyAlignment="1">
      <alignment horizontal="center" vertical="center"/>
    </xf>
    <xf numFmtId="0" fontId="124" fillId="30" borderId="23" xfId="0" applyFont="1" applyFill="1" applyBorder="1" applyAlignment="1">
      <alignment horizontal="left" vertical="center" indent="1"/>
    </xf>
    <xf numFmtId="0" fontId="124" fillId="30" borderId="7" xfId="0" applyFont="1" applyFill="1" applyBorder="1" applyAlignment="1">
      <alignment horizontal="left" vertical="center" indent="1"/>
    </xf>
    <xf numFmtId="0" fontId="124" fillId="30" borderId="17" xfId="0" applyFont="1" applyFill="1" applyBorder="1" applyAlignment="1">
      <alignment horizontal="left" vertical="center" indent="1"/>
    </xf>
    <xf numFmtId="0" fontId="124" fillId="30" borderId="27" xfId="0" applyFont="1" applyFill="1" applyBorder="1" applyAlignment="1">
      <alignment horizontal="left" vertical="center" indent="1"/>
    </xf>
    <xf numFmtId="16" fontId="123" fillId="30" borderId="28" xfId="0" quotePrefix="1" applyNumberFormat="1" applyFont="1" applyFill="1" applyBorder="1" applyAlignment="1">
      <alignment horizontal="left" vertical="center" indent="1"/>
    </xf>
    <xf numFmtId="0" fontId="84" fillId="30" borderId="7" xfId="330" applyFont="1" applyFill="1" applyBorder="1" applyAlignment="1">
      <alignment horizontal="left" vertical="center" wrapText="1" indent="3"/>
    </xf>
    <xf numFmtId="0" fontId="84" fillId="30" borderId="7" xfId="295" applyFont="1" applyFill="1" applyBorder="1" applyAlignment="1">
      <alignment horizontal="left" vertical="center" wrapText="1" indent="3"/>
    </xf>
    <xf numFmtId="16" fontId="123" fillId="30" borderId="0" xfId="0" quotePrefix="1" applyNumberFormat="1" applyFont="1" applyFill="1" applyBorder="1" applyAlignment="1">
      <alignment horizontal="left" vertical="center" indent="1"/>
    </xf>
    <xf numFmtId="0" fontId="0" fillId="30" borderId="36" xfId="0" applyFill="1" applyBorder="1" applyAlignment="1">
      <alignment horizontal="center" vertical="center" wrapText="1"/>
    </xf>
    <xf numFmtId="0" fontId="36" fillId="30" borderId="27" xfId="0" quotePrefix="1" applyFont="1" applyFill="1" applyBorder="1" applyAlignment="1">
      <alignment horizontal="center" vertical="center" wrapText="1"/>
    </xf>
    <xf numFmtId="0" fontId="36" fillId="30" borderId="59" xfId="0" quotePrefix="1" applyFont="1" applyFill="1" applyBorder="1" applyAlignment="1">
      <alignment horizontal="center" vertical="center" wrapText="1"/>
    </xf>
    <xf numFmtId="0" fontId="56" fillId="30" borderId="37" xfId="0" quotePrefix="1" applyFont="1" applyFill="1" applyBorder="1" applyAlignment="1">
      <alignment horizontal="center" vertical="center"/>
    </xf>
    <xf numFmtId="0" fontId="75" fillId="30" borderId="53" xfId="0" applyFont="1" applyFill="1" applyBorder="1" applyAlignment="1">
      <alignment horizontal="left" vertical="center" indent="1"/>
    </xf>
    <xf numFmtId="0" fontId="90" fillId="30" borderId="14" xfId="330" applyFont="1" applyFill="1" applyBorder="1" applyAlignment="1">
      <alignment horizontal="left" vertical="center" wrapText="1" indent="1"/>
    </xf>
    <xf numFmtId="0" fontId="75" fillId="30" borderId="55" xfId="0" applyFont="1" applyFill="1" applyBorder="1" applyAlignment="1">
      <alignment horizontal="left" vertical="center" indent="1"/>
    </xf>
    <xf numFmtId="0" fontId="140" fillId="30" borderId="7" xfId="330" applyFont="1" applyFill="1" applyBorder="1" applyAlignment="1">
      <alignment horizontal="left" vertical="center" wrapText="1" indent="5"/>
    </xf>
    <xf numFmtId="0" fontId="90" fillId="30" borderId="27" xfId="330" applyFont="1" applyFill="1" applyBorder="1" applyAlignment="1">
      <alignment horizontal="left" vertical="center" wrapText="1" indent="2"/>
    </xf>
    <xf numFmtId="0" fontId="56" fillId="30" borderId="64" xfId="0" quotePrefix="1" applyFont="1" applyFill="1" applyBorder="1" applyAlignment="1">
      <alignment horizontal="center" vertical="center"/>
    </xf>
    <xf numFmtId="0" fontId="90" fillId="30" borderId="14" xfId="330" applyFont="1" applyFill="1" applyBorder="1" applyAlignment="1">
      <alignment horizontal="left" vertical="center" wrapText="1" indent="3"/>
    </xf>
    <xf numFmtId="0" fontId="56" fillId="30" borderId="50" xfId="0" applyFont="1" applyFill="1" applyBorder="1" applyAlignment="1">
      <alignment horizontal="left" vertical="center" indent="1"/>
    </xf>
    <xf numFmtId="0" fontId="140" fillId="30" borderId="27" xfId="330" applyFont="1" applyFill="1" applyBorder="1" applyAlignment="1">
      <alignment horizontal="left" vertical="center" wrapText="1" indent="5"/>
    </xf>
    <xf numFmtId="0" fontId="140" fillId="30" borderId="28" xfId="330" applyFont="1" applyFill="1" applyBorder="1" applyAlignment="1">
      <alignment horizontal="left" vertical="center" wrapText="1" indent="5"/>
    </xf>
    <xf numFmtId="0" fontId="56" fillId="30" borderId="58" xfId="0" quotePrefix="1" applyFont="1" applyFill="1" applyBorder="1" applyAlignment="1">
      <alignment horizontal="center" vertical="center"/>
    </xf>
    <xf numFmtId="0" fontId="56" fillId="30" borderId="53" xfId="0" applyFont="1" applyFill="1" applyBorder="1" applyAlignment="1">
      <alignment horizontal="left" vertical="center" indent="1"/>
    </xf>
    <xf numFmtId="0" fontId="84" fillId="30" borderId="28" xfId="330" applyFont="1" applyFill="1" applyBorder="1" applyAlignment="1">
      <alignment horizontal="left" vertical="center" wrapText="1" indent="4"/>
    </xf>
    <xf numFmtId="0" fontId="75" fillId="30" borderId="8" xfId="0" applyFont="1" applyFill="1" applyBorder="1" applyAlignment="1">
      <alignment horizontal="left" vertical="center" indent="1"/>
    </xf>
    <xf numFmtId="0" fontId="56" fillId="30" borderId="37" xfId="0" applyFont="1" applyFill="1" applyBorder="1" applyAlignment="1">
      <alignment horizontal="center" vertical="center"/>
    </xf>
    <xf numFmtId="0" fontId="56" fillId="30" borderId="27" xfId="0" applyFont="1" applyFill="1" applyBorder="1" applyAlignment="1">
      <alignment horizontal="left" vertical="center" wrapText="1" indent="4"/>
    </xf>
    <xf numFmtId="0" fontId="56" fillId="30" borderId="28" xfId="0" applyFont="1" applyFill="1" applyBorder="1" applyAlignment="1">
      <alignment horizontal="left" vertical="center" wrapText="1" indent="4"/>
    </xf>
    <xf numFmtId="0" fontId="56" fillId="30" borderId="55" xfId="0" applyFont="1" applyFill="1" applyBorder="1" applyAlignment="1">
      <alignment horizontal="left" vertical="center" indent="1"/>
    </xf>
    <xf numFmtId="0" fontId="56" fillId="30" borderId="13" xfId="0" applyFont="1" applyFill="1" applyBorder="1" applyAlignment="1">
      <alignment horizontal="left" vertical="center" wrapText="1" indent="4"/>
    </xf>
    <xf numFmtId="0" fontId="56" fillId="30" borderId="48" xfId="0" applyFont="1" applyFill="1" applyBorder="1" applyAlignment="1">
      <alignment horizontal="center" vertical="center"/>
    </xf>
    <xf numFmtId="0" fontId="56" fillId="30" borderId="38" xfId="0" applyFont="1" applyFill="1" applyBorder="1" applyAlignment="1">
      <alignment horizontal="center" vertical="center"/>
    </xf>
    <xf numFmtId="0" fontId="56" fillId="30" borderId="54" xfId="0" applyFont="1" applyFill="1" applyBorder="1" applyAlignment="1">
      <alignment horizontal="left" vertical="center" indent="1"/>
    </xf>
    <xf numFmtId="0" fontId="56" fillId="30" borderId="123" xfId="0" applyFont="1" applyFill="1" applyBorder="1" applyAlignment="1">
      <alignment horizontal="left" vertical="center" wrapText="1" indent="4"/>
    </xf>
    <xf numFmtId="0" fontId="136" fillId="30" borderId="46" xfId="0" applyFont="1" applyFill="1" applyBorder="1" applyAlignment="1">
      <alignment horizontal="center" vertical="center" wrapText="1"/>
    </xf>
    <xf numFmtId="0" fontId="134" fillId="30" borderId="37" xfId="0" quotePrefix="1" applyFont="1" applyFill="1" applyBorder="1" applyAlignment="1">
      <alignment horizontal="center" vertical="center" wrapText="1"/>
    </xf>
    <xf numFmtId="0" fontId="134" fillId="30" borderId="7" xfId="0" quotePrefix="1" applyFont="1" applyFill="1" applyBorder="1" applyAlignment="1">
      <alignment horizontal="center" vertical="center" wrapText="1"/>
    </xf>
    <xf numFmtId="0" fontId="134" fillId="30" borderId="7" xfId="0" applyFont="1" applyFill="1" applyBorder="1" applyAlignment="1">
      <alignment horizontal="center" vertical="center" wrapText="1"/>
    </xf>
    <xf numFmtId="0" fontId="134" fillId="30" borderId="41" xfId="0" applyFont="1" applyFill="1" applyBorder="1" applyAlignment="1">
      <alignment horizontal="center" vertical="center" wrapText="1"/>
    </xf>
    <xf numFmtId="0" fontId="134" fillId="30" borderId="41" xfId="0" quotePrefix="1" applyFont="1" applyFill="1" applyBorder="1" applyAlignment="1">
      <alignment horizontal="center" vertical="center" wrapText="1"/>
    </xf>
    <xf numFmtId="0" fontId="53" fillId="0" borderId="28" xfId="151" applyFont="1" applyFill="1" applyBorder="1" applyAlignment="1">
      <alignment horizontal="center" vertical="center"/>
    </xf>
    <xf numFmtId="0" fontId="53" fillId="0" borderId="28" xfId="151" applyFont="1" applyFill="1" applyBorder="1" applyAlignment="1">
      <alignment horizontal="left" vertical="center"/>
    </xf>
    <xf numFmtId="0" fontId="5" fillId="30" borderId="35" xfId="0" applyFont="1" applyFill="1" applyBorder="1" applyAlignment="1">
      <alignment horizontal="center" vertical="center" wrapText="1"/>
    </xf>
    <xf numFmtId="0" fontId="5" fillId="30" borderId="40" xfId="0" applyFont="1" applyFill="1" applyBorder="1" applyAlignment="1">
      <alignment horizontal="center" vertical="center" wrapText="1"/>
    </xf>
    <xf numFmtId="0" fontId="69" fillId="30" borderId="30" xfId="159" applyFont="1" applyFill="1" applyBorder="1" applyAlignment="1">
      <alignment vertical="center"/>
    </xf>
    <xf numFmtId="0" fontId="69" fillId="30" borderId="31" xfId="159" applyFont="1" applyFill="1" applyBorder="1" applyAlignment="1">
      <alignment vertical="center"/>
    </xf>
    <xf numFmtId="0" fontId="8" fillId="0" borderId="61" xfId="159" applyFont="1" applyBorder="1" applyAlignment="1">
      <alignment horizontal="center"/>
    </xf>
    <xf numFmtId="0" fontId="8" fillId="0" borderId="158" xfId="159" applyFont="1" applyFill="1" applyBorder="1" applyAlignment="1">
      <alignment horizontal="center"/>
    </xf>
    <xf numFmtId="0" fontId="8" fillId="0" borderId="159" xfId="159" applyFont="1" applyFill="1" applyBorder="1" applyAlignment="1">
      <alignment horizontal="center"/>
    </xf>
    <xf numFmtId="0" fontId="8" fillId="0" borderId="159" xfId="159" applyFont="1" applyBorder="1" applyAlignment="1">
      <alignment horizontal="center"/>
    </xf>
    <xf numFmtId="0" fontId="8" fillId="0" borderId="24" xfId="159" applyFont="1" applyFill="1" applyBorder="1" applyAlignment="1">
      <alignment horizontal="center"/>
    </xf>
    <xf numFmtId="0" fontId="77" fillId="30" borderId="7" xfId="195" applyFont="1" applyFill="1" applyBorder="1" applyAlignment="1">
      <alignment horizontal="center" vertical="center" wrapText="1"/>
    </xf>
    <xf numFmtId="0" fontId="35" fillId="0" borderId="28" xfId="151" applyFont="1" applyFill="1" applyBorder="1" applyAlignment="1">
      <alignment horizontal="center" vertical="center"/>
    </xf>
    <xf numFmtId="0" fontId="35" fillId="0" borderId="28" xfId="151" applyFont="1" applyFill="1" applyBorder="1" applyAlignment="1">
      <alignment horizontal="left" vertical="center"/>
    </xf>
    <xf numFmtId="0" fontId="100" fillId="0" borderId="28" xfId="151" applyFont="1" applyFill="1" applyBorder="1" applyAlignment="1">
      <alignment horizontal="left" vertical="center" indent="1"/>
    </xf>
    <xf numFmtId="0" fontId="53" fillId="0" borderId="19" xfId="0" applyFont="1" applyFill="1" applyBorder="1" applyAlignment="1">
      <alignment wrapText="1"/>
    </xf>
    <xf numFmtId="0" fontId="60" fillId="30" borderId="63" xfId="159" applyFont="1" applyFill="1" applyBorder="1" applyAlignment="1">
      <alignment horizontal="center" vertical="center" wrapText="1"/>
    </xf>
    <xf numFmtId="0" fontId="60" fillId="30" borderId="45" xfId="159" applyFont="1" applyFill="1" applyBorder="1" applyAlignment="1">
      <alignment horizontal="center" vertical="center" wrapText="1"/>
    </xf>
    <xf numFmtId="0" fontId="60" fillId="30" borderId="46" xfId="159" applyFont="1" applyFill="1" applyBorder="1" applyAlignment="1">
      <alignment vertical="center" wrapText="1"/>
    </xf>
    <xf numFmtId="0" fontId="60" fillId="30" borderId="45" xfId="159" applyFont="1" applyFill="1" applyBorder="1" applyAlignment="1">
      <alignment vertical="center" wrapText="1"/>
    </xf>
    <xf numFmtId="0" fontId="120" fillId="30" borderId="50" xfId="0" applyFont="1" applyFill="1" applyBorder="1" applyAlignment="1">
      <alignment wrapText="1"/>
    </xf>
    <xf numFmtId="0" fontId="60" fillId="30" borderId="50" xfId="159" applyFont="1" applyFill="1" applyBorder="1" applyAlignment="1">
      <alignment horizontal="center" vertical="center"/>
    </xf>
    <xf numFmtId="0" fontId="121" fillId="30" borderId="28" xfId="0" applyFont="1" applyFill="1" applyBorder="1"/>
    <xf numFmtId="0" fontId="120" fillId="30" borderId="50" xfId="0" applyFont="1" applyFill="1" applyBorder="1" applyAlignment="1">
      <alignment horizontal="center" vertical="center" wrapText="1"/>
    </xf>
    <xf numFmtId="9" fontId="60" fillId="30" borderId="13" xfId="159" applyNumberFormat="1" applyFont="1" applyFill="1" applyBorder="1" applyAlignment="1">
      <alignment horizontal="center" vertical="center" wrapText="1"/>
    </xf>
    <xf numFmtId="0" fontId="121" fillId="30" borderId="0" xfId="0" applyFont="1" applyFill="1" applyBorder="1"/>
    <xf numFmtId="9" fontId="60" fillId="30" borderId="7" xfId="159" applyNumberFormat="1" applyFont="1" applyFill="1" applyBorder="1" applyAlignment="1">
      <alignment horizontal="center" vertical="center" wrapText="1"/>
    </xf>
    <xf numFmtId="9" fontId="60" fillId="30" borderId="55" xfId="159" applyNumberFormat="1" applyFont="1" applyFill="1" applyBorder="1" applyAlignment="1">
      <alignment horizontal="center" vertical="center" wrapText="1"/>
    </xf>
    <xf numFmtId="0" fontId="108" fillId="30" borderId="55" xfId="159" applyFont="1" applyFill="1" applyBorder="1" applyAlignment="1">
      <alignment horizontal="center" vertical="center" wrapText="1"/>
    </xf>
    <xf numFmtId="0" fontId="87" fillId="30" borderId="37" xfId="0" quotePrefix="1" applyFont="1" applyFill="1" applyBorder="1" applyAlignment="1">
      <alignment horizontal="center" vertical="center" wrapText="1"/>
    </xf>
    <xf numFmtId="0" fontId="89" fillId="30" borderId="8" xfId="150" applyFont="1" applyFill="1" applyBorder="1" applyAlignment="1">
      <alignment vertical="center"/>
    </xf>
    <xf numFmtId="0" fontId="89" fillId="30" borderId="23" xfId="150" applyFont="1" applyFill="1" applyBorder="1" applyAlignment="1">
      <alignment vertical="center"/>
    </xf>
    <xf numFmtId="0" fontId="89" fillId="30" borderId="53" xfId="150" applyFont="1" applyFill="1" applyBorder="1" applyAlignment="1">
      <alignment vertical="center"/>
    </xf>
    <xf numFmtId="0" fontId="89" fillId="30" borderId="17" xfId="150" applyFont="1" applyFill="1" applyBorder="1" applyAlignment="1">
      <alignment vertical="center"/>
    </xf>
    <xf numFmtId="9" fontId="77" fillId="30" borderId="7" xfId="195" applyNumberFormat="1" applyFont="1" applyFill="1" applyBorder="1" applyAlignment="1">
      <alignment horizontal="center" vertical="center" wrapText="1"/>
    </xf>
    <xf numFmtId="9" fontId="77" fillId="30" borderId="13" xfId="195" applyNumberFormat="1" applyFont="1" applyFill="1" applyBorder="1" applyAlignment="1">
      <alignment horizontal="center" vertical="center" wrapText="1"/>
    </xf>
    <xf numFmtId="0" fontId="87" fillId="0" borderId="93" xfId="0" quotePrefix="1" applyFont="1" applyFill="1" applyBorder="1" applyAlignment="1">
      <alignment horizontal="center" vertical="center" wrapText="1"/>
    </xf>
    <xf numFmtId="0" fontId="87" fillId="0" borderId="85" xfId="0" applyFont="1" applyFill="1" applyBorder="1" applyAlignment="1">
      <alignment horizontal="center" vertical="center" wrapText="1"/>
    </xf>
    <xf numFmtId="0" fontId="56" fillId="0" borderId="85" xfId="150" applyFont="1" applyFill="1" applyBorder="1"/>
    <xf numFmtId="49" fontId="76" fillId="30" borderId="7" xfId="159" quotePrefix="1" applyNumberFormat="1" applyFont="1" applyFill="1" applyBorder="1" applyAlignment="1">
      <alignment horizontal="center" vertical="center" wrapText="1"/>
    </xf>
    <xf numFmtId="3" fontId="5" fillId="30" borderId="7" xfId="0" applyNumberFormat="1" applyFont="1" applyFill="1" applyBorder="1" applyAlignment="1">
      <alignment horizontal="center" vertical="center" wrapText="1"/>
    </xf>
    <xf numFmtId="0" fontId="5" fillId="30" borderId="35" xfId="0" applyFont="1" applyFill="1" applyBorder="1" applyAlignment="1">
      <alignment horizontal="center" vertical="center" wrapText="1"/>
    </xf>
    <xf numFmtId="0" fontId="5" fillId="30" borderId="40" xfId="0" applyFont="1" applyFill="1" applyBorder="1" applyAlignment="1">
      <alignment horizontal="center" vertical="center" wrapText="1"/>
    </xf>
    <xf numFmtId="0" fontId="75" fillId="30" borderId="13" xfId="0" applyFont="1" applyFill="1" applyBorder="1" applyAlignment="1">
      <alignment horizontal="center" vertical="center" wrapText="1"/>
    </xf>
    <xf numFmtId="0" fontId="75" fillId="30" borderId="63" xfId="0" applyFont="1" applyFill="1" applyBorder="1" applyAlignment="1">
      <alignment horizontal="center" vertical="center" wrapText="1"/>
    </xf>
    <xf numFmtId="0" fontId="75" fillId="30" borderId="118" xfId="0" applyFont="1" applyFill="1" applyBorder="1" applyAlignment="1">
      <alignment horizontal="center" vertical="center" wrapText="1"/>
    </xf>
    <xf numFmtId="0" fontId="75" fillId="30" borderId="107" xfId="0" applyFont="1" applyFill="1" applyBorder="1" applyAlignment="1">
      <alignment horizontal="center" vertical="center" wrapText="1"/>
    </xf>
    <xf numFmtId="0" fontId="8" fillId="31" borderId="0" xfId="306" applyFont="1" applyFill="1"/>
    <xf numFmtId="0" fontId="64" fillId="30" borderId="30" xfId="306" applyFont="1" applyFill="1" applyBorder="1" applyAlignment="1">
      <alignment horizontal="left" vertical="center" indent="1"/>
    </xf>
    <xf numFmtId="0" fontId="64" fillId="30" borderId="31" xfId="306" applyFont="1" applyFill="1" applyBorder="1" applyAlignment="1">
      <alignment horizontal="left" vertical="center" indent="1"/>
    </xf>
    <xf numFmtId="0" fontId="64" fillId="30" borderId="32" xfId="306" applyFont="1" applyFill="1" applyBorder="1" applyAlignment="1">
      <alignment horizontal="left" vertical="center" indent="1"/>
    </xf>
    <xf numFmtId="0" fontId="64" fillId="0" borderId="0" xfId="306" applyFont="1" applyAlignment="1">
      <alignment horizontal="centerContinuous" vertical="top"/>
    </xf>
    <xf numFmtId="0" fontId="8" fillId="0" borderId="0" xfId="306" applyFont="1"/>
    <xf numFmtId="0" fontId="56" fillId="0" borderId="0" xfId="306" applyFont="1" applyAlignment="1">
      <alignment wrapText="1"/>
    </xf>
    <xf numFmtId="0" fontId="68" fillId="0" borderId="0" xfId="306" applyFont="1" applyBorder="1" applyAlignment="1">
      <alignment horizontal="centerContinuous" vertical="center"/>
    </xf>
    <xf numFmtId="0" fontId="56" fillId="0" borderId="0" xfId="306" applyFont="1" applyBorder="1"/>
    <xf numFmtId="0" fontId="56" fillId="0" borderId="0" xfId="306" applyFont="1"/>
    <xf numFmtId="0" fontId="65" fillId="0" borderId="0" xfId="306" applyFont="1" applyBorder="1" applyAlignment="1"/>
    <xf numFmtId="0" fontId="71" fillId="0" borderId="7" xfId="306" applyFont="1" applyBorder="1" applyAlignment="1">
      <alignment horizontal="center" wrapText="1"/>
    </xf>
    <xf numFmtId="0" fontId="68" fillId="0" borderId="0" xfId="306" applyFont="1" applyBorder="1" applyAlignment="1">
      <alignment vertical="center" wrapText="1"/>
    </xf>
    <xf numFmtId="0" fontId="65" fillId="0" borderId="0" xfId="306" applyFont="1" applyBorder="1" applyAlignment="1">
      <alignment horizontal="left"/>
    </xf>
    <xf numFmtId="0" fontId="71" fillId="0" borderId="7" xfId="306" applyFont="1" applyFill="1" applyBorder="1" applyAlignment="1">
      <alignment wrapText="1"/>
    </xf>
    <xf numFmtId="0" fontId="56" fillId="0" borderId="0" xfId="306" applyFont="1" applyBorder="1" applyAlignment="1">
      <alignment horizontal="center" wrapText="1"/>
    </xf>
    <xf numFmtId="0" fontId="70" fillId="0" borderId="0" xfId="306" applyFont="1" applyBorder="1"/>
    <xf numFmtId="0" fontId="67" fillId="0" borderId="0" xfId="306" applyFont="1" applyBorder="1" applyAlignment="1">
      <alignment horizontal="center" vertical="center" wrapText="1"/>
    </xf>
    <xf numFmtId="0" fontId="60" fillId="30" borderId="56" xfId="306" applyFont="1" applyFill="1" applyBorder="1" applyAlignment="1">
      <alignment horizontal="centerContinuous" vertical="center" wrapText="1"/>
    </xf>
    <xf numFmtId="0" fontId="60" fillId="30" borderId="46" xfId="306" applyFont="1" applyFill="1" applyBorder="1" applyAlignment="1">
      <alignment horizontal="centerContinuous" vertical="center"/>
    </xf>
    <xf numFmtId="0" fontId="60" fillId="30" borderId="44" xfId="306" applyFont="1" applyFill="1" applyBorder="1" applyAlignment="1">
      <alignment horizontal="center" vertical="center" wrapText="1"/>
    </xf>
    <xf numFmtId="0" fontId="60" fillId="30" borderId="40" xfId="306" applyFont="1" applyFill="1" applyBorder="1" applyAlignment="1">
      <alignment horizontal="center" vertical="center" wrapText="1"/>
    </xf>
    <xf numFmtId="0" fontId="8" fillId="0" borderId="0" xfId="306" applyFont="1" applyBorder="1" applyAlignment="1">
      <alignment horizontal="center" vertical="center" wrapText="1"/>
    </xf>
    <xf numFmtId="0" fontId="60" fillId="30" borderId="55" xfId="306" applyFont="1" applyFill="1" applyBorder="1" applyAlignment="1">
      <alignment horizontal="centerContinuous" vertical="center" wrapText="1"/>
    </xf>
    <xf numFmtId="0" fontId="60" fillId="30" borderId="33" xfId="306" applyFont="1" applyFill="1" applyBorder="1" applyAlignment="1">
      <alignment horizontal="centerContinuous" vertical="center"/>
    </xf>
    <xf numFmtId="0" fontId="60" fillId="30" borderId="16" xfId="306" applyFont="1" applyFill="1" applyBorder="1" applyAlignment="1">
      <alignment horizontal="center" vertical="center" wrapText="1"/>
    </xf>
    <xf numFmtId="0" fontId="60" fillId="30" borderId="0" xfId="306" applyFont="1" applyFill="1" applyBorder="1" applyAlignment="1">
      <alignment horizontal="centerContinuous" vertical="center" wrapText="1"/>
    </xf>
    <xf numFmtId="0" fontId="70" fillId="0" borderId="0" xfId="306" applyFont="1"/>
    <xf numFmtId="0" fontId="61" fillId="0" borderId="67" xfId="306" applyFont="1" applyFill="1" applyBorder="1" applyAlignment="1">
      <alignment horizontal="center" vertical="center" wrapText="1"/>
    </xf>
    <xf numFmtId="0" fontId="70" fillId="0" borderId="68" xfId="306" applyFont="1" applyFill="1" applyBorder="1" applyAlignment="1">
      <alignment vertical="center" wrapText="1"/>
    </xf>
    <xf numFmtId="0" fontId="61" fillId="0" borderId="68" xfId="306" applyFont="1" applyFill="1" applyBorder="1" applyAlignment="1">
      <alignment horizontal="center" vertical="center" wrapText="1"/>
    </xf>
    <xf numFmtId="0" fontId="67" fillId="0" borderId="68" xfId="306" applyFont="1" applyFill="1" applyBorder="1" applyAlignment="1">
      <alignment wrapText="1"/>
    </xf>
    <xf numFmtId="0" fontId="67" fillId="61" borderId="68" xfId="306" applyFont="1" applyFill="1" applyBorder="1" applyAlignment="1">
      <alignment wrapText="1"/>
    </xf>
    <xf numFmtId="0" fontId="60" fillId="61" borderId="68" xfId="306" applyFont="1" applyFill="1" applyBorder="1" applyAlignment="1">
      <alignment horizontal="center" vertical="center" wrapText="1"/>
    </xf>
    <xf numFmtId="0" fontId="75" fillId="61" borderId="68" xfId="306" applyFont="1" applyFill="1" applyBorder="1" applyAlignment="1">
      <alignment horizontal="center" vertical="center" wrapText="1"/>
    </xf>
    <xf numFmtId="0" fontId="67" fillId="0" borderId="140" xfId="306" applyFont="1" applyFill="1" applyBorder="1" applyAlignment="1">
      <alignment wrapText="1"/>
    </xf>
    <xf numFmtId="0" fontId="67" fillId="28" borderId="74" xfId="306" applyFont="1" applyFill="1" applyBorder="1" applyAlignment="1">
      <alignment wrapText="1"/>
    </xf>
    <xf numFmtId="0" fontId="65" fillId="0" borderId="7" xfId="173" applyFont="1" applyFill="1" applyBorder="1" applyAlignment="1">
      <alignment horizontal="left" vertical="center" wrapText="1"/>
    </xf>
    <xf numFmtId="0" fontId="61" fillId="0" borderId="91" xfId="306" applyFont="1" applyFill="1" applyBorder="1" applyAlignment="1">
      <alignment horizontal="center" vertical="center" wrapText="1"/>
    </xf>
    <xf numFmtId="0" fontId="70" fillId="0" borderId="69" xfId="306" applyFont="1" applyFill="1" applyBorder="1" applyAlignment="1">
      <alignment vertical="center" wrapText="1"/>
    </xf>
    <xf numFmtId="0" fontId="61" fillId="28" borderId="69" xfId="306" applyFont="1" applyFill="1" applyBorder="1" applyAlignment="1">
      <alignment horizontal="center" vertical="center" wrapText="1"/>
    </xf>
    <xf numFmtId="0" fontId="61" fillId="0" borderId="69" xfId="306" applyFont="1" applyFill="1" applyBorder="1" applyAlignment="1">
      <alignment horizontal="center" vertical="center" wrapText="1"/>
    </xf>
    <xf numFmtId="0" fontId="61" fillId="0" borderId="69" xfId="306" quotePrefix="1" applyFont="1" applyFill="1" applyBorder="1" applyAlignment="1">
      <alignment horizontal="center" vertical="center" wrapText="1"/>
    </xf>
    <xf numFmtId="0" fontId="67" fillId="0" borderId="69" xfId="306" applyFont="1" applyFill="1" applyBorder="1" applyAlignment="1">
      <alignment wrapText="1"/>
    </xf>
    <xf numFmtId="0" fontId="67" fillId="28" borderId="69" xfId="306" applyFont="1" applyFill="1" applyBorder="1" applyAlignment="1">
      <alignment wrapText="1"/>
    </xf>
    <xf numFmtId="0" fontId="67" fillId="0" borderId="134" xfId="306" applyFont="1" applyFill="1" applyBorder="1" applyAlignment="1">
      <alignment wrapText="1"/>
    </xf>
    <xf numFmtId="0" fontId="61" fillId="28" borderId="91" xfId="306" applyFont="1" applyFill="1" applyBorder="1" applyAlignment="1">
      <alignment horizontal="center" vertical="center" wrapText="1"/>
    </xf>
    <xf numFmtId="0" fontId="70" fillId="28" borderId="69" xfId="306" applyFont="1" applyFill="1" applyBorder="1" applyAlignment="1">
      <alignment vertical="center" wrapText="1"/>
    </xf>
    <xf numFmtId="0" fontId="61" fillId="28" borderId="69" xfId="306" quotePrefix="1" applyFont="1" applyFill="1" applyBorder="1" applyAlignment="1">
      <alignment horizontal="center" vertical="center" wrapText="1"/>
    </xf>
    <xf numFmtId="0" fontId="67" fillId="28" borderId="134" xfId="306" applyFont="1" applyFill="1" applyBorder="1" applyAlignment="1">
      <alignment wrapText="1"/>
    </xf>
    <xf numFmtId="0" fontId="61" fillId="0" borderId="66" xfId="306" applyFont="1" applyFill="1" applyBorder="1" applyAlignment="1">
      <alignment horizontal="center" vertical="center" wrapText="1"/>
    </xf>
    <xf numFmtId="0" fontId="70" fillId="0" borderId="134" xfId="306" applyFont="1" applyFill="1" applyBorder="1" applyAlignment="1">
      <alignment vertical="center" wrapText="1"/>
    </xf>
    <xf numFmtId="0" fontId="8" fillId="0" borderId="0" xfId="306" applyFont="1" applyBorder="1"/>
    <xf numFmtId="0" fontId="56" fillId="28" borderId="92" xfId="306" applyFont="1" applyFill="1" applyBorder="1" applyAlignment="1">
      <alignment horizontal="center" wrapText="1"/>
    </xf>
    <xf numFmtId="0" fontId="56" fillId="0" borderId="70" xfId="306" applyFont="1" applyFill="1" applyBorder="1" applyAlignment="1">
      <alignment horizontal="center" wrapText="1"/>
    </xf>
    <xf numFmtId="0" fontId="8" fillId="28" borderId="70" xfId="306" applyFont="1" applyFill="1" applyBorder="1" applyAlignment="1">
      <alignment horizontal="center" wrapText="1"/>
    </xf>
    <xf numFmtId="0" fontId="56" fillId="28" borderId="70" xfId="306" applyFont="1" applyFill="1" applyBorder="1"/>
    <xf numFmtId="0" fontId="56" fillId="28" borderId="70" xfId="306" applyFont="1" applyFill="1" applyBorder="1" applyAlignment="1">
      <alignment horizontal="center" wrapText="1"/>
    </xf>
    <xf numFmtId="0" fontId="56" fillId="0" borderId="70" xfId="306" applyFont="1" applyFill="1" applyBorder="1" applyAlignment="1">
      <alignment horizontal="center"/>
    </xf>
    <xf numFmtId="0" fontId="56" fillId="0" borderId="70" xfId="306" applyFont="1" applyFill="1" applyBorder="1"/>
    <xf numFmtId="0" fontId="56" fillId="0" borderId="70" xfId="306" applyFont="1" applyBorder="1"/>
    <xf numFmtId="0" fontId="56" fillId="0" borderId="139" xfId="306" applyFont="1" applyBorder="1"/>
    <xf numFmtId="0" fontId="56" fillId="28" borderId="79" xfId="306" applyFont="1" applyFill="1" applyBorder="1"/>
    <xf numFmtId="0" fontId="56" fillId="0" borderId="68" xfId="306" applyFont="1" applyFill="1" applyBorder="1" applyAlignment="1">
      <alignment horizontal="center" wrapText="1"/>
    </xf>
    <xf numFmtId="0" fontId="56" fillId="0" borderId="68" xfId="306" applyFont="1" applyFill="1" applyBorder="1" applyAlignment="1">
      <alignment horizontal="center"/>
    </xf>
    <xf numFmtId="0" fontId="56" fillId="0" borderId="68" xfId="306" applyFont="1" applyFill="1" applyBorder="1"/>
    <xf numFmtId="0" fontId="56" fillId="0" borderId="68" xfId="306" applyFont="1" applyBorder="1"/>
    <xf numFmtId="0" fontId="56" fillId="0" borderId="69" xfId="306" applyFont="1" applyFill="1" applyBorder="1" applyAlignment="1">
      <alignment horizontal="center" wrapText="1"/>
    </xf>
    <xf numFmtId="0" fontId="56" fillId="28" borderId="69" xfId="306" applyFont="1" applyFill="1" applyBorder="1"/>
    <xf numFmtId="0" fontId="56" fillId="0" borderId="69" xfId="306" applyFont="1" applyFill="1" applyBorder="1" applyAlignment="1">
      <alignment horizontal="center"/>
    </xf>
    <xf numFmtId="0" fontId="56" fillId="0" borderId="69" xfId="306" applyFont="1" applyFill="1" applyBorder="1"/>
    <xf numFmtId="0" fontId="56" fillId="0" borderId="69" xfId="306" applyFont="1" applyBorder="1"/>
    <xf numFmtId="0" fontId="56" fillId="0" borderId="134" xfId="306" applyFont="1" applyBorder="1"/>
    <xf numFmtId="0" fontId="56" fillId="28" borderId="74" xfId="306" applyFont="1" applyFill="1" applyBorder="1"/>
    <xf numFmtId="0" fontId="56" fillId="28" borderId="66" xfId="306" applyFont="1" applyFill="1" applyBorder="1" applyAlignment="1">
      <alignment horizontal="center" vertical="center" wrapText="1"/>
    </xf>
    <xf numFmtId="0" fontId="56" fillId="0" borderId="69" xfId="306" applyFont="1" applyBorder="1" applyAlignment="1">
      <alignment horizontal="center" vertical="center" wrapText="1"/>
    </xf>
    <xf numFmtId="0" fontId="56" fillId="28" borderId="69" xfId="306" applyFont="1" applyFill="1" applyBorder="1" applyAlignment="1">
      <alignment horizontal="center" vertical="center" wrapText="1"/>
    </xf>
    <xf numFmtId="0" fontId="56" fillId="0" borderId="69" xfId="306" applyFont="1" applyFill="1" applyBorder="1" applyAlignment="1">
      <alignment horizontal="center" vertical="center" wrapText="1"/>
    </xf>
    <xf numFmtId="0" fontId="8" fillId="28" borderId="69" xfId="306" applyFont="1" applyFill="1" applyBorder="1"/>
    <xf numFmtId="0" fontId="8" fillId="28" borderId="66" xfId="306" applyFont="1" applyFill="1" applyBorder="1" applyAlignment="1">
      <alignment horizontal="center" vertical="center" wrapText="1"/>
    </xf>
    <xf numFmtId="0" fontId="8" fillId="0" borderId="69" xfId="306" applyFont="1" applyFill="1" applyBorder="1" applyAlignment="1">
      <alignment horizontal="center" vertical="center" wrapText="1"/>
    </xf>
    <xf numFmtId="0" fontId="8" fillId="28" borderId="69" xfId="306" applyFont="1" applyFill="1" applyBorder="1" applyAlignment="1">
      <alignment horizontal="center" vertical="center" wrapText="1"/>
    </xf>
    <xf numFmtId="0" fontId="8" fillId="0" borderId="69" xfId="306" applyFont="1" applyFill="1" applyBorder="1"/>
    <xf numFmtId="0" fontId="8" fillId="0" borderId="134" xfId="306" applyFont="1" applyFill="1" applyBorder="1"/>
    <xf numFmtId="0" fontId="8" fillId="28" borderId="74" xfId="306" applyFont="1" applyFill="1" applyBorder="1"/>
    <xf numFmtId="0" fontId="60" fillId="0" borderId="61" xfId="306" applyFont="1" applyFill="1" applyBorder="1" applyAlignment="1">
      <alignment horizontal="left" vertical="center" wrapText="1"/>
    </xf>
    <xf numFmtId="0" fontId="56" fillId="0" borderId="71" xfId="306" applyFont="1" applyFill="1" applyBorder="1" applyAlignment="1">
      <alignment horizontal="center" vertical="center" wrapText="1"/>
    </xf>
    <xf numFmtId="0" fontId="56" fillId="0" borderId="72" xfId="306" applyFont="1" applyFill="1" applyBorder="1" applyAlignment="1">
      <alignment horizontal="center" vertical="center" wrapText="1"/>
    </xf>
    <xf numFmtId="0" fontId="56" fillId="28" borderId="72" xfId="306" applyFont="1" applyFill="1" applyBorder="1" applyAlignment="1">
      <alignment horizontal="center" vertical="center" wrapText="1"/>
    </xf>
    <xf numFmtId="0" fontId="56" fillId="0" borderId="72" xfId="306" applyFont="1" applyFill="1" applyBorder="1"/>
    <xf numFmtId="0" fontId="56" fillId="28" borderId="72" xfId="306" applyFont="1" applyFill="1" applyBorder="1"/>
    <xf numFmtId="0" fontId="71" fillId="0" borderId="72" xfId="306" applyFont="1" applyFill="1" applyBorder="1" applyAlignment="1">
      <alignment horizontal="center" vertical="center" wrapText="1"/>
    </xf>
    <xf numFmtId="0" fontId="56" fillId="0" borderId="98" xfId="306" applyFont="1" applyFill="1" applyBorder="1"/>
    <xf numFmtId="0" fontId="65" fillId="0" borderId="0" xfId="306" applyFont="1" applyFill="1" applyBorder="1" applyAlignment="1">
      <alignment horizontal="left" indent="2"/>
    </xf>
    <xf numFmtId="0" fontId="109" fillId="31" borderId="0" xfId="306" applyFont="1" applyFill="1" applyBorder="1" applyAlignment="1">
      <alignment horizontal="left" vertical="center" indent="1"/>
    </xf>
    <xf numFmtId="0" fontId="8" fillId="31" borderId="0" xfId="306" applyFont="1" applyFill="1" applyBorder="1"/>
    <xf numFmtId="0" fontId="56" fillId="0" borderId="71" xfId="306" applyFont="1" applyBorder="1" applyAlignment="1">
      <alignment horizontal="center" wrapText="1"/>
    </xf>
    <xf numFmtId="0" fontId="56" fillId="0" borderId="72" xfId="306" applyFont="1" applyBorder="1" applyAlignment="1">
      <alignment horizontal="center" wrapText="1"/>
    </xf>
    <xf numFmtId="0" fontId="56" fillId="0" borderId="72" xfId="306" applyFont="1" applyFill="1" applyBorder="1" applyAlignment="1">
      <alignment horizontal="center" wrapText="1"/>
    </xf>
    <xf numFmtId="0" fontId="56" fillId="0" borderId="72" xfId="306" applyFont="1" applyFill="1" applyBorder="1" applyAlignment="1">
      <alignment horizontal="center"/>
    </xf>
    <xf numFmtId="0" fontId="56" fillId="0" borderId="72" xfId="306" applyFont="1" applyBorder="1"/>
    <xf numFmtId="0" fontId="56" fillId="61" borderId="72" xfId="306" applyFont="1" applyFill="1" applyBorder="1"/>
    <xf numFmtId="0" fontId="56" fillId="61" borderId="98" xfId="306" applyFont="1" applyFill="1" applyBorder="1"/>
    <xf numFmtId="0" fontId="8" fillId="61" borderId="0" xfId="306" applyFont="1" applyFill="1"/>
    <xf numFmtId="0" fontId="61" fillId="0" borderId="73" xfId="306" applyFont="1" applyFill="1" applyBorder="1" applyAlignment="1">
      <alignment horizontal="center" vertical="center" wrapText="1"/>
    </xf>
    <xf numFmtId="0" fontId="61" fillId="0" borderId="103" xfId="306" applyFont="1" applyFill="1" applyBorder="1" applyAlignment="1">
      <alignment horizontal="center" vertical="center" wrapText="1"/>
    </xf>
    <xf numFmtId="0" fontId="70" fillId="0" borderId="105" xfId="306" applyFont="1" applyFill="1" applyBorder="1" applyAlignment="1">
      <alignment vertical="center" wrapText="1"/>
    </xf>
    <xf numFmtId="0" fontId="61" fillId="0" borderId="105" xfId="306" applyFont="1" applyFill="1" applyBorder="1" applyAlignment="1">
      <alignment horizontal="center" vertical="center" wrapText="1"/>
    </xf>
    <xf numFmtId="0" fontId="61" fillId="0" borderId="112" xfId="306" applyFont="1" applyFill="1" applyBorder="1" applyAlignment="1">
      <alignment horizontal="center" vertical="center" wrapText="1"/>
    </xf>
    <xf numFmtId="0" fontId="61" fillId="0" borderId="99" xfId="306" applyFont="1" applyFill="1" applyBorder="1" applyAlignment="1">
      <alignment horizontal="center" vertical="center" wrapText="1"/>
    </xf>
    <xf numFmtId="0" fontId="61" fillId="0" borderId="106" xfId="306" applyFont="1" applyFill="1" applyBorder="1" applyAlignment="1">
      <alignment horizontal="center" vertical="center" wrapText="1"/>
    </xf>
    <xf numFmtId="0" fontId="70" fillId="0" borderId="73" xfId="306" applyFont="1" applyFill="1" applyBorder="1" applyAlignment="1">
      <alignment vertical="center" wrapText="1"/>
    </xf>
    <xf numFmtId="0" fontId="70" fillId="0" borderId="112" xfId="306" applyFont="1" applyFill="1" applyBorder="1" applyAlignment="1">
      <alignment vertical="center" wrapText="1"/>
    </xf>
    <xf numFmtId="0" fontId="56" fillId="0" borderId="90" xfId="306" applyFont="1" applyFill="1" applyBorder="1" applyAlignment="1">
      <alignment horizontal="center" wrapText="1"/>
    </xf>
    <xf numFmtId="9" fontId="142" fillId="30" borderId="69" xfId="307" applyFont="1" applyFill="1" applyBorder="1" applyAlignment="1">
      <alignment horizontal="center" vertical="center"/>
    </xf>
    <xf numFmtId="0" fontId="56" fillId="0" borderId="91" xfId="306" applyFont="1" applyFill="1" applyBorder="1" applyAlignment="1">
      <alignment horizontal="center" wrapText="1"/>
    </xf>
    <xf numFmtId="0" fontId="56" fillId="0" borderId="73" xfId="306" applyFont="1" applyFill="1" applyBorder="1" applyAlignment="1">
      <alignment horizontal="center"/>
    </xf>
    <xf numFmtId="0" fontId="56" fillId="0" borderId="74" xfId="306" applyFont="1" applyFill="1" applyBorder="1" applyAlignment="1">
      <alignment horizontal="center"/>
    </xf>
    <xf numFmtId="0" fontId="56" fillId="0" borderId="75" xfId="306" applyFont="1" applyFill="1" applyBorder="1" applyAlignment="1">
      <alignment horizontal="center"/>
    </xf>
    <xf numFmtId="0" fontId="53" fillId="61" borderId="18" xfId="0" applyFont="1" applyFill="1" applyBorder="1"/>
    <xf numFmtId="0" fontId="53" fillId="61" borderId="19" xfId="0" applyFont="1" applyFill="1" applyBorder="1"/>
    <xf numFmtId="0" fontId="61" fillId="30" borderId="44" xfId="174" applyFont="1" applyFill="1" applyBorder="1" applyAlignment="1">
      <alignment wrapText="1"/>
    </xf>
    <xf numFmtId="0" fontId="57" fillId="30" borderId="44" xfId="331" applyFont="1" applyFill="1" applyBorder="1" applyAlignment="1">
      <alignment horizontal="center" vertical="center" wrapText="1"/>
    </xf>
    <xf numFmtId="0" fontId="61" fillId="30" borderId="15" xfId="174" applyFont="1" applyFill="1" applyBorder="1" applyAlignment="1">
      <alignment horizontal="center" vertical="center" wrapText="1"/>
    </xf>
    <xf numFmtId="0" fontId="57" fillId="30" borderId="55" xfId="331" applyFont="1" applyFill="1" applyBorder="1" applyAlignment="1">
      <alignment horizontal="centerContinuous" vertical="center" wrapText="1"/>
    </xf>
    <xf numFmtId="0" fontId="61" fillId="30" borderId="15" xfId="174" applyFont="1" applyFill="1" applyBorder="1" applyAlignment="1">
      <alignment wrapText="1"/>
    </xf>
    <xf numFmtId="0" fontId="61" fillId="30" borderId="15" xfId="174" applyFont="1" applyFill="1" applyBorder="1" applyAlignment="1">
      <alignment vertical="center" wrapText="1"/>
    </xf>
    <xf numFmtId="0" fontId="61" fillId="30" borderId="16" xfId="174" quotePrefix="1" applyFont="1" applyFill="1" applyBorder="1" applyAlignment="1">
      <alignment horizontal="center" vertical="center" wrapText="1"/>
    </xf>
    <xf numFmtId="0" fontId="53" fillId="31" borderId="140" xfId="0" applyFont="1" applyFill="1" applyBorder="1"/>
    <xf numFmtId="0" fontId="53" fillId="27" borderId="134" xfId="0" applyFont="1" applyFill="1" applyBorder="1"/>
    <xf numFmtId="0" fontId="53" fillId="0" borderId="134" xfId="0" applyFont="1" applyFill="1" applyBorder="1"/>
    <xf numFmtId="0" fontId="53" fillId="27" borderId="139" xfId="0" applyFont="1" applyFill="1" applyBorder="1"/>
    <xf numFmtId="0" fontId="53" fillId="27" borderId="146" xfId="0" applyFont="1" applyFill="1" applyBorder="1"/>
    <xf numFmtId="0" fontId="5" fillId="30" borderId="46" xfId="171" applyFont="1" applyFill="1" applyBorder="1" applyAlignment="1">
      <alignment horizontal="center"/>
    </xf>
    <xf numFmtId="0" fontId="5" fillId="30" borderId="44" xfId="171" applyFont="1" applyFill="1" applyBorder="1" applyAlignment="1">
      <alignment horizontal="center"/>
    </xf>
    <xf numFmtId="0" fontId="121" fillId="0" borderId="0" xfId="0" applyFont="1"/>
    <xf numFmtId="0" fontId="67" fillId="0" borderId="7" xfId="0" applyFont="1" applyBorder="1"/>
    <xf numFmtId="0" fontId="8" fillId="32" borderId="7" xfId="0" applyFont="1" applyFill="1" applyBorder="1"/>
    <xf numFmtId="0" fontId="67" fillId="37" borderId="7" xfId="0" applyFont="1" applyFill="1" applyBorder="1" applyAlignment="1">
      <alignment vertical="center" wrapText="1"/>
    </xf>
    <xf numFmtId="0" fontId="8" fillId="37" borderId="7" xfId="0" applyFont="1" applyFill="1" applyBorder="1"/>
    <xf numFmtId="0" fontId="8" fillId="0" borderId="7" xfId="0" applyFont="1" applyBorder="1"/>
    <xf numFmtId="0" fontId="143" fillId="0" borderId="0" xfId="0" applyFont="1"/>
    <xf numFmtId="0" fontId="122" fillId="0" borderId="0" xfId="0" applyFont="1" applyFill="1" applyBorder="1"/>
    <xf numFmtId="0" fontId="120" fillId="0" borderId="0" xfId="0" applyFont="1"/>
    <xf numFmtId="0" fontId="121" fillId="0" borderId="0" xfId="0" applyFont="1" applyAlignment="1">
      <alignment horizontal="center" vertical="center"/>
    </xf>
    <xf numFmtId="0" fontId="121" fillId="0" borderId="0" xfId="0" applyFont="1" applyAlignment="1">
      <alignment vertical="center" wrapText="1"/>
    </xf>
    <xf numFmtId="0" fontId="144" fillId="0" borderId="0" xfId="0" applyFont="1" applyAlignment="1">
      <alignment horizontal="center" vertical="center" wrapText="1"/>
    </xf>
    <xf numFmtId="0" fontId="144" fillId="0" borderId="0" xfId="0" applyFont="1" applyAlignment="1">
      <alignment vertical="center" wrapText="1"/>
    </xf>
    <xf numFmtId="0" fontId="135" fillId="0" borderId="0" xfId="0" applyFont="1" applyBorder="1" applyAlignment="1">
      <alignment horizontal="center" vertical="center" wrapText="1"/>
    </xf>
    <xf numFmtId="0" fontId="145" fillId="0" borderId="0" xfId="0" applyFont="1" applyAlignment="1">
      <alignment vertical="center" wrapText="1"/>
    </xf>
    <xf numFmtId="0" fontId="67" fillId="0" borderId="0" xfId="0" applyFont="1" applyAlignment="1">
      <alignment vertical="center" wrapText="1"/>
    </xf>
    <xf numFmtId="0" fontId="146" fillId="0" borderId="0" xfId="0" applyFont="1" applyAlignment="1">
      <alignment vertical="center"/>
    </xf>
    <xf numFmtId="0" fontId="147" fillId="0" borderId="0" xfId="0" applyFont="1" applyBorder="1" applyAlignment="1">
      <alignment horizontal="center" vertical="center" wrapText="1"/>
    </xf>
    <xf numFmtId="0" fontId="60" fillId="0" borderId="0" xfId="0" applyFont="1" applyAlignment="1">
      <alignment vertical="center"/>
    </xf>
    <xf numFmtId="0" fontId="148" fillId="0" borderId="0" xfId="0" applyFont="1" applyBorder="1" applyAlignment="1">
      <alignment horizontal="center" vertical="center" wrapText="1"/>
    </xf>
    <xf numFmtId="0" fontId="67" fillId="0" borderId="7" xfId="0" applyFont="1" applyBorder="1" applyAlignment="1">
      <alignment vertical="center" wrapText="1"/>
    </xf>
    <xf numFmtId="0" fontId="122" fillId="62" borderId="7" xfId="0" applyFont="1" applyFill="1" applyBorder="1" applyAlignment="1">
      <alignment vertical="center" wrapText="1"/>
    </xf>
    <xf numFmtId="0" fontId="122" fillId="37" borderId="7" xfId="0" applyFont="1" applyFill="1" applyBorder="1" applyAlignment="1">
      <alignment vertical="center" wrapText="1"/>
    </xf>
    <xf numFmtId="0" fontId="122" fillId="63" borderId="7" xfId="0" applyFont="1" applyFill="1" applyBorder="1" applyAlignment="1">
      <alignment vertical="center" wrapText="1"/>
    </xf>
    <xf numFmtId="0" fontId="67" fillId="62" borderId="7" xfId="0" applyFont="1" applyFill="1" applyBorder="1" applyAlignment="1">
      <alignment horizontal="center" vertical="center" wrapText="1"/>
    </xf>
    <xf numFmtId="0" fontId="122" fillId="0" borderId="7" xfId="0" applyFont="1" applyBorder="1" applyAlignment="1">
      <alignment vertical="center" wrapText="1"/>
    </xf>
    <xf numFmtId="0" fontId="67" fillId="0" borderId="7" xfId="0" applyFont="1" applyFill="1" applyBorder="1" applyAlignment="1">
      <alignment horizontal="center" vertical="center" wrapText="1"/>
    </xf>
    <xf numFmtId="0" fontId="122" fillId="0" borderId="7" xfId="0" applyFont="1" applyFill="1" applyBorder="1" applyAlignment="1">
      <alignment vertical="center" wrapText="1"/>
    </xf>
    <xf numFmtId="0" fontId="67" fillId="0" borderId="7" xfId="0" applyFont="1" applyFill="1" applyBorder="1" applyAlignment="1">
      <alignment vertical="center" wrapText="1"/>
    </xf>
    <xf numFmtId="0" fontId="149" fillId="0" borderId="7" xfId="0" applyFont="1" applyBorder="1" applyAlignment="1">
      <alignment vertical="center" wrapText="1"/>
    </xf>
    <xf numFmtId="0" fontId="149" fillId="37" borderId="7" xfId="0" applyFont="1" applyFill="1" applyBorder="1" applyAlignment="1">
      <alignment vertical="center" wrapText="1"/>
    </xf>
    <xf numFmtId="0" fontId="149" fillId="63" borderId="7" xfId="0" applyFont="1" applyFill="1" applyBorder="1" applyAlignment="1">
      <alignment vertical="center" wrapText="1"/>
    </xf>
    <xf numFmtId="0" fontId="67" fillId="0" borderId="7" xfId="0" applyFont="1" applyBorder="1" applyAlignment="1">
      <alignment horizontal="center" vertical="center" wrapText="1"/>
    </xf>
    <xf numFmtId="0" fontId="149" fillId="0" borderId="7" xfId="0" applyFont="1" applyFill="1" applyBorder="1" applyAlignment="1">
      <alignment vertical="center" wrapText="1"/>
    </xf>
    <xf numFmtId="0" fontId="150" fillId="37" borderId="7" xfId="0" applyFont="1" applyFill="1" applyBorder="1" applyAlignment="1">
      <alignment horizontal="left" vertical="center" wrapText="1" indent="1"/>
    </xf>
    <xf numFmtId="0" fontId="151" fillId="0" borderId="7" xfId="0" applyFont="1" applyBorder="1" applyAlignment="1">
      <alignment vertical="center" wrapText="1"/>
    </xf>
    <xf numFmtId="0" fontId="151" fillId="37" borderId="7" xfId="0" applyFont="1" applyFill="1" applyBorder="1" applyAlignment="1">
      <alignment vertical="center" wrapText="1"/>
    </xf>
    <xf numFmtId="0" fontId="122" fillId="31" borderId="7" xfId="0" applyFont="1" applyFill="1" applyBorder="1" applyAlignment="1">
      <alignment vertical="center" wrapText="1"/>
    </xf>
    <xf numFmtId="0" fontId="82" fillId="0" borderId="7" xfId="0" applyFont="1" applyBorder="1" applyAlignment="1">
      <alignment vertical="center" wrapText="1"/>
    </xf>
    <xf numFmtId="0" fontId="152" fillId="0" borderId="7" xfId="0" applyFont="1" applyFill="1" applyBorder="1" applyAlignment="1">
      <alignment vertical="center" wrapText="1"/>
    </xf>
    <xf numFmtId="0" fontId="152" fillId="37" borderId="7" xfId="0" applyFont="1" applyFill="1" applyBorder="1" applyAlignment="1">
      <alignment vertical="center" wrapText="1"/>
    </xf>
    <xf numFmtId="0" fontId="145" fillId="0" borderId="0" xfId="0" applyFont="1" applyAlignment="1">
      <alignment horizontal="center" vertical="center" wrapText="1"/>
    </xf>
    <xf numFmtId="0" fontId="53" fillId="0" borderId="0" xfId="0" applyFont="1" applyBorder="1" applyAlignment="1">
      <alignment horizontal="center" vertical="center" wrapText="1"/>
    </xf>
    <xf numFmtId="0" fontId="67" fillId="0" borderId="0" xfId="0" applyFont="1" applyAlignment="1">
      <alignment horizontal="right" vertical="center" wrapText="1"/>
    </xf>
    <xf numFmtId="0" fontId="67" fillId="0" borderId="7" xfId="0" applyFont="1" applyBorder="1" applyAlignment="1">
      <alignment horizontal="right" vertical="center" wrapText="1"/>
    </xf>
    <xf numFmtId="0" fontId="125" fillId="0" borderId="0" xfId="0" applyFont="1" applyAlignment="1">
      <alignment vertical="center" wrapText="1"/>
    </xf>
    <xf numFmtId="0" fontId="124" fillId="0" borderId="0" xfId="0" applyFont="1" applyBorder="1" applyAlignment="1">
      <alignment vertical="center" wrapText="1"/>
    </xf>
    <xf numFmtId="0" fontId="125" fillId="0" borderId="0" xfId="0" applyFont="1"/>
    <xf numFmtId="0" fontId="123" fillId="0" borderId="0" xfId="0" applyFont="1" applyBorder="1" applyAlignment="1">
      <alignment vertical="center" wrapText="1"/>
    </xf>
    <xf numFmtId="0" fontId="122" fillId="0" borderId="7" xfId="0" applyFont="1" applyBorder="1" applyAlignment="1">
      <alignment horizontal="left" indent="1"/>
    </xf>
    <xf numFmtId="0" fontId="122" fillId="37" borderId="7" xfId="0" applyFont="1" applyFill="1" applyBorder="1"/>
    <xf numFmtId="0" fontId="153" fillId="0" borderId="7" xfId="0" applyFont="1" applyBorder="1"/>
    <xf numFmtId="0" fontId="122" fillId="0" borderId="7" xfId="0" applyFont="1" applyBorder="1"/>
    <xf numFmtId="0" fontId="122" fillId="37" borderId="7" xfId="0" applyFont="1" applyFill="1" applyBorder="1" applyAlignment="1">
      <alignment horizontal="left" indent="1"/>
    </xf>
    <xf numFmtId="0" fontId="154" fillId="0" borderId="0" xfId="0" applyFont="1"/>
    <xf numFmtId="0" fontId="155" fillId="0" borderId="0" xfId="0" applyFont="1"/>
    <xf numFmtId="0" fontId="122" fillId="0" borderId="7" xfId="0" applyFont="1" applyFill="1" applyBorder="1"/>
    <xf numFmtId="0" fontId="156" fillId="37" borderId="7" xfId="0" applyFont="1" applyFill="1" applyBorder="1" applyAlignment="1">
      <alignment vertical="center" wrapText="1"/>
    </xf>
    <xf numFmtId="0" fontId="122" fillId="0" borderId="7" xfId="0" applyFont="1" applyFill="1" applyBorder="1" applyAlignment="1">
      <alignment horizontal="left" indent="1"/>
    </xf>
    <xf numFmtId="0" fontId="121" fillId="0" borderId="0" xfId="0" applyFont="1" applyAlignment="1"/>
    <xf numFmtId="0" fontId="121" fillId="0" borderId="12" xfId="0" applyFont="1" applyBorder="1" applyAlignment="1"/>
    <xf numFmtId="0" fontId="157" fillId="0" borderId="0" xfId="0" applyFont="1"/>
    <xf numFmtId="0" fontId="152" fillId="0" borderId="0" xfId="0" applyFont="1" applyBorder="1"/>
    <xf numFmtId="0" fontId="67" fillId="0" borderId="0" xfId="0" applyFont="1" applyBorder="1"/>
    <xf numFmtId="0" fontId="121" fillId="0" borderId="7" xfId="0" applyFont="1" applyBorder="1"/>
    <xf numFmtId="0" fontId="158" fillId="0" borderId="0" xfId="0" applyFont="1" applyBorder="1" applyAlignment="1">
      <alignment horizontal="center" vertical="center" wrapText="1"/>
    </xf>
    <xf numFmtId="0" fontId="159" fillId="0" borderId="0" xfId="0" applyFont="1" applyBorder="1" applyAlignment="1">
      <alignment horizontal="center" vertical="center" wrapText="1"/>
    </xf>
    <xf numFmtId="0" fontId="160" fillId="0" borderId="0" xfId="0" applyFont="1" applyBorder="1" applyAlignment="1">
      <alignment horizontal="center" vertical="top"/>
    </xf>
    <xf numFmtId="0" fontId="160" fillId="0" borderId="0" xfId="0" applyFont="1" applyBorder="1" applyAlignment="1">
      <alignment horizontal="center" vertical="center"/>
    </xf>
    <xf numFmtId="0" fontId="161" fillId="0" borderId="0" xfId="0" applyFont="1"/>
    <xf numFmtId="0" fontId="60" fillId="0" borderId="0" xfId="0" applyFont="1" applyFill="1" applyBorder="1" applyAlignment="1">
      <alignment horizontal="left"/>
    </xf>
    <xf numFmtId="0" fontId="121" fillId="0" borderId="7" xfId="0" applyFont="1" applyBorder="1" applyAlignment="1">
      <alignment horizontal="center" vertical="center" wrapText="1"/>
    </xf>
    <xf numFmtId="0" fontId="162" fillId="0" borderId="0" xfId="0" applyFont="1" applyAlignment="1">
      <alignment horizontal="center" vertical="center"/>
    </xf>
    <xf numFmtId="0" fontId="162" fillId="0" borderId="0" xfId="0" applyFont="1" applyBorder="1" applyAlignment="1">
      <alignment horizontal="center" vertical="center" wrapText="1"/>
    </xf>
    <xf numFmtId="0" fontId="123" fillId="0" borderId="7" xfId="0" applyFont="1" applyBorder="1" applyAlignment="1">
      <alignment vertical="center" wrapText="1"/>
    </xf>
    <xf numFmtId="0" fontId="123" fillId="0" borderId="0" xfId="0" applyFont="1" applyAlignment="1">
      <alignment horizontal="center" vertical="center" wrapText="1"/>
    </xf>
    <xf numFmtId="0" fontId="123" fillId="0" borderId="0" xfId="0" applyFont="1" applyAlignment="1">
      <alignment horizontal="center" vertical="center"/>
    </xf>
    <xf numFmtId="0" fontId="123" fillId="0" borderId="0" xfId="0" applyFont="1" applyBorder="1" applyAlignment="1">
      <alignment horizontal="center" vertical="center" wrapText="1"/>
    </xf>
    <xf numFmtId="0" fontId="121" fillId="63" borderId="7" xfId="0" applyFont="1" applyFill="1" applyBorder="1" applyAlignment="1">
      <alignment vertical="center"/>
    </xf>
    <xf numFmtId="0" fontId="121" fillId="0" borderId="7" xfId="0" applyFont="1" applyBorder="1" applyAlignment="1">
      <alignment vertical="center"/>
    </xf>
    <xf numFmtId="0" fontId="165" fillId="0" borderId="0" xfId="0" applyFont="1" applyFill="1" applyAlignment="1">
      <alignment vertical="center"/>
    </xf>
    <xf numFmtId="0" fontId="166" fillId="0" borderId="0" xfId="0" applyFont="1" applyAlignment="1">
      <alignment vertical="center"/>
    </xf>
    <xf numFmtId="10" fontId="56" fillId="0" borderId="99" xfId="307" applyNumberFormat="1" applyFont="1" applyFill="1" applyBorder="1" applyAlignment="1" applyProtection="1">
      <alignment horizontal="center" vertical="center" wrapText="1"/>
      <protection locked="0"/>
    </xf>
    <xf numFmtId="10" fontId="56" fillId="0" borderId="100" xfId="307" applyNumberFormat="1" applyFont="1" applyFill="1" applyBorder="1" applyAlignment="1" applyProtection="1">
      <alignment horizontal="center" vertical="center" wrapText="1"/>
      <protection locked="0"/>
    </xf>
    <xf numFmtId="10" fontId="56" fillId="31" borderId="100" xfId="307" applyNumberFormat="1" applyFont="1" applyFill="1" applyBorder="1" applyAlignment="1" applyProtection="1">
      <alignment horizontal="center" vertical="center" wrapText="1"/>
      <protection locked="0"/>
    </xf>
    <xf numFmtId="10" fontId="56" fillId="31" borderId="102" xfId="307" applyNumberFormat="1" applyFont="1" applyFill="1" applyBorder="1" applyAlignment="1" applyProtection="1">
      <alignment horizontal="center" vertical="center" wrapText="1"/>
      <protection locked="0"/>
    </xf>
    <xf numFmtId="10" fontId="56" fillId="0" borderId="41" xfId="307" applyNumberFormat="1" applyFont="1" applyFill="1" applyBorder="1" applyAlignment="1" applyProtection="1">
      <alignment horizontal="center" vertical="center" wrapText="1"/>
      <protection locked="0"/>
    </xf>
    <xf numFmtId="10" fontId="56" fillId="0" borderId="102" xfId="307" applyNumberFormat="1" applyFont="1" applyFill="1" applyBorder="1" applyAlignment="1" applyProtection="1">
      <alignment horizontal="center" vertical="center" wrapText="1"/>
      <protection locked="0"/>
    </xf>
    <xf numFmtId="3" fontId="167" fillId="0" borderId="69" xfId="0" applyNumberFormat="1" applyFont="1" applyFill="1" applyBorder="1" applyAlignment="1">
      <alignment horizontal="center" vertical="center" wrapText="1"/>
    </xf>
    <xf numFmtId="3" fontId="8" fillId="27" borderId="0" xfId="0" quotePrefix="1" applyNumberFormat="1" applyFont="1" applyFill="1" applyAlignment="1">
      <alignment vertical="center" wrapText="1"/>
    </xf>
    <xf numFmtId="0" fontId="97" fillId="0" borderId="0" xfId="334" applyFont="1" applyAlignment="1">
      <alignment vertical="top" wrapText="1"/>
    </xf>
    <xf numFmtId="0" fontId="97" fillId="0" borderId="0" xfId="334" applyFont="1" applyAlignment="1">
      <alignment horizontal="left" vertical="top" wrapText="1" indent="1"/>
    </xf>
    <xf numFmtId="0" fontId="84" fillId="0" borderId="0" xfId="334" applyFont="1" applyAlignment="1">
      <alignment vertical="top" wrapText="1"/>
    </xf>
    <xf numFmtId="0" fontId="162" fillId="0" borderId="0" xfId="334" applyFont="1" applyAlignment="1">
      <alignment vertical="top" wrapText="1"/>
    </xf>
    <xf numFmtId="0" fontId="90" fillId="0" borderId="0" xfId="334" applyFont="1" applyFill="1" applyBorder="1" applyAlignment="1">
      <alignment vertical="top" wrapText="1"/>
    </xf>
    <xf numFmtId="0" fontId="84" fillId="0" borderId="0" xfId="334" applyNumberFormat="1" applyFont="1" applyFill="1" applyBorder="1" applyAlignment="1">
      <alignment vertical="top" wrapText="1"/>
    </xf>
    <xf numFmtId="0" fontId="162" fillId="0" borderId="0" xfId="334" applyNumberFormat="1" applyFont="1" applyFill="1" applyBorder="1" applyAlignment="1">
      <alignment vertical="top" wrapText="1"/>
    </xf>
    <xf numFmtId="0" fontId="169" fillId="0" borderId="99" xfId="165" applyFont="1" applyFill="1" applyBorder="1" applyAlignment="1">
      <alignment wrapText="1"/>
    </xf>
    <xf numFmtId="0" fontId="169" fillId="0" borderId="100" xfId="165" applyFont="1" applyFill="1" applyBorder="1" applyAlignment="1">
      <alignment vertical="center" wrapText="1"/>
    </xf>
    <xf numFmtId="0" fontId="84" fillId="0" borderId="0" xfId="334" applyFont="1" applyFill="1" applyBorder="1" applyAlignment="1">
      <alignment vertical="top" wrapText="1"/>
    </xf>
    <xf numFmtId="0" fontId="58" fillId="0" borderId="0" xfId="334" applyFont="1" applyFill="1" applyBorder="1" applyAlignment="1">
      <alignment vertical="top" wrapText="1"/>
    </xf>
    <xf numFmtId="0" fontId="97" fillId="0" borderId="0" xfId="334" applyFont="1" applyFill="1" applyBorder="1" applyAlignment="1">
      <alignment vertical="top" wrapText="1"/>
    </xf>
    <xf numFmtId="0" fontId="97" fillId="0" borderId="0" xfId="334" applyFont="1" applyFill="1" applyBorder="1" applyAlignment="1">
      <alignment horizontal="left" vertical="top" wrapText="1" indent="1"/>
    </xf>
    <xf numFmtId="0" fontId="97" fillId="0" borderId="0" xfId="334" applyNumberFormat="1" applyFont="1" applyFill="1" applyBorder="1" applyAlignment="1">
      <alignment vertical="top" wrapText="1"/>
    </xf>
    <xf numFmtId="0" fontId="169" fillId="0" borderId="41" xfId="165" applyFont="1" applyFill="1" applyBorder="1" applyAlignment="1">
      <alignment wrapText="1"/>
    </xf>
    <xf numFmtId="0" fontId="169" fillId="32" borderId="102" xfId="165" applyFont="1" applyFill="1" applyBorder="1" applyAlignment="1">
      <alignment horizontal="center" wrapText="1"/>
    </xf>
    <xf numFmtId="0" fontId="169" fillId="32" borderId="101" xfId="165" applyFont="1" applyFill="1" applyBorder="1" applyAlignment="1">
      <alignment horizontal="center" wrapText="1"/>
    </xf>
    <xf numFmtId="0" fontId="35" fillId="0" borderId="0" xfId="334" applyFont="1" applyFill="1" applyBorder="1" applyAlignment="1">
      <alignment vertical="center"/>
    </xf>
    <xf numFmtId="0" fontId="35" fillId="0" borderId="0" xfId="334" applyNumberFormat="1" applyFont="1" applyFill="1" applyBorder="1" applyAlignment="1">
      <alignment vertical="top" wrapText="1"/>
    </xf>
    <xf numFmtId="0" fontId="35" fillId="0" borderId="0" xfId="334" applyFont="1" applyFill="1" applyBorder="1" applyAlignment="1">
      <alignment vertical="top" wrapText="1"/>
    </xf>
    <xf numFmtId="0" fontId="111" fillId="0" borderId="0" xfId="334" applyFont="1" applyFill="1" applyBorder="1" applyAlignment="1">
      <alignment vertical="top" wrapText="1"/>
    </xf>
    <xf numFmtId="0" fontId="169" fillId="0" borderId="116" xfId="165" applyFont="1" applyFill="1" applyBorder="1" applyAlignment="1">
      <alignment wrapText="1"/>
    </xf>
    <xf numFmtId="0" fontId="169" fillId="32" borderId="116" xfId="165" applyFont="1" applyFill="1" applyBorder="1" applyAlignment="1">
      <alignment vertical="center" wrapText="1"/>
    </xf>
    <xf numFmtId="0" fontId="169" fillId="32" borderId="102" xfId="165" applyFont="1" applyFill="1" applyBorder="1" applyAlignment="1">
      <alignment wrapText="1"/>
    </xf>
    <xf numFmtId="0" fontId="169" fillId="0" borderId="153" xfId="165" applyFont="1" applyFill="1" applyBorder="1" applyAlignment="1">
      <alignment wrapText="1"/>
    </xf>
    <xf numFmtId="0" fontId="169" fillId="32" borderId="101" xfId="165" applyFont="1" applyFill="1" applyBorder="1" applyAlignment="1">
      <alignment wrapText="1"/>
    </xf>
    <xf numFmtId="0" fontId="35" fillId="0" borderId="0" xfId="334" applyNumberFormat="1" applyFont="1" applyFill="1" applyBorder="1" applyAlignment="1">
      <alignment vertical="top"/>
    </xf>
    <xf numFmtId="0" fontId="70" fillId="0" borderId="85" xfId="306" applyFont="1" applyFill="1" applyBorder="1" applyAlignment="1">
      <alignment vertical="center" wrapText="1"/>
    </xf>
    <xf numFmtId="0" fontId="61" fillId="0" borderId="85" xfId="306" applyFont="1" applyFill="1" applyBorder="1" applyAlignment="1">
      <alignment horizontal="center" vertical="center" wrapText="1"/>
    </xf>
    <xf numFmtId="0" fontId="67" fillId="0" borderId="85" xfId="306" applyFont="1" applyFill="1" applyBorder="1" applyAlignment="1">
      <alignment wrapText="1"/>
    </xf>
    <xf numFmtId="0" fontId="67" fillId="0" borderId="136" xfId="306" applyFont="1" applyFill="1" applyBorder="1" applyAlignment="1">
      <alignment wrapText="1"/>
    </xf>
    <xf numFmtId="0" fontId="61" fillId="0" borderId="95" xfId="306" applyFont="1" applyFill="1" applyBorder="1" applyAlignment="1">
      <alignment horizontal="center" vertical="center" wrapText="1"/>
    </xf>
    <xf numFmtId="0" fontId="70" fillId="0" borderId="96" xfId="306" applyFont="1" applyFill="1" applyBorder="1" applyAlignment="1">
      <alignment vertical="center" wrapText="1"/>
    </xf>
    <xf numFmtId="0" fontId="61" fillId="0" borderId="22" xfId="306" applyFont="1" applyFill="1" applyBorder="1" applyAlignment="1">
      <alignment horizontal="center" vertical="center" wrapText="1"/>
    </xf>
    <xf numFmtId="0" fontId="61" fillId="0" borderId="96" xfId="306" applyFont="1" applyFill="1" applyBorder="1" applyAlignment="1">
      <alignment horizontal="center" vertical="center" wrapText="1"/>
    </xf>
    <xf numFmtId="0" fontId="61" fillId="0" borderId="143" xfId="306" applyFont="1" applyFill="1" applyBorder="1" applyAlignment="1">
      <alignment horizontal="center" vertical="center" wrapText="1"/>
    </xf>
    <xf numFmtId="0" fontId="61" fillId="0" borderId="144" xfId="306" applyFont="1" applyFill="1" applyBorder="1" applyAlignment="1">
      <alignment horizontal="center" vertical="center" wrapText="1"/>
    </xf>
    <xf numFmtId="0" fontId="67" fillId="0" borderId="144" xfId="306" applyFont="1" applyFill="1" applyBorder="1" applyAlignment="1">
      <alignment wrapText="1"/>
    </xf>
    <xf numFmtId="0" fontId="61" fillId="0" borderId="132" xfId="306" applyFont="1" applyFill="1" applyBorder="1" applyAlignment="1">
      <alignment horizontal="center" vertical="center" wrapText="1"/>
    </xf>
    <xf numFmtId="9" fontId="61" fillId="28" borderId="85" xfId="171" applyNumberFormat="1" applyFont="1" applyFill="1" applyBorder="1" applyAlignment="1">
      <alignment horizontal="center" vertical="center" wrapText="1"/>
    </xf>
    <xf numFmtId="0" fontId="70" fillId="28" borderId="85" xfId="306" applyFont="1" applyFill="1" applyBorder="1" applyAlignment="1">
      <alignment vertical="center" wrapText="1"/>
    </xf>
    <xf numFmtId="0" fontId="61" fillId="0" borderId="85" xfId="306" quotePrefix="1" applyFont="1" applyFill="1" applyBorder="1" applyAlignment="1">
      <alignment horizontal="center" vertical="center" wrapText="1"/>
    </xf>
    <xf numFmtId="0" fontId="67" fillId="28" borderId="85" xfId="306" applyFont="1" applyFill="1" applyBorder="1" applyAlignment="1">
      <alignment wrapText="1"/>
    </xf>
    <xf numFmtId="0" fontId="67" fillId="28" borderId="94" xfId="306" applyFont="1" applyFill="1" applyBorder="1" applyAlignment="1">
      <alignment wrapText="1"/>
    </xf>
    <xf numFmtId="0" fontId="8" fillId="0" borderId="52" xfId="306" applyFont="1" applyBorder="1"/>
    <xf numFmtId="0" fontId="8" fillId="0" borderId="43" xfId="306" applyFont="1" applyBorder="1"/>
    <xf numFmtId="0" fontId="67" fillId="28" borderId="168" xfId="306" applyFont="1" applyFill="1" applyBorder="1" applyAlignment="1">
      <alignment wrapText="1"/>
    </xf>
    <xf numFmtId="0" fontId="67" fillId="0" borderId="77" xfId="306" applyFont="1" applyFill="1" applyBorder="1" applyAlignment="1">
      <alignment wrapText="1"/>
    </xf>
    <xf numFmtId="0" fontId="84" fillId="0" borderId="18" xfId="0" applyFont="1" applyFill="1" applyBorder="1" applyAlignment="1">
      <alignment vertical="center" wrapText="1"/>
    </xf>
    <xf numFmtId="0" fontId="84" fillId="0" borderId="19" xfId="0" applyFont="1" applyFill="1" applyBorder="1" applyAlignment="1">
      <alignment vertical="center" wrapText="1"/>
    </xf>
    <xf numFmtId="0" fontId="84" fillId="31" borderId="114" xfId="0" applyFont="1" applyFill="1" applyBorder="1" applyAlignment="1">
      <alignment vertical="center" wrapText="1"/>
    </xf>
    <xf numFmtId="0" fontId="84" fillId="0" borderId="99" xfId="0" applyFont="1" applyFill="1" applyBorder="1" applyAlignment="1">
      <alignment vertical="center" wrapText="1"/>
    </xf>
    <xf numFmtId="0" fontId="84" fillId="0" borderId="153" xfId="0" applyFont="1" applyFill="1" applyBorder="1" applyAlignment="1">
      <alignment vertical="center" wrapText="1"/>
    </xf>
    <xf numFmtId="0" fontId="84" fillId="31" borderId="19" xfId="0" applyFont="1" applyFill="1" applyBorder="1" applyAlignment="1">
      <alignment vertical="center" wrapText="1"/>
    </xf>
    <xf numFmtId="0" fontId="84" fillId="32" borderId="18" xfId="0" applyFont="1" applyFill="1" applyBorder="1" applyAlignment="1">
      <alignment vertical="center" wrapText="1"/>
    </xf>
    <xf numFmtId="0" fontId="84" fillId="32" borderId="19" xfId="0" applyFont="1" applyFill="1" applyBorder="1" applyAlignment="1">
      <alignment vertical="center" wrapText="1"/>
    </xf>
    <xf numFmtId="0" fontId="84" fillId="0" borderId="7" xfId="0" applyFont="1" applyFill="1" applyBorder="1" applyAlignment="1">
      <alignment vertical="center" wrapText="1"/>
    </xf>
    <xf numFmtId="0" fontId="84" fillId="32" borderId="88" xfId="0" applyFont="1" applyFill="1" applyBorder="1" applyAlignment="1">
      <alignment horizontal="center" vertical="center" wrapText="1"/>
    </xf>
    <xf numFmtId="0" fontId="84" fillId="32" borderId="114" xfId="0" applyFont="1" applyFill="1" applyBorder="1" applyAlignment="1">
      <alignment horizontal="center" vertical="center" wrapText="1"/>
    </xf>
    <xf numFmtId="0" fontId="84" fillId="32" borderId="7" xfId="0" applyFont="1" applyFill="1" applyBorder="1" applyAlignment="1">
      <alignment vertical="center" wrapText="1"/>
    </xf>
    <xf numFmtId="0" fontId="84" fillId="32" borderId="7" xfId="0" applyFont="1" applyFill="1" applyBorder="1" applyAlignment="1">
      <alignment horizontal="center" vertical="center" wrapText="1"/>
    </xf>
    <xf numFmtId="0" fontId="84" fillId="32" borderId="28" xfId="0" applyFont="1" applyFill="1" applyBorder="1" applyAlignment="1">
      <alignment horizontal="center" vertical="center" wrapText="1"/>
    </xf>
    <xf numFmtId="0" fontId="84" fillId="0" borderId="28" xfId="0" applyFont="1" applyFill="1" applyBorder="1" applyAlignment="1">
      <alignment vertical="center" wrapText="1"/>
    </xf>
    <xf numFmtId="0" fontId="84" fillId="32" borderId="21" xfId="0" applyFont="1" applyFill="1" applyBorder="1" applyAlignment="1">
      <alignment horizontal="center" vertical="center" wrapText="1"/>
    </xf>
    <xf numFmtId="0" fontId="84" fillId="32" borderId="21" xfId="0" applyNumberFormat="1" applyFont="1" applyFill="1" applyBorder="1" applyAlignment="1">
      <alignment horizontal="center" vertical="center" wrapText="1"/>
    </xf>
    <xf numFmtId="0" fontId="84" fillId="32" borderId="18" xfId="0" applyFont="1" applyFill="1" applyBorder="1" applyAlignment="1">
      <alignment horizontal="center" vertical="center" wrapText="1"/>
    </xf>
    <xf numFmtId="0" fontId="84" fillId="31" borderId="18" xfId="0" applyFont="1" applyFill="1" applyBorder="1" applyAlignment="1">
      <alignment horizontal="center" vertical="center" wrapText="1"/>
    </xf>
    <xf numFmtId="0" fontId="84" fillId="0" borderId="18" xfId="0" applyFont="1" applyFill="1" applyBorder="1" applyAlignment="1">
      <alignment horizontal="center" vertical="center" wrapText="1"/>
    </xf>
    <xf numFmtId="0" fontId="84" fillId="32" borderId="88" xfId="0" applyFont="1" applyFill="1" applyBorder="1" applyAlignment="1">
      <alignment vertical="center" wrapText="1"/>
    </xf>
    <xf numFmtId="0" fontId="84" fillId="32" borderId="88" xfId="0" applyNumberFormat="1" applyFont="1" applyFill="1" applyBorder="1" applyAlignment="1">
      <alignment horizontal="center" vertical="center" wrapText="1"/>
    </xf>
    <xf numFmtId="0" fontId="84" fillId="32" borderId="102" xfId="0" applyNumberFormat="1" applyFont="1" applyFill="1" applyBorder="1" applyAlignment="1">
      <alignment horizontal="center" vertical="center" wrapText="1"/>
    </xf>
    <xf numFmtId="0" fontId="84" fillId="32" borderId="117" xfId="0" applyFont="1" applyFill="1" applyBorder="1" applyAlignment="1">
      <alignment vertical="center" wrapText="1"/>
    </xf>
    <xf numFmtId="0" fontId="84" fillId="32" borderId="117" xfId="0" applyFont="1" applyFill="1" applyBorder="1" applyAlignment="1">
      <alignment horizontal="center" vertical="center" wrapText="1"/>
    </xf>
    <xf numFmtId="0" fontId="84" fillId="31" borderId="117" xfId="0" applyFont="1" applyFill="1" applyBorder="1" applyAlignment="1">
      <alignment horizontal="center" vertical="center" wrapText="1"/>
    </xf>
    <xf numFmtId="0" fontId="84" fillId="0" borderId="117" xfId="0" applyFont="1" applyFill="1" applyBorder="1" applyAlignment="1">
      <alignment horizontal="center" vertical="center" wrapText="1"/>
    </xf>
    <xf numFmtId="0" fontId="84" fillId="32" borderId="114" xfId="0" applyFont="1" applyFill="1" applyBorder="1" applyAlignment="1">
      <alignment vertical="center" wrapText="1"/>
    </xf>
    <xf numFmtId="0" fontId="122" fillId="0" borderId="41" xfId="0" applyFont="1" applyBorder="1" applyAlignment="1">
      <alignment vertical="center" wrapText="1"/>
    </xf>
    <xf numFmtId="0" fontId="156" fillId="37" borderId="41" xfId="0" applyFont="1" applyFill="1" applyBorder="1" applyAlignment="1">
      <alignment vertical="center" wrapText="1"/>
    </xf>
    <xf numFmtId="0" fontId="121" fillId="0" borderId="106" xfId="0" applyFont="1" applyBorder="1" applyAlignment="1"/>
    <xf numFmtId="0" fontId="164" fillId="0" borderId="41" xfId="0" applyFont="1" applyBorder="1" applyAlignment="1">
      <alignment vertical="center" wrapText="1"/>
    </xf>
    <xf numFmtId="0" fontId="123" fillId="0" borderId="12" xfId="0" applyFont="1" applyBorder="1" applyAlignment="1">
      <alignment vertical="center" wrapText="1"/>
    </xf>
    <xf numFmtId="0" fontId="164" fillId="0" borderId="106" xfId="0" applyFont="1" applyBorder="1" applyAlignment="1">
      <alignment vertical="center" wrapText="1"/>
    </xf>
    <xf numFmtId="0" fontId="121" fillId="0" borderId="41" xfId="0" applyFont="1" applyBorder="1" applyAlignment="1">
      <alignment vertical="center"/>
    </xf>
    <xf numFmtId="0" fontId="121" fillId="63" borderId="41" xfId="0" applyFont="1" applyFill="1" applyBorder="1" applyAlignment="1">
      <alignment vertical="center"/>
    </xf>
    <xf numFmtId="0" fontId="121" fillId="64" borderId="41" xfId="0" applyFont="1" applyFill="1" applyBorder="1" applyAlignment="1">
      <alignment vertical="center"/>
    </xf>
    <xf numFmtId="0" fontId="121" fillId="0" borderId="12" xfId="0" applyFont="1" applyBorder="1" applyAlignment="1">
      <alignment vertical="center"/>
    </xf>
    <xf numFmtId="0" fontId="121" fillId="0" borderId="106" xfId="0" applyFont="1" applyBorder="1" applyAlignment="1">
      <alignment vertical="center"/>
    </xf>
    <xf numFmtId="0" fontId="121" fillId="0" borderId="41" xfId="0" applyFont="1" applyBorder="1"/>
    <xf numFmtId="0" fontId="125" fillId="0" borderId="12" xfId="0" applyFont="1" applyBorder="1" applyAlignment="1">
      <alignment vertical="center" wrapText="1"/>
    </xf>
    <xf numFmtId="0" fontId="121" fillId="0" borderId="106" xfId="0" applyFont="1" applyBorder="1"/>
    <xf numFmtId="0" fontId="67" fillId="0" borderId="41" xfId="0" applyFont="1" applyBorder="1" applyAlignment="1">
      <alignment vertical="center" wrapText="1"/>
    </xf>
    <xf numFmtId="0" fontId="67" fillId="0" borderId="12" xfId="0" applyFont="1" applyBorder="1" applyAlignment="1">
      <alignment vertical="center" wrapText="1"/>
    </xf>
    <xf numFmtId="0" fontId="67" fillId="0" borderId="106" xfId="0" applyFont="1" applyBorder="1" applyAlignment="1">
      <alignment vertical="center" wrapText="1"/>
    </xf>
    <xf numFmtId="49" fontId="8" fillId="0" borderId="38" xfId="332" applyNumberFormat="1" applyFont="1" applyFill="1" applyBorder="1" applyAlignment="1">
      <alignment horizontal="center" vertical="center" wrapText="1"/>
    </xf>
    <xf numFmtId="49" fontId="8" fillId="0" borderId="12" xfId="332" applyNumberFormat="1" applyFont="1" applyFill="1" applyBorder="1" applyAlignment="1">
      <alignment horizontal="center" vertical="center" wrapText="1"/>
    </xf>
    <xf numFmtId="49" fontId="8" fillId="0" borderId="106" xfId="332" applyNumberFormat="1" applyFont="1" applyFill="1" applyBorder="1" applyAlignment="1">
      <alignment horizontal="center" vertical="center" wrapText="1"/>
    </xf>
    <xf numFmtId="0" fontId="122" fillId="37" borderId="41" xfId="0" applyFont="1" applyFill="1" applyBorder="1" applyAlignment="1">
      <alignment vertical="center" wrapText="1"/>
    </xf>
    <xf numFmtId="0" fontId="122" fillId="0" borderId="12" xfId="0" applyFont="1" applyFill="1" applyBorder="1"/>
    <xf numFmtId="0" fontId="122" fillId="37" borderId="12" xfId="0" applyFont="1" applyFill="1" applyBorder="1"/>
    <xf numFmtId="0" fontId="122" fillId="0" borderId="12" xfId="0" applyFont="1" applyBorder="1"/>
    <xf numFmtId="0" fontId="122" fillId="0" borderId="41" xfId="0" applyFont="1" applyFill="1" applyBorder="1" applyAlignment="1">
      <alignment vertical="center" wrapText="1"/>
    </xf>
    <xf numFmtId="0" fontId="149" fillId="0" borderId="41" xfId="0" applyFont="1" applyFill="1" applyBorder="1" applyAlignment="1">
      <alignment vertical="center" wrapText="1"/>
    </xf>
    <xf numFmtId="0" fontId="152" fillId="37" borderId="41" xfId="0" applyFont="1" applyFill="1" applyBorder="1" applyAlignment="1">
      <alignment vertical="center" wrapText="1"/>
    </xf>
    <xf numFmtId="0" fontId="150" fillId="37" borderId="12" xfId="0" applyFont="1" applyFill="1" applyBorder="1" applyAlignment="1">
      <alignment horizontal="left" vertical="center" wrapText="1" indent="1"/>
    </xf>
    <xf numFmtId="0" fontId="152" fillId="0" borderId="12" xfId="0" applyFont="1" applyFill="1" applyBorder="1" applyAlignment="1">
      <alignment vertical="center" wrapText="1"/>
    </xf>
    <xf numFmtId="0" fontId="152" fillId="37" borderId="12" xfId="0" applyFont="1" applyFill="1" applyBorder="1" applyAlignment="1">
      <alignment vertical="center" wrapText="1"/>
    </xf>
    <xf numFmtId="0" fontId="152" fillId="37" borderId="106" xfId="0" applyFont="1" applyFill="1" applyBorder="1" applyAlignment="1">
      <alignment vertical="center" wrapText="1"/>
    </xf>
    <xf numFmtId="0" fontId="8" fillId="32" borderId="41" xfId="0" applyFont="1" applyFill="1" applyBorder="1"/>
    <xf numFmtId="0" fontId="8" fillId="0" borderId="41" xfId="0" applyFont="1" applyBorder="1" applyAlignment="1">
      <alignment horizontal="center" vertical="center"/>
    </xf>
    <xf numFmtId="0" fontId="8" fillId="32" borderId="12" xfId="0" applyFont="1" applyFill="1" applyBorder="1"/>
    <xf numFmtId="0" fontId="8" fillId="0" borderId="106" xfId="0" applyFont="1" applyBorder="1" applyAlignment="1">
      <alignment horizontal="center" wrapText="1"/>
    </xf>
    <xf numFmtId="0" fontId="61" fillId="0" borderId="152" xfId="306" applyFont="1" applyFill="1" applyBorder="1" applyAlignment="1">
      <alignment horizontal="center" vertical="center" wrapText="1"/>
    </xf>
    <xf numFmtId="0" fontId="56" fillId="0" borderId="73" xfId="306" applyFont="1" applyBorder="1"/>
    <xf numFmtId="0" fontId="56" fillId="0" borderId="74" xfId="306" applyFont="1" applyBorder="1"/>
    <xf numFmtId="0" fontId="56" fillId="0" borderId="155" xfId="306" applyFont="1" applyFill="1" applyBorder="1" applyAlignment="1">
      <alignment horizontal="center" wrapText="1"/>
    </xf>
    <xf numFmtId="9" fontId="142" fillId="30" borderId="72" xfId="307" applyFont="1" applyFill="1" applyBorder="1" applyAlignment="1">
      <alignment horizontal="center" vertical="center"/>
    </xf>
    <xf numFmtId="0" fontId="56" fillId="0" borderId="75" xfId="306" applyFont="1" applyBorder="1"/>
    <xf numFmtId="0" fontId="56" fillId="0" borderId="169" xfId="306" applyFont="1" applyBorder="1" applyAlignment="1">
      <alignment wrapText="1"/>
    </xf>
    <xf numFmtId="0" fontId="68" fillId="0" borderId="23" xfId="306" applyFont="1" applyBorder="1" applyAlignment="1">
      <alignment vertical="center" wrapText="1"/>
    </xf>
    <xf numFmtId="0" fontId="68" fillId="0" borderId="170" xfId="306" applyFont="1" applyBorder="1" applyAlignment="1">
      <alignment vertical="center" wrapText="1"/>
    </xf>
    <xf numFmtId="0" fontId="84" fillId="31" borderId="21" xfId="0" applyFont="1" applyFill="1" applyBorder="1" applyAlignment="1">
      <alignment vertical="center" wrapText="1"/>
    </xf>
    <xf numFmtId="0" fontId="84" fillId="31" borderId="154" xfId="0" applyFont="1" applyFill="1" applyBorder="1" applyAlignment="1">
      <alignment vertical="center" wrapText="1"/>
    </xf>
    <xf numFmtId="0" fontId="140" fillId="30" borderId="28" xfId="330" applyFont="1" applyFill="1" applyBorder="1" applyAlignment="1">
      <alignment horizontal="left" vertical="center" wrapText="1" indent="5"/>
    </xf>
    <xf numFmtId="0" fontId="56" fillId="0" borderId="176" xfId="306" applyFont="1" applyBorder="1" applyAlignment="1">
      <alignment horizontal="center" wrapText="1"/>
    </xf>
    <xf numFmtId="0" fontId="67" fillId="28" borderId="84" xfId="306" applyFont="1" applyFill="1" applyBorder="1" applyAlignment="1">
      <alignment wrapText="1"/>
    </xf>
    <xf numFmtId="0" fontId="84" fillId="32" borderId="179" xfId="0" applyFont="1" applyFill="1" applyBorder="1" applyAlignment="1">
      <alignment vertical="center" wrapText="1"/>
    </xf>
    <xf numFmtId="0" fontId="84" fillId="0" borderId="179" xfId="0" applyFont="1" applyFill="1" applyBorder="1" applyAlignment="1">
      <alignment vertical="center" wrapText="1"/>
    </xf>
    <xf numFmtId="0" fontId="169" fillId="0" borderId="181" xfId="165" applyFont="1" applyFill="1" applyBorder="1" applyAlignment="1">
      <alignment wrapText="1"/>
    </xf>
    <xf numFmtId="0" fontId="5" fillId="30" borderId="178" xfId="171" applyFont="1" applyFill="1" applyBorder="1" applyAlignment="1">
      <alignment horizontal="center"/>
    </xf>
    <xf numFmtId="9" fontId="5" fillId="0" borderId="180" xfId="171" applyNumberFormat="1" applyFont="1" applyFill="1" applyBorder="1" applyAlignment="1">
      <alignment vertical="center" wrapText="1"/>
    </xf>
    <xf numFmtId="9" fontId="5" fillId="31" borderId="179" xfId="171" applyNumberFormat="1" applyFont="1" applyFill="1" applyBorder="1" applyAlignment="1">
      <alignment horizontal="left" vertical="center" wrapText="1" indent="1"/>
    </xf>
    <xf numFmtId="0" fontId="5" fillId="31" borderId="12" xfId="172" applyFont="1" applyFill="1" applyBorder="1" applyAlignment="1">
      <alignment vertical="center" wrapText="1"/>
    </xf>
    <xf numFmtId="0" fontId="71" fillId="0" borderId="23" xfId="195" applyFont="1" applyFill="1" applyBorder="1" applyAlignment="1">
      <alignment horizontal="left" vertical="center" wrapText="1" indent="2"/>
    </xf>
    <xf numFmtId="0" fontId="8" fillId="30" borderId="41" xfId="0" quotePrefix="1" applyFont="1" applyFill="1" applyBorder="1" applyAlignment="1" applyProtection="1">
      <alignment horizontal="center" vertical="center"/>
    </xf>
    <xf numFmtId="49" fontId="36" fillId="30" borderId="38" xfId="0" quotePrefix="1" applyNumberFormat="1" applyFont="1" applyFill="1" applyBorder="1" applyAlignment="1">
      <alignment horizontal="center" vertical="center"/>
    </xf>
    <xf numFmtId="49" fontId="36" fillId="30" borderId="37" xfId="0" applyNumberFormat="1" applyFont="1" applyFill="1" applyBorder="1" applyAlignment="1">
      <alignment horizontal="center" vertical="center"/>
    </xf>
    <xf numFmtId="49" fontId="36" fillId="30" borderId="37" xfId="0" quotePrefix="1" applyNumberFormat="1" applyFont="1" applyFill="1" applyBorder="1" applyAlignment="1">
      <alignment horizontal="center" vertical="center"/>
    </xf>
    <xf numFmtId="2" fontId="53" fillId="27" borderId="0" xfId="0" applyNumberFormat="1" applyFont="1" applyFill="1"/>
    <xf numFmtId="2" fontId="53" fillId="0" borderId="0" xfId="0" applyNumberFormat="1" applyFont="1"/>
    <xf numFmtId="2" fontId="8" fillId="0" borderId="0" xfId="0" applyNumberFormat="1" applyFont="1"/>
    <xf numFmtId="2" fontId="56" fillId="0" borderId="0" xfId="149" applyNumberFormat="1" applyFont="1"/>
    <xf numFmtId="0" fontId="56" fillId="0" borderId="0" xfId="149" applyFont="1" applyAlignment="1">
      <alignment vertical="center"/>
    </xf>
    <xf numFmtId="0" fontId="56" fillId="30" borderId="31" xfId="149" applyFont="1" applyFill="1" applyBorder="1" applyAlignment="1">
      <alignment vertical="center"/>
    </xf>
    <xf numFmtId="0" fontId="56" fillId="30" borderId="32" xfId="149" applyFont="1" applyFill="1" applyBorder="1" applyAlignment="1">
      <alignment vertical="center"/>
    </xf>
    <xf numFmtId="0" fontId="68" fillId="30" borderId="30" xfId="175" applyFont="1" applyFill="1" applyBorder="1" applyAlignment="1">
      <alignment horizontal="left" vertical="center" indent="1"/>
    </xf>
    <xf numFmtId="0" fontId="60" fillId="0" borderId="0" xfId="159" applyFont="1" applyFill="1" applyAlignment="1">
      <alignment vertical="center"/>
    </xf>
    <xf numFmtId="0" fontId="60" fillId="0" borderId="0" xfId="159" applyFont="1" applyFill="1" applyBorder="1" applyAlignment="1">
      <alignment horizontal="left" vertical="center" indent="1"/>
    </xf>
    <xf numFmtId="0" fontId="71" fillId="0" borderId="23" xfId="195" applyFont="1" applyFill="1" applyBorder="1" applyAlignment="1">
      <alignment horizontal="left" vertical="center" wrapText="1" indent="3"/>
    </xf>
    <xf numFmtId="0" fontId="71" fillId="0" borderId="23" xfId="195" applyFont="1" applyFill="1" applyBorder="1" applyAlignment="1">
      <alignment horizontal="left" vertical="center" wrapText="1" indent="4"/>
    </xf>
    <xf numFmtId="0" fontId="71" fillId="31" borderId="23" xfId="195" applyFont="1" applyFill="1" applyBorder="1" applyAlignment="1">
      <alignment horizontal="left" vertical="center" wrapText="1" indent="2"/>
    </xf>
    <xf numFmtId="0" fontId="67" fillId="27" borderId="169" xfId="180" applyFont="1" applyFill="1" applyBorder="1" applyAlignment="1">
      <alignment vertical="center"/>
    </xf>
    <xf numFmtId="0" fontId="67" fillId="27" borderId="170" xfId="180" applyFont="1" applyFill="1" applyBorder="1" applyAlignment="1">
      <alignment vertical="center"/>
    </xf>
    <xf numFmtId="0" fontId="96" fillId="30" borderId="169" xfId="199" applyFont="1" applyFill="1" applyBorder="1" applyAlignment="1">
      <alignment horizontal="left" vertical="center" wrapText="1" indent="4"/>
    </xf>
    <xf numFmtId="0" fontId="96" fillId="30" borderId="170" xfId="199" applyFont="1" applyFill="1" applyBorder="1" applyAlignment="1">
      <alignment horizontal="left" vertical="center" wrapText="1" indent="4"/>
    </xf>
    <xf numFmtId="0" fontId="96" fillId="30" borderId="170" xfId="199" applyFont="1" applyFill="1" applyBorder="1" applyAlignment="1">
      <alignment horizontal="left" vertical="center" wrapText="1" indent="2"/>
    </xf>
    <xf numFmtId="0" fontId="170" fillId="0" borderId="0" xfId="0" applyFont="1" applyAlignment="1">
      <alignment horizontal="center" vertical="center" wrapText="1"/>
    </xf>
    <xf numFmtId="0" fontId="170" fillId="0" borderId="0" xfId="0" applyFont="1" applyAlignment="1">
      <alignment vertical="center" wrapText="1"/>
    </xf>
    <xf numFmtId="0" fontId="67" fillId="0" borderId="0" xfId="0" applyFont="1" applyBorder="1" applyAlignment="1">
      <alignment horizontal="center" vertical="center" wrapText="1"/>
    </xf>
    <xf numFmtId="0" fontId="171" fillId="0" borderId="0" xfId="0" applyFont="1" applyAlignment="1">
      <alignment horizontal="center" vertical="center" wrapText="1"/>
    </xf>
    <xf numFmtId="0" fontId="172" fillId="0" borderId="0" xfId="0" applyFont="1" applyAlignment="1">
      <alignment vertical="center" wrapText="1"/>
    </xf>
    <xf numFmtId="0" fontId="150" fillId="0" borderId="7" xfId="0" applyFont="1" applyFill="1" applyBorder="1" applyAlignment="1">
      <alignment vertical="center" wrapText="1"/>
    </xf>
    <xf numFmtId="0" fontId="82" fillId="0" borderId="7" xfId="0" applyFont="1" applyFill="1" applyBorder="1" applyAlignment="1">
      <alignment vertical="center" wrapText="1"/>
    </xf>
    <xf numFmtId="0" fontId="82" fillId="0" borderId="12" xfId="0" applyFont="1" applyFill="1" applyBorder="1" applyAlignment="1">
      <alignment vertical="center" wrapText="1"/>
    </xf>
    <xf numFmtId="0" fontId="173" fillId="0" borderId="0" xfId="0" applyFont="1" applyAlignment="1">
      <alignment vertical="center" wrapText="1"/>
    </xf>
    <xf numFmtId="0" fontId="174" fillId="37" borderId="7" xfId="0" applyFont="1" applyFill="1" applyBorder="1" applyAlignment="1">
      <alignment vertical="center" wrapText="1"/>
    </xf>
    <xf numFmtId="0" fontId="175" fillId="0" borderId="7" xfId="0" applyFont="1" applyFill="1" applyBorder="1" applyAlignment="1">
      <alignment wrapText="1"/>
    </xf>
    <xf numFmtId="0" fontId="175" fillId="0" borderId="41" xfId="0" applyFont="1" applyFill="1" applyBorder="1" applyAlignment="1">
      <alignment wrapText="1"/>
    </xf>
    <xf numFmtId="0" fontId="176" fillId="0" borderId="0" xfId="0" applyFont="1" applyBorder="1" applyAlignment="1">
      <alignment vertical="center" wrapText="1"/>
    </xf>
    <xf numFmtId="0" fontId="173" fillId="0" borderId="0" xfId="0" applyFont="1"/>
    <xf numFmtId="0" fontId="153" fillId="0" borderId="7" xfId="0" applyFont="1" applyFill="1" applyBorder="1"/>
    <xf numFmtId="0" fontId="153" fillId="0" borderId="41" xfId="0" applyFont="1" applyBorder="1"/>
    <xf numFmtId="0" fontId="121" fillId="0" borderId="7" xfId="0" applyFont="1" applyFill="1" applyBorder="1"/>
    <xf numFmtId="0" fontId="122" fillId="0" borderId="106" xfId="0" applyFont="1" applyBorder="1" applyAlignment="1">
      <alignment vertical="center" wrapText="1"/>
    </xf>
    <xf numFmtId="0" fontId="121" fillId="31" borderId="0" xfId="0" applyFont="1" applyFill="1" applyAlignment="1">
      <alignment horizontal="center" vertical="center"/>
    </xf>
    <xf numFmtId="0" fontId="121" fillId="31" borderId="0" xfId="0" applyFont="1" applyFill="1"/>
    <xf numFmtId="0" fontId="144" fillId="31" borderId="0" xfId="0" applyFont="1" applyFill="1" applyAlignment="1">
      <alignment horizontal="center" vertical="center" wrapText="1"/>
    </xf>
    <xf numFmtId="0" fontId="144" fillId="31" borderId="0" xfId="0" applyFont="1" applyFill="1" applyAlignment="1">
      <alignment vertical="center" wrapText="1"/>
    </xf>
    <xf numFmtId="0" fontId="135" fillId="31" borderId="0" xfId="0" applyFont="1" applyFill="1" applyBorder="1" applyAlignment="1">
      <alignment horizontal="center" vertical="center" wrapText="1"/>
    </xf>
    <xf numFmtId="0" fontId="174" fillId="31" borderId="7" xfId="0" applyFont="1" applyFill="1" applyBorder="1" applyAlignment="1">
      <alignment vertical="center" wrapText="1"/>
    </xf>
    <xf numFmtId="0" fontId="177" fillId="31" borderId="7" xfId="0" applyFont="1" applyFill="1" applyBorder="1" applyAlignment="1">
      <alignment vertical="center" wrapText="1"/>
    </xf>
    <xf numFmtId="0" fontId="67" fillId="31" borderId="41" xfId="0" applyFont="1" applyFill="1" applyBorder="1" applyAlignment="1">
      <alignment vertical="center" wrapText="1"/>
    </xf>
    <xf numFmtId="0" fontId="173" fillId="31" borderId="0" xfId="0" applyFont="1" applyFill="1"/>
    <xf numFmtId="0" fontId="67" fillId="31" borderId="7" xfId="0" applyFont="1" applyFill="1" applyBorder="1" applyAlignment="1">
      <alignment vertical="center" wrapText="1"/>
    </xf>
    <xf numFmtId="0" fontId="82" fillId="31" borderId="7" xfId="0" applyFont="1" applyFill="1" applyBorder="1" applyAlignment="1">
      <alignment vertical="center" wrapText="1"/>
    </xf>
    <xf numFmtId="0" fontId="122" fillId="31" borderId="7" xfId="0" applyFont="1" applyFill="1" applyBorder="1"/>
    <xf numFmtId="0" fontId="122" fillId="31" borderId="41" xfId="0" applyFont="1" applyFill="1" applyBorder="1" applyAlignment="1">
      <alignment vertical="center" wrapText="1"/>
    </xf>
    <xf numFmtId="0" fontId="67" fillId="31" borderId="12" xfId="0" applyFont="1" applyFill="1" applyBorder="1" applyAlignment="1">
      <alignment horizontal="left" vertical="center" wrapText="1" indent="1"/>
    </xf>
    <xf numFmtId="0" fontId="122" fillId="31" borderId="12" xfId="0" applyFont="1" applyFill="1" applyBorder="1"/>
    <xf numFmtId="0" fontId="122" fillId="31" borderId="106" xfId="0" applyFont="1" applyFill="1" applyBorder="1" applyAlignment="1">
      <alignment vertical="center" wrapText="1"/>
    </xf>
    <xf numFmtId="0" fontId="121" fillId="0" borderId="12" xfId="0" applyFont="1" applyFill="1" applyBorder="1" applyAlignment="1"/>
    <xf numFmtId="0" fontId="180" fillId="0" borderId="0" xfId="0" applyFont="1"/>
    <xf numFmtId="0" fontId="121" fillId="0" borderId="7" xfId="0" applyFont="1" applyFill="1" applyBorder="1" applyAlignment="1">
      <alignment horizontal="center" vertical="center" wrapText="1"/>
    </xf>
    <xf numFmtId="0" fontId="125" fillId="0" borderId="12" xfId="0" applyFont="1" applyFill="1" applyBorder="1" applyAlignment="1">
      <alignment vertical="center" wrapText="1"/>
    </xf>
    <xf numFmtId="0" fontId="123" fillId="0" borderId="7" xfId="0" applyFont="1" applyFill="1" applyBorder="1" applyAlignment="1">
      <alignment horizontal="left" vertical="center" wrapText="1" indent="3"/>
    </xf>
    <xf numFmtId="0" fontId="124" fillId="0" borderId="7" xfId="0" applyFont="1" applyFill="1" applyBorder="1" applyAlignment="1">
      <alignment vertical="center" wrapText="1"/>
    </xf>
    <xf numFmtId="0" fontId="56" fillId="30" borderId="169" xfId="0" applyFont="1" applyFill="1" applyBorder="1" applyAlignment="1">
      <alignment horizontal="left" vertical="center" wrapText="1" indent="3"/>
    </xf>
    <xf numFmtId="0" fontId="143" fillId="0" borderId="7" xfId="0" applyFont="1" applyFill="1" applyBorder="1"/>
    <xf numFmtId="0" fontId="143" fillId="0" borderId="41" xfId="0" applyFont="1" applyFill="1" applyBorder="1"/>
    <xf numFmtId="0" fontId="56" fillId="30" borderId="60" xfId="0" applyFont="1" applyFill="1" applyBorder="1" applyAlignment="1">
      <alignment horizontal="left" vertical="center" wrapText="1" indent="3"/>
    </xf>
    <xf numFmtId="0" fontId="143" fillId="0" borderId="12" xfId="0" applyFont="1" applyFill="1" applyBorder="1"/>
    <xf numFmtId="0" fontId="143" fillId="0" borderId="106" xfId="0" applyFont="1" applyFill="1" applyBorder="1"/>
    <xf numFmtId="0" fontId="120" fillId="30" borderId="30" xfId="0" applyFont="1" applyFill="1" applyBorder="1" applyAlignment="1">
      <alignment horizontal="left" vertical="center" indent="1"/>
    </xf>
    <xf numFmtId="0" fontId="121" fillId="30" borderId="31" xfId="0" applyFont="1" applyFill="1" applyBorder="1" applyAlignment="1">
      <alignment horizontal="left" vertical="center" indent="1"/>
    </xf>
    <xf numFmtId="0" fontId="121" fillId="30" borderId="32" xfId="0" applyFont="1" applyFill="1" applyBorder="1" applyAlignment="1">
      <alignment horizontal="left" vertical="center" indent="1"/>
    </xf>
    <xf numFmtId="0" fontId="121" fillId="0" borderId="0" xfId="0" applyFont="1" applyAlignment="1">
      <alignment horizontal="left" vertical="center" indent="1"/>
    </xf>
    <xf numFmtId="0" fontId="157" fillId="0" borderId="0" xfId="0" applyFont="1" applyAlignment="1">
      <alignment horizontal="left" vertical="center" indent="1"/>
    </xf>
    <xf numFmtId="3" fontId="181" fillId="0" borderId="66" xfId="0" applyNumberFormat="1" applyFont="1" applyFill="1" applyBorder="1" applyAlignment="1">
      <alignment horizontal="center" vertical="center" wrapText="1"/>
    </xf>
    <xf numFmtId="3" fontId="181" fillId="0" borderId="69" xfId="0" applyNumberFormat="1" applyFont="1" applyFill="1" applyBorder="1" applyAlignment="1">
      <alignment horizontal="center" vertical="center" wrapText="1"/>
    </xf>
    <xf numFmtId="3" fontId="5" fillId="30" borderId="40" xfId="0" applyNumberFormat="1" applyFont="1" applyFill="1" applyBorder="1" applyAlignment="1">
      <alignment horizontal="center" vertical="center" wrapText="1"/>
    </xf>
    <xf numFmtId="9" fontId="8" fillId="0" borderId="68" xfId="309" applyFont="1" applyFill="1" applyBorder="1" applyAlignment="1">
      <alignment horizontal="center" vertical="center" wrapText="1"/>
    </xf>
    <xf numFmtId="49" fontId="36" fillId="30" borderId="178" xfId="0" applyNumberFormat="1" applyFont="1" applyFill="1" applyBorder="1" applyAlignment="1">
      <alignment horizontal="left" vertical="center" wrapText="1"/>
    </xf>
    <xf numFmtId="9" fontId="8" fillId="0" borderId="69" xfId="309" applyFont="1" applyFill="1" applyBorder="1" applyAlignment="1">
      <alignment horizontal="center" vertical="center" wrapText="1"/>
    </xf>
    <xf numFmtId="0" fontId="8" fillId="30" borderId="7" xfId="0" applyFont="1" applyFill="1" applyBorder="1" applyAlignment="1">
      <alignment horizontal="left" vertical="center" wrapText="1"/>
    </xf>
    <xf numFmtId="49" fontId="36" fillId="30" borderId="24" xfId="0" applyNumberFormat="1" applyFont="1" applyFill="1" applyBorder="1" applyAlignment="1">
      <alignment horizontal="left" vertical="center" wrapText="1"/>
    </xf>
    <xf numFmtId="0" fontId="8" fillId="30" borderId="12" xfId="0" applyFont="1" applyFill="1" applyBorder="1" applyAlignment="1">
      <alignment horizontal="left" vertical="center" wrapText="1"/>
    </xf>
    <xf numFmtId="0" fontId="5" fillId="30" borderId="40" xfId="0" applyFont="1" applyFill="1" applyBorder="1" applyAlignment="1">
      <alignment horizontal="center" vertical="center" wrapText="1"/>
    </xf>
    <xf numFmtId="0" fontId="5" fillId="30" borderId="28" xfId="0" applyFont="1" applyFill="1" applyBorder="1" applyAlignment="1">
      <alignment horizontal="center" vertical="center" wrapText="1"/>
    </xf>
    <xf numFmtId="0" fontId="5" fillId="0" borderId="7" xfId="0" applyFont="1" applyFill="1" applyBorder="1" applyAlignment="1">
      <alignment vertical="center" wrapText="1"/>
    </xf>
    <xf numFmtId="49" fontId="36" fillId="30" borderId="37" xfId="195" applyNumberFormat="1" applyFont="1" applyFill="1" applyBorder="1" applyAlignment="1">
      <alignment horizontal="center" vertical="center" wrapText="1"/>
    </xf>
    <xf numFmtId="0" fontId="103" fillId="0" borderId="12" xfId="0" applyFont="1" applyFill="1" applyBorder="1" applyAlignment="1">
      <alignment horizontal="left" vertical="center" indent="1"/>
    </xf>
    <xf numFmtId="0" fontId="7" fillId="0" borderId="12" xfId="0" applyFont="1" applyFill="1" applyBorder="1" applyAlignment="1">
      <alignment horizontal="left" vertical="center" wrapText="1"/>
    </xf>
    <xf numFmtId="0" fontId="6" fillId="30" borderId="0" xfId="0" applyFont="1" applyFill="1" applyAlignment="1">
      <alignment vertical="center"/>
    </xf>
    <xf numFmtId="0" fontId="57" fillId="31" borderId="0" xfId="0" applyFont="1" applyFill="1" applyBorder="1" applyAlignment="1">
      <alignment horizontal="center" vertical="center"/>
    </xf>
    <xf numFmtId="0" fontId="36" fillId="30" borderId="37" xfId="0" applyFont="1" applyFill="1" applyBorder="1" applyAlignment="1">
      <alignment horizontal="center" vertical="center"/>
    </xf>
    <xf numFmtId="0" fontId="36" fillId="30" borderId="37" xfId="0" quotePrefix="1" applyFont="1" applyFill="1" applyBorder="1" applyAlignment="1">
      <alignment horizontal="center" vertical="center"/>
    </xf>
    <xf numFmtId="49" fontId="36" fillId="30" borderId="7" xfId="0" applyNumberFormat="1" applyFont="1" applyFill="1" applyBorder="1" applyAlignment="1">
      <alignment horizontal="center" vertical="center" wrapText="1"/>
    </xf>
    <xf numFmtId="49" fontId="36" fillId="30" borderId="42" xfId="0" applyNumberFormat="1" applyFont="1" applyFill="1" applyBorder="1" applyAlignment="1">
      <alignment horizontal="center" vertical="center" wrapText="1"/>
    </xf>
    <xf numFmtId="49" fontId="36" fillId="30" borderId="38" xfId="0" applyNumberFormat="1" applyFont="1" applyFill="1" applyBorder="1" applyAlignment="1">
      <alignment horizontal="center" vertical="center" wrapText="1"/>
    </xf>
    <xf numFmtId="3" fontId="8" fillId="30" borderId="7" xfId="0" applyNumberFormat="1" applyFont="1" applyFill="1" applyBorder="1" applyAlignment="1">
      <alignment horizontal="left" vertical="center" wrapText="1" indent="4"/>
    </xf>
    <xf numFmtId="49" fontId="36" fillId="30" borderId="41" xfId="0" applyNumberFormat="1" applyFont="1" applyFill="1" applyBorder="1" applyAlignment="1">
      <alignment horizontal="center" vertical="center" wrapText="1"/>
    </xf>
    <xf numFmtId="49" fontId="36" fillId="30" borderId="36" xfId="178" applyNumberFormat="1" applyFont="1" applyFill="1" applyBorder="1" applyAlignment="1">
      <alignment horizontal="center" vertical="center"/>
    </xf>
    <xf numFmtId="49" fontId="36" fillId="30" borderId="7" xfId="178" applyNumberFormat="1" applyFont="1" applyFill="1" applyBorder="1" applyAlignment="1">
      <alignment horizontal="center" vertical="center"/>
    </xf>
    <xf numFmtId="49" fontId="36" fillId="30" borderId="41" xfId="178" applyNumberFormat="1" applyFont="1" applyFill="1" applyBorder="1" applyAlignment="1">
      <alignment horizontal="center" vertical="center"/>
    </xf>
    <xf numFmtId="49" fontId="36" fillId="30" borderId="109" xfId="178" quotePrefix="1" applyNumberFormat="1" applyFont="1" applyFill="1" applyBorder="1" applyAlignment="1">
      <alignment horizontal="center" vertical="center"/>
    </xf>
    <xf numFmtId="49" fontId="36" fillId="30" borderId="7" xfId="178" quotePrefix="1" applyNumberFormat="1" applyFont="1" applyFill="1" applyBorder="1" applyAlignment="1">
      <alignment horizontal="center" vertical="center"/>
    </xf>
    <xf numFmtId="49" fontId="36" fillId="30" borderId="169" xfId="178" applyNumberFormat="1" applyFont="1" applyFill="1" applyBorder="1" applyAlignment="1">
      <alignment horizontal="center" vertical="center"/>
    </xf>
    <xf numFmtId="49" fontId="36" fillId="30" borderId="8" xfId="178" applyNumberFormat="1" applyFont="1" applyFill="1" applyBorder="1" applyAlignment="1">
      <alignment horizontal="center" vertical="center"/>
    </xf>
    <xf numFmtId="49" fontId="36" fillId="30" borderId="37" xfId="178" applyNumberFormat="1" applyFont="1" applyFill="1" applyBorder="1" applyAlignment="1">
      <alignment horizontal="center" vertical="center"/>
    </xf>
    <xf numFmtId="49" fontId="36" fillId="30" borderId="38" xfId="178" applyNumberFormat="1" applyFont="1" applyFill="1" applyBorder="1" applyAlignment="1">
      <alignment horizontal="center" vertical="center"/>
    </xf>
    <xf numFmtId="0" fontId="36" fillId="30" borderId="7" xfId="171" quotePrefix="1" applyFont="1" applyFill="1" applyBorder="1" applyAlignment="1">
      <alignment horizontal="center" vertical="center" wrapText="1"/>
    </xf>
    <xf numFmtId="0" fontId="36" fillId="30" borderId="178" xfId="171" quotePrefix="1" applyFont="1" applyFill="1" applyBorder="1" applyAlignment="1">
      <alignment horizontal="center" vertical="center" wrapText="1"/>
    </xf>
    <xf numFmtId="9" fontId="36" fillId="30" borderId="7" xfId="171" quotePrefix="1" applyNumberFormat="1" applyFont="1" applyFill="1" applyBorder="1" applyAlignment="1">
      <alignment horizontal="center" vertical="center" wrapText="1"/>
    </xf>
    <xf numFmtId="9" fontId="36" fillId="30" borderId="7" xfId="172" quotePrefix="1" applyNumberFormat="1" applyFont="1" applyFill="1" applyBorder="1" applyAlignment="1">
      <alignment horizontal="center" vertical="center" wrapText="1"/>
    </xf>
    <xf numFmtId="0" fontId="36" fillId="30" borderId="169" xfId="171" quotePrefix="1" applyFont="1" applyFill="1" applyBorder="1" applyAlignment="1">
      <alignment horizontal="center" vertical="center" wrapText="1"/>
    </xf>
    <xf numFmtId="49" fontId="36" fillId="30" borderId="169" xfId="172" applyNumberFormat="1" applyFont="1" applyFill="1" applyBorder="1" applyAlignment="1">
      <alignment horizontal="center" vertical="center" wrapText="1"/>
    </xf>
    <xf numFmtId="49" fontId="36" fillId="30" borderId="41" xfId="172" applyNumberFormat="1" applyFont="1" applyFill="1" applyBorder="1" applyAlignment="1">
      <alignment horizontal="center" vertical="center" wrapText="1"/>
    </xf>
    <xf numFmtId="0" fontId="60" fillId="30" borderId="28" xfId="306" applyFont="1" applyFill="1" applyBorder="1" applyAlignment="1">
      <alignment horizontal="center" vertical="center" wrapText="1"/>
    </xf>
    <xf numFmtId="0" fontId="60" fillId="30" borderId="33" xfId="306" applyFont="1" applyFill="1" applyBorder="1" applyAlignment="1">
      <alignment horizontal="center" vertical="center" wrapText="1"/>
    </xf>
    <xf numFmtId="0" fontId="60" fillId="30" borderId="23" xfId="306" applyFont="1" applyFill="1" applyBorder="1" applyAlignment="1">
      <alignment horizontal="center" vertical="center" wrapText="1"/>
    </xf>
    <xf numFmtId="0" fontId="60" fillId="30" borderId="63" xfId="306" applyFont="1" applyFill="1" applyBorder="1" applyAlignment="1">
      <alignment horizontal="center" vertical="center" wrapText="1"/>
    </xf>
    <xf numFmtId="0" fontId="102" fillId="30" borderId="13" xfId="0" applyFont="1" applyFill="1" applyBorder="1" applyAlignment="1">
      <alignment horizontal="center" vertical="center" wrapText="1"/>
    </xf>
    <xf numFmtId="0" fontId="57" fillId="30" borderId="7" xfId="159" applyFont="1" applyFill="1" applyBorder="1" applyAlignment="1">
      <alignment horizontal="center" vertical="center" wrapText="1"/>
    </xf>
    <xf numFmtId="0" fontId="67" fillId="30" borderId="8" xfId="159" applyFont="1" applyFill="1" applyBorder="1" applyAlignment="1">
      <alignment horizontal="left" vertical="center" indent="1"/>
    </xf>
    <xf numFmtId="0" fontId="82" fillId="30" borderId="55" xfId="159" applyFont="1" applyFill="1" applyBorder="1" applyAlignment="1">
      <alignment horizontal="center" vertical="center" wrapText="1"/>
    </xf>
    <xf numFmtId="0" fontId="56" fillId="30" borderId="51" xfId="159" applyFont="1" applyFill="1" applyBorder="1" applyAlignment="1">
      <alignment horizontal="center"/>
    </xf>
    <xf numFmtId="0" fontId="82" fillId="30" borderId="55" xfId="159" applyFont="1" applyFill="1" applyBorder="1" applyAlignment="1">
      <alignment horizontal="center" vertical="center"/>
    </xf>
    <xf numFmtId="0" fontId="5" fillId="30" borderId="13" xfId="159" applyFont="1" applyFill="1" applyBorder="1" applyAlignment="1">
      <alignment horizontal="center" vertical="center" wrapText="1"/>
    </xf>
    <xf numFmtId="0" fontId="75" fillId="30" borderId="13" xfId="149" applyFont="1" applyFill="1" applyBorder="1" applyAlignment="1">
      <alignment horizontal="center" vertical="center"/>
    </xf>
    <xf numFmtId="0" fontId="75" fillId="30" borderId="27" xfId="0" applyFont="1" applyFill="1" applyBorder="1" applyAlignment="1">
      <alignment horizontal="center" vertical="center" wrapText="1"/>
    </xf>
    <xf numFmtId="0" fontId="136" fillId="30" borderId="45" xfId="0" applyFont="1" applyFill="1" applyBorder="1" applyAlignment="1">
      <alignment horizontal="center" vertical="center" wrapText="1"/>
    </xf>
    <xf numFmtId="0" fontId="102" fillId="30" borderId="7" xfId="0" applyFont="1" applyFill="1" applyBorder="1" applyAlignment="1">
      <alignment horizontal="center" vertical="center" wrapText="1"/>
    </xf>
    <xf numFmtId="0" fontId="5" fillId="30" borderId="7" xfId="0" applyFont="1" applyFill="1" applyBorder="1" applyAlignment="1">
      <alignment horizontal="center" vertical="center" wrapText="1"/>
    </xf>
    <xf numFmtId="0" fontId="36" fillId="30" borderId="41" xfId="171" quotePrefix="1" applyFont="1" applyFill="1" applyBorder="1" applyAlignment="1">
      <alignment horizontal="center" vertical="center" wrapText="1"/>
    </xf>
    <xf numFmtId="0" fontId="36" fillId="30" borderId="42" xfId="171" quotePrefix="1" applyFont="1" applyFill="1" applyBorder="1" applyAlignment="1">
      <alignment horizontal="center" vertical="center" wrapText="1"/>
    </xf>
    <xf numFmtId="0" fontId="8" fillId="0" borderId="7" xfId="0" applyFont="1" applyFill="1" applyBorder="1" applyAlignment="1">
      <alignment horizontal="left" vertical="center" indent="1"/>
    </xf>
    <xf numFmtId="0" fontId="8" fillId="0" borderId="7" xfId="0" applyFont="1" applyFill="1" applyBorder="1" applyAlignment="1">
      <alignment horizontal="left" vertical="center" indent="2"/>
    </xf>
    <xf numFmtId="0" fontId="36" fillId="30" borderId="109" xfId="171" quotePrefix="1" applyFont="1" applyFill="1" applyBorder="1" applyAlignment="1">
      <alignment horizontal="center" vertical="center" wrapText="1"/>
    </xf>
    <xf numFmtId="0" fontId="8" fillId="0" borderId="12" xfId="0" applyFont="1" applyFill="1" applyBorder="1" applyAlignment="1">
      <alignment horizontal="left" vertical="center" wrapText="1" indent="1"/>
    </xf>
    <xf numFmtId="0" fontId="5" fillId="30" borderId="41" xfId="0" applyFont="1" applyFill="1" applyBorder="1" applyAlignment="1">
      <alignment horizontal="center" vertical="center" wrapText="1"/>
    </xf>
    <xf numFmtId="0" fontId="36" fillId="30" borderId="28" xfId="0" quotePrefix="1" applyFont="1" applyFill="1" applyBorder="1" applyAlignment="1">
      <alignment horizontal="center" vertical="center" wrapText="1"/>
    </xf>
    <xf numFmtId="0" fontId="36" fillId="30" borderId="7" xfId="0" quotePrefix="1" applyFont="1" applyFill="1" applyBorder="1" applyAlignment="1">
      <alignment horizontal="center" vertical="center" wrapText="1"/>
    </xf>
    <xf numFmtId="0" fontId="36" fillId="30" borderId="171" xfId="0" quotePrefix="1" applyFont="1" applyFill="1" applyBorder="1" applyAlignment="1">
      <alignment horizontal="center" vertical="center" wrapText="1"/>
    </xf>
    <xf numFmtId="0" fontId="36" fillId="30" borderId="64" xfId="176" quotePrefix="1" applyFont="1" applyFill="1" applyBorder="1" applyAlignment="1">
      <alignment horizontal="center" vertical="center" wrapText="1"/>
    </xf>
    <xf numFmtId="0" fontId="8" fillId="30" borderId="7" xfId="0" applyFont="1" applyFill="1" applyBorder="1" applyAlignment="1">
      <alignment vertical="center" wrapText="1"/>
    </xf>
    <xf numFmtId="0" fontId="8" fillId="30" borderId="7" xfId="0" applyFont="1" applyFill="1" applyBorder="1" applyAlignment="1">
      <alignment horizontal="left" vertical="center" wrapText="1" indent="1"/>
    </xf>
    <xf numFmtId="0" fontId="36" fillId="30" borderId="64" xfId="176" applyFont="1" applyFill="1" applyBorder="1" applyAlignment="1">
      <alignment horizontal="center" vertical="center" wrapText="1"/>
    </xf>
    <xf numFmtId="0" fontId="5" fillId="30" borderId="7" xfId="0" applyFont="1" applyFill="1" applyBorder="1" applyAlignment="1">
      <alignment vertical="center" wrapText="1"/>
    </xf>
    <xf numFmtId="0" fontId="8" fillId="30" borderId="7" xfId="0" applyFont="1" applyFill="1" applyBorder="1" applyAlignment="1">
      <alignment horizontal="left" vertical="center" wrapText="1" indent="5"/>
    </xf>
    <xf numFmtId="0" fontId="8" fillId="30" borderId="7" xfId="0" applyFont="1" applyFill="1" applyBorder="1" applyAlignment="1">
      <alignment horizontal="left" vertical="center" wrapText="1" indent="2"/>
    </xf>
    <xf numFmtId="0" fontId="36" fillId="30" borderId="115" xfId="176" quotePrefix="1" applyFont="1" applyFill="1" applyBorder="1" applyAlignment="1">
      <alignment horizontal="center" vertical="center" wrapText="1"/>
    </xf>
    <xf numFmtId="0" fontId="8" fillId="30" borderId="12" xfId="0" applyFont="1" applyFill="1" applyBorder="1" applyAlignment="1">
      <alignment horizontal="left" vertical="center" wrapText="1" indent="2"/>
    </xf>
    <xf numFmtId="0" fontId="125" fillId="30" borderId="40" xfId="0" applyFont="1" applyFill="1" applyBorder="1" applyAlignment="1">
      <alignment horizontal="center" vertical="center" wrapText="1"/>
    </xf>
    <xf numFmtId="0" fontId="5" fillId="30" borderId="40" xfId="0" quotePrefix="1" applyFont="1" applyFill="1" applyBorder="1" applyAlignment="1">
      <alignment horizontal="center" vertical="center" wrapText="1"/>
    </xf>
    <xf numFmtId="49" fontId="36" fillId="30" borderId="41" xfId="0" quotePrefix="1" applyNumberFormat="1" applyFont="1" applyFill="1" applyBorder="1" applyAlignment="1">
      <alignment horizontal="center" vertical="center" wrapText="1"/>
    </xf>
    <xf numFmtId="0" fontId="121" fillId="30" borderId="7" xfId="0" applyFont="1" applyFill="1" applyBorder="1" applyAlignment="1">
      <alignment horizontal="left" vertical="center" indent="1"/>
    </xf>
    <xf numFmtId="0" fontId="8" fillId="30" borderId="7" xfId="0" applyFont="1" applyFill="1" applyBorder="1" applyAlignment="1">
      <alignment horizontal="left" vertical="center" indent="1"/>
    </xf>
    <xf numFmtId="0" fontId="121" fillId="30" borderId="7" xfId="0" applyFont="1" applyFill="1" applyBorder="1" applyAlignment="1">
      <alignment horizontal="left" vertical="center" indent="2"/>
    </xf>
    <xf numFmtId="0" fontId="121" fillId="30" borderId="7" xfId="0" applyFont="1" applyFill="1" applyBorder="1" applyAlignment="1">
      <alignment horizontal="left" vertical="center" indent="3"/>
    </xf>
    <xf numFmtId="0" fontId="5" fillId="30" borderId="12" xfId="0" applyFont="1" applyFill="1" applyBorder="1" applyAlignment="1">
      <alignment vertical="center" wrapText="1"/>
    </xf>
    <xf numFmtId="0" fontId="36" fillId="30" borderId="172" xfId="0" quotePrefix="1" applyFont="1" applyFill="1" applyBorder="1" applyAlignment="1">
      <alignment horizontal="center" vertical="center" wrapText="1"/>
    </xf>
    <xf numFmtId="0" fontId="5" fillId="30" borderId="7" xfId="0" quotePrefix="1" applyFont="1" applyFill="1" applyBorder="1" applyAlignment="1">
      <alignment horizontal="center" vertical="center" wrapText="1"/>
    </xf>
    <xf numFmtId="49" fontId="36" fillId="30" borderId="171" xfId="0" quotePrefix="1" applyNumberFormat="1" applyFont="1" applyFill="1" applyBorder="1" applyAlignment="1">
      <alignment horizontal="center" vertical="center" wrapText="1"/>
    </xf>
    <xf numFmtId="0" fontId="5" fillId="30" borderId="7" xfId="0" applyFont="1" applyFill="1" applyBorder="1" applyAlignment="1">
      <alignment horizontal="left" vertical="center" wrapText="1" indent="1"/>
    </xf>
    <xf numFmtId="0" fontId="5" fillId="30" borderId="107" xfId="178" applyFont="1" applyFill="1" applyBorder="1" applyAlignment="1">
      <alignment horizontal="center" vertical="center" wrapText="1"/>
    </xf>
    <xf numFmtId="0" fontId="5" fillId="30" borderId="63" xfId="178" applyFont="1" applyFill="1" applyBorder="1" applyAlignment="1">
      <alignment horizontal="center" vertical="center" wrapText="1"/>
    </xf>
    <xf numFmtId="0" fontId="5" fillId="30" borderId="63" xfId="332" applyFont="1" applyFill="1" applyBorder="1" applyAlignment="1">
      <alignment horizontal="center" vertical="center" wrapText="1"/>
    </xf>
    <xf numFmtId="0" fontId="5" fillId="30" borderId="118" xfId="332" applyFont="1" applyFill="1" applyBorder="1" applyAlignment="1">
      <alignment horizontal="center" vertical="center" wrapText="1"/>
    </xf>
    <xf numFmtId="49" fontId="36" fillId="30" borderId="37" xfId="332" applyNumberFormat="1" applyFont="1" applyFill="1" applyBorder="1" applyAlignment="1">
      <alignment horizontal="center" vertical="center" wrapText="1"/>
    </xf>
    <xf numFmtId="49" fontId="36" fillId="30" borderId="7" xfId="332" applyNumberFormat="1" applyFont="1" applyFill="1" applyBorder="1" applyAlignment="1">
      <alignment horizontal="center" vertical="center" wrapText="1"/>
    </xf>
    <xf numFmtId="49" fontId="36" fillId="30" borderId="41" xfId="332" applyNumberFormat="1" applyFont="1" applyFill="1" applyBorder="1" applyAlignment="1">
      <alignment horizontal="center" vertical="center" wrapText="1"/>
    </xf>
    <xf numFmtId="0" fontId="36" fillId="30" borderId="170" xfId="171" quotePrefix="1" applyFont="1" applyFill="1" applyBorder="1" applyAlignment="1">
      <alignment horizontal="center" vertical="center" wrapText="1"/>
    </xf>
    <xf numFmtId="0" fontId="36" fillId="30" borderId="49" xfId="171" quotePrefix="1" applyFont="1" applyFill="1" applyBorder="1" applyAlignment="1">
      <alignment horizontal="center" vertical="center" wrapText="1"/>
    </xf>
    <xf numFmtId="0" fontId="8" fillId="30" borderId="170" xfId="0" applyFont="1" applyFill="1" applyBorder="1" applyAlignment="1">
      <alignment horizontal="left" vertical="center" wrapText="1" indent="1"/>
    </xf>
    <xf numFmtId="0" fontId="8" fillId="30" borderId="170" xfId="0" applyFont="1" applyFill="1" applyBorder="1" applyAlignment="1">
      <alignment horizontal="left" vertical="center" wrapText="1" indent="4"/>
    </xf>
    <xf numFmtId="0" fontId="36" fillId="30" borderId="38" xfId="171" quotePrefix="1" applyFont="1" applyFill="1" applyBorder="1" applyAlignment="1">
      <alignment horizontal="center" vertical="center" wrapText="1"/>
    </xf>
    <xf numFmtId="0" fontId="8" fillId="30" borderId="12" xfId="0" applyFont="1" applyFill="1" applyBorder="1" applyAlignment="1">
      <alignment horizontal="left" vertical="center" wrapText="1" indent="4"/>
    </xf>
    <xf numFmtId="0" fontId="36" fillId="30" borderId="41" xfId="0" quotePrefix="1" applyFont="1" applyFill="1" applyBorder="1" applyAlignment="1">
      <alignment horizontal="center" vertical="center" wrapText="1"/>
    </xf>
    <xf numFmtId="0" fontId="36" fillId="30" borderId="37" xfId="176" quotePrefix="1" applyFont="1" applyFill="1" applyBorder="1" applyAlignment="1">
      <alignment horizontal="center" vertical="center" wrapText="1"/>
    </xf>
    <xf numFmtId="0" fontId="8" fillId="30" borderId="7" xfId="0" applyFont="1" applyFill="1" applyBorder="1" applyAlignment="1">
      <alignment horizontal="left" vertical="center" wrapText="1" indent="3"/>
    </xf>
    <xf numFmtId="0" fontId="36" fillId="30" borderId="38" xfId="176" quotePrefix="1" applyFont="1" applyFill="1" applyBorder="1" applyAlignment="1">
      <alignment horizontal="center" vertical="center" wrapText="1"/>
    </xf>
    <xf numFmtId="0" fontId="125" fillId="30" borderId="12" xfId="0" applyFont="1" applyFill="1" applyBorder="1" applyAlignment="1">
      <alignment horizontal="left" vertical="center" wrapText="1" indent="1"/>
    </xf>
    <xf numFmtId="0" fontId="125" fillId="30" borderId="50" xfId="0" applyFont="1" applyFill="1" applyBorder="1" applyAlignment="1">
      <alignment vertical="center" wrapText="1"/>
    </xf>
    <xf numFmtId="0" fontId="125" fillId="30" borderId="169" xfId="0" applyFont="1" applyFill="1" applyBorder="1" applyAlignment="1">
      <alignment vertical="center" wrapText="1"/>
    </xf>
    <xf numFmtId="0" fontId="125" fillId="30" borderId="7" xfId="0" applyFont="1" applyFill="1" applyBorder="1" applyAlignment="1">
      <alignment horizontal="center" vertical="center" wrapText="1"/>
    </xf>
    <xf numFmtId="0" fontId="125" fillId="30" borderId="62" xfId="0" applyFont="1" applyFill="1" applyBorder="1" applyAlignment="1">
      <alignment horizontal="center" vertical="center" wrapText="1"/>
    </xf>
    <xf numFmtId="0" fontId="121" fillId="30" borderId="7" xfId="0" applyFont="1" applyFill="1" applyBorder="1" applyAlignment="1">
      <alignment horizontal="left" vertical="center" wrapText="1" indent="3"/>
    </xf>
    <xf numFmtId="0" fontId="36" fillId="30" borderId="48" xfId="171" quotePrefix="1" applyFont="1" applyFill="1" applyBorder="1" applyAlignment="1">
      <alignment horizontal="center" vertical="center" wrapText="1"/>
    </xf>
    <xf numFmtId="0" fontId="125" fillId="30" borderId="7" xfId="0" applyFont="1" applyFill="1" applyBorder="1" applyAlignment="1">
      <alignment vertical="center" wrapText="1"/>
    </xf>
    <xf numFmtId="0" fontId="8" fillId="30" borderId="169" xfId="0" applyFont="1" applyFill="1" applyBorder="1" applyAlignment="1">
      <alignment horizontal="left" vertical="center" wrapText="1" indent="3"/>
    </xf>
    <xf numFmtId="0" fontId="8" fillId="30" borderId="60" xfId="0" applyFont="1" applyFill="1" applyBorder="1" applyAlignment="1">
      <alignment horizontal="left" vertical="center" wrapText="1" indent="3"/>
    </xf>
    <xf numFmtId="0" fontId="125" fillId="30" borderId="47" xfId="0" applyFont="1" applyFill="1" applyBorder="1" applyAlignment="1">
      <alignment horizontal="center" vertical="center" wrapText="1"/>
    </xf>
    <xf numFmtId="0" fontId="125" fillId="30" borderId="7" xfId="0" applyFont="1" applyFill="1" applyBorder="1" applyAlignment="1">
      <alignment horizontal="left" vertical="center" wrapText="1" indent="1"/>
    </xf>
    <xf numFmtId="0" fontId="121" fillId="30" borderId="7" xfId="0" applyFont="1" applyFill="1" applyBorder="1" applyAlignment="1">
      <alignment horizontal="left" vertical="center" wrapText="1" indent="1"/>
    </xf>
    <xf numFmtId="0" fontId="5" fillId="30" borderId="7" xfId="0" applyFont="1" applyFill="1" applyBorder="1" applyAlignment="1">
      <alignment horizontal="left" vertical="center" indent="1"/>
    </xf>
    <xf numFmtId="0" fontId="8" fillId="30" borderId="12" xfId="0" applyFont="1" applyFill="1" applyBorder="1" applyAlignment="1">
      <alignment horizontal="left" vertical="center" wrapText="1" indent="1"/>
    </xf>
    <xf numFmtId="0" fontId="125" fillId="30" borderId="170" xfId="0" applyFont="1" applyFill="1" applyBorder="1" applyAlignment="1">
      <alignment horizontal="center" vertical="center" wrapText="1"/>
    </xf>
    <xf numFmtId="0" fontId="5" fillId="30" borderId="49" xfId="0" applyFont="1" applyFill="1" applyBorder="1" applyAlignment="1">
      <alignment horizontal="center" vertical="center" wrapText="1"/>
    </xf>
    <xf numFmtId="0" fontId="163" fillId="30" borderId="170" xfId="171" quotePrefix="1" applyFont="1" applyFill="1" applyBorder="1" applyAlignment="1">
      <alignment horizontal="center" vertical="center" wrapText="1"/>
    </xf>
    <xf numFmtId="0" fontId="163" fillId="30" borderId="37" xfId="171" quotePrefix="1" applyFont="1" applyFill="1" applyBorder="1" applyAlignment="1">
      <alignment horizontal="center" vertical="center" wrapText="1"/>
    </xf>
    <xf numFmtId="0" fontId="163" fillId="30" borderId="38" xfId="171" quotePrefix="1" applyFont="1" applyFill="1" applyBorder="1" applyAlignment="1">
      <alignment horizontal="center" vertical="center" wrapText="1"/>
    </xf>
    <xf numFmtId="0" fontId="53" fillId="0" borderId="28" xfId="151" applyFont="1" applyFill="1" applyBorder="1" applyAlignment="1">
      <alignment horizontal="left" vertical="top" wrapText="1"/>
    </xf>
    <xf numFmtId="0" fontId="53" fillId="0" borderId="171" xfId="151" applyFont="1" applyFill="1" applyBorder="1" applyAlignment="1">
      <alignment horizontal="center" vertical="center"/>
    </xf>
    <xf numFmtId="0" fontId="53" fillId="0" borderId="171" xfId="151" applyFont="1" applyFill="1" applyBorder="1" applyAlignment="1">
      <alignment horizontal="left" vertical="center"/>
    </xf>
    <xf numFmtId="0" fontId="53" fillId="0" borderId="13" xfId="151" applyFont="1" applyFill="1" applyBorder="1" applyAlignment="1">
      <alignment horizontal="center" vertical="center"/>
    </xf>
    <xf numFmtId="0" fontId="53" fillId="0" borderId="13" xfId="151" applyFont="1" applyFill="1" applyBorder="1" applyAlignment="1">
      <alignment horizontal="left" vertical="top" wrapText="1"/>
    </xf>
    <xf numFmtId="0" fontId="53" fillId="0" borderId="13" xfId="151" applyFont="1" applyFill="1" applyBorder="1" applyAlignment="1">
      <alignment horizontal="left" vertical="center"/>
    </xf>
    <xf numFmtId="0" fontId="53" fillId="0" borderId="28" xfId="151" quotePrefix="1" applyFont="1" applyFill="1" applyBorder="1" applyAlignment="1">
      <alignment horizontal="center" vertical="center"/>
    </xf>
    <xf numFmtId="0" fontId="35" fillId="0" borderId="27" xfId="151" applyFont="1" applyFill="1" applyBorder="1" applyAlignment="1">
      <alignment horizontal="center" vertical="center"/>
    </xf>
    <xf numFmtId="0" fontId="35" fillId="0" borderId="27" xfId="151" applyFont="1" applyFill="1" applyBorder="1" applyAlignment="1">
      <alignment horizontal="left" vertical="center"/>
    </xf>
    <xf numFmtId="0" fontId="53" fillId="0" borderId="27" xfId="151" applyFont="1" applyFill="1" applyBorder="1" applyAlignment="1">
      <alignment horizontal="left" vertical="center"/>
    </xf>
    <xf numFmtId="0" fontId="5" fillId="30" borderId="46" xfId="171" applyFont="1" applyFill="1" applyBorder="1" applyAlignment="1">
      <alignment vertical="center" wrapText="1"/>
    </xf>
    <xf numFmtId="0" fontId="5" fillId="30" borderId="47" xfId="171" applyFont="1" applyFill="1" applyBorder="1" applyAlignment="1">
      <alignment vertical="center" wrapText="1"/>
    </xf>
    <xf numFmtId="49" fontId="36" fillId="30" borderId="7" xfId="172" quotePrefix="1" applyNumberFormat="1" applyFont="1" applyFill="1" applyBorder="1" applyAlignment="1">
      <alignment horizontal="center" vertical="center" wrapText="1"/>
    </xf>
    <xf numFmtId="9" fontId="5" fillId="0" borderId="7" xfId="171" applyNumberFormat="1" applyFont="1" applyFill="1" applyBorder="1" applyAlignment="1">
      <alignment horizontal="left" vertical="center" wrapText="1" indent="2"/>
    </xf>
    <xf numFmtId="9" fontId="5" fillId="0" borderId="7" xfId="172" applyNumberFormat="1" applyFont="1" applyFill="1" applyBorder="1" applyAlignment="1">
      <alignment horizontal="left" vertical="center" wrapText="1" indent="2"/>
    </xf>
    <xf numFmtId="9" fontId="5" fillId="0" borderId="7" xfId="171" applyNumberFormat="1" applyFont="1" applyFill="1" applyBorder="1" applyAlignment="1">
      <alignment horizontal="left" vertical="center" wrapText="1" indent="1"/>
    </xf>
    <xf numFmtId="49" fontId="70" fillId="30" borderId="7" xfId="306" applyNumberFormat="1" applyFont="1" applyFill="1" applyBorder="1" applyAlignment="1">
      <alignment horizontal="center" vertical="center" wrapText="1"/>
    </xf>
    <xf numFmtId="0" fontId="70" fillId="30" borderId="7" xfId="306" quotePrefix="1" applyFont="1" applyFill="1" applyBorder="1" applyAlignment="1">
      <alignment horizontal="center" vertical="center" wrapText="1"/>
    </xf>
    <xf numFmtId="0" fontId="70" fillId="30" borderId="8" xfId="306" quotePrefix="1" applyFont="1" applyFill="1" applyBorder="1" applyAlignment="1">
      <alignment horizontal="center" vertical="center" wrapText="1"/>
    </xf>
    <xf numFmtId="0" fontId="73" fillId="30" borderId="37" xfId="306" quotePrefix="1" applyFont="1" applyFill="1" applyBorder="1" applyAlignment="1">
      <alignment horizontal="center" vertical="center"/>
    </xf>
    <xf numFmtId="0" fontId="8" fillId="30" borderId="37" xfId="306" applyFont="1" applyFill="1" applyBorder="1"/>
    <xf numFmtId="49" fontId="73" fillId="30" borderId="37" xfId="306" applyNumberFormat="1" applyFont="1" applyFill="1" applyBorder="1" applyAlignment="1">
      <alignment horizontal="center" vertical="center"/>
    </xf>
    <xf numFmtId="49" fontId="73" fillId="30" borderId="38" xfId="306" applyNumberFormat="1" applyFont="1" applyFill="1" applyBorder="1" applyAlignment="1">
      <alignment horizontal="center" vertical="center"/>
    </xf>
    <xf numFmtId="0" fontId="70" fillId="30" borderId="41" xfId="306" quotePrefix="1" applyFont="1" applyFill="1" applyBorder="1" applyAlignment="1">
      <alignment horizontal="center" vertical="center" wrapText="1"/>
    </xf>
    <xf numFmtId="0" fontId="73" fillId="30" borderId="37" xfId="171" quotePrefix="1" applyFont="1" applyFill="1" applyBorder="1" applyAlignment="1">
      <alignment horizontal="center" vertical="center" wrapText="1"/>
    </xf>
    <xf numFmtId="49" fontId="73" fillId="30" borderId="37" xfId="171" applyNumberFormat="1" applyFont="1" applyFill="1" applyBorder="1" applyAlignment="1">
      <alignment horizontal="center" vertical="center" wrapText="1"/>
    </xf>
    <xf numFmtId="49" fontId="70" fillId="30" borderId="37" xfId="306" applyNumberFormat="1" applyFont="1" applyFill="1" applyBorder="1" applyAlignment="1">
      <alignment horizontal="center" vertical="center" wrapText="1"/>
    </xf>
    <xf numFmtId="0" fontId="65" fillId="30" borderId="170" xfId="0" applyFont="1" applyFill="1" applyBorder="1" applyAlignment="1">
      <alignment horizontal="left" vertical="center" wrapText="1"/>
    </xf>
    <xf numFmtId="0" fontId="65" fillId="30" borderId="170" xfId="0" applyFont="1" applyFill="1" applyBorder="1" applyAlignment="1">
      <alignment horizontal="left" vertical="center" wrapText="1" indent="2"/>
    </xf>
    <xf numFmtId="0" fontId="65" fillId="30" borderId="170" xfId="0" applyFont="1" applyFill="1" applyBorder="1" applyAlignment="1">
      <alignment horizontal="left" vertical="center" wrapText="1" indent="3"/>
    </xf>
    <xf numFmtId="0" fontId="73" fillId="30" borderId="38" xfId="306" quotePrefix="1" applyFont="1" applyFill="1" applyBorder="1" applyAlignment="1">
      <alignment horizontal="center" vertical="center"/>
    </xf>
    <xf numFmtId="0" fontId="65" fillId="30" borderId="24" xfId="0" applyFont="1" applyFill="1" applyBorder="1" applyAlignment="1">
      <alignment horizontal="left" vertical="center" wrapText="1"/>
    </xf>
    <xf numFmtId="0" fontId="60" fillId="30" borderId="118" xfId="306" applyFont="1" applyFill="1" applyBorder="1" applyAlignment="1">
      <alignment horizontal="center" vertical="center" wrapText="1"/>
    </xf>
    <xf numFmtId="49" fontId="70" fillId="30" borderId="7" xfId="306" quotePrefix="1" applyNumberFormat="1" applyFont="1" applyFill="1" applyBorder="1" applyAlignment="1">
      <alignment horizontal="center" vertical="center" wrapText="1"/>
    </xf>
    <xf numFmtId="49" fontId="70" fillId="30" borderId="41" xfId="306" quotePrefix="1" applyNumberFormat="1" applyFont="1" applyFill="1" applyBorder="1" applyAlignment="1">
      <alignment horizontal="center" vertical="center" wrapText="1"/>
    </xf>
    <xf numFmtId="0" fontId="60" fillId="30" borderId="36" xfId="0" applyFont="1" applyFill="1" applyBorder="1" applyAlignment="1">
      <alignment horizontal="left" vertical="center" wrapText="1"/>
    </xf>
    <xf numFmtId="0" fontId="60" fillId="30" borderId="24" xfId="0" applyFont="1" applyFill="1" applyBorder="1" applyAlignment="1">
      <alignment horizontal="left" vertical="center" wrapText="1"/>
    </xf>
    <xf numFmtId="0" fontId="65" fillId="30" borderId="178" xfId="0" applyFont="1" applyFill="1" applyBorder="1" applyAlignment="1">
      <alignment horizontal="left" vertical="center" wrapText="1"/>
    </xf>
    <xf numFmtId="0" fontId="65" fillId="30" borderId="178" xfId="0" applyFont="1" applyFill="1" applyBorder="1" applyAlignment="1">
      <alignment horizontal="left" vertical="center" wrapText="1" indent="2"/>
    </xf>
    <xf numFmtId="0" fontId="65" fillId="30" borderId="178" xfId="0" applyFont="1" applyFill="1" applyBorder="1" applyAlignment="1">
      <alignment horizontal="left" vertical="center" wrapText="1" indent="3"/>
    </xf>
    <xf numFmtId="49" fontId="70" fillId="30" borderId="37" xfId="306" quotePrefix="1" applyNumberFormat="1" applyFont="1" applyFill="1" applyBorder="1" applyAlignment="1">
      <alignment horizontal="center" vertical="center" wrapText="1"/>
    </xf>
    <xf numFmtId="49" fontId="73" fillId="30" borderId="64" xfId="306" quotePrefix="1" applyNumberFormat="1" applyFont="1" applyFill="1" applyBorder="1" applyAlignment="1">
      <alignment horizontal="center" vertical="center"/>
    </xf>
    <xf numFmtId="0" fontId="120" fillId="30" borderId="7" xfId="0" applyFont="1" applyFill="1" applyBorder="1" applyAlignment="1">
      <alignment vertical="center" wrapText="1"/>
    </xf>
    <xf numFmtId="49" fontId="73" fillId="30" borderId="115" xfId="306" quotePrefix="1" applyNumberFormat="1" applyFont="1" applyFill="1" applyBorder="1" applyAlignment="1">
      <alignment horizontal="center" vertical="center"/>
    </xf>
    <xf numFmtId="0" fontId="120" fillId="30" borderId="12" xfId="0" applyFont="1" applyFill="1" applyBorder="1" applyAlignment="1">
      <alignment vertical="center" wrapText="1"/>
    </xf>
    <xf numFmtId="0" fontId="60" fillId="30" borderId="39" xfId="306" applyFont="1" applyFill="1" applyBorder="1" applyAlignment="1">
      <alignment horizontal="center" vertical="center" wrapText="1"/>
    </xf>
    <xf numFmtId="49" fontId="73" fillId="30" borderId="37" xfId="306" quotePrefix="1" applyNumberFormat="1" applyFont="1" applyFill="1" applyBorder="1" applyAlignment="1">
      <alignment horizontal="center" vertical="center"/>
    </xf>
    <xf numFmtId="0" fontId="60" fillId="30" borderId="36" xfId="0" applyFont="1" applyFill="1" applyBorder="1" applyAlignment="1">
      <alignment horizontal="left" vertical="center" wrapText="1" indent="2"/>
    </xf>
    <xf numFmtId="0" fontId="53" fillId="30" borderId="28" xfId="0" quotePrefix="1" applyFont="1" applyFill="1" applyBorder="1" applyAlignment="1">
      <alignment horizontal="center" vertical="center" wrapText="1"/>
    </xf>
    <xf numFmtId="0" fontId="53" fillId="30" borderId="7" xfId="0" applyFont="1" applyFill="1" applyBorder="1" applyAlignment="1">
      <alignment horizontal="center" vertical="center" wrapText="1"/>
    </xf>
    <xf numFmtId="0" fontId="8" fillId="27" borderId="69" xfId="0" applyFont="1" applyFill="1" applyBorder="1"/>
    <xf numFmtId="0" fontId="8" fillId="0" borderId="69" xfId="0" applyFont="1" applyFill="1" applyBorder="1"/>
    <xf numFmtId="49" fontId="53" fillId="30" borderId="7" xfId="0" applyNumberFormat="1" applyFont="1" applyFill="1" applyBorder="1" applyAlignment="1">
      <alignment horizontal="center" vertical="center" wrapText="1"/>
    </xf>
    <xf numFmtId="0" fontId="53" fillId="30" borderId="53" xfId="0" quotePrefix="1" applyFont="1" applyFill="1" applyBorder="1" applyAlignment="1">
      <alignment horizontal="center" vertical="center" wrapText="1"/>
    </xf>
    <xf numFmtId="0" fontId="53" fillId="30" borderId="7" xfId="0" quotePrefix="1" applyFont="1" applyFill="1" applyBorder="1" applyAlignment="1">
      <alignment horizontal="center" vertical="center" wrapText="1"/>
    </xf>
    <xf numFmtId="0" fontId="36" fillId="30" borderId="170" xfId="0" quotePrefix="1" applyFont="1" applyFill="1" applyBorder="1" applyAlignment="1">
      <alignment horizontal="center" vertical="center" wrapText="1"/>
    </xf>
    <xf numFmtId="49" fontId="53" fillId="30" borderId="28" xfId="0" applyNumberFormat="1" applyFont="1" applyFill="1" applyBorder="1" applyAlignment="1">
      <alignment horizontal="center" vertical="center" wrapText="1"/>
    </xf>
    <xf numFmtId="0" fontId="102" fillId="30" borderId="14" xfId="0" applyFont="1" applyFill="1" applyBorder="1" applyAlignment="1">
      <alignment vertical="center" wrapText="1"/>
    </xf>
    <xf numFmtId="49" fontId="53" fillId="30" borderId="27" xfId="0" quotePrefix="1" applyNumberFormat="1" applyFont="1" applyFill="1" applyBorder="1" applyAlignment="1">
      <alignment horizontal="center" vertical="center" wrapText="1"/>
    </xf>
    <xf numFmtId="0" fontId="8" fillId="0" borderId="0" xfId="331" applyFont="1"/>
    <xf numFmtId="0" fontId="8" fillId="0" borderId="0" xfId="331" applyFont="1" applyBorder="1"/>
    <xf numFmtId="0" fontId="61" fillId="30" borderId="51" xfId="331" applyFont="1" applyFill="1" applyBorder="1" applyAlignment="1">
      <alignment vertical="center"/>
    </xf>
    <xf numFmtId="0" fontId="61" fillId="30" borderId="52" xfId="331" applyFont="1" applyFill="1" applyBorder="1" applyAlignment="1">
      <alignment vertical="center"/>
    </xf>
    <xf numFmtId="0" fontId="61" fillId="30" borderId="58" xfId="331" applyFont="1" applyFill="1" applyBorder="1" applyAlignment="1">
      <alignment vertical="center"/>
    </xf>
    <xf numFmtId="0" fontId="61" fillId="30" borderId="36" xfId="174" quotePrefix="1" applyFont="1" applyFill="1" applyBorder="1" applyAlignment="1">
      <alignment horizontal="center" vertical="center" wrapText="1"/>
    </xf>
    <xf numFmtId="0" fontId="61" fillId="30" borderId="7" xfId="174" quotePrefix="1" applyFont="1" applyFill="1" applyBorder="1" applyAlignment="1">
      <alignment horizontal="center" vertical="center" wrapText="1"/>
    </xf>
    <xf numFmtId="0" fontId="61" fillId="30" borderId="13" xfId="174" quotePrefix="1" applyFont="1" applyFill="1" applyBorder="1" applyAlignment="1">
      <alignment horizontal="center" vertical="center" wrapText="1"/>
    </xf>
    <xf numFmtId="0" fontId="61" fillId="30" borderId="41" xfId="174" quotePrefix="1" applyFont="1" applyFill="1" applyBorder="1" applyAlignment="1">
      <alignment horizontal="center" vertical="center" wrapText="1"/>
    </xf>
    <xf numFmtId="0" fontId="61" fillId="30" borderId="42" xfId="331" quotePrefix="1" applyFont="1" applyFill="1" applyBorder="1" applyAlignment="1">
      <alignment horizontal="center" vertical="center"/>
    </xf>
    <xf numFmtId="0" fontId="61" fillId="30" borderId="37" xfId="331" quotePrefix="1" applyFont="1" applyFill="1" applyBorder="1" applyAlignment="1">
      <alignment horizontal="center" vertical="center"/>
    </xf>
    <xf numFmtId="0" fontId="8" fillId="0" borderId="0" xfId="179" applyFont="1"/>
    <xf numFmtId="0" fontId="57" fillId="30" borderId="23" xfId="179" applyFont="1" applyFill="1" applyBorder="1" applyAlignment="1">
      <alignment horizontal="centerContinuous" vertical="center"/>
    </xf>
    <xf numFmtId="0" fontId="67" fillId="30" borderId="53" xfId="180" quotePrefix="1" applyFont="1" applyFill="1" applyBorder="1" applyAlignment="1">
      <alignment horizontal="center" vertical="center" wrapText="1"/>
    </xf>
    <xf numFmtId="0" fontId="67" fillId="30" borderId="27" xfId="180" quotePrefix="1" applyFont="1" applyFill="1" applyBorder="1" applyAlignment="1">
      <alignment horizontal="center" vertical="center" wrapText="1"/>
    </xf>
    <xf numFmtId="0" fontId="67" fillId="30" borderId="14" xfId="180" quotePrefix="1" applyFont="1" applyFill="1" applyBorder="1" applyAlignment="1">
      <alignment horizontal="center" vertical="center" wrapText="1"/>
    </xf>
    <xf numFmtId="0" fontId="67" fillId="30" borderId="62" xfId="180" quotePrefix="1" applyFont="1" applyFill="1" applyBorder="1" applyAlignment="1">
      <alignment horizontal="center" vertical="center" wrapText="1"/>
    </xf>
    <xf numFmtId="0" fontId="67" fillId="30" borderId="37" xfId="180" quotePrefix="1" applyFont="1" applyFill="1" applyBorder="1" applyAlignment="1">
      <alignment horizontal="center" vertical="center"/>
    </xf>
    <xf numFmtId="0" fontId="67" fillId="30" borderId="38" xfId="180" quotePrefix="1" applyFont="1" applyFill="1" applyBorder="1" applyAlignment="1">
      <alignment horizontal="center" vertical="center"/>
    </xf>
    <xf numFmtId="0" fontId="57" fillId="30" borderId="47" xfId="159" applyFont="1" applyFill="1" applyBorder="1" applyAlignment="1">
      <alignment horizontal="center" vertical="center"/>
    </xf>
    <xf numFmtId="0" fontId="8" fillId="0" borderId="38" xfId="159" applyFont="1" applyBorder="1" applyAlignment="1">
      <alignment horizontal="center"/>
    </xf>
    <xf numFmtId="0" fontId="8" fillId="0" borderId="157" xfId="159" applyFont="1" applyBorder="1" applyAlignment="1">
      <alignment horizontal="center"/>
    </xf>
    <xf numFmtId="49" fontId="70" fillId="30" borderId="37" xfId="159" applyNumberFormat="1" applyFont="1" applyFill="1" applyBorder="1" applyAlignment="1">
      <alignment horizontal="center" vertical="center" wrapText="1"/>
    </xf>
    <xf numFmtId="49" fontId="70" fillId="30" borderId="7" xfId="159" quotePrefix="1" applyNumberFormat="1" applyFont="1" applyFill="1" applyBorder="1" applyAlignment="1">
      <alignment horizontal="center" vertical="center" wrapText="1"/>
    </xf>
    <xf numFmtId="49" fontId="70" fillId="30" borderId="7" xfId="159" applyNumberFormat="1" applyFont="1" applyFill="1" applyBorder="1" applyAlignment="1">
      <alignment horizontal="center" vertical="center" wrapText="1"/>
    </xf>
    <xf numFmtId="49" fontId="70" fillId="30" borderId="171" xfId="159" applyNumberFormat="1" applyFont="1" applyFill="1" applyBorder="1" applyAlignment="1">
      <alignment horizontal="center" vertical="center" wrapText="1"/>
    </xf>
    <xf numFmtId="49" fontId="70" fillId="30" borderId="171" xfId="159" quotePrefix="1" applyNumberFormat="1" applyFont="1" applyFill="1" applyBorder="1" applyAlignment="1">
      <alignment horizontal="center" vertical="center" wrapText="1"/>
    </xf>
    <xf numFmtId="0" fontId="70" fillId="30" borderId="7" xfId="0" quotePrefix="1" applyFont="1" applyFill="1" applyBorder="1" applyAlignment="1">
      <alignment horizontal="center" vertical="center" wrapText="1"/>
    </xf>
    <xf numFmtId="49" fontId="70" fillId="30" borderId="169" xfId="159" applyNumberFormat="1" applyFont="1" applyFill="1" applyBorder="1" applyAlignment="1">
      <alignment horizontal="center" vertical="center" wrapText="1"/>
    </xf>
    <xf numFmtId="49" fontId="70" fillId="30" borderId="41" xfId="159" applyNumberFormat="1" applyFont="1" applyFill="1" applyBorder="1" applyAlignment="1">
      <alignment horizontal="center" vertical="center" wrapText="1"/>
    </xf>
    <xf numFmtId="0" fontId="8" fillId="30" borderId="170" xfId="159" applyFont="1" applyFill="1" applyBorder="1" applyAlignment="1">
      <alignment wrapText="1"/>
    </xf>
    <xf numFmtId="0" fontId="57" fillId="30" borderId="41" xfId="159" applyFont="1" applyFill="1" applyBorder="1" applyAlignment="1">
      <alignment horizontal="center" vertical="center" wrapText="1"/>
    </xf>
    <xf numFmtId="0" fontId="8" fillId="0" borderId="112" xfId="159" applyFont="1" applyFill="1" applyBorder="1"/>
    <xf numFmtId="0" fontId="183" fillId="0" borderId="0" xfId="121" applyFont="1" applyAlignment="1" applyProtection="1"/>
    <xf numFmtId="49" fontId="67" fillId="30" borderId="7" xfId="177" applyNumberFormat="1" applyFont="1" applyFill="1" applyBorder="1" applyAlignment="1">
      <alignment horizontal="center" vertical="center" wrapText="1"/>
    </xf>
    <xf numFmtId="0" fontId="67" fillId="30" borderId="0" xfId="177" applyFont="1" applyFill="1" applyBorder="1" applyAlignment="1">
      <alignment horizontal="center" vertical="center" wrapText="1"/>
    </xf>
    <xf numFmtId="0" fontId="67" fillId="30" borderId="7" xfId="177" quotePrefix="1" applyFont="1" applyFill="1" applyBorder="1" applyAlignment="1">
      <alignment horizontal="center" vertical="center" wrapText="1"/>
    </xf>
    <xf numFmtId="0" fontId="67" fillId="30" borderId="36" xfId="177" applyFont="1" applyFill="1" applyBorder="1" applyAlignment="1">
      <alignment horizontal="center" vertical="center" wrapText="1"/>
    </xf>
    <xf numFmtId="0" fontId="67" fillId="30" borderId="7" xfId="177" applyFont="1" applyFill="1" applyBorder="1" applyAlignment="1">
      <alignment horizontal="center" vertical="center" wrapText="1"/>
    </xf>
    <xf numFmtId="0" fontId="67" fillId="30" borderId="41" xfId="177" applyFont="1" applyFill="1" applyBorder="1" applyAlignment="1">
      <alignment horizontal="center" vertical="center" wrapText="1"/>
    </xf>
    <xf numFmtId="0" fontId="67" fillId="30" borderId="37" xfId="177" applyFont="1" applyFill="1" applyBorder="1" applyAlignment="1">
      <alignment horizontal="center" vertical="center" wrapText="1"/>
    </xf>
    <xf numFmtId="0" fontId="184" fillId="30" borderId="37" xfId="177" applyFont="1" applyFill="1" applyBorder="1" applyAlignment="1">
      <alignment horizontal="center" vertical="center" wrapText="1"/>
    </xf>
    <xf numFmtId="0" fontId="67" fillId="30" borderId="38" xfId="177" applyFont="1" applyFill="1" applyBorder="1" applyAlignment="1">
      <alignment horizontal="center" vertical="center" wrapText="1"/>
    </xf>
    <xf numFmtId="0" fontId="141" fillId="0" borderId="0" xfId="121" applyFont="1" applyAlignment="1" applyProtection="1"/>
    <xf numFmtId="0" fontId="134" fillId="0" borderId="0" xfId="0" applyFont="1" applyAlignment="1">
      <alignment horizontal="center"/>
    </xf>
    <xf numFmtId="0" fontId="57" fillId="0" borderId="0" xfId="149" applyFont="1" applyAlignment="1">
      <alignment horizontal="left" vertical="center"/>
    </xf>
    <xf numFmtId="49" fontId="67" fillId="30" borderId="14" xfId="149" quotePrefix="1" applyNumberFormat="1" applyFont="1" applyFill="1" applyBorder="1" applyAlignment="1">
      <alignment horizontal="center" vertical="center"/>
    </xf>
    <xf numFmtId="49" fontId="67" fillId="30" borderId="27" xfId="149" quotePrefix="1" applyNumberFormat="1" applyFont="1" applyFill="1" applyBorder="1" applyAlignment="1">
      <alignment horizontal="center" vertical="center"/>
    </xf>
    <xf numFmtId="49" fontId="67" fillId="30" borderId="28" xfId="149" quotePrefix="1" applyNumberFormat="1" applyFont="1" applyFill="1" applyBorder="1" applyAlignment="1">
      <alignment horizontal="center" vertical="center"/>
    </xf>
    <xf numFmtId="49" fontId="67" fillId="30" borderId="7" xfId="149" quotePrefix="1" applyNumberFormat="1" applyFont="1" applyFill="1" applyBorder="1" applyAlignment="1">
      <alignment horizontal="center" vertical="center"/>
    </xf>
    <xf numFmtId="49" fontId="67" fillId="30" borderId="41" xfId="149" applyNumberFormat="1" applyFont="1" applyFill="1" applyBorder="1" applyAlignment="1">
      <alignment horizontal="center" vertical="center"/>
    </xf>
    <xf numFmtId="0" fontId="67" fillId="30" borderId="42" xfId="149" quotePrefix="1" applyFont="1" applyFill="1" applyBorder="1" applyAlignment="1">
      <alignment horizontal="center" vertical="center"/>
    </xf>
    <xf numFmtId="0" fontId="67" fillId="28" borderId="67" xfId="149" applyFont="1" applyFill="1" applyBorder="1" applyAlignment="1">
      <alignment horizontal="center"/>
    </xf>
    <xf numFmtId="0" fontId="67" fillId="28" borderId="68" xfId="149" applyFont="1" applyFill="1" applyBorder="1" applyAlignment="1">
      <alignment horizontal="center"/>
    </xf>
    <xf numFmtId="49" fontId="67" fillId="28" borderId="68" xfId="149" applyNumberFormat="1" applyFont="1" applyFill="1" applyBorder="1" applyAlignment="1">
      <alignment horizontal="center"/>
    </xf>
    <xf numFmtId="49" fontId="67" fillId="30" borderId="37" xfId="149" applyNumberFormat="1" applyFont="1" applyFill="1" applyBorder="1" applyAlignment="1">
      <alignment horizontal="center" vertical="center"/>
    </xf>
    <xf numFmtId="0" fontId="67" fillId="28" borderId="66" xfId="149" applyFont="1" applyFill="1" applyBorder="1" applyAlignment="1">
      <alignment horizontal="center"/>
    </xf>
    <xf numFmtId="0" fontId="67" fillId="28" borderId="69" xfId="149" applyFont="1" applyFill="1" applyBorder="1" applyAlignment="1">
      <alignment horizontal="center"/>
    </xf>
    <xf numFmtId="49" fontId="67" fillId="28" borderId="69" xfId="149" applyNumberFormat="1" applyFont="1" applyFill="1" applyBorder="1" applyAlignment="1">
      <alignment horizontal="center"/>
    </xf>
    <xf numFmtId="0" fontId="67" fillId="30" borderId="37" xfId="149" quotePrefix="1" applyFont="1" applyFill="1" applyBorder="1" applyAlignment="1">
      <alignment horizontal="center" vertical="center"/>
    </xf>
    <xf numFmtId="0" fontId="67" fillId="30" borderId="48" xfId="149" quotePrefix="1" applyFont="1" applyFill="1" applyBorder="1" applyAlignment="1">
      <alignment horizontal="center" vertical="center"/>
    </xf>
    <xf numFmtId="0" fontId="67" fillId="30" borderId="38" xfId="149" quotePrefix="1" applyFont="1" applyFill="1" applyBorder="1" applyAlignment="1">
      <alignment horizontal="center" vertical="center"/>
    </xf>
    <xf numFmtId="0" fontId="56" fillId="0" borderId="0" xfId="195" applyFont="1"/>
    <xf numFmtId="0" fontId="69" fillId="0" borderId="0" xfId="195" applyFont="1" applyBorder="1" applyAlignment="1">
      <alignment wrapText="1"/>
    </xf>
    <xf numFmtId="0" fontId="56" fillId="0" borderId="0" xfId="195" applyFont="1" applyBorder="1" applyAlignment="1">
      <alignment wrapText="1"/>
    </xf>
    <xf numFmtId="0" fontId="56" fillId="0" borderId="0" xfId="195" applyFont="1" applyBorder="1" applyAlignment="1">
      <alignment horizontal="center" wrapText="1"/>
    </xf>
    <xf numFmtId="0" fontId="56" fillId="0" borderId="0" xfId="195" applyFont="1" applyBorder="1"/>
    <xf numFmtId="0" fontId="63" fillId="0" borderId="0" xfId="195" applyFont="1" applyBorder="1" applyAlignment="1">
      <alignment horizontal="centerContinuous" vertical="center"/>
    </xf>
    <xf numFmtId="0" fontId="56" fillId="0" borderId="0" xfId="163" applyFont="1"/>
    <xf numFmtId="0" fontId="62" fillId="0" borderId="0" xfId="195" applyFont="1" applyAlignment="1">
      <alignment horizontal="left" vertical="center" indent="1"/>
    </xf>
    <xf numFmtId="0" fontId="62" fillId="30" borderId="31" xfId="195" applyFont="1" applyFill="1" applyBorder="1" applyAlignment="1">
      <alignment horizontal="left" vertical="center" indent="1"/>
    </xf>
    <xf numFmtId="0" fontId="62" fillId="30" borderId="31" xfId="195" applyFont="1" applyFill="1" applyBorder="1" applyAlignment="1">
      <alignment vertical="center" wrapText="1"/>
    </xf>
    <xf numFmtId="0" fontId="73" fillId="0" borderId="0" xfId="195" applyFont="1" applyBorder="1" applyAlignment="1">
      <alignment horizontal="center" vertical="center" wrapText="1"/>
    </xf>
    <xf numFmtId="0" fontId="73" fillId="0" borderId="0" xfId="195" applyFont="1" applyBorder="1" applyAlignment="1">
      <alignment horizontal="center" vertical="center"/>
    </xf>
    <xf numFmtId="0" fontId="56" fillId="0" borderId="0" xfId="163" applyFont="1" applyBorder="1"/>
    <xf numFmtId="0" fontId="73" fillId="0" borderId="0" xfId="195" applyFont="1" applyFill="1" applyBorder="1" applyAlignment="1">
      <alignment vertical="center"/>
    </xf>
    <xf numFmtId="0" fontId="73" fillId="0" borderId="0" xfId="195" applyFont="1" applyFill="1" applyAlignment="1">
      <alignment vertical="center"/>
    </xf>
    <xf numFmtId="0" fontId="185" fillId="0" borderId="0" xfId="195" applyFont="1" applyFill="1" applyBorder="1" applyAlignment="1">
      <alignment vertical="center"/>
    </xf>
    <xf numFmtId="49" fontId="76" fillId="30" borderId="27" xfId="195" applyNumberFormat="1" applyFont="1" applyFill="1" applyBorder="1" applyAlignment="1">
      <alignment horizontal="center" vertical="center" wrapText="1"/>
    </xf>
    <xf numFmtId="49" fontId="76" fillId="30" borderId="27" xfId="195" quotePrefix="1" applyNumberFormat="1" applyFont="1" applyFill="1" applyBorder="1" applyAlignment="1">
      <alignment horizontal="center" vertical="center" wrapText="1"/>
    </xf>
    <xf numFmtId="49" fontId="76" fillId="30" borderId="7" xfId="195" applyNumberFormat="1" applyFont="1" applyFill="1" applyBorder="1" applyAlignment="1">
      <alignment horizontal="center" vertical="center" wrapText="1"/>
    </xf>
    <xf numFmtId="0" fontId="185" fillId="0" borderId="0" xfId="195" applyFont="1" applyFill="1" applyAlignment="1">
      <alignment vertical="center"/>
    </xf>
    <xf numFmtId="2" fontId="76" fillId="0" borderId="0" xfId="195" applyNumberFormat="1" applyFont="1" applyFill="1" applyBorder="1" applyAlignment="1">
      <alignment horizontal="center" vertical="center"/>
    </xf>
    <xf numFmtId="49" fontId="76" fillId="30" borderId="37" xfId="195" applyNumberFormat="1" applyFont="1" applyFill="1" applyBorder="1" applyAlignment="1">
      <alignment horizontal="center" vertical="center"/>
    </xf>
    <xf numFmtId="0" fontId="69" fillId="0" borderId="8" xfId="195" applyFont="1" applyFill="1" applyBorder="1" applyAlignment="1">
      <alignment horizontal="left" vertical="center" wrapText="1" indent="1"/>
    </xf>
    <xf numFmtId="0" fontId="76" fillId="0" borderId="67" xfId="195" quotePrefix="1" applyFont="1" applyFill="1" applyBorder="1" applyAlignment="1">
      <alignment horizontal="center" vertical="center" wrapText="1"/>
    </xf>
    <xf numFmtId="0" fontId="76" fillId="0" borderId="68" xfId="195" applyFont="1" applyFill="1" applyBorder="1" applyAlignment="1">
      <alignment horizontal="center" vertical="center" wrapText="1"/>
    </xf>
    <xf numFmtId="0" fontId="185" fillId="0" borderId="68" xfId="195" applyFont="1" applyFill="1" applyBorder="1" applyAlignment="1">
      <alignment horizontal="center" vertical="center" wrapText="1"/>
    </xf>
    <xf numFmtId="9" fontId="185" fillId="0" borderId="68" xfId="195" applyNumberFormat="1" applyFont="1" applyFill="1" applyBorder="1" applyAlignment="1">
      <alignment horizontal="center" vertical="center"/>
    </xf>
    <xf numFmtId="0" fontId="56" fillId="0" borderId="69" xfId="195" applyFont="1" applyBorder="1" applyAlignment="1">
      <alignment wrapText="1"/>
    </xf>
    <xf numFmtId="49" fontId="76" fillId="0" borderId="0" xfId="195" applyNumberFormat="1" applyFont="1" applyFill="1" applyBorder="1" applyAlignment="1">
      <alignment horizontal="center" vertical="center"/>
    </xf>
    <xf numFmtId="0" fontId="76" fillId="0" borderId="66" xfId="195" quotePrefix="1" applyFont="1" applyFill="1" applyBorder="1" applyAlignment="1">
      <alignment horizontal="center" vertical="center" wrapText="1"/>
    </xf>
    <xf numFmtId="0" fontId="76" fillId="0" borderId="69" xfId="195" quotePrefix="1" applyFont="1" applyFill="1" applyBorder="1" applyAlignment="1">
      <alignment horizontal="center" vertical="center" wrapText="1"/>
    </xf>
    <xf numFmtId="0" fontId="56" fillId="0" borderId="69" xfId="155" applyFont="1" applyFill="1" applyBorder="1" applyAlignment="1">
      <alignment wrapText="1"/>
    </xf>
    <xf numFmtId="0" fontId="56" fillId="33" borderId="69" xfId="195" applyFont="1" applyFill="1" applyBorder="1" applyAlignment="1">
      <alignment wrapText="1"/>
    </xf>
    <xf numFmtId="0" fontId="185" fillId="0" borderId="69" xfId="195" applyFont="1" applyFill="1" applyBorder="1" applyAlignment="1">
      <alignment vertical="center"/>
    </xf>
    <xf numFmtId="49" fontId="76" fillId="0" borderId="0" xfId="195" applyNumberFormat="1" applyFont="1" applyBorder="1" applyAlignment="1">
      <alignment horizontal="center" vertical="center" wrapText="1"/>
    </xf>
    <xf numFmtId="0" fontId="68" fillId="0" borderId="8" xfId="195" applyFont="1" applyFill="1" applyBorder="1" applyAlignment="1">
      <alignment horizontal="left" vertical="center" wrapText="1" indent="1"/>
    </xf>
    <xf numFmtId="0" fontId="56" fillId="0" borderId="66" xfId="195" applyFont="1" applyFill="1" applyBorder="1" applyAlignment="1">
      <alignment wrapText="1"/>
    </xf>
    <xf numFmtId="0" fontId="56" fillId="0" borderId="0" xfId="195" applyFont="1" applyAlignment="1">
      <alignment wrapText="1"/>
    </xf>
    <xf numFmtId="49" fontId="76" fillId="30" borderId="37" xfId="195" applyNumberFormat="1" applyFont="1" applyFill="1" applyBorder="1" applyAlignment="1">
      <alignment horizontal="center" vertical="center" wrapText="1"/>
    </xf>
    <xf numFmtId="0" fontId="8" fillId="0" borderId="0" xfId="195" applyFont="1" applyAlignment="1">
      <alignment wrapText="1"/>
    </xf>
    <xf numFmtId="0" fontId="56" fillId="0" borderId="0" xfId="195" applyFont="1" applyAlignment="1">
      <alignment horizontal="center" wrapText="1"/>
    </xf>
    <xf numFmtId="0" fontId="56" fillId="0" borderId="0" xfId="163" applyFont="1" applyAlignment="1">
      <alignment wrapText="1"/>
    </xf>
    <xf numFmtId="0" fontId="56" fillId="0" borderId="0" xfId="163" applyFont="1" applyAlignment="1">
      <alignment horizontal="center" wrapText="1"/>
    </xf>
    <xf numFmtId="0" fontId="56" fillId="0" borderId="85" xfId="195" applyFont="1" applyBorder="1" applyAlignment="1">
      <alignment wrapText="1"/>
    </xf>
    <xf numFmtId="0" fontId="56" fillId="0" borderId="67" xfId="163" applyFont="1" applyFill="1" applyBorder="1" applyAlignment="1">
      <alignment wrapText="1"/>
    </xf>
    <xf numFmtId="0" fontId="56" fillId="0" borderId="68" xfId="163" applyFont="1" applyBorder="1" applyAlignment="1">
      <alignment wrapText="1"/>
    </xf>
    <xf numFmtId="0" fontId="56" fillId="32" borderId="73" xfId="163" applyFont="1" applyFill="1" applyBorder="1" applyAlignment="1">
      <alignment wrapText="1"/>
    </xf>
    <xf numFmtId="0" fontId="56" fillId="0" borderId="66" xfId="163" applyFont="1" applyFill="1" applyBorder="1" applyAlignment="1">
      <alignment wrapText="1"/>
    </xf>
    <xf numFmtId="0" fontId="56" fillId="0" borderId="69" xfId="163" applyFont="1" applyBorder="1" applyAlignment="1">
      <alignment wrapText="1"/>
    </xf>
    <xf numFmtId="0" fontId="56" fillId="32" borderId="74" xfId="163" applyFont="1" applyFill="1" applyBorder="1" applyAlignment="1">
      <alignment wrapText="1"/>
    </xf>
    <xf numFmtId="0" fontId="56" fillId="0" borderId="66" xfId="163" applyFont="1" applyBorder="1" applyAlignment="1">
      <alignment wrapText="1"/>
    </xf>
    <xf numFmtId="0" fontId="56" fillId="0" borderId="78" xfId="163" applyFont="1" applyBorder="1" applyAlignment="1">
      <alignment wrapText="1"/>
    </xf>
    <xf numFmtId="0" fontId="56" fillId="0" borderId="70" xfId="163" applyFont="1" applyBorder="1" applyAlignment="1">
      <alignment wrapText="1"/>
    </xf>
    <xf numFmtId="0" fontId="56" fillId="0" borderId="70" xfId="163" applyFont="1" applyFill="1" applyBorder="1" applyAlignment="1">
      <alignment vertical="center" wrapText="1"/>
    </xf>
    <xf numFmtId="0" fontId="56" fillId="0" borderId="70" xfId="163" applyFont="1" applyFill="1" applyBorder="1" applyAlignment="1">
      <alignment wrapText="1"/>
    </xf>
    <xf numFmtId="0" fontId="56" fillId="32" borderId="79" xfId="163" applyFont="1" applyFill="1" applyBorder="1" applyAlignment="1">
      <alignment wrapText="1"/>
    </xf>
    <xf numFmtId="0" fontId="56" fillId="0" borderId="71" xfId="163" applyFont="1" applyFill="1" applyBorder="1" applyAlignment="1">
      <alignment wrapText="1"/>
    </xf>
    <xf numFmtId="0" fontId="56" fillId="0" borderId="72" xfId="163" applyFont="1" applyFill="1" applyBorder="1" applyAlignment="1">
      <alignment wrapText="1"/>
    </xf>
    <xf numFmtId="0" fontId="56" fillId="0" borderId="72" xfId="163" applyFont="1" applyFill="1" applyBorder="1" applyAlignment="1">
      <alignment vertical="center" wrapText="1"/>
    </xf>
    <xf numFmtId="0" fontId="56" fillId="32" borderId="75" xfId="163" applyFont="1" applyFill="1" applyBorder="1" applyAlignment="1">
      <alignment wrapText="1"/>
    </xf>
    <xf numFmtId="0" fontId="60" fillId="30" borderId="30" xfId="149" applyFont="1" applyFill="1" applyBorder="1" applyAlignment="1">
      <alignment horizontal="left" vertical="center" indent="1"/>
    </xf>
    <xf numFmtId="0" fontId="60" fillId="30" borderId="31" xfId="149" applyFont="1" applyFill="1" applyBorder="1" applyAlignment="1">
      <alignment horizontal="left" vertical="center"/>
    </xf>
    <xf numFmtId="0" fontId="56" fillId="30" borderId="7" xfId="149" quotePrefix="1" applyFont="1" applyFill="1" applyBorder="1" applyAlignment="1">
      <alignment horizontal="center" vertical="center"/>
    </xf>
    <xf numFmtId="0" fontId="56" fillId="30" borderId="7" xfId="0" quotePrefix="1" applyFont="1" applyFill="1" applyBorder="1" applyAlignment="1">
      <alignment horizontal="center" vertical="center"/>
    </xf>
    <xf numFmtId="0" fontId="56" fillId="30" borderId="41" xfId="149" quotePrefix="1" applyFont="1" applyFill="1" applyBorder="1" applyAlignment="1">
      <alignment horizontal="center" vertical="center"/>
    </xf>
    <xf numFmtId="0" fontId="56" fillId="30" borderId="37" xfId="149" quotePrefix="1" applyFont="1" applyFill="1" applyBorder="1" applyAlignment="1">
      <alignment horizontal="center" vertical="center" wrapText="1"/>
    </xf>
    <xf numFmtId="0" fontId="56" fillId="30" borderId="37" xfId="149" quotePrefix="1" applyFont="1" applyFill="1" applyBorder="1" applyAlignment="1">
      <alignment horizontal="center" vertical="center"/>
    </xf>
    <xf numFmtId="0" fontId="56" fillId="30" borderId="38" xfId="149" quotePrefix="1" applyFont="1" applyFill="1" applyBorder="1" applyAlignment="1">
      <alignment horizontal="center" vertical="center"/>
    </xf>
    <xf numFmtId="0" fontId="187" fillId="0" borderId="0" xfId="125" applyFont="1" applyAlignment="1" applyProtection="1"/>
    <xf numFmtId="0" fontId="61" fillId="30" borderId="36" xfId="175" quotePrefix="1" applyFont="1" applyFill="1" applyBorder="1" applyAlignment="1">
      <alignment horizontal="center" vertical="center"/>
    </xf>
    <xf numFmtId="0" fontId="61" fillId="30" borderId="7" xfId="175" quotePrefix="1" applyFont="1" applyFill="1" applyBorder="1" applyAlignment="1">
      <alignment horizontal="center" vertical="center" wrapText="1"/>
    </xf>
    <xf numFmtId="0" fontId="61" fillId="30" borderId="36" xfId="175" applyFont="1" applyFill="1" applyBorder="1" applyAlignment="1">
      <alignment horizontal="center" vertical="center"/>
    </xf>
    <xf numFmtId="0" fontId="61" fillId="30" borderId="49" xfId="175" quotePrefix="1" applyFont="1" applyFill="1" applyBorder="1" applyAlignment="1">
      <alignment horizontal="center" vertical="center"/>
    </xf>
    <xf numFmtId="0" fontId="61" fillId="30" borderId="37" xfId="175" quotePrefix="1" applyFont="1" applyFill="1" applyBorder="1" applyAlignment="1">
      <alignment horizontal="center" vertical="center" wrapText="1"/>
    </xf>
    <xf numFmtId="0" fontId="56" fillId="0" borderId="68" xfId="175" quotePrefix="1" applyFont="1" applyFill="1" applyBorder="1" applyAlignment="1">
      <alignment horizontal="center" vertical="center"/>
    </xf>
    <xf numFmtId="0" fontId="56" fillId="32" borderId="68" xfId="175" quotePrefix="1" applyFont="1" applyFill="1" applyBorder="1" applyAlignment="1">
      <alignment horizontal="center" vertical="center"/>
    </xf>
    <xf numFmtId="0" fontId="56" fillId="0" borderId="69" xfId="175" quotePrefix="1" applyFont="1" applyFill="1" applyBorder="1" applyAlignment="1">
      <alignment horizontal="center" vertical="center"/>
    </xf>
    <xf numFmtId="0" fontId="56" fillId="32" borderId="69" xfId="175" quotePrefix="1" applyFont="1" applyFill="1" applyBorder="1" applyAlignment="1">
      <alignment horizontal="center" vertical="center"/>
    </xf>
    <xf numFmtId="0" fontId="56" fillId="0" borderId="69" xfId="175" applyFont="1" applyFill="1" applyBorder="1" applyAlignment="1">
      <alignment horizontal="left" vertical="center"/>
    </xf>
    <xf numFmtId="0" fontId="61" fillId="30" borderId="38" xfId="175" quotePrefix="1" applyFont="1" applyFill="1" applyBorder="1" applyAlignment="1">
      <alignment horizontal="center" vertical="center" wrapText="1"/>
    </xf>
    <xf numFmtId="0" fontId="56" fillId="0" borderId="72" xfId="175" quotePrefix="1" applyFont="1" applyFill="1" applyBorder="1" applyAlignment="1">
      <alignment horizontal="center" vertical="center"/>
    </xf>
    <xf numFmtId="0" fontId="56" fillId="32" borderId="72" xfId="175" quotePrefix="1" applyFont="1" applyFill="1" applyBorder="1" applyAlignment="1">
      <alignment horizontal="center" vertical="center"/>
    </xf>
    <xf numFmtId="0" fontId="75" fillId="0" borderId="0" xfId="175" applyFont="1" applyFill="1" applyBorder="1" applyAlignment="1">
      <alignment horizontal="left"/>
    </xf>
    <xf numFmtId="0" fontId="56" fillId="0" borderId="0" xfId="175" quotePrefix="1" applyFont="1" applyBorder="1" applyAlignment="1">
      <alignment horizontal="center"/>
    </xf>
    <xf numFmtId="0" fontId="56" fillId="30" borderId="28" xfId="159" quotePrefix="1" applyFont="1" applyFill="1" applyBorder="1" applyAlignment="1">
      <alignment horizontal="center" vertical="center"/>
    </xf>
    <xf numFmtId="49" fontId="56" fillId="30" borderId="28" xfId="159" quotePrefix="1" applyNumberFormat="1" applyFont="1" applyFill="1" applyBorder="1" applyAlignment="1">
      <alignment horizontal="center" vertical="center"/>
    </xf>
    <xf numFmtId="49" fontId="56" fillId="30" borderId="50" xfId="159" quotePrefix="1" applyNumberFormat="1" applyFont="1" applyFill="1" applyBorder="1" applyAlignment="1">
      <alignment horizontal="center" vertical="center"/>
    </xf>
    <xf numFmtId="49" fontId="56" fillId="30" borderId="27" xfId="159" quotePrefix="1" applyNumberFormat="1" applyFont="1" applyFill="1" applyBorder="1" applyAlignment="1">
      <alignment horizontal="center" vertical="center"/>
    </xf>
    <xf numFmtId="49" fontId="56" fillId="30" borderId="41" xfId="159" applyNumberFormat="1" applyFont="1" applyFill="1" applyBorder="1" applyAlignment="1">
      <alignment horizontal="center" vertical="center"/>
    </xf>
    <xf numFmtId="0" fontId="56" fillId="30" borderId="37" xfId="159" quotePrefix="1" applyFont="1" applyFill="1" applyBorder="1" applyAlignment="1">
      <alignment horizontal="center" vertical="center"/>
    </xf>
    <xf numFmtId="0" fontId="56" fillId="30" borderId="48" xfId="159" quotePrefix="1" applyFont="1" applyFill="1" applyBorder="1" applyAlignment="1">
      <alignment horizontal="center" vertical="center"/>
    </xf>
    <xf numFmtId="49" fontId="8" fillId="32" borderId="73" xfId="159" applyNumberFormat="1" applyFont="1" applyFill="1" applyBorder="1" applyAlignment="1">
      <alignment horizontal="center"/>
    </xf>
    <xf numFmtId="0" fontId="56" fillId="30" borderId="42" xfId="159" quotePrefix="1" applyFont="1" applyFill="1" applyBorder="1" applyAlignment="1">
      <alignment horizontal="center" vertical="center"/>
    </xf>
    <xf numFmtId="0" fontId="56" fillId="30" borderId="38" xfId="159" quotePrefix="1" applyFont="1" applyFill="1" applyBorder="1" applyAlignment="1">
      <alignment horizontal="center" vertical="center"/>
    </xf>
    <xf numFmtId="49" fontId="56" fillId="30" borderId="7" xfId="159" quotePrefix="1" applyNumberFormat="1" applyFont="1" applyFill="1" applyBorder="1" applyAlignment="1">
      <alignment horizontal="center" vertical="center"/>
    </xf>
    <xf numFmtId="49" fontId="56" fillId="30" borderId="8" xfId="159" quotePrefix="1" applyNumberFormat="1" applyFont="1" applyFill="1" applyBorder="1" applyAlignment="1">
      <alignment horizontal="center" vertical="center"/>
    </xf>
    <xf numFmtId="49" fontId="56" fillId="30" borderId="49" xfId="159" applyNumberFormat="1" applyFont="1" applyFill="1" applyBorder="1" applyAlignment="1">
      <alignment horizontal="center" vertical="center"/>
    </xf>
    <xf numFmtId="49" fontId="56" fillId="30" borderId="37" xfId="159" applyNumberFormat="1" applyFont="1" applyFill="1" applyBorder="1" applyAlignment="1">
      <alignment horizontal="center" vertical="center"/>
    </xf>
    <xf numFmtId="49" fontId="56" fillId="30" borderId="37" xfId="159" quotePrefix="1" applyNumberFormat="1" applyFont="1" applyFill="1" applyBorder="1" applyAlignment="1">
      <alignment horizontal="center" vertical="center"/>
    </xf>
    <xf numFmtId="49" fontId="56" fillId="30" borderId="37" xfId="159" applyNumberFormat="1" applyFont="1" applyFill="1" applyBorder="1" applyAlignment="1">
      <alignment horizontal="center" vertical="center" wrapText="1"/>
    </xf>
    <xf numFmtId="0" fontId="67" fillId="30" borderId="23" xfId="0" applyFont="1" applyFill="1" applyBorder="1" applyAlignment="1">
      <alignment vertical="center"/>
    </xf>
    <xf numFmtId="0" fontId="67" fillId="30" borderId="36" xfId="0" applyFont="1" applyFill="1" applyBorder="1" applyAlignment="1">
      <alignment vertical="center"/>
    </xf>
    <xf numFmtId="0" fontId="67" fillId="30" borderId="17" xfId="0" applyFont="1" applyFill="1" applyBorder="1" applyAlignment="1">
      <alignment vertical="center"/>
    </xf>
    <xf numFmtId="0" fontId="56" fillId="0" borderId="0" xfId="0" applyFont="1"/>
    <xf numFmtId="0" fontId="57" fillId="0" borderId="0" xfId="159" applyFont="1" applyAlignment="1">
      <alignment vertical="center"/>
    </xf>
    <xf numFmtId="49" fontId="67" fillId="30" borderId="13" xfId="159" quotePrefix="1" applyNumberFormat="1" applyFont="1" applyFill="1" applyBorder="1" applyAlignment="1">
      <alignment horizontal="center" vertical="center"/>
    </xf>
    <xf numFmtId="49" fontId="67" fillId="30" borderId="7" xfId="159" quotePrefix="1" applyNumberFormat="1" applyFont="1" applyFill="1" applyBorder="1" applyAlignment="1">
      <alignment horizontal="center" vertical="center"/>
    </xf>
    <xf numFmtId="49" fontId="67" fillId="30" borderId="57" xfId="159" applyNumberFormat="1" applyFont="1" applyFill="1" applyBorder="1" applyAlignment="1">
      <alignment horizontal="center" vertical="center"/>
    </xf>
    <xf numFmtId="0" fontId="67" fillId="30" borderId="37" xfId="159" quotePrefix="1" applyFont="1" applyFill="1" applyBorder="1" applyAlignment="1">
      <alignment horizontal="center" vertical="center"/>
    </xf>
    <xf numFmtId="49" fontId="67" fillId="30" borderId="37" xfId="159" applyNumberFormat="1" applyFont="1" applyFill="1" applyBorder="1" applyAlignment="1">
      <alignment horizontal="center" vertical="center"/>
    </xf>
    <xf numFmtId="49" fontId="67" fillId="30" borderId="48" xfId="149" applyNumberFormat="1" applyFont="1" applyFill="1" applyBorder="1" applyAlignment="1">
      <alignment horizontal="center" vertical="center"/>
    </xf>
    <xf numFmtId="49" fontId="67" fillId="30" borderId="38" xfId="149" applyNumberFormat="1" applyFont="1" applyFill="1" applyBorder="1" applyAlignment="1">
      <alignment horizontal="center" vertical="center"/>
    </xf>
    <xf numFmtId="0" fontId="84" fillId="30" borderId="51" xfId="0" applyFont="1" applyFill="1" applyBorder="1" applyAlignment="1">
      <alignment vertical="top" wrapText="1"/>
    </xf>
    <xf numFmtId="0" fontId="84" fillId="30" borderId="43" xfId="0" applyFont="1" applyFill="1" applyBorder="1" applyAlignment="1">
      <alignment vertical="top" wrapText="1"/>
    </xf>
    <xf numFmtId="0" fontId="84" fillId="30" borderId="44" xfId="0" applyFont="1" applyFill="1" applyBorder="1" applyAlignment="1">
      <alignment horizontal="left" vertical="top" wrapText="1" indent="1"/>
    </xf>
    <xf numFmtId="0" fontId="84" fillId="30" borderId="52" xfId="0" applyFont="1" applyFill="1" applyBorder="1" applyAlignment="1">
      <alignment vertical="top" wrapText="1"/>
    </xf>
    <xf numFmtId="0" fontId="84" fillId="30" borderId="0" xfId="0" applyFont="1" applyFill="1" applyBorder="1" applyAlignment="1">
      <alignment vertical="top" wrapText="1"/>
    </xf>
    <xf numFmtId="0" fontId="84" fillId="30" borderId="15" xfId="0" applyFont="1" applyFill="1" applyBorder="1" applyAlignment="1">
      <alignment horizontal="left" vertical="top" wrapText="1" indent="1"/>
    </xf>
    <xf numFmtId="0" fontId="56" fillId="30" borderId="37" xfId="0" quotePrefix="1" applyFont="1" applyFill="1" applyBorder="1" applyAlignment="1">
      <alignment horizontal="center" vertical="center" wrapText="1"/>
    </xf>
    <xf numFmtId="49" fontId="90" fillId="30" borderId="7" xfId="0" applyNumberFormat="1" applyFont="1" applyFill="1" applyBorder="1" applyAlignment="1">
      <alignment horizontal="center" vertical="center" wrapText="1"/>
    </xf>
    <xf numFmtId="166" fontId="90" fillId="30" borderId="7" xfId="0" applyNumberFormat="1" applyFont="1" applyFill="1" applyBorder="1" applyAlignment="1">
      <alignment horizontal="center" vertical="center" wrapText="1"/>
    </xf>
    <xf numFmtId="166" fontId="84" fillId="30" borderId="28" xfId="0" quotePrefix="1" applyNumberFormat="1" applyFont="1" applyFill="1" applyBorder="1" applyAlignment="1">
      <alignment horizontal="center" vertical="center" wrapText="1"/>
    </xf>
    <xf numFmtId="49" fontId="84" fillId="30" borderId="28" xfId="0" quotePrefix="1" applyNumberFormat="1" applyFont="1" applyFill="1" applyBorder="1" applyAlignment="1">
      <alignment horizontal="center" vertical="center" wrapText="1"/>
    </xf>
    <xf numFmtId="49" fontId="84" fillId="30" borderId="116" xfId="0" quotePrefix="1" applyNumberFormat="1" applyFont="1" applyFill="1" applyBorder="1" applyAlignment="1">
      <alignment horizontal="center" vertical="center" wrapText="1"/>
    </xf>
    <xf numFmtId="0" fontId="84" fillId="30" borderId="33" xfId="0" applyFont="1" applyFill="1" applyBorder="1" applyAlignment="1">
      <alignment vertical="top" wrapText="1"/>
    </xf>
    <xf numFmtId="0" fontId="169" fillId="30" borderId="120" xfId="165" applyFont="1" applyFill="1" applyBorder="1" applyAlignment="1">
      <alignment horizontal="left" vertical="center" wrapText="1"/>
    </xf>
    <xf numFmtId="0" fontId="84" fillId="32" borderId="170" xfId="0" applyFont="1" applyFill="1" applyBorder="1" applyAlignment="1">
      <alignment vertical="top" wrapText="1"/>
    </xf>
    <xf numFmtId="0" fontId="84" fillId="0" borderId="170" xfId="0" applyFont="1" applyFill="1" applyBorder="1" applyAlignment="1">
      <alignment vertical="top" wrapText="1"/>
    </xf>
    <xf numFmtId="0" fontId="169" fillId="0" borderId="49" xfId="165" applyFont="1" applyFill="1" applyBorder="1" applyAlignment="1">
      <alignment horizontal="left" vertical="center" wrapText="1"/>
    </xf>
    <xf numFmtId="0" fontId="56" fillId="30" borderId="48" xfId="0" quotePrefix="1" applyFont="1" applyFill="1" applyBorder="1" applyAlignment="1">
      <alignment horizontal="center" vertical="center" wrapText="1"/>
    </xf>
    <xf numFmtId="0" fontId="84" fillId="30" borderId="23" xfId="0" applyFont="1" applyFill="1" applyBorder="1" applyAlignment="1">
      <alignment vertical="top" wrapText="1"/>
    </xf>
    <xf numFmtId="0" fontId="169" fillId="30" borderId="49" xfId="165" applyFont="1" applyFill="1" applyBorder="1" applyAlignment="1">
      <alignment horizontal="left" vertical="center" wrapText="1"/>
    </xf>
    <xf numFmtId="0" fontId="56" fillId="30" borderId="38" xfId="0" quotePrefix="1" applyFont="1" applyFill="1" applyBorder="1" applyAlignment="1">
      <alignment horizontal="center" vertical="center" wrapText="1"/>
    </xf>
    <xf numFmtId="0" fontId="169" fillId="0" borderId="101" xfId="165" applyFont="1" applyFill="1" applyBorder="1" applyAlignment="1">
      <alignment vertical="center" wrapText="1"/>
    </xf>
    <xf numFmtId="0" fontId="84" fillId="30" borderId="44" xfId="0" applyFont="1" applyFill="1" applyBorder="1" applyAlignment="1">
      <alignment vertical="top" wrapText="1"/>
    </xf>
    <xf numFmtId="0" fontId="84" fillId="30" borderId="15" xfId="0" applyFont="1" applyFill="1" applyBorder="1" applyAlignment="1">
      <alignment vertical="top" wrapText="1"/>
    </xf>
    <xf numFmtId="0" fontId="84" fillId="30" borderId="58" xfId="0" applyFont="1" applyFill="1" applyBorder="1" applyAlignment="1">
      <alignment vertical="top" wrapText="1"/>
    </xf>
    <xf numFmtId="0" fontId="84" fillId="30" borderId="16" xfId="0" applyFont="1" applyFill="1" applyBorder="1" applyAlignment="1">
      <alignment vertical="top" wrapText="1"/>
    </xf>
    <xf numFmtId="0" fontId="56" fillId="30" borderId="160" xfId="0" quotePrefix="1" applyFont="1" applyFill="1" applyBorder="1" applyAlignment="1">
      <alignment horizontal="center" vertical="center" wrapText="1"/>
    </xf>
    <xf numFmtId="0" fontId="56" fillId="30" borderId="161" xfId="0" quotePrefix="1" applyFont="1" applyFill="1" applyBorder="1" applyAlignment="1">
      <alignment horizontal="center" vertical="center" wrapText="1"/>
    </xf>
    <xf numFmtId="0" fontId="56" fillId="30" borderId="162" xfId="0" quotePrefix="1" applyFont="1" applyFill="1" applyBorder="1" applyAlignment="1">
      <alignment horizontal="center" vertical="center" wrapText="1"/>
    </xf>
    <xf numFmtId="166" fontId="84" fillId="30" borderId="7" xfId="0" quotePrefix="1" applyNumberFormat="1" applyFont="1" applyFill="1" applyBorder="1" applyAlignment="1">
      <alignment horizontal="center" vertical="center" wrapText="1"/>
    </xf>
    <xf numFmtId="49" fontId="84" fillId="30" borderId="7" xfId="0" quotePrefix="1" applyNumberFormat="1" applyFont="1" applyFill="1" applyBorder="1" applyAlignment="1">
      <alignment horizontal="center" vertical="center" wrapText="1"/>
    </xf>
    <xf numFmtId="49" fontId="84" fillId="30" borderId="41" xfId="0" quotePrefix="1" applyNumberFormat="1" applyFont="1" applyFill="1" applyBorder="1" applyAlignment="1">
      <alignment horizontal="center" vertical="center" wrapText="1"/>
    </xf>
    <xf numFmtId="0" fontId="56" fillId="30" borderId="42" xfId="0" quotePrefix="1" applyFont="1" applyFill="1" applyBorder="1" applyAlignment="1">
      <alignment horizontal="center" vertical="center" wrapText="1"/>
    </xf>
    <xf numFmtId="0" fontId="56" fillId="30" borderId="109" xfId="0" quotePrefix="1" applyFont="1" applyFill="1" applyBorder="1" applyAlignment="1">
      <alignment horizontal="center" vertical="center" wrapText="1"/>
    </xf>
    <xf numFmtId="0" fontId="60" fillId="30" borderId="33" xfId="306" applyFont="1" applyFill="1" applyBorder="1" applyAlignment="1">
      <alignment horizontal="center" vertical="center" wrapText="1"/>
    </xf>
    <xf numFmtId="0" fontId="60" fillId="30" borderId="44" xfId="306" applyFont="1" applyFill="1" applyBorder="1" applyAlignment="1">
      <alignment horizontal="center" vertical="center" wrapText="1"/>
    </xf>
    <xf numFmtId="0" fontId="60" fillId="30" borderId="16" xfId="306" applyFont="1" applyFill="1" applyBorder="1" applyAlignment="1">
      <alignment horizontal="center" vertical="center" wrapText="1"/>
    </xf>
    <xf numFmtId="0" fontId="60" fillId="30" borderId="31" xfId="198" applyFont="1" applyFill="1" applyBorder="1" applyAlignment="1">
      <alignment vertical="center" wrapText="1"/>
    </xf>
    <xf numFmtId="0" fontId="60" fillId="30" borderId="32" xfId="198" applyFont="1" applyFill="1" applyBorder="1" applyAlignment="1">
      <alignment vertical="center" wrapText="1"/>
    </xf>
    <xf numFmtId="0" fontId="60" fillId="30" borderId="31" xfId="198" applyFont="1" applyFill="1" applyBorder="1" applyAlignment="1">
      <alignment vertical="center"/>
    </xf>
    <xf numFmtId="0" fontId="60" fillId="30" borderId="30" xfId="198" applyFont="1" applyFill="1" applyBorder="1" applyAlignment="1">
      <alignment vertical="center"/>
    </xf>
    <xf numFmtId="0" fontId="70" fillId="30" borderId="169" xfId="306" quotePrefix="1" applyFont="1" applyFill="1" applyBorder="1" applyAlignment="1">
      <alignment horizontal="center" vertical="center" wrapText="1"/>
    </xf>
    <xf numFmtId="0" fontId="65" fillId="0" borderId="183" xfId="173" applyFont="1" applyFill="1" applyBorder="1" applyAlignment="1">
      <alignment horizontal="left" vertical="center" wrapText="1"/>
    </xf>
    <xf numFmtId="0" fontId="61" fillId="0" borderId="184" xfId="306" applyFont="1" applyFill="1" applyBorder="1" applyAlignment="1">
      <alignment horizontal="center" vertical="center" wrapText="1"/>
    </xf>
    <xf numFmtId="0" fontId="70" fillId="0" borderId="185" xfId="306" applyFont="1" applyFill="1" applyBorder="1" applyAlignment="1">
      <alignment vertical="center" wrapText="1"/>
    </xf>
    <xf numFmtId="0" fontId="61" fillId="0" borderId="185" xfId="306" applyFont="1" applyFill="1" applyBorder="1" applyAlignment="1">
      <alignment horizontal="center" vertical="center" wrapText="1"/>
    </xf>
    <xf numFmtId="0" fontId="65" fillId="0" borderId="169" xfId="173" applyFont="1" applyFill="1" applyBorder="1" applyAlignment="1">
      <alignment horizontal="left" vertical="center" wrapText="1"/>
    </xf>
    <xf numFmtId="9" fontId="65" fillId="0" borderId="180" xfId="171" applyNumberFormat="1" applyFont="1" applyFill="1" applyBorder="1" applyAlignment="1">
      <alignment horizontal="left" vertical="center" wrapText="1" indent="2"/>
    </xf>
    <xf numFmtId="0" fontId="70" fillId="0" borderId="74" xfId="306" applyFont="1" applyFill="1" applyBorder="1" applyAlignment="1">
      <alignment vertical="center" wrapText="1"/>
    </xf>
    <xf numFmtId="9" fontId="65" fillId="0" borderId="169" xfId="171" applyNumberFormat="1" applyFont="1" applyFill="1" applyBorder="1" applyAlignment="1">
      <alignment horizontal="left" vertical="center" wrapText="1" indent="2"/>
    </xf>
    <xf numFmtId="0" fontId="60" fillId="0" borderId="186" xfId="306" applyFont="1" applyFill="1" applyBorder="1" applyAlignment="1">
      <alignment horizontal="left" vertical="center" wrapText="1"/>
    </xf>
    <xf numFmtId="0" fontId="60" fillId="0" borderId="186" xfId="306" applyFont="1" applyFill="1" applyBorder="1" applyAlignment="1">
      <alignment horizontal="center" vertical="center" wrapText="1"/>
    </xf>
    <xf numFmtId="0" fontId="67" fillId="28" borderId="75" xfId="306" applyFont="1" applyFill="1" applyBorder="1" applyAlignment="1">
      <alignment wrapText="1"/>
    </xf>
    <xf numFmtId="0" fontId="63" fillId="30" borderId="31" xfId="306" applyFont="1" applyFill="1" applyBorder="1" applyAlignment="1">
      <alignment horizontal="left" vertical="center" indent="1"/>
    </xf>
    <xf numFmtId="0" fontId="188" fillId="30" borderId="31" xfId="306" applyFont="1" applyFill="1" applyBorder="1" applyAlignment="1">
      <alignment horizontal="left" vertical="center" indent="1"/>
    </xf>
    <xf numFmtId="0" fontId="60" fillId="30" borderId="32" xfId="198" applyFont="1" applyFill="1" applyBorder="1" applyAlignment="1">
      <alignment vertical="center"/>
    </xf>
    <xf numFmtId="0" fontId="60" fillId="30" borderId="52" xfId="198" applyFont="1" applyFill="1" applyBorder="1" applyAlignment="1">
      <alignment vertical="center" wrapText="1"/>
    </xf>
    <xf numFmtId="0" fontId="64" fillId="30" borderId="0" xfId="306" applyFont="1" applyFill="1" applyBorder="1" applyAlignment="1">
      <alignment horizontal="left" vertical="center" indent="1"/>
    </xf>
    <xf numFmtId="0" fontId="63" fillId="30" borderId="30" xfId="306" applyFont="1" applyFill="1" applyBorder="1" applyAlignment="1">
      <alignment horizontal="left" vertical="center" indent="1"/>
    </xf>
    <xf numFmtId="0" fontId="189" fillId="30" borderId="31" xfId="306" applyFont="1" applyFill="1" applyBorder="1"/>
    <xf numFmtId="0" fontId="63" fillId="30" borderId="32" xfId="306" applyFont="1" applyFill="1" applyBorder="1" applyAlignment="1">
      <alignment horizontal="left" vertical="center" indent="1"/>
    </xf>
    <xf numFmtId="0" fontId="64" fillId="30" borderId="52" xfId="306" applyFont="1" applyFill="1" applyBorder="1" applyAlignment="1">
      <alignment horizontal="left" vertical="center" indent="1"/>
    </xf>
    <xf numFmtId="0" fontId="60" fillId="30" borderId="30" xfId="178" applyFont="1" applyFill="1" applyBorder="1" applyAlignment="1">
      <alignment vertical="center"/>
    </xf>
    <xf numFmtId="0" fontId="60" fillId="30" borderId="31" xfId="178" applyFont="1" applyFill="1" applyBorder="1" applyAlignment="1">
      <alignment vertical="center"/>
    </xf>
    <xf numFmtId="0" fontId="60" fillId="30" borderId="32" xfId="178" applyFont="1" applyFill="1" applyBorder="1" applyAlignment="1">
      <alignment vertical="center"/>
    </xf>
    <xf numFmtId="49" fontId="36" fillId="30" borderId="178" xfId="0" applyNumberFormat="1" applyFont="1" applyFill="1" applyBorder="1" applyAlignment="1">
      <alignment vertical="center" wrapText="1"/>
    </xf>
    <xf numFmtId="3" fontId="53" fillId="32" borderId="134" xfId="0" applyNumberFormat="1" applyFont="1" applyFill="1" applyBorder="1" applyAlignment="1">
      <alignment horizontal="center" vertical="center" wrapText="1"/>
    </xf>
    <xf numFmtId="0" fontId="6" fillId="0" borderId="101" xfId="0" applyFont="1" applyFill="1" applyBorder="1" applyAlignment="1">
      <alignment horizontal="center" vertical="center" wrapText="1"/>
    </xf>
    <xf numFmtId="49" fontId="36" fillId="30" borderId="38" xfId="0" quotePrefix="1" applyNumberFormat="1" applyFont="1" applyFill="1" applyBorder="1" applyAlignment="1">
      <alignment horizontal="center" vertical="center" wrapText="1"/>
    </xf>
    <xf numFmtId="49" fontId="36" fillId="30" borderId="24" xfId="0" applyNumberFormat="1" applyFont="1" applyFill="1" applyBorder="1" applyAlignment="1">
      <alignment vertical="center" wrapText="1"/>
    </xf>
    <xf numFmtId="3" fontId="8" fillId="30" borderId="12" xfId="0" applyNumberFormat="1" applyFont="1" applyFill="1" applyBorder="1" applyAlignment="1">
      <alignment horizontal="left" vertical="center" wrapText="1" indent="4"/>
    </xf>
    <xf numFmtId="0" fontId="185" fillId="0" borderId="85" xfId="195" applyFont="1" applyFill="1" applyBorder="1" applyAlignment="1">
      <alignment vertical="center"/>
    </xf>
    <xf numFmtId="0" fontId="185" fillId="0" borderId="85" xfId="195" applyFont="1" applyFill="1" applyBorder="1" applyAlignment="1">
      <alignment vertical="center" wrapText="1"/>
    </xf>
    <xf numFmtId="49" fontId="76" fillId="30" borderId="7" xfId="195" quotePrefix="1" applyNumberFormat="1" applyFont="1" applyFill="1" applyBorder="1" applyAlignment="1">
      <alignment horizontal="center" vertical="center" wrapText="1"/>
    </xf>
    <xf numFmtId="49" fontId="76" fillId="30" borderId="7" xfId="163" quotePrefix="1" applyNumberFormat="1" applyFont="1" applyFill="1" applyBorder="1" applyAlignment="1">
      <alignment horizontal="center" vertical="center" wrapText="1"/>
    </xf>
    <xf numFmtId="0" fontId="8" fillId="65" borderId="0" xfId="0" applyFont="1" applyFill="1" applyAlignment="1">
      <alignment vertical="center"/>
    </xf>
    <xf numFmtId="0" fontId="53" fillId="0" borderId="8" xfId="0" applyFont="1" applyFill="1" applyBorder="1" applyAlignment="1"/>
    <xf numFmtId="0" fontId="53" fillId="0" borderId="23" xfId="0" applyFont="1" applyFill="1" applyBorder="1" applyAlignment="1"/>
    <xf numFmtId="0" fontId="53" fillId="0" borderId="36" xfId="0" applyFont="1" applyFill="1" applyBorder="1" applyAlignment="1"/>
    <xf numFmtId="0" fontId="100" fillId="0" borderId="15" xfId="151" applyFont="1" applyFill="1" applyBorder="1" applyAlignment="1">
      <alignment horizontal="left" vertical="center"/>
    </xf>
    <xf numFmtId="3" fontId="53" fillId="31" borderId="187" xfId="0" applyNumberFormat="1" applyFont="1" applyFill="1" applyBorder="1" applyAlignment="1">
      <alignment horizontal="center" vertical="center" wrapText="1"/>
    </xf>
    <xf numFmtId="3" fontId="53" fillId="31" borderId="91" xfId="0" applyNumberFormat="1" applyFont="1" applyFill="1" applyBorder="1" applyAlignment="1">
      <alignment horizontal="center" vertical="center" wrapText="1"/>
    </xf>
    <xf numFmtId="3" fontId="53" fillId="32" borderId="96" xfId="0" applyNumberFormat="1" applyFont="1" applyFill="1" applyBorder="1" applyAlignment="1">
      <alignment horizontal="center" vertical="center" wrapText="1"/>
    </xf>
    <xf numFmtId="3" fontId="53" fillId="32" borderId="85" xfId="0" applyNumberFormat="1" applyFont="1" applyFill="1" applyBorder="1" applyAlignment="1">
      <alignment horizontal="center" vertical="center" wrapText="1"/>
    </xf>
    <xf numFmtId="9" fontId="60" fillId="30" borderId="50" xfId="159" applyNumberFormat="1" applyFont="1" applyFill="1" applyBorder="1" applyAlignment="1">
      <alignment horizontal="center" vertical="center" wrapText="1"/>
    </xf>
    <xf numFmtId="0" fontId="121" fillId="30" borderId="50" xfId="0" applyFont="1" applyFill="1" applyBorder="1"/>
    <xf numFmtId="0" fontId="56" fillId="0" borderId="79" xfId="306" applyFont="1" applyFill="1" applyBorder="1" applyAlignment="1">
      <alignment vertical="center" wrapText="1"/>
    </xf>
    <xf numFmtId="0" fontId="56" fillId="33" borderId="70" xfId="306" applyFont="1" applyFill="1" applyBorder="1" applyAlignment="1">
      <alignment vertical="center" wrapText="1"/>
    </xf>
    <xf numFmtId="0" fontId="8" fillId="31" borderId="105" xfId="159" applyFont="1" applyFill="1" applyBorder="1" applyAlignment="1">
      <alignment horizontal="center"/>
    </xf>
    <xf numFmtId="0" fontId="8" fillId="31" borderId="104" xfId="159" applyFont="1" applyFill="1" applyBorder="1" applyAlignment="1">
      <alignment horizontal="center"/>
    </xf>
    <xf numFmtId="0" fontId="56" fillId="0" borderId="188" xfId="306" applyFont="1" applyFill="1" applyBorder="1" applyAlignment="1">
      <alignment vertical="center" wrapText="1"/>
    </xf>
    <xf numFmtId="0" fontId="56" fillId="0" borderId="189" xfId="306" applyFont="1" applyFill="1" applyBorder="1" applyAlignment="1">
      <alignment vertical="center" wrapText="1"/>
    </xf>
    <xf numFmtId="0" fontId="56" fillId="33" borderId="190" xfId="306" applyFont="1" applyFill="1" applyBorder="1" applyAlignment="1">
      <alignment vertical="center" wrapText="1"/>
    </xf>
    <xf numFmtId="0" fontId="56" fillId="0" borderId="190" xfId="306" applyFont="1" applyFill="1" applyBorder="1" applyAlignment="1">
      <alignment vertical="center" wrapText="1"/>
    </xf>
    <xf numFmtId="0" fontId="56" fillId="0" borderId="191" xfId="306" applyFont="1" applyFill="1" applyBorder="1" applyAlignment="1">
      <alignment vertical="center" wrapText="1"/>
    </xf>
    <xf numFmtId="0" fontId="61" fillId="28" borderId="69" xfId="174" applyFont="1" applyFill="1" applyBorder="1" applyAlignment="1">
      <alignment vertical="center" wrapText="1"/>
    </xf>
    <xf numFmtId="4" fontId="61" fillId="27" borderId="69" xfId="174" applyNumberFormat="1" applyFont="1" applyFill="1" applyBorder="1" applyAlignment="1">
      <alignment horizontal="center" wrapText="1"/>
    </xf>
    <xf numFmtId="0" fontId="56" fillId="0" borderId="0" xfId="163" applyFont="1"/>
    <xf numFmtId="0" fontId="56" fillId="0" borderId="0" xfId="163" applyFont="1" applyBorder="1"/>
    <xf numFmtId="0" fontId="56" fillId="0" borderId="69" xfId="195" applyFont="1" applyBorder="1" applyAlignment="1">
      <alignment wrapText="1"/>
    </xf>
    <xf numFmtId="0" fontId="56" fillId="0" borderId="85" xfId="195" applyFont="1" applyBorder="1" applyAlignment="1">
      <alignment wrapText="1"/>
    </xf>
    <xf numFmtId="0" fontId="56" fillId="0" borderId="69" xfId="195" applyFont="1" applyBorder="1" applyAlignment="1">
      <alignment wrapText="1"/>
    </xf>
    <xf numFmtId="0" fontId="56" fillId="0" borderId="85" xfId="195" applyFont="1" applyBorder="1" applyAlignment="1">
      <alignment wrapText="1"/>
    </xf>
    <xf numFmtId="0" fontId="60" fillId="30" borderId="40" xfId="306" applyFont="1" applyFill="1" applyBorder="1" applyAlignment="1">
      <alignment horizontal="center" vertical="center" wrapText="1"/>
    </xf>
    <xf numFmtId="0" fontId="60" fillId="30" borderId="118" xfId="306" applyFont="1" applyFill="1" applyBorder="1" applyAlignment="1">
      <alignment horizontal="center" vertical="center" wrapText="1"/>
    </xf>
    <xf numFmtId="9" fontId="60" fillId="30" borderId="27" xfId="159" applyNumberFormat="1" applyFont="1" applyFill="1" applyBorder="1" applyAlignment="1">
      <alignment horizontal="center" vertical="center" wrapText="1"/>
    </xf>
    <xf numFmtId="0" fontId="60" fillId="30" borderId="43" xfId="159" applyFont="1" applyFill="1" applyBorder="1" applyAlignment="1">
      <alignment horizontal="center" vertical="center" wrapText="1"/>
    </xf>
    <xf numFmtId="0" fontId="57" fillId="30" borderId="46" xfId="159" applyFont="1" applyFill="1" applyBorder="1" applyAlignment="1">
      <alignment horizontal="center" vertical="center"/>
    </xf>
    <xf numFmtId="0" fontId="57" fillId="30" borderId="169" xfId="159" applyFont="1" applyFill="1" applyBorder="1" applyAlignment="1">
      <alignment horizontal="center" vertical="center" wrapText="1"/>
    </xf>
    <xf numFmtId="0" fontId="57" fillId="30" borderId="171" xfId="159" applyFont="1" applyFill="1" applyBorder="1" applyAlignment="1">
      <alignment horizontal="center" vertical="center" wrapText="1"/>
    </xf>
    <xf numFmtId="0" fontId="8" fillId="0" borderId="7" xfId="0" applyFont="1" applyFill="1" applyBorder="1" applyAlignment="1">
      <alignment horizontal="left" vertical="center" wrapText="1" indent="3"/>
    </xf>
    <xf numFmtId="0" fontId="55" fillId="0" borderId="7" xfId="195" applyFont="1" applyFill="1" applyBorder="1" applyAlignment="1">
      <alignment horizontal="left" vertical="center" wrapText="1" indent="4"/>
    </xf>
    <xf numFmtId="0" fontId="8" fillId="0" borderId="7" xfId="195" applyFont="1" applyFill="1" applyBorder="1" applyAlignment="1">
      <alignment horizontal="left" vertical="center" wrapText="1" indent="6"/>
    </xf>
    <xf numFmtId="0" fontId="8" fillId="0" borderId="7" xfId="195" applyFont="1" applyFill="1" applyBorder="1" applyAlignment="1">
      <alignment horizontal="left" vertical="center" wrapText="1" indent="5"/>
    </xf>
    <xf numFmtId="3" fontId="5" fillId="30" borderId="13" xfId="0" applyNumberFormat="1" applyFont="1" applyFill="1" applyBorder="1" applyAlignment="1">
      <alignment vertical="center" wrapText="1"/>
    </xf>
    <xf numFmtId="0" fontId="5" fillId="30" borderId="7" xfId="0" applyFont="1" applyFill="1" applyBorder="1" applyAlignment="1">
      <alignment horizontal="left" vertical="center" wrapText="1"/>
    </xf>
    <xf numFmtId="9" fontId="8" fillId="35" borderId="72" xfId="171" quotePrefix="1" applyNumberFormat="1" applyFont="1" applyFill="1" applyBorder="1" applyAlignment="1">
      <alignment horizontal="center" vertical="center" wrapText="1"/>
    </xf>
    <xf numFmtId="0" fontId="53" fillId="27" borderId="164" xfId="0" applyFont="1" applyFill="1" applyBorder="1"/>
    <xf numFmtId="0" fontId="53" fillId="0" borderId="165" xfId="0" applyFont="1" applyFill="1" applyBorder="1"/>
    <xf numFmtId="0" fontId="53" fillId="27" borderId="13" xfId="0" applyFont="1" applyFill="1" applyBorder="1"/>
    <xf numFmtId="0" fontId="0" fillId="35" borderId="19" xfId="0" applyFill="1" applyBorder="1"/>
    <xf numFmtId="0" fontId="61" fillId="30" borderId="38" xfId="331" quotePrefix="1" applyFont="1" applyFill="1" applyBorder="1" applyAlignment="1">
      <alignment horizontal="center" vertical="center"/>
    </xf>
    <xf numFmtId="0" fontId="57" fillId="30" borderId="15" xfId="174" applyFont="1" applyFill="1" applyBorder="1" applyAlignment="1">
      <alignment horizontal="left" vertical="center" wrapText="1"/>
    </xf>
    <xf numFmtId="0" fontId="57" fillId="30" borderId="14" xfId="174" applyFont="1" applyFill="1" applyBorder="1" applyAlignment="1">
      <alignment horizontal="left" vertical="center" wrapText="1"/>
    </xf>
    <xf numFmtId="9" fontId="61" fillId="30" borderId="15" xfId="174" applyNumberFormat="1" applyFont="1" applyFill="1" applyBorder="1" applyAlignment="1">
      <alignment horizontal="right" vertical="center" wrapText="1" indent="3"/>
    </xf>
    <xf numFmtId="9" fontId="61" fillId="30" borderId="16" xfId="174" applyNumberFormat="1" applyFont="1" applyFill="1" applyBorder="1" applyAlignment="1">
      <alignment horizontal="right" vertical="center" wrapText="1" indent="3"/>
    </xf>
    <xf numFmtId="0" fontId="57" fillId="30" borderId="36" xfId="174" applyFont="1" applyFill="1" applyBorder="1" applyAlignment="1">
      <alignment horizontal="left" vertical="center" wrapText="1"/>
    </xf>
    <xf numFmtId="0" fontId="57" fillId="30" borderId="7" xfId="174" applyFont="1" applyFill="1" applyBorder="1" applyAlignment="1">
      <alignment horizontal="left" vertical="center" wrapText="1"/>
    </xf>
    <xf numFmtId="0" fontId="57" fillId="30" borderId="12" xfId="174" applyFont="1" applyFill="1" applyBorder="1" applyAlignment="1">
      <alignment horizontal="left" vertical="center" wrapText="1"/>
    </xf>
    <xf numFmtId="0" fontId="190" fillId="30" borderId="177" xfId="199" applyFont="1" applyFill="1" applyBorder="1" applyAlignment="1">
      <alignment horizontal="left" vertical="center" wrapText="1" indent="4"/>
    </xf>
    <xf numFmtId="0" fontId="96" fillId="30" borderId="178" xfId="199" applyFont="1" applyFill="1" applyBorder="1" applyAlignment="1">
      <alignment horizontal="left" vertical="center" wrapText="1" indent="2"/>
    </xf>
    <xf numFmtId="0" fontId="96" fillId="30" borderId="178" xfId="199" applyFont="1" applyFill="1" applyBorder="1" applyAlignment="1">
      <alignment horizontal="left" vertical="center" wrapText="1" indent="4"/>
    </xf>
    <xf numFmtId="49" fontId="76" fillId="30" borderId="41" xfId="159" quotePrefix="1" applyNumberFormat="1" applyFont="1" applyFill="1" applyBorder="1" applyAlignment="1">
      <alignment horizontal="center" vertical="center" wrapText="1"/>
    </xf>
    <xf numFmtId="0" fontId="89" fillId="30" borderId="198" xfId="150" applyFont="1" applyFill="1" applyBorder="1" applyAlignment="1">
      <alignment vertical="center"/>
    </xf>
    <xf numFmtId="0" fontId="84" fillId="29" borderId="73" xfId="0" applyFont="1" applyFill="1" applyBorder="1" applyAlignment="1">
      <alignment wrapText="1"/>
    </xf>
    <xf numFmtId="0" fontId="84" fillId="35" borderId="74" xfId="0" applyFont="1" applyFill="1" applyBorder="1" applyAlignment="1">
      <alignment wrapText="1"/>
    </xf>
    <xf numFmtId="0" fontId="84" fillId="29" borderId="75" xfId="0" applyFont="1" applyFill="1" applyBorder="1" applyAlignment="1">
      <alignment wrapText="1"/>
    </xf>
    <xf numFmtId="0" fontId="84" fillId="35" borderId="75" xfId="0" applyFont="1" applyFill="1" applyBorder="1" applyAlignment="1">
      <alignment wrapText="1"/>
    </xf>
    <xf numFmtId="0" fontId="87" fillId="30" borderId="38" xfId="0" quotePrefix="1" applyFont="1" applyFill="1" applyBorder="1" applyAlignment="1">
      <alignment horizontal="center" vertical="center" wrapText="1"/>
    </xf>
    <xf numFmtId="0" fontId="84" fillId="35" borderId="72" xfId="0" applyFont="1" applyFill="1" applyBorder="1" applyAlignment="1">
      <alignment wrapText="1"/>
    </xf>
    <xf numFmtId="0" fontId="60" fillId="0" borderId="0" xfId="0" applyFont="1" applyFill="1" applyAlignment="1">
      <alignment horizontal="right" vertical="center"/>
    </xf>
    <xf numFmtId="0" fontId="122" fillId="37" borderId="7" xfId="0" applyFont="1" applyFill="1" applyBorder="1" applyAlignment="1">
      <alignment horizontal="center" vertical="center" wrapText="1"/>
    </xf>
    <xf numFmtId="0" fontId="123" fillId="30" borderId="192" xfId="0" quotePrefix="1" applyFont="1" applyFill="1" applyBorder="1" applyAlignment="1">
      <alignment horizontal="center" vertical="center"/>
    </xf>
    <xf numFmtId="0" fontId="84" fillId="30" borderId="179" xfId="295" applyFont="1" applyFill="1" applyBorder="1" applyAlignment="1">
      <alignment horizontal="left" vertical="center" wrapText="1" indent="3"/>
    </xf>
    <xf numFmtId="0" fontId="123" fillId="30" borderId="38" xfId="0" quotePrefix="1" applyFont="1" applyFill="1" applyBorder="1" applyAlignment="1">
      <alignment horizontal="center" vertical="center"/>
    </xf>
    <xf numFmtId="16" fontId="123" fillId="30" borderId="123" xfId="0" quotePrefix="1" applyNumberFormat="1" applyFont="1" applyFill="1" applyBorder="1" applyAlignment="1">
      <alignment horizontal="left" vertical="center" indent="1"/>
    </xf>
    <xf numFmtId="0" fontId="84" fillId="30" borderId="12" xfId="295" applyFont="1" applyFill="1" applyBorder="1" applyAlignment="1">
      <alignment horizontal="left" vertical="center" wrapText="1" indent="3"/>
    </xf>
    <xf numFmtId="0" fontId="140" fillId="30" borderId="13" xfId="330" applyFont="1" applyFill="1" applyBorder="1" applyAlignment="1">
      <alignment horizontal="left" vertical="center" wrapText="1" indent="5"/>
    </xf>
    <xf numFmtId="0" fontId="100" fillId="0" borderId="28" xfId="151" applyFont="1" applyFill="1" applyBorder="1" applyAlignment="1">
      <alignment horizontal="left" vertical="center" wrapText="1" indent="1"/>
    </xf>
    <xf numFmtId="0" fontId="56" fillId="0" borderId="72" xfId="195" applyFont="1" applyBorder="1" applyAlignment="1">
      <alignment wrapText="1"/>
    </xf>
    <xf numFmtId="0" fontId="56" fillId="0" borderId="0" xfId="163" applyFont="1" applyBorder="1" applyAlignment="1">
      <alignment horizontal="center" vertical="center" wrapText="1"/>
    </xf>
    <xf numFmtId="0" fontId="75" fillId="0" borderId="0" xfId="163" applyFont="1" applyBorder="1" applyAlignment="1">
      <alignment horizontal="centerContinuous" vertical="center"/>
    </xf>
    <xf numFmtId="0" fontId="56" fillId="0" borderId="0" xfId="163" applyFont="1" applyBorder="1" applyAlignment="1">
      <alignment horizontal="center" vertical="center"/>
    </xf>
    <xf numFmtId="0" fontId="56" fillId="0" borderId="0" xfId="163" applyFont="1" applyFill="1" applyAlignment="1">
      <alignment vertical="center"/>
    </xf>
    <xf numFmtId="0" fontId="75" fillId="30" borderId="7" xfId="163" applyFont="1" applyFill="1" applyBorder="1" applyAlignment="1">
      <alignment horizontal="center" vertical="center" wrapText="1"/>
    </xf>
    <xf numFmtId="9" fontId="75" fillId="30" borderId="7" xfId="195" applyNumberFormat="1" applyFont="1" applyFill="1" applyBorder="1" applyAlignment="1">
      <alignment horizontal="center" vertical="center" wrapText="1"/>
    </xf>
    <xf numFmtId="9" fontId="75" fillId="30" borderId="7" xfId="163" applyNumberFormat="1" applyFont="1" applyFill="1" applyBorder="1" applyAlignment="1">
      <alignment horizontal="center" vertical="center" wrapText="1"/>
    </xf>
    <xf numFmtId="0" fontId="75" fillId="30" borderId="28" xfId="163" applyFont="1" applyFill="1" applyBorder="1" applyAlignment="1">
      <alignment horizontal="center" vertical="center" wrapText="1"/>
    </xf>
    <xf numFmtId="9" fontId="75" fillId="30" borderId="13" xfId="195" applyNumberFormat="1" applyFont="1" applyFill="1" applyBorder="1" applyAlignment="1">
      <alignment horizontal="center" vertical="center" wrapText="1"/>
    </xf>
    <xf numFmtId="0" fontId="75" fillId="30" borderId="171" xfId="163" applyFont="1" applyFill="1" applyBorder="1" applyAlignment="1">
      <alignment horizontal="center" vertical="center" wrapText="1"/>
    </xf>
    <xf numFmtId="49" fontId="56" fillId="30" borderId="171" xfId="163" applyNumberFormat="1" applyFont="1" applyFill="1" applyBorder="1" applyAlignment="1">
      <alignment horizontal="center" vertical="center" wrapText="1"/>
    </xf>
    <xf numFmtId="49" fontId="56" fillId="30" borderId="7" xfId="163" applyNumberFormat="1" applyFont="1" applyFill="1" applyBorder="1" applyAlignment="1">
      <alignment horizontal="center" vertical="center" wrapText="1"/>
    </xf>
    <xf numFmtId="49" fontId="56" fillId="30" borderId="7" xfId="163" quotePrefix="1" applyNumberFormat="1" applyFont="1" applyFill="1" applyBorder="1" applyAlignment="1">
      <alignment horizontal="center" vertical="center" wrapText="1"/>
    </xf>
    <xf numFmtId="49" fontId="56" fillId="30" borderId="172" xfId="163" applyNumberFormat="1" applyFont="1" applyFill="1" applyBorder="1" applyAlignment="1">
      <alignment horizontal="center" vertical="center" wrapText="1"/>
    </xf>
    <xf numFmtId="2" fontId="56" fillId="0" borderId="0" xfId="195" applyNumberFormat="1" applyFont="1" applyFill="1" applyBorder="1" applyAlignment="1">
      <alignment horizontal="center" vertical="center"/>
    </xf>
    <xf numFmtId="49" fontId="56" fillId="30" borderId="37" xfId="163" applyNumberFormat="1" applyFont="1" applyFill="1" applyBorder="1" applyAlignment="1">
      <alignment horizontal="center" vertical="center"/>
    </xf>
    <xf numFmtId="0" fontId="75" fillId="0" borderId="17" xfId="163" applyFont="1" applyFill="1" applyBorder="1" applyAlignment="1">
      <alignment horizontal="left" vertical="center" wrapText="1" indent="1"/>
    </xf>
    <xf numFmtId="0" fontId="56" fillId="0" borderId="80" xfId="163" quotePrefix="1" applyFont="1" applyFill="1" applyBorder="1" applyAlignment="1">
      <alignment horizontal="center" vertical="center" wrapText="1"/>
    </xf>
    <xf numFmtId="0" fontId="56" fillId="0" borderId="76" xfId="163" quotePrefix="1" applyFont="1" applyFill="1" applyBorder="1" applyAlignment="1">
      <alignment horizontal="center" vertical="center" wrapText="1"/>
    </xf>
    <xf numFmtId="0" fontId="56" fillId="0" borderId="76" xfId="163" applyFont="1" applyFill="1" applyBorder="1" applyAlignment="1">
      <alignment horizontal="center" vertical="center" wrapText="1"/>
    </xf>
    <xf numFmtId="0" fontId="56" fillId="0" borderId="76" xfId="163" applyFont="1" applyFill="1" applyBorder="1" applyAlignment="1">
      <alignment horizontal="left" vertical="center" wrapText="1"/>
    </xf>
    <xf numFmtId="0" fontId="56" fillId="0" borderId="76" xfId="163" applyFont="1" applyFill="1" applyBorder="1" applyAlignment="1">
      <alignment vertical="center"/>
    </xf>
    <xf numFmtId="0" fontId="75" fillId="30" borderId="23" xfId="163" applyFont="1" applyFill="1" applyBorder="1" applyAlignment="1">
      <alignment vertical="center" wrapText="1"/>
    </xf>
    <xf numFmtId="0" fontId="75" fillId="30" borderId="49" xfId="163" applyFont="1" applyFill="1" applyBorder="1" applyAlignment="1">
      <alignment vertical="center" wrapText="1"/>
    </xf>
    <xf numFmtId="49" fontId="56" fillId="30" borderId="37" xfId="163" applyNumberFormat="1" applyFont="1" applyFill="1" applyBorder="1" applyAlignment="1">
      <alignment horizontal="center" vertical="center" wrapText="1"/>
    </xf>
    <xf numFmtId="0" fontId="75" fillId="0" borderId="23" xfId="163" applyFont="1" applyFill="1" applyBorder="1" applyAlignment="1">
      <alignment horizontal="left" vertical="center" wrapText="1" indent="2"/>
    </xf>
    <xf numFmtId="0" fontId="56" fillId="31" borderId="23" xfId="163" applyFont="1" applyFill="1" applyBorder="1" applyAlignment="1">
      <alignment horizontal="left" vertical="center" wrapText="1" indent="4"/>
    </xf>
    <xf numFmtId="0" fontId="56" fillId="31" borderId="17" xfId="163" applyFont="1" applyFill="1" applyBorder="1" applyAlignment="1">
      <alignment horizontal="left" vertical="center" wrapText="1" indent="4"/>
    </xf>
    <xf numFmtId="0" fontId="56" fillId="0" borderId="23" xfId="163" applyFont="1" applyFill="1" applyBorder="1" applyAlignment="1">
      <alignment horizontal="left" vertical="center" wrapText="1" indent="2"/>
    </xf>
    <xf numFmtId="49" fontId="56" fillId="30" borderId="38" xfId="163" applyNumberFormat="1" applyFont="1" applyFill="1" applyBorder="1" applyAlignment="1">
      <alignment horizontal="center" vertical="center" wrapText="1"/>
    </xf>
    <xf numFmtId="0" fontId="56" fillId="0" borderId="61" xfId="163" applyFont="1" applyFill="1" applyBorder="1" applyAlignment="1">
      <alignment horizontal="left" vertical="center" wrapText="1" indent="2"/>
    </xf>
    <xf numFmtId="0" fontId="57" fillId="0" borderId="0" xfId="163" applyFont="1" applyAlignment="1">
      <alignment horizontal="left" vertical="center" indent="1"/>
    </xf>
    <xf numFmtId="0" fontId="57" fillId="30" borderId="0" xfId="163" applyFont="1" applyFill="1" applyBorder="1" applyAlignment="1">
      <alignment vertical="center" wrapText="1"/>
    </xf>
    <xf numFmtId="0" fontId="56" fillId="0" borderId="0" xfId="163" applyFont="1" applyFill="1" applyBorder="1" applyAlignment="1">
      <alignment vertical="center"/>
    </xf>
    <xf numFmtId="0" fontId="57" fillId="30" borderId="32" xfId="163" applyFont="1" applyFill="1" applyBorder="1" applyAlignment="1">
      <alignment vertical="center" wrapText="1"/>
    </xf>
    <xf numFmtId="0" fontId="53" fillId="0" borderId="77" xfId="195" applyFont="1" applyFill="1" applyBorder="1" applyAlignment="1">
      <alignment horizontal="center" vertical="center" wrapText="1"/>
    </xf>
    <xf numFmtId="0" fontId="57" fillId="30" borderId="30" xfId="0" applyFont="1" applyFill="1" applyBorder="1" applyAlignment="1">
      <alignment horizontal="left" vertical="center" indent="1"/>
    </xf>
    <xf numFmtId="0" fontId="57" fillId="30" borderId="31" xfId="0" applyFont="1" applyFill="1" applyBorder="1" applyAlignment="1">
      <alignment horizontal="left" vertical="center" indent="1"/>
    </xf>
    <xf numFmtId="2" fontId="56" fillId="0" borderId="0" xfId="0" applyNumberFormat="1" applyFont="1"/>
    <xf numFmtId="0" fontId="56" fillId="30" borderId="53" xfId="0" applyFont="1" applyFill="1" applyBorder="1"/>
    <xf numFmtId="0" fontId="56" fillId="30" borderId="14" xfId="0" applyFont="1" applyFill="1" applyBorder="1"/>
    <xf numFmtId="0" fontId="56" fillId="30" borderId="50" xfId="0" applyFont="1" applyFill="1" applyBorder="1"/>
    <xf numFmtId="0" fontId="56" fillId="30" borderId="15" xfId="0" applyFont="1" applyFill="1" applyBorder="1"/>
    <xf numFmtId="0" fontId="75" fillId="30" borderId="17" xfId="0" applyFont="1" applyFill="1" applyBorder="1" applyAlignment="1">
      <alignment horizontal="center" vertical="center" wrapText="1"/>
    </xf>
    <xf numFmtId="0" fontId="75" fillId="30" borderId="36" xfId="0" applyFont="1" applyFill="1" applyBorder="1" applyAlignment="1">
      <alignment vertical="center" wrapText="1"/>
    </xf>
    <xf numFmtId="0" fontId="56" fillId="30" borderId="16" xfId="0" applyFont="1" applyFill="1" applyBorder="1"/>
    <xf numFmtId="0" fontId="75" fillId="30" borderId="0" xfId="0" applyFont="1" applyFill="1" applyBorder="1" applyAlignment="1">
      <alignment horizontal="center" vertical="center" wrapText="1"/>
    </xf>
    <xf numFmtId="0" fontId="56" fillId="30" borderId="55" xfId="0" applyFont="1" applyFill="1" applyBorder="1"/>
    <xf numFmtId="0" fontId="56" fillId="30" borderId="7" xfId="151" applyFont="1" applyFill="1" applyBorder="1" applyAlignment="1">
      <alignment vertical="center" wrapText="1"/>
    </xf>
    <xf numFmtId="0" fontId="56" fillId="0" borderId="7" xfId="0" applyFont="1" applyFill="1" applyBorder="1"/>
    <xf numFmtId="0" fontId="74" fillId="0" borderId="7" xfId="0" applyFont="1" applyFill="1" applyBorder="1"/>
    <xf numFmtId="0" fontId="56" fillId="30" borderId="7" xfId="151" applyFont="1" applyFill="1" applyBorder="1" applyAlignment="1">
      <alignment horizontal="left" vertical="center" wrapText="1" indent="1"/>
    </xf>
    <xf numFmtId="0" fontId="74" fillId="37" borderId="7" xfId="0" applyFont="1" applyFill="1" applyBorder="1"/>
    <xf numFmtId="0" fontId="56" fillId="30" borderId="7" xfId="0" applyFont="1" applyFill="1" applyBorder="1" applyAlignment="1">
      <alignment horizontal="center" vertical="center" wrapText="1"/>
    </xf>
    <xf numFmtId="0" fontId="56" fillId="30" borderId="7" xfId="151" applyFont="1" applyFill="1" applyBorder="1" applyAlignment="1">
      <alignment horizontal="left" vertical="center" wrapText="1" indent="2"/>
    </xf>
    <xf numFmtId="0" fontId="56" fillId="30" borderId="7" xfId="151" applyFont="1" applyFill="1" applyBorder="1" applyAlignment="1">
      <alignment horizontal="left" vertical="center" wrapText="1" indent="4"/>
    </xf>
    <xf numFmtId="0" fontId="75" fillId="0" borderId="0" xfId="0" applyFont="1" applyAlignment="1">
      <alignment horizontal="right" vertical="center"/>
    </xf>
    <xf numFmtId="0" fontId="79" fillId="0" borderId="169" xfId="0" applyFont="1" applyBorder="1"/>
    <xf numFmtId="0" fontId="79" fillId="0" borderId="23" xfId="0" applyFont="1" applyBorder="1"/>
    <xf numFmtId="0" fontId="79" fillId="0" borderId="170" xfId="0" applyFont="1" applyBorder="1"/>
    <xf numFmtId="0" fontId="78" fillId="30" borderId="8" xfId="151" applyFont="1" applyFill="1" applyBorder="1" applyAlignment="1">
      <alignment horizontal="center" vertical="center"/>
    </xf>
    <xf numFmtId="0" fontId="78" fillId="30" borderId="23" xfId="151" applyFont="1" applyFill="1" applyBorder="1" applyAlignment="1">
      <alignment horizontal="center" vertical="center"/>
    </xf>
    <xf numFmtId="0" fontId="0" fillId="30" borderId="23" xfId="0" applyFill="1" applyBorder="1"/>
    <xf numFmtId="0" fontId="0" fillId="30" borderId="36" xfId="0" applyFill="1" applyBorder="1"/>
    <xf numFmtId="0" fontId="57" fillId="30" borderId="30" xfId="0" applyFont="1" applyFill="1" applyBorder="1" applyAlignment="1">
      <alignment horizontal="left" vertical="center" wrapText="1" indent="2"/>
    </xf>
    <xf numFmtId="0" fontId="57" fillId="30" borderId="31" xfId="0" applyFont="1" applyFill="1" applyBorder="1" applyAlignment="1">
      <alignment horizontal="left" vertical="center" wrapText="1" indent="2"/>
    </xf>
    <xf numFmtId="0" fontId="57" fillId="30" borderId="32" xfId="0" applyFont="1" applyFill="1" applyBorder="1" applyAlignment="1">
      <alignment horizontal="left" vertical="center" wrapText="1" indent="2"/>
    </xf>
    <xf numFmtId="0" fontId="58" fillId="30" borderId="30" xfId="0" applyFont="1" applyFill="1" applyBorder="1" applyAlignment="1">
      <alignment horizontal="left" vertical="center" wrapText="1" indent="3"/>
    </xf>
    <xf numFmtId="0" fontId="58" fillId="30" borderId="31" xfId="0" applyFont="1" applyFill="1" applyBorder="1" applyAlignment="1">
      <alignment horizontal="left" vertical="center" wrapText="1" indent="3"/>
    </xf>
    <xf numFmtId="0" fontId="58" fillId="30" borderId="32" xfId="0" applyFont="1" applyFill="1" applyBorder="1" applyAlignment="1">
      <alignment horizontal="left" vertical="center" wrapText="1" indent="3"/>
    </xf>
    <xf numFmtId="0" fontId="5" fillId="30" borderId="64" xfId="0" applyFont="1" applyFill="1" applyBorder="1" applyAlignment="1" applyProtection="1">
      <alignment horizontal="left" vertical="center" wrapText="1"/>
    </xf>
    <xf numFmtId="0" fontId="5" fillId="30" borderId="23" xfId="0" applyFont="1" applyFill="1" applyBorder="1" applyAlignment="1" applyProtection="1">
      <alignment horizontal="left" vertical="center" wrapText="1"/>
    </xf>
    <xf numFmtId="0" fontId="5" fillId="30" borderId="49" xfId="0" applyFont="1" applyFill="1" applyBorder="1" applyAlignment="1" applyProtection="1">
      <alignment horizontal="left" vertical="center" wrapText="1"/>
    </xf>
    <xf numFmtId="0" fontId="58" fillId="30" borderId="30" xfId="0" applyFont="1" applyFill="1" applyBorder="1" applyAlignment="1">
      <alignment horizontal="left" vertical="center" indent="3"/>
    </xf>
    <xf numFmtId="0" fontId="58" fillId="30" borderId="31" xfId="0" applyFont="1" applyFill="1" applyBorder="1" applyAlignment="1">
      <alignment horizontal="left" vertical="center" indent="3"/>
    </xf>
    <xf numFmtId="0" fontId="58" fillId="30" borderId="32" xfId="0" applyFont="1" applyFill="1" applyBorder="1" applyAlignment="1">
      <alignment horizontal="left" vertical="center" indent="3"/>
    </xf>
    <xf numFmtId="0" fontId="60" fillId="30" borderId="30" xfId="0" applyFont="1" applyFill="1" applyBorder="1" applyAlignment="1">
      <alignment horizontal="left" vertical="center" wrapText="1" indent="3"/>
    </xf>
    <xf numFmtId="0" fontId="60" fillId="30" borderId="31" xfId="0" applyFont="1" applyFill="1" applyBorder="1" applyAlignment="1">
      <alignment horizontal="left" vertical="center" wrapText="1" indent="3"/>
    </xf>
    <xf numFmtId="0" fontId="60" fillId="30" borderId="32" xfId="0" applyFont="1" applyFill="1" applyBorder="1" applyAlignment="1">
      <alignment horizontal="left" vertical="center" wrapText="1" indent="3"/>
    </xf>
    <xf numFmtId="3" fontId="5" fillId="30" borderId="35" xfId="0" applyNumberFormat="1" applyFont="1" applyFill="1" applyBorder="1" applyAlignment="1">
      <alignment horizontal="left" vertical="center" wrapText="1"/>
    </xf>
    <xf numFmtId="3" fontId="5" fillId="30" borderId="40" xfId="0" applyNumberFormat="1" applyFont="1" applyFill="1" applyBorder="1" applyAlignment="1">
      <alignment horizontal="left" vertical="center" wrapText="1"/>
    </xf>
    <xf numFmtId="3" fontId="5" fillId="30" borderId="37" xfId="0" applyNumberFormat="1" applyFont="1" applyFill="1" applyBorder="1" applyAlignment="1">
      <alignment horizontal="left" vertical="center" wrapText="1"/>
    </xf>
    <xf numFmtId="3" fontId="5" fillId="30" borderId="7" xfId="0" applyNumberFormat="1" applyFont="1" applyFill="1" applyBorder="1" applyAlignment="1">
      <alignment horizontal="left" vertical="center" wrapText="1"/>
    </xf>
    <xf numFmtId="3" fontId="5" fillId="30" borderId="40" xfId="0" applyNumberFormat="1" applyFont="1" applyFill="1" applyBorder="1" applyAlignment="1">
      <alignment horizontal="center" vertical="center" wrapText="1"/>
    </xf>
    <xf numFmtId="3" fontId="5" fillId="30" borderId="7" xfId="0" applyNumberFormat="1" applyFont="1" applyFill="1" applyBorder="1" applyAlignment="1">
      <alignment horizontal="center" vertical="center" wrapText="1"/>
    </xf>
    <xf numFmtId="3" fontId="5" fillId="30" borderId="39" xfId="0" applyNumberFormat="1" applyFont="1" applyFill="1" applyBorder="1" applyAlignment="1">
      <alignment horizontal="center" vertical="center" wrapText="1"/>
    </xf>
    <xf numFmtId="0" fontId="5" fillId="30" borderId="35" xfId="0" applyFont="1" applyFill="1" applyBorder="1" applyAlignment="1">
      <alignment horizontal="center" vertical="center" wrapText="1"/>
    </xf>
    <xf numFmtId="0" fontId="5" fillId="30" borderId="40" xfId="0" applyFont="1" applyFill="1" applyBorder="1" applyAlignment="1">
      <alignment horizontal="center" vertical="center" wrapText="1"/>
    </xf>
    <xf numFmtId="0" fontId="75" fillId="30" borderId="56" xfId="178" applyFont="1" applyFill="1" applyBorder="1" applyAlignment="1">
      <alignment horizontal="center" vertical="center" wrapText="1"/>
    </xf>
    <xf numFmtId="0" fontId="75" fillId="30" borderId="46" xfId="178" applyFont="1" applyFill="1" applyBorder="1" applyAlignment="1">
      <alignment horizontal="center" vertical="center" wrapText="1"/>
    </xf>
    <xf numFmtId="0" fontId="75" fillId="30" borderId="47" xfId="178" applyFont="1" applyFill="1" applyBorder="1" applyAlignment="1">
      <alignment horizontal="center" vertical="center" wrapText="1"/>
    </xf>
    <xf numFmtId="0" fontId="60" fillId="30" borderId="30" xfId="178" applyFont="1" applyFill="1" applyBorder="1" applyAlignment="1">
      <alignment horizontal="left" vertical="center"/>
    </xf>
    <xf numFmtId="0" fontId="60" fillId="30" borderId="31" xfId="178" applyFont="1" applyFill="1" applyBorder="1" applyAlignment="1">
      <alignment horizontal="left" vertical="center"/>
    </xf>
    <xf numFmtId="0" fontId="60" fillId="30" borderId="32" xfId="178" applyFont="1" applyFill="1" applyBorder="1" applyAlignment="1">
      <alignment horizontal="left" vertical="center"/>
    </xf>
    <xf numFmtId="0" fontId="75" fillId="30" borderId="27" xfId="178" applyFont="1" applyFill="1" applyBorder="1" applyAlignment="1">
      <alignment horizontal="center" vertical="center" wrapText="1"/>
    </xf>
    <xf numFmtId="0" fontId="75" fillId="30" borderId="28" xfId="178" applyFont="1" applyFill="1" applyBorder="1" applyAlignment="1">
      <alignment horizontal="center" vertical="center" wrapText="1"/>
    </xf>
    <xf numFmtId="0" fontId="75" fillId="30" borderId="13" xfId="178" applyFont="1" applyFill="1" applyBorder="1" applyAlignment="1">
      <alignment horizontal="center" vertical="center" wrapText="1"/>
    </xf>
    <xf numFmtId="0" fontId="75" fillId="30" borderId="15" xfId="178" applyFont="1" applyFill="1" applyBorder="1" applyAlignment="1">
      <alignment horizontal="center" vertical="center" wrapText="1"/>
    </xf>
    <xf numFmtId="0" fontId="75" fillId="30" borderId="0" xfId="178" applyFont="1" applyFill="1" applyBorder="1" applyAlignment="1">
      <alignment horizontal="center" vertical="center" wrapText="1"/>
    </xf>
    <xf numFmtId="0" fontId="75" fillId="30" borderId="23" xfId="178" applyFont="1" applyFill="1" applyBorder="1" applyAlignment="1"/>
    <xf numFmtId="0" fontId="124" fillId="30" borderId="36" xfId="0" applyFont="1" applyFill="1" applyBorder="1" applyAlignment="1"/>
    <xf numFmtId="0" fontId="75" fillId="30" borderId="51" xfId="178" applyFont="1" applyFill="1" applyBorder="1" applyAlignment="1">
      <alignment horizontal="center" vertical="center"/>
    </xf>
    <xf numFmtId="0" fontId="75" fillId="30" borderId="52" xfId="178" applyFont="1" applyFill="1" applyBorder="1" applyAlignment="1">
      <alignment horizontal="center" vertical="center"/>
    </xf>
    <xf numFmtId="0" fontId="75" fillId="30" borderId="58" xfId="178" applyFont="1" applyFill="1" applyBorder="1" applyAlignment="1">
      <alignment horizontal="center" vertical="center"/>
    </xf>
    <xf numFmtId="0" fontId="75" fillId="30" borderId="45" xfId="178" applyFont="1" applyFill="1" applyBorder="1" applyAlignment="1">
      <alignment horizontal="center" vertical="center" wrapText="1"/>
    </xf>
    <xf numFmtId="0" fontId="75" fillId="30" borderId="59" xfId="178" applyFont="1" applyFill="1" applyBorder="1" applyAlignment="1">
      <alignment horizontal="center" vertical="center" wrapText="1"/>
    </xf>
    <xf numFmtId="0" fontId="75" fillId="30" borderId="116" xfId="178" applyFont="1" applyFill="1" applyBorder="1" applyAlignment="1">
      <alignment horizontal="center" vertical="center" wrapText="1"/>
    </xf>
    <xf numFmtId="0" fontId="75" fillId="30" borderId="57" xfId="178" applyFont="1" applyFill="1" applyBorder="1" applyAlignment="1">
      <alignment horizontal="center" vertical="center" wrapText="1"/>
    </xf>
    <xf numFmtId="0" fontId="124" fillId="30" borderId="28" xfId="0" applyFont="1" applyFill="1" applyBorder="1" applyAlignment="1">
      <alignment horizontal="center" vertical="center"/>
    </xf>
    <xf numFmtId="0" fontId="124" fillId="30" borderId="13" xfId="0" applyFont="1" applyFill="1" applyBorder="1" applyAlignment="1">
      <alignment horizontal="center" vertical="center"/>
    </xf>
    <xf numFmtId="0" fontId="75" fillId="30" borderId="50" xfId="178" applyFont="1" applyFill="1" applyBorder="1" applyAlignment="1">
      <alignment horizontal="center" vertical="center" wrapText="1"/>
    </xf>
    <xf numFmtId="0" fontId="75" fillId="30" borderId="55" xfId="178" applyFont="1" applyFill="1" applyBorder="1" applyAlignment="1">
      <alignment horizontal="center" vertical="center" wrapText="1"/>
    </xf>
    <xf numFmtId="0" fontId="75" fillId="30" borderId="23" xfId="178" applyFont="1" applyFill="1" applyBorder="1" applyAlignment="1">
      <alignment horizontal="center"/>
    </xf>
    <xf numFmtId="0" fontId="75" fillId="30" borderId="49" xfId="178" applyFont="1" applyFill="1" applyBorder="1" applyAlignment="1">
      <alignment horizontal="center"/>
    </xf>
    <xf numFmtId="0" fontId="60" fillId="30" borderId="7" xfId="178" applyFont="1" applyFill="1" applyBorder="1" applyAlignment="1">
      <alignment horizontal="center" vertical="center"/>
    </xf>
    <xf numFmtId="0" fontId="60" fillId="30" borderId="31" xfId="178" applyFont="1" applyFill="1" applyBorder="1" applyAlignment="1">
      <alignment horizontal="center" vertical="center"/>
    </xf>
    <xf numFmtId="0" fontId="60" fillId="30" borderId="30" xfId="178" applyFont="1" applyFill="1" applyBorder="1" applyAlignment="1">
      <alignment horizontal="center" vertical="center"/>
    </xf>
    <xf numFmtId="0" fontId="75" fillId="30" borderId="43" xfId="178" applyFont="1" applyFill="1" applyBorder="1" applyAlignment="1">
      <alignment horizontal="center" vertical="center" wrapText="1"/>
    </xf>
    <xf numFmtId="0" fontId="124" fillId="30" borderId="46" xfId="0" applyFont="1" applyFill="1" applyBorder="1" applyAlignment="1"/>
    <xf numFmtId="0" fontId="124" fillId="30" borderId="47" xfId="0" applyFont="1" applyFill="1" applyBorder="1" applyAlignment="1"/>
    <xf numFmtId="0" fontId="75" fillId="30" borderId="53" xfId="178" applyFont="1" applyFill="1" applyBorder="1" applyAlignment="1">
      <alignment horizontal="center" vertical="center" wrapText="1"/>
    </xf>
    <xf numFmtId="0" fontId="75" fillId="30" borderId="0" xfId="178" applyFont="1" applyFill="1" applyBorder="1" applyAlignment="1"/>
    <xf numFmtId="0" fontId="124" fillId="30" borderId="0" xfId="0" applyFont="1" applyFill="1" applyBorder="1" applyAlignment="1"/>
    <xf numFmtId="0" fontId="124" fillId="30" borderId="26" xfId="0" applyFont="1" applyFill="1" applyBorder="1" applyAlignment="1"/>
    <xf numFmtId="9" fontId="5" fillId="0" borderId="64" xfId="171" applyNumberFormat="1" applyFont="1" applyFill="1" applyBorder="1" applyAlignment="1">
      <alignment horizontal="left" vertical="center" wrapText="1" indent="1"/>
    </xf>
    <xf numFmtId="0" fontId="121" fillId="0" borderId="180" xfId="0" applyFont="1" applyBorder="1" applyAlignment="1">
      <alignment horizontal="left" indent="1"/>
    </xf>
    <xf numFmtId="9" fontId="5" fillId="31" borderId="64" xfId="172" applyNumberFormat="1" applyFont="1" applyFill="1" applyBorder="1" applyAlignment="1">
      <alignment horizontal="left" vertical="center" wrapText="1" indent="1"/>
    </xf>
    <xf numFmtId="9" fontId="5" fillId="31" borderId="180" xfId="172" applyNumberFormat="1" applyFont="1" applyFill="1" applyBorder="1" applyAlignment="1">
      <alignment horizontal="left" vertical="center" wrapText="1" indent="1"/>
    </xf>
    <xf numFmtId="9" fontId="5" fillId="31" borderId="49" xfId="172" applyNumberFormat="1" applyFont="1" applyFill="1" applyBorder="1" applyAlignment="1">
      <alignment horizontal="left" vertical="center" wrapText="1" indent="1"/>
    </xf>
    <xf numFmtId="0" fontId="5" fillId="30" borderId="182" xfId="171" applyFont="1" applyFill="1" applyBorder="1" applyAlignment="1">
      <alignment horizontal="center" vertical="center" wrapText="1"/>
    </xf>
    <xf numFmtId="0" fontId="5" fillId="30" borderId="28" xfId="171" applyFont="1" applyFill="1" applyBorder="1" applyAlignment="1">
      <alignment horizontal="center" vertical="center" wrapText="1"/>
    </xf>
    <xf numFmtId="0" fontId="5" fillId="30" borderId="13" xfId="171" applyFont="1" applyFill="1" applyBorder="1" applyAlignment="1">
      <alignment horizontal="center" vertical="center" wrapText="1"/>
    </xf>
    <xf numFmtId="0" fontId="5" fillId="30" borderId="179" xfId="171" applyFont="1" applyFill="1" applyBorder="1" applyAlignment="1">
      <alignment horizontal="center" vertical="center" wrapText="1"/>
    </xf>
    <xf numFmtId="0" fontId="5" fillId="30" borderId="181" xfId="171" applyFont="1" applyFill="1" applyBorder="1" applyAlignment="1">
      <alignment horizontal="center" vertical="center" wrapText="1"/>
    </xf>
    <xf numFmtId="0" fontId="5" fillId="30" borderId="116" xfId="171" applyFont="1" applyFill="1" applyBorder="1" applyAlignment="1">
      <alignment horizontal="center" vertical="center" wrapText="1"/>
    </xf>
    <xf numFmtId="0" fontId="5" fillId="30" borderId="57" xfId="171" applyFont="1" applyFill="1" applyBorder="1" applyAlignment="1">
      <alignment horizontal="center" vertical="center" wrapText="1"/>
    </xf>
    <xf numFmtId="0" fontId="5" fillId="30" borderId="182" xfId="152" applyFont="1" applyFill="1" applyBorder="1" applyAlignment="1">
      <alignment horizontal="center" vertical="center" wrapText="1"/>
    </xf>
    <xf numFmtId="0" fontId="5" fillId="30" borderId="50" xfId="152" applyFont="1" applyFill="1" applyBorder="1" applyAlignment="1">
      <alignment horizontal="center" vertical="center" wrapText="1"/>
    </xf>
    <xf numFmtId="0" fontId="5" fillId="30" borderId="179" xfId="152" applyFont="1" applyFill="1" applyBorder="1" applyAlignment="1">
      <alignment horizontal="center" vertical="center" wrapText="1"/>
    </xf>
    <xf numFmtId="0" fontId="5" fillId="30" borderId="28" xfId="152" applyFont="1" applyFill="1" applyBorder="1" applyAlignment="1">
      <alignment horizontal="center" vertical="center" wrapText="1"/>
    </xf>
    <xf numFmtId="0" fontId="5" fillId="30" borderId="13" xfId="152" applyFont="1" applyFill="1" applyBorder="1" applyAlignment="1">
      <alignment horizontal="center" vertical="center" wrapText="1"/>
    </xf>
    <xf numFmtId="0" fontId="5" fillId="30" borderId="179" xfId="0" applyFont="1" applyFill="1" applyBorder="1" applyAlignment="1">
      <alignment horizontal="center" vertical="center" wrapText="1"/>
    </xf>
    <xf numFmtId="0" fontId="5" fillId="30" borderId="28" xfId="0" applyFont="1" applyFill="1" applyBorder="1" applyAlignment="1">
      <alignment horizontal="center" vertical="center" wrapText="1"/>
    </xf>
    <xf numFmtId="9" fontId="5" fillId="30" borderId="179" xfId="171" applyNumberFormat="1" applyFont="1" applyFill="1" applyBorder="1" applyAlignment="1">
      <alignment horizontal="center" vertical="center" wrapText="1"/>
    </xf>
    <xf numFmtId="9" fontId="5" fillId="30" borderId="28" xfId="171" applyNumberFormat="1" applyFont="1" applyFill="1" applyBorder="1" applyAlignment="1">
      <alignment horizontal="center" vertical="center" wrapText="1"/>
    </xf>
    <xf numFmtId="0" fontId="5" fillId="30" borderId="44" xfId="171" applyFont="1" applyFill="1" applyBorder="1" applyAlignment="1">
      <alignment horizontal="center" vertical="center" wrapText="1"/>
    </xf>
    <xf numFmtId="0" fontId="5" fillId="30" borderId="15" xfId="171" applyFont="1" applyFill="1" applyBorder="1" applyAlignment="1">
      <alignment horizontal="center" vertical="center" wrapText="1"/>
    </xf>
    <xf numFmtId="0" fontId="5" fillId="30" borderId="16" xfId="171" applyFont="1" applyFill="1" applyBorder="1" applyAlignment="1">
      <alignment horizontal="center" vertical="center" wrapText="1"/>
    </xf>
    <xf numFmtId="9" fontId="5" fillId="27" borderId="64" xfId="171" applyNumberFormat="1" applyFont="1" applyFill="1" applyBorder="1" applyAlignment="1">
      <alignment horizontal="left" vertical="center" wrapText="1" indent="1"/>
    </xf>
    <xf numFmtId="9" fontId="5" fillId="27" borderId="180" xfId="171" applyNumberFormat="1" applyFont="1" applyFill="1" applyBorder="1" applyAlignment="1">
      <alignment horizontal="left" vertical="center" wrapText="1" indent="1"/>
    </xf>
    <xf numFmtId="9" fontId="5" fillId="27" borderId="49" xfId="171" applyNumberFormat="1" applyFont="1" applyFill="1" applyBorder="1" applyAlignment="1">
      <alignment horizontal="left" vertical="center" wrapText="1" indent="1"/>
    </xf>
    <xf numFmtId="9" fontId="5" fillId="30" borderId="13" xfId="171" applyNumberFormat="1" applyFont="1" applyFill="1" applyBorder="1" applyAlignment="1">
      <alignment horizontal="center" vertical="center" wrapText="1"/>
    </xf>
    <xf numFmtId="0" fontId="5" fillId="30" borderId="63" xfId="152" applyFont="1" applyFill="1" applyBorder="1" applyAlignment="1">
      <alignment horizontal="center" vertical="center" wrapText="1"/>
    </xf>
    <xf numFmtId="0" fontId="5" fillId="30" borderId="56" xfId="0" applyFont="1" applyFill="1" applyBorder="1" applyAlignment="1">
      <alignment horizontal="center" vertical="center" wrapText="1"/>
    </xf>
    <xf numFmtId="0" fontId="5" fillId="30" borderId="46" xfId="0" applyFont="1" applyFill="1" applyBorder="1"/>
    <xf numFmtId="0" fontId="5" fillId="30" borderId="44" xfId="0" applyFont="1" applyFill="1" applyBorder="1"/>
    <xf numFmtId="0" fontId="5" fillId="30" borderId="56" xfId="171" applyFont="1" applyFill="1" applyBorder="1" applyAlignment="1">
      <alignment horizontal="center" vertical="center" wrapText="1"/>
    </xf>
    <xf numFmtId="0" fontId="5" fillId="30" borderId="180" xfId="171" applyFont="1" applyFill="1" applyBorder="1" applyAlignment="1">
      <alignment horizontal="center" vertical="center" wrapText="1"/>
    </xf>
    <xf numFmtId="0" fontId="5" fillId="30" borderId="169" xfId="171" applyFont="1" applyFill="1" applyBorder="1" applyAlignment="1">
      <alignment horizontal="center" vertical="center" wrapText="1"/>
    </xf>
    <xf numFmtId="0" fontId="5" fillId="30" borderId="65" xfId="171" applyFont="1" applyFill="1" applyBorder="1" applyAlignment="1">
      <alignment horizontal="center" vertical="center" wrapText="1"/>
    </xf>
    <xf numFmtId="0" fontId="5" fillId="30" borderId="169" xfId="152" applyFont="1" applyFill="1" applyBorder="1" applyAlignment="1">
      <alignment horizontal="center" vertical="center" wrapText="1"/>
    </xf>
    <xf numFmtId="0" fontId="5" fillId="30" borderId="180" xfId="152" applyFont="1" applyFill="1" applyBorder="1" applyAlignment="1">
      <alignment horizontal="center" vertical="center" wrapText="1"/>
    </xf>
    <xf numFmtId="0" fontId="5" fillId="30" borderId="178" xfId="152" applyFont="1" applyFill="1" applyBorder="1" applyAlignment="1">
      <alignment horizontal="center" vertical="center" wrapText="1"/>
    </xf>
    <xf numFmtId="0" fontId="5" fillId="30" borderId="13" xfId="0" applyFont="1" applyFill="1" applyBorder="1" applyAlignment="1">
      <alignment horizontal="center" vertical="center" wrapText="1"/>
    </xf>
    <xf numFmtId="0" fontId="5" fillId="30" borderId="182" xfId="0" applyFont="1" applyFill="1" applyBorder="1" applyAlignment="1">
      <alignment horizontal="center" vertical="center" wrapText="1"/>
    </xf>
    <xf numFmtId="0" fontId="5" fillId="30" borderId="183" xfId="0" applyFont="1" applyFill="1" applyBorder="1" applyAlignment="1">
      <alignment horizontal="center" vertical="center" wrapText="1"/>
    </xf>
    <xf numFmtId="0" fontId="5" fillId="30" borderId="46" xfId="171" applyFont="1" applyFill="1" applyBorder="1" applyAlignment="1">
      <alignment horizontal="center" vertical="center" wrapText="1"/>
    </xf>
    <xf numFmtId="0" fontId="5" fillId="30" borderId="45" xfId="171" applyFont="1" applyFill="1" applyBorder="1" applyAlignment="1">
      <alignment horizontal="center" vertical="center" wrapText="1"/>
    </xf>
    <xf numFmtId="9" fontId="5" fillId="30" borderId="56" xfId="171" applyNumberFormat="1" applyFont="1" applyFill="1" applyBorder="1" applyAlignment="1">
      <alignment horizontal="center" vertical="center" wrapText="1"/>
    </xf>
    <xf numFmtId="9" fontId="5" fillId="30" borderId="7" xfId="171" applyNumberFormat="1" applyFont="1" applyFill="1" applyBorder="1" applyAlignment="1">
      <alignment horizontal="center" vertical="center" wrapText="1"/>
    </xf>
    <xf numFmtId="0" fontId="64" fillId="0" borderId="8" xfId="171" applyFont="1" applyFill="1" applyBorder="1" applyAlignment="1">
      <alignment horizontal="center" vertical="center"/>
    </xf>
    <xf numFmtId="0" fontId="64" fillId="0" borderId="36" xfId="171" applyFont="1" applyFill="1" applyBorder="1" applyAlignment="1">
      <alignment horizontal="center" vertical="center"/>
    </xf>
    <xf numFmtId="0" fontId="5" fillId="30" borderId="63" xfId="171" applyFont="1" applyFill="1" applyBorder="1" applyAlignment="1">
      <alignment horizontal="center" vertical="center" wrapText="1"/>
    </xf>
    <xf numFmtId="0" fontId="5" fillId="30" borderId="28" xfId="152" applyFont="1" applyFill="1" applyBorder="1"/>
    <xf numFmtId="0" fontId="5" fillId="30" borderId="13" xfId="152" applyFont="1" applyFill="1" applyBorder="1"/>
    <xf numFmtId="0" fontId="5" fillId="30" borderId="56" xfId="152" applyFont="1" applyFill="1" applyBorder="1" applyAlignment="1">
      <alignment horizontal="center" vertical="center" wrapText="1"/>
    </xf>
    <xf numFmtId="0" fontId="5" fillId="30" borderId="46" xfId="152" applyFont="1" applyFill="1" applyBorder="1" applyAlignment="1">
      <alignment horizontal="center" vertical="center" wrapText="1"/>
    </xf>
    <xf numFmtId="0" fontId="5" fillId="30" borderId="45" xfId="152" applyFont="1" applyFill="1" applyBorder="1" applyAlignment="1">
      <alignment horizontal="center" vertical="center" wrapText="1"/>
    </xf>
    <xf numFmtId="0" fontId="65" fillId="0" borderId="169" xfId="173" applyFont="1" applyFill="1" applyBorder="1" applyAlignment="1">
      <alignment horizontal="left" vertical="center" wrapText="1"/>
    </xf>
    <xf numFmtId="0" fontId="65" fillId="0" borderId="180" xfId="173" applyFont="1" applyFill="1" applyBorder="1" applyAlignment="1">
      <alignment horizontal="left" vertical="center" wrapText="1"/>
    </xf>
    <xf numFmtId="0" fontId="8" fillId="0" borderId="180" xfId="173" applyFont="1" applyFill="1" applyBorder="1" applyAlignment="1">
      <alignment horizontal="left" vertical="center" wrapText="1"/>
    </xf>
    <xf numFmtId="0" fontId="65" fillId="0" borderId="49" xfId="173" applyFont="1" applyFill="1" applyBorder="1" applyAlignment="1">
      <alignment horizontal="left" vertical="center" wrapText="1"/>
    </xf>
    <xf numFmtId="0" fontId="60" fillId="30" borderId="28" xfId="306" applyFont="1" applyFill="1" applyBorder="1" applyAlignment="1">
      <alignment horizontal="center" vertical="center" wrapText="1"/>
    </xf>
    <xf numFmtId="0" fontId="60" fillId="30" borderId="13" xfId="306" applyFont="1" applyFill="1" applyBorder="1" applyAlignment="1">
      <alignment horizontal="center" vertical="center" wrapText="1"/>
    </xf>
    <xf numFmtId="0" fontId="60" fillId="30" borderId="179" xfId="306" applyFont="1" applyFill="1" applyBorder="1" applyAlignment="1">
      <alignment horizontal="center" vertical="center" wrapText="1"/>
    </xf>
    <xf numFmtId="0" fontId="60" fillId="30" borderId="7" xfId="306" applyFont="1" applyFill="1" applyBorder="1" applyAlignment="1">
      <alignment horizontal="center" vertical="center" wrapText="1"/>
    </xf>
    <xf numFmtId="0" fontId="60" fillId="30" borderId="182" xfId="306" applyFont="1" applyFill="1" applyBorder="1" applyAlignment="1">
      <alignment horizontal="center" vertical="center" wrapText="1"/>
    </xf>
    <xf numFmtId="0" fontId="60" fillId="30" borderId="55" xfId="306" applyFont="1" applyFill="1" applyBorder="1" applyAlignment="1">
      <alignment horizontal="center" vertical="center" wrapText="1"/>
    </xf>
    <xf numFmtId="0" fontId="60" fillId="30" borderId="50" xfId="306" applyFont="1" applyFill="1" applyBorder="1" applyAlignment="1">
      <alignment horizontal="center" vertical="center" wrapText="1"/>
    </xf>
    <xf numFmtId="0" fontId="60" fillId="30" borderId="181" xfId="306" applyFont="1" applyFill="1" applyBorder="1" applyAlignment="1">
      <alignment horizontal="center" vertical="center" wrapText="1"/>
    </xf>
    <xf numFmtId="0" fontId="60" fillId="30" borderId="116" xfId="306" applyFont="1" applyFill="1" applyBorder="1" applyAlignment="1">
      <alignment horizontal="center" vertical="center" wrapText="1"/>
    </xf>
    <xf numFmtId="0" fontId="60" fillId="30" borderId="56" xfId="306" applyFont="1" applyFill="1" applyBorder="1" applyAlignment="1">
      <alignment horizontal="center" vertical="center" wrapText="1"/>
    </xf>
    <xf numFmtId="0" fontId="5" fillId="30" borderId="46" xfId="306" applyFont="1" applyFill="1" applyBorder="1" applyAlignment="1">
      <alignment horizontal="center" vertical="center" wrapText="1"/>
    </xf>
    <xf numFmtId="0" fontId="5" fillId="30" borderId="47" xfId="306" applyFont="1" applyFill="1" applyBorder="1" applyAlignment="1">
      <alignment horizontal="center" vertical="center" wrapText="1"/>
    </xf>
    <xf numFmtId="0" fontId="60" fillId="30" borderId="169" xfId="306" applyFont="1" applyFill="1" applyBorder="1" applyAlignment="1">
      <alignment horizontal="center" vertical="center" wrapText="1"/>
    </xf>
    <xf numFmtId="0" fontId="60" fillId="30" borderId="170" xfId="306" applyFont="1" applyFill="1" applyBorder="1" applyAlignment="1">
      <alignment horizontal="center" vertical="center" wrapText="1"/>
    </xf>
    <xf numFmtId="0" fontId="60" fillId="30" borderId="170" xfId="306" applyFont="1" applyFill="1" applyBorder="1"/>
    <xf numFmtId="0" fontId="60" fillId="30" borderId="23" xfId="306" applyFont="1" applyFill="1" applyBorder="1" applyAlignment="1">
      <alignment horizontal="center" vertical="center" wrapText="1"/>
    </xf>
    <xf numFmtId="0" fontId="5" fillId="30" borderId="28" xfId="306" applyFont="1" applyFill="1" applyBorder="1" applyAlignment="1">
      <alignment vertical="center" wrapText="1"/>
    </xf>
    <xf numFmtId="0" fontId="5" fillId="30" borderId="13" xfId="306" applyFont="1" applyFill="1" applyBorder="1" applyAlignment="1">
      <alignment vertical="center" wrapText="1"/>
    </xf>
    <xf numFmtId="0" fontId="60" fillId="30" borderId="46" xfId="306" applyFont="1" applyFill="1" applyBorder="1" applyAlignment="1">
      <alignment horizontal="center" vertical="center" wrapText="1"/>
    </xf>
    <xf numFmtId="0" fontId="60" fillId="30" borderId="63" xfId="306" applyFont="1" applyFill="1" applyBorder="1" applyAlignment="1">
      <alignment horizontal="center" vertical="center" wrapText="1"/>
    </xf>
    <xf numFmtId="0" fontId="5" fillId="30" borderId="28" xfId="306" applyFont="1" applyFill="1" applyBorder="1" applyAlignment="1">
      <alignment horizontal="center" vertical="center" wrapText="1"/>
    </xf>
    <xf numFmtId="0" fontId="5" fillId="30" borderId="13" xfId="306" applyFont="1" applyFill="1" applyBorder="1" applyAlignment="1">
      <alignment horizontal="center" vertical="center" wrapText="1"/>
    </xf>
    <xf numFmtId="0" fontId="60" fillId="30" borderId="40" xfId="306" applyFont="1" applyFill="1" applyBorder="1" applyAlignment="1">
      <alignment horizontal="center" vertical="center" wrapText="1"/>
    </xf>
    <xf numFmtId="0" fontId="60" fillId="30" borderId="65" xfId="306" applyFont="1" applyFill="1" applyBorder="1" applyAlignment="1">
      <alignment horizontal="center" vertical="center" wrapText="1"/>
    </xf>
    <xf numFmtId="0" fontId="5" fillId="30" borderId="44" xfId="306" applyFont="1" applyFill="1" applyBorder="1" applyAlignment="1">
      <alignment horizontal="center" vertical="center" wrapText="1"/>
    </xf>
    <xf numFmtId="0" fontId="5" fillId="30" borderId="50" xfId="306" applyFont="1" applyFill="1" applyBorder="1" applyAlignment="1">
      <alignment horizontal="center" vertical="center" wrapText="1"/>
    </xf>
    <xf numFmtId="0" fontId="5" fillId="30" borderId="15" xfId="306" applyFont="1" applyFill="1" applyBorder="1" applyAlignment="1">
      <alignment horizontal="center" vertical="center" wrapText="1"/>
    </xf>
    <xf numFmtId="0" fontId="8" fillId="30" borderId="51" xfId="306" applyFont="1" applyFill="1" applyBorder="1" applyAlignment="1">
      <alignment horizontal="center"/>
    </xf>
    <xf numFmtId="0" fontId="8" fillId="30" borderId="44" xfId="306" applyFont="1" applyFill="1" applyBorder="1" applyAlignment="1">
      <alignment horizontal="center"/>
    </xf>
    <xf numFmtId="0" fontId="8" fillId="30" borderId="52" xfId="306" applyFont="1" applyFill="1" applyBorder="1" applyAlignment="1">
      <alignment horizontal="center"/>
    </xf>
    <xf numFmtId="0" fontId="8" fillId="30" borderId="15" xfId="306" applyFont="1" applyFill="1" applyBorder="1" applyAlignment="1">
      <alignment horizontal="center"/>
    </xf>
    <xf numFmtId="0" fontId="8" fillId="30" borderId="58" xfId="306" applyFont="1" applyFill="1" applyBorder="1" applyAlignment="1">
      <alignment horizontal="center"/>
    </xf>
    <xf numFmtId="0" fontId="8" fillId="30" borderId="16" xfId="306" applyFont="1" applyFill="1" applyBorder="1" applyAlignment="1">
      <alignment horizontal="center"/>
    </xf>
    <xf numFmtId="0" fontId="60" fillId="30" borderId="43" xfId="306" applyFont="1" applyFill="1" applyBorder="1" applyAlignment="1">
      <alignment horizontal="center" vertical="center" wrapText="1"/>
    </xf>
    <xf numFmtId="0" fontId="60" fillId="30" borderId="33" xfId="306" applyFont="1" applyFill="1" applyBorder="1" applyAlignment="1">
      <alignment horizontal="center" vertical="center" wrapText="1"/>
    </xf>
    <xf numFmtId="0" fontId="5" fillId="30" borderId="16" xfId="306" applyFont="1" applyFill="1" applyBorder="1" applyAlignment="1">
      <alignment horizontal="center" vertical="center" wrapText="1"/>
    </xf>
    <xf numFmtId="0" fontId="60" fillId="30" borderId="171" xfId="306" applyFont="1" applyFill="1" applyBorder="1" applyAlignment="1">
      <alignment horizontal="center" vertical="center" wrapText="1"/>
    </xf>
    <xf numFmtId="0" fontId="60" fillId="30" borderId="0" xfId="306" applyFont="1" applyFill="1" applyBorder="1" applyAlignment="1">
      <alignment horizontal="center" vertical="center" wrapText="1"/>
    </xf>
    <xf numFmtId="0" fontId="60" fillId="30" borderId="172" xfId="306" applyFont="1" applyFill="1" applyBorder="1" applyAlignment="1">
      <alignment horizontal="center" vertical="center" wrapText="1"/>
    </xf>
    <xf numFmtId="0" fontId="60" fillId="30" borderId="53" xfId="306" applyFont="1" applyFill="1" applyBorder="1" applyAlignment="1">
      <alignment horizontal="center" vertical="center"/>
    </xf>
    <xf numFmtId="0" fontId="60" fillId="30" borderId="55" xfId="306" applyFont="1" applyFill="1" applyBorder="1" applyAlignment="1">
      <alignment horizontal="center" vertical="center"/>
    </xf>
    <xf numFmtId="0" fontId="60" fillId="30" borderId="53" xfId="306" applyFont="1" applyFill="1" applyBorder="1" applyAlignment="1">
      <alignment horizontal="center" vertical="center" wrapText="1"/>
    </xf>
    <xf numFmtId="0" fontId="62" fillId="30" borderId="8" xfId="306" applyFont="1" applyFill="1" applyBorder="1" applyAlignment="1">
      <alignment horizontal="center" vertical="center" wrapText="1"/>
    </xf>
    <xf numFmtId="0" fontId="134" fillId="0" borderId="23" xfId="0" applyFont="1" applyBorder="1" applyAlignment="1">
      <alignment vertical="center" wrapText="1"/>
    </xf>
    <xf numFmtId="0" fontId="134" fillId="0" borderId="36" xfId="0" applyFont="1" applyBorder="1" applyAlignment="1">
      <alignment vertical="center" wrapText="1"/>
    </xf>
    <xf numFmtId="0" fontId="62" fillId="30" borderId="23" xfId="306" applyFont="1" applyFill="1" applyBorder="1" applyAlignment="1">
      <alignment horizontal="center" vertical="center" wrapText="1"/>
    </xf>
    <xf numFmtId="0" fontId="60" fillId="30" borderId="107" xfId="306" applyFont="1" applyFill="1" applyBorder="1" applyAlignment="1">
      <alignment horizontal="center" vertical="center" wrapText="1"/>
    </xf>
    <xf numFmtId="0" fontId="60" fillId="30" borderId="108" xfId="306" applyFont="1" applyFill="1" applyBorder="1" applyAlignment="1">
      <alignment horizontal="center" vertical="center" wrapText="1"/>
    </xf>
    <xf numFmtId="0" fontId="134" fillId="30" borderId="108" xfId="0" applyFont="1" applyFill="1" applyBorder="1" applyAlignment="1">
      <alignment horizontal="center" vertical="center" wrapText="1"/>
    </xf>
    <xf numFmtId="0" fontId="60" fillId="30" borderId="51" xfId="306" applyFont="1" applyFill="1" applyBorder="1" applyAlignment="1">
      <alignment horizontal="center" vertical="center" wrapText="1"/>
    </xf>
    <xf numFmtId="0" fontId="60" fillId="30" borderId="44" xfId="306" applyFont="1" applyFill="1" applyBorder="1" applyAlignment="1">
      <alignment horizontal="center" vertical="center" wrapText="1"/>
    </xf>
    <xf numFmtId="0" fontId="60" fillId="30" borderId="58" xfId="306" applyFont="1" applyFill="1" applyBorder="1" applyAlignment="1">
      <alignment horizontal="center" vertical="center" wrapText="1"/>
    </xf>
    <xf numFmtId="0" fontId="60" fillId="30" borderId="16" xfId="306" applyFont="1" applyFill="1" applyBorder="1" applyAlignment="1">
      <alignment horizontal="center" vertical="center" wrapText="1"/>
    </xf>
    <xf numFmtId="0" fontId="64" fillId="30" borderId="30" xfId="306" applyFont="1" applyFill="1" applyBorder="1" applyAlignment="1">
      <alignment horizontal="left" vertical="center" wrapText="1" indent="1"/>
    </xf>
    <xf numFmtId="0" fontId="64" fillId="30" borderId="31" xfId="306" applyFont="1" applyFill="1" applyBorder="1" applyAlignment="1">
      <alignment horizontal="left" vertical="center" wrapText="1" indent="1"/>
    </xf>
    <xf numFmtId="0" fontId="64" fillId="30" borderId="32" xfId="306" applyFont="1" applyFill="1" applyBorder="1" applyAlignment="1">
      <alignment horizontal="left" vertical="center" wrapText="1" indent="1"/>
    </xf>
    <xf numFmtId="0" fontId="60" fillId="30" borderId="52" xfId="306" applyFont="1" applyFill="1" applyBorder="1" applyAlignment="1">
      <alignment horizontal="center" vertical="center" wrapText="1"/>
    </xf>
    <xf numFmtId="0" fontId="60" fillId="30" borderId="15" xfId="306" applyFont="1" applyFill="1" applyBorder="1" applyAlignment="1">
      <alignment horizontal="center" vertical="center" wrapText="1"/>
    </xf>
    <xf numFmtId="0" fontId="60" fillId="30" borderId="118" xfId="306" applyFont="1" applyFill="1" applyBorder="1" applyAlignment="1">
      <alignment horizontal="center" vertical="center" wrapText="1"/>
    </xf>
    <xf numFmtId="0" fontId="60" fillId="30" borderId="57" xfId="306" applyFont="1" applyFill="1" applyBorder="1" applyAlignment="1">
      <alignment horizontal="center" vertical="center" wrapText="1"/>
    </xf>
    <xf numFmtId="0" fontId="182" fillId="30" borderId="30" xfId="306" applyFont="1" applyFill="1" applyBorder="1" applyAlignment="1">
      <alignment horizontal="left" vertical="center" wrapText="1" indent="1"/>
    </xf>
    <xf numFmtId="0" fontId="182" fillId="30" borderId="31" xfId="306" applyFont="1" applyFill="1" applyBorder="1" applyAlignment="1">
      <alignment horizontal="left" vertical="center" wrapText="1" indent="1"/>
    </xf>
    <xf numFmtId="0" fontId="182" fillId="30" borderId="32" xfId="306" applyFont="1" applyFill="1" applyBorder="1" applyAlignment="1">
      <alignment horizontal="left" vertical="center" wrapText="1" indent="1"/>
    </xf>
    <xf numFmtId="0" fontId="60" fillId="30" borderId="42" xfId="306" applyFont="1" applyFill="1" applyBorder="1" applyAlignment="1">
      <alignment horizontal="center" vertical="center" wrapText="1"/>
    </xf>
    <xf numFmtId="0" fontId="120" fillId="30" borderId="7" xfId="0" applyFont="1" applyFill="1" applyBorder="1" applyAlignment="1">
      <alignment horizontal="center" vertical="center" wrapText="1"/>
    </xf>
    <xf numFmtId="0" fontId="120" fillId="30" borderId="12" xfId="0" applyFont="1" applyFill="1" applyBorder="1" applyAlignment="1">
      <alignment horizontal="center" vertical="center" wrapText="1"/>
    </xf>
    <xf numFmtId="0" fontId="5" fillId="30" borderId="116" xfId="306" applyFont="1" applyFill="1" applyBorder="1" applyAlignment="1">
      <alignment vertical="center" wrapText="1"/>
    </xf>
    <xf numFmtId="0" fontId="5" fillId="30" borderId="57" xfId="306" applyFont="1" applyFill="1" applyBorder="1" applyAlignment="1">
      <alignment vertical="center" wrapText="1"/>
    </xf>
    <xf numFmtId="0" fontId="8" fillId="30" borderId="43" xfId="306" applyFont="1" applyFill="1" applyBorder="1" applyAlignment="1">
      <alignment horizontal="center"/>
    </xf>
    <xf numFmtId="0" fontId="8" fillId="30" borderId="0" xfId="306" applyFont="1" applyFill="1" applyBorder="1" applyAlignment="1">
      <alignment horizontal="center"/>
    </xf>
    <xf numFmtId="0" fontId="102" fillId="30" borderId="27" xfId="0" applyFont="1" applyFill="1" applyBorder="1" applyAlignment="1">
      <alignment horizontal="center" vertical="center" wrapText="1"/>
    </xf>
    <xf numFmtId="0" fontId="102" fillId="30" borderId="13" xfId="0" applyFont="1" applyFill="1" applyBorder="1" applyAlignment="1">
      <alignment horizontal="center" vertical="center" wrapText="1"/>
    </xf>
    <xf numFmtId="0" fontId="57" fillId="30" borderId="30" xfId="0" applyFont="1" applyFill="1" applyBorder="1" applyAlignment="1">
      <alignment horizontal="left" vertical="center" indent="3"/>
    </xf>
    <xf numFmtId="0" fontId="57" fillId="30" borderId="31" xfId="0" applyFont="1" applyFill="1" applyBorder="1" applyAlignment="1">
      <alignment horizontal="left" vertical="center" indent="3"/>
    </xf>
    <xf numFmtId="0" fontId="57" fillId="30" borderId="32" xfId="0" applyFont="1" applyFill="1" applyBorder="1" applyAlignment="1">
      <alignment horizontal="left" vertical="center" indent="3"/>
    </xf>
    <xf numFmtId="0" fontId="102" fillId="30" borderId="53" xfId="0" applyFont="1" applyFill="1" applyBorder="1" applyAlignment="1">
      <alignment horizontal="center" vertical="center" wrapText="1"/>
    </xf>
    <xf numFmtId="0" fontId="102" fillId="30" borderId="36" xfId="0" applyFont="1" applyFill="1" applyBorder="1" applyAlignment="1">
      <alignment horizontal="center" vertical="center" wrapText="1"/>
    </xf>
    <xf numFmtId="0" fontId="102" fillId="30" borderId="14" xfId="0" applyFont="1" applyFill="1" applyBorder="1" applyAlignment="1">
      <alignment horizontal="center" vertical="center" wrapText="1"/>
    </xf>
    <xf numFmtId="0" fontId="102" fillId="30" borderId="16" xfId="0" applyFont="1" applyFill="1" applyBorder="1" applyAlignment="1">
      <alignment horizontal="center" vertical="center" wrapText="1"/>
    </xf>
    <xf numFmtId="0" fontId="102" fillId="30" borderId="55" xfId="0" applyFont="1" applyFill="1" applyBorder="1" applyAlignment="1">
      <alignment horizontal="center" vertical="center" wrapText="1"/>
    </xf>
    <xf numFmtId="0" fontId="102" fillId="30" borderId="171" xfId="0" applyFont="1" applyFill="1" applyBorder="1" applyAlignment="1">
      <alignment horizontal="center" vertical="center" wrapText="1"/>
    </xf>
    <xf numFmtId="0" fontId="102" fillId="30" borderId="17" xfId="0" applyFont="1" applyFill="1" applyBorder="1" applyAlignment="1">
      <alignment horizontal="center" vertical="center" wrapText="1"/>
    </xf>
    <xf numFmtId="0" fontId="102" fillId="30" borderId="33" xfId="0" applyFont="1" applyFill="1" applyBorder="1" applyAlignment="1">
      <alignment horizontal="center" vertical="center" wrapText="1"/>
    </xf>
    <xf numFmtId="0" fontId="57" fillId="30" borderId="30" xfId="0" applyFont="1" applyFill="1" applyBorder="1" applyAlignment="1">
      <alignment horizontal="left" vertical="center" wrapText="1" indent="3"/>
    </xf>
    <xf numFmtId="0" fontId="57" fillId="30" borderId="31" xfId="0" applyFont="1" applyFill="1" applyBorder="1" applyAlignment="1">
      <alignment horizontal="left" vertical="center" wrapText="1" indent="3"/>
    </xf>
    <xf numFmtId="0" fontId="57" fillId="30" borderId="32" xfId="0" applyFont="1" applyFill="1" applyBorder="1" applyAlignment="1">
      <alignment horizontal="left" vertical="center" wrapText="1" indent="3"/>
    </xf>
    <xf numFmtId="0" fontId="57" fillId="30" borderId="8" xfId="174" applyFont="1" applyFill="1" applyBorder="1" applyAlignment="1">
      <alignment horizontal="left" vertical="center" wrapText="1"/>
    </xf>
    <xf numFmtId="0" fontId="57" fillId="30" borderId="23" xfId="174" applyFont="1" applyFill="1" applyBorder="1" applyAlignment="1">
      <alignment horizontal="left" vertical="center" wrapText="1"/>
    </xf>
    <xf numFmtId="0" fontId="57" fillId="30" borderId="49" xfId="174" applyFont="1" applyFill="1" applyBorder="1" applyAlignment="1">
      <alignment horizontal="left" vertical="center" wrapText="1"/>
    </xf>
    <xf numFmtId="0" fontId="68" fillId="30" borderId="30" xfId="331" applyFont="1" applyFill="1" applyBorder="1" applyAlignment="1">
      <alignment horizontal="left" vertical="center" indent="1"/>
    </xf>
    <xf numFmtId="0" fontId="68" fillId="30" borderId="31" xfId="331" applyFont="1" applyFill="1" applyBorder="1" applyAlignment="1">
      <alignment horizontal="left" vertical="center" indent="1"/>
    </xf>
    <xf numFmtId="0" fontId="68" fillId="30" borderId="32" xfId="331" applyFont="1" applyFill="1" applyBorder="1" applyAlignment="1">
      <alignment horizontal="left" vertical="center" indent="1"/>
    </xf>
    <xf numFmtId="0" fontId="57" fillId="30" borderId="44" xfId="174" applyFont="1" applyFill="1" applyBorder="1" applyAlignment="1">
      <alignment horizontal="center" vertical="center" wrapText="1"/>
    </xf>
    <xf numFmtId="0" fontId="57" fillId="30" borderId="16" xfId="174" applyFont="1" applyFill="1" applyBorder="1" applyAlignment="1">
      <alignment horizontal="center" vertical="center" wrapText="1"/>
    </xf>
    <xf numFmtId="0" fontId="57" fillId="30" borderId="63" xfId="331" applyFont="1" applyFill="1" applyBorder="1" applyAlignment="1">
      <alignment horizontal="center" vertical="center" wrapText="1"/>
    </xf>
    <xf numFmtId="0" fontId="57" fillId="30" borderId="28" xfId="331" applyFont="1" applyFill="1" applyBorder="1" applyAlignment="1">
      <alignment horizontal="center" vertical="center" wrapText="1"/>
    </xf>
    <xf numFmtId="0" fontId="57" fillId="30" borderId="13" xfId="331" applyFont="1" applyFill="1" applyBorder="1" applyAlignment="1">
      <alignment horizontal="center" vertical="center" wrapText="1"/>
    </xf>
    <xf numFmtId="0" fontId="57" fillId="30" borderId="56" xfId="331" applyFont="1" applyFill="1" applyBorder="1" applyAlignment="1">
      <alignment horizontal="center" vertical="center" wrapText="1"/>
    </xf>
    <xf numFmtId="0" fontId="57" fillId="30" borderId="46" xfId="331" applyFont="1" applyFill="1" applyBorder="1" applyAlignment="1">
      <alignment horizontal="center" vertical="center" wrapText="1"/>
    </xf>
    <xf numFmtId="0" fontId="57" fillId="30" borderId="45" xfId="331" applyFont="1" applyFill="1" applyBorder="1" applyAlignment="1">
      <alignment horizontal="center" vertical="center" wrapText="1"/>
    </xf>
    <xf numFmtId="0" fontId="57" fillId="30" borderId="65" xfId="331" applyFont="1" applyFill="1" applyBorder="1" applyAlignment="1">
      <alignment horizontal="center" vertical="center" wrapText="1"/>
    </xf>
    <xf numFmtId="0" fontId="57" fillId="30" borderId="50" xfId="331" applyFont="1" applyFill="1" applyBorder="1" applyAlignment="1">
      <alignment horizontal="center" vertical="center" wrapText="1"/>
    </xf>
    <xf numFmtId="0" fontId="57" fillId="30" borderId="55" xfId="331" applyFont="1" applyFill="1" applyBorder="1" applyAlignment="1">
      <alignment horizontal="center" vertical="center" wrapText="1"/>
    </xf>
    <xf numFmtId="0" fontId="57" fillId="30" borderId="63" xfId="174" applyFont="1" applyFill="1" applyBorder="1" applyAlignment="1">
      <alignment horizontal="center" vertical="center" wrapText="1"/>
    </xf>
    <xf numFmtId="0" fontId="57" fillId="30" borderId="28" xfId="174" applyFont="1" applyFill="1" applyBorder="1" applyAlignment="1">
      <alignment horizontal="center" vertical="center" wrapText="1"/>
    </xf>
    <xf numFmtId="0" fontId="57" fillId="30" borderId="13" xfId="174" applyFont="1" applyFill="1" applyBorder="1" applyAlignment="1">
      <alignment horizontal="center" vertical="center" wrapText="1"/>
    </xf>
    <xf numFmtId="0" fontId="57" fillId="30" borderId="16" xfId="331" applyFont="1" applyFill="1" applyBorder="1" applyAlignment="1">
      <alignment horizontal="center" vertical="center" wrapText="1"/>
    </xf>
    <xf numFmtId="0" fontId="60" fillId="30" borderId="27" xfId="306" applyFont="1" applyFill="1" applyBorder="1" applyAlignment="1">
      <alignment horizontal="center" vertical="center" wrapText="1"/>
    </xf>
    <xf numFmtId="0" fontId="57" fillId="30" borderId="59" xfId="174" applyFont="1" applyFill="1" applyBorder="1" applyAlignment="1">
      <alignment horizontal="center" vertical="center" wrapText="1"/>
    </xf>
    <xf numFmtId="0" fontId="57" fillId="30" borderId="116" xfId="174" applyFont="1" applyFill="1" applyBorder="1" applyAlignment="1">
      <alignment horizontal="center" vertical="center" wrapText="1"/>
    </xf>
    <xf numFmtId="0" fontId="57" fillId="30" borderId="57" xfId="174" applyFont="1" applyFill="1" applyBorder="1" applyAlignment="1">
      <alignment horizontal="center" vertical="center" wrapText="1"/>
    </xf>
    <xf numFmtId="0" fontId="57" fillId="30" borderId="15" xfId="174" applyFont="1" applyFill="1" applyBorder="1" applyAlignment="1">
      <alignment horizontal="center" vertical="center" wrapText="1"/>
    </xf>
    <xf numFmtId="0" fontId="57" fillId="30" borderId="27" xfId="331" applyFont="1" applyFill="1" applyBorder="1" applyAlignment="1">
      <alignment horizontal="center" vertical="center" wrapText="1"/>
    </xf>
    <xf numFmtId="0" fontId="65" fillId="30" borderId="30" xfId="179" applyFont="1" applyFill="1" applyBorder="1" applyAlignment="1">
      <alignment horizontal="center" vertical="center" wrapText="1"/>
    </xf>
    <xf numFmtId="0" fontId="65" fillId="30" borderId="31" xfId="179" applyFont="1" applyFill="1" applyBorder="1" applyAlignment="1">
      <alignment horizontal="center" vertical="center" wrapText="1"/>
    </xf>
    <xf numFmtId="0" fontId="65" fillId="30" borderId="32" xfId="179" applyFont="1" applyFill="1" applyBorder="1" applyAlignment="1">
      <alignment horizontal="center" vertical="center" wrapText="1"/>
    </xf>
    <xf numFmtId="0" fontId="57" fillId="30" borderId="27" xfId="179" applyFont="1" applyFill="1" applyBorder="1" applyAlignment="1">
      <alignment horizontal="center" vertical="center" wrapText="1"/>
    </xf>
    <xf numFmtId="0" fontId="57" fillId="30" borderId="28" xfId="179" applyFont="1" applyFill="1" applyBorder="1" applyAlignment="1">
      <alignment horizontal="center" vertical="center" wrapText="1"/>
    </xf>
    <xf numFmtId="0" fontId="57" fillId="30" borderId="13" xfId="179" applyFont="1" applyFill="1" applyBorder="1" applyAlignment="1">
      <alignment horizontal="center" vertical="center" wrapText="1"/>
    </xf>
    <xf numFmtId="0" fontId="57" fillId="30" borderId="27" xfId="174" applyFont="1" applyFill="1" applyBorder="1" applyAlignment="1">
      <alignment horizontal="center" vertical="center" wrapText="1"/>
    </xf>
    <xf numFmtId="0" fontId="57" fillId="30" borderId="55" xfId="179" applyFont="1" applyFill="1" applyBorder="1" applyAlignment="1">
      <alignment horizontal="center" vertical="center" wrapText="1"/>
    </xf>
    <xf numFmtId="0" fontId="57" fillId="30" borderId="16" xfId="179" applyFont="1" applyFill="1" applyBorder="1" applyAlignment="1">
      <alignment horizontal="center" vertical="center" wrapText="1"/>
    </xf>
    <xf numFmtId="0" fontId="57" fillId="30" borderId="14" xfId="174" applyFont="1" applyFill="1" applyBorder="1" applyAlignment="1">
      <alignment horizontal="center" vertical="center" wrapText="1"/>
    </xf>
    <xf numFmtId="0" fontId="57" fillId="30" borderId="53" xfId="179" applyFont="1" applyFill="1" applyBorder="1" applyAlignment="1">
      <alignment horizontal="center" vertical="center" wrapText="1"/>
    </xf>
    <xf numFmtId="0" fontId="57" fillId="30" borderId="50" xfId="179" applyFont="1" applyFill="1" applyBorder="1" applyAlignment="1">
      <alignment horizontal="center" vertical="center" wrapText="1"/>
    </xf>
    <xf numFmtId="0" fontId="57" fillId="30" borderId="30" xfId="180" applyFont="1" applyFill="1" applyBorder="1" applyAlignment="1">
      <alignment horizontal="left" vertical="center" indent="2"/>
    </xf>
    <xf numFmtId="0" fontId="57" fillId="30" borderId="31" xfId="180" applyFont="1" applyFill="1" applyBorder="1" applyAlignment="1">
      <alignment horizontal="left" vertical="center" indent="2"/>
    </xf>
    <xf numFmtId="0" fontId="57" fillId="30" borderId="32" xfId="180" applyFont="1" applyFill="1" applyBorder="1" applyAlignment="1">
      <alignment horizontal="left" vertical="center" indent="2"/>
    </xf>
    <xf numFmtId="0" fontId="93" fillId="30" borderId="30" xfId="0" applyFont="1" applyFill="1" applyBorder="1" applyAlignment="1">
      <alignment horizontal="left" vertical="center" wrapText="1"/>
    </xf>
    <xf numFmtId="0" fontId="93" fillId="30" borderId="31" xfId="0" applyFont="1" applyFill="1" applyBorder="1" applyAlignment="1">
      <alignment horizontal="left" vertical="center" wrapText="1"/>
    </xf>
    <xf numFmtId="0" fontId="93" fillId="30" borderId="122" xfId="0" applyFont="1" applyFill="1" applyBorder="1" applyAlignment="1">
      <alignment horizontal="left" vertical="center" wrapText="1"/>
    </xf>
    <xf numFmtId="0" fontId="93" fillId="30" borderId="121" xfId="0" applyFont="1" applyFill="1" applyBorder="1" applyAlignment="1">
      <alignment horizontal="left" vertical="center" wrapText="1" indent="2"/>
    </xf>
    <xf numFmtId="0" fontId="93" fillId="30" borderId="31" xfId="0" applyFont="1" applyFill="1" applyBorder="1" applyAlignment="1">
      <alignment horizontal="left" vertical="center" wrapText="1" indent="2"/>
    </xf>
    <xf numFmtId="0" fontId="93" fillId="30" borderId="122" xfId="0" applyFont="1" applyFill="1" applyBorder="1" applyAlignment="1">
      <alignment horizontal="left" vertical="center" wrapText="1" indent="2"/>
    </xf>
    <xf numFmtId="0" fontId="93" fillId="30" borderId="32" xfId="0" applyFont="1" applyFill="1" applyBorder="1" applyAlignment="1">
      <alignment horizontal="left" vertical="center" wrapText="1" indent="2"/>
    </xf>
    <xf numFmtId="0" fontId="121" fillId="30" borderId="51" xfId="0" applyFont="1" applyFill="1" applyBorder="1" applyAlignment="1">
      <alignment horizontal="center"/>
    </xf>
    <xf numFmtId="0" fontId="121" fillId="30" borderId="43" xfId="0" applyFont="1" applyFill="1" applyBorder="1" applyAlignment="1">
      <alignment horizontal="center"/>
    </xf>
    <xf numFmtId="0" fontId="121" fillId="30" borderId="44" xfId="0" applyFont="1" applyFill="1" applyBorder="1" applyAlignment="1">
      <alignment horizontal="center"/>
    </xf>
    <xf numFmtId="0" fontId="121" fillId="30" borderId="52" xfId="0" applyFont="1" applyFill="1" applyBorder="1" applyAlignment="1">
      <alignment horizontal="center"/>
    </xf>
    <xf numFmtId="0" fontId="121" fillId="30" borderId="0" xfId="0" applyFont="1" applyFill="1" applyBorder="1" applyAlignment="1">
      <alignment horizontal="center"/>
    </xf>
    <xf numFmtId="0" fontId="121" fillId="30" borderId="15" xfId="0" applyFont="1" applyFill="1" applyBorder="1" applyAlignment="1">
      <alignment horizontal="center"/>
    </xf>
    <xf numFmtId="0" fontId="121" fillId="30" borderId="58" xfId="0" applyFont="1" applyFill="1" applyBorder="1" applyAlignment="1">
      <alignment horizontal="center"/>
    </xf>
    <xf numFmtId="0" fontId="121" fillId="30" borderId="33" xfId="0" applyFont="1" applyFill="1" applyBorder="1" applyAlignment="1">
      <alignment horizontal="center"/>
    </xf>
    <xf numFmtId="0" fontId="121" fillId="30" borderId="16" xfId="0" applyFont="1" applyFill="1" applyBorder="1" applyAlignment="1">
      <alignment horizontal="center"/>
    </xf>
    <xf numFmtId="0" fontId="60" fillId="30" borderId="63" xfId="0" applyFont="1" applyFill="1" applyBorder="1" applyAlignment="1">
      <alignment horizontal="center" vertical="center" wrapText="1"/>
    </xf>
    <xf numFmtId="0" fontId="108" fillId="30" borderId="28" xfId="0" applyFont="1" applyFill="1" applyBorder="1" applyAlignment="1">
      <alignment horizontal="center" vertical="center" wrapText="1"/>
    </xf>
    <xf numFmtId="0" fontId="108" fillId="30" borderId="13" xfId="0" applyFont="1" applyFill="1" applyBorder="1" applyAlignment="1">
      <alignment horizontal="center" vertical="center" wrapText="1"/>
    </xf>
    <xf numFmtId="0" fontId="108" fillId="30" borderId="56" xfId="0" applyFont="1" applyFill="1" applyBorder="1" applyAlignment="1">
      <alignment horizontal="center" vertical="center" wrapText="1"/>
    </xf>
    <xf numFmtId="0" fontId="108" fillId="30" borderId="46" xfId="0" applyFont="1" applyFill="1" applyBorder="1" applyAlignment="1">
      <alignment horizontal="center" vertical="center" wrapText="1"/>
    </xf>
    <xf numFmtId="0" fontId="108" fillId="30" borderId="45" xfId="0" applyFont="1" applyFill="1" applyBorder="1" applyAlignment="1">
      <alignment horizontal="center" vertical="center" wrapText="1"/>
    </xf>
    <xf numFmtId="0" fontId="60" fillId="30" borderId="56" xfId="159" applyFont="1" applyFill="1" applyBorder="1" applyAlignment="1">
      <alignment horizontal="center" vertical="center" wrapText="1"/>
    </xf>
    <xf numFmtId="0" fontId="60" fillId="30" borderId="46" xfId="159" applyFont="1" applyFill="1" applyBorder="1" applyAlignment="1">
      <alignment horizontal="center" vertical="center" wrapText="1"/>
    </xf>
    <xf numFmtId="0" fontId="60" fillId="30" borderId="45" xfId="159" applyFont="1" applyFill="1" applyBorder="1" applyAlignment="1">
      <alignment horizontal="center" vertical="center" wrapText="1"/>
    </xf>
    <xf numFmtId="0" fontId="60" fillId="30" borderId="63" xfId="159" applyFont="1" applyFill="1" applyBorder="1" applyAlignment="1">
      <alignment horizontal="center" vertical="center" wrapText="1"/>
    </xf>
    <xf numFmtId="0" fontId="60" fillId="30" borderId="28" xfId="159" applyFont="1" applyFill="1" applyBorder="1" applyAlignment="1">
      <alignment horizontal="center" vertical="center" wrapText="1"/>
    </xf>
    <xf numFmtId="0" fontId="60" fillId="30" borderId="65" xfId="159" applyFont="1" applyFill="1" applyBorder="1" applyAlignment="1">
      <alignment horizontal="center" vertical="center" wrapText="1"/>
    </xf>
    <xf numFmtId="0" fontId="60" fillId="30" borderId="28" xfId="159" applyFont="1" applyFill="1" applyBorder="1" applyAlignment="1">
      <alignment horizontal="center" vertical="center"/>
    </xf>
    <xf numFmtId="0" fontId="60" fillId="30" borderId="27" xfId="150" applyFont="1" applyFill="1" applyBorder="1" applyAlignment="1">
      <alignment horizontal="center" vertical="center" wrapText="1"/>
    </xf>
    <xf numFmtId="0" fontId="60" fillId="30" borderId="28" xfId="150" applyFont="1" applyFill="1" applyBorder="1" applyAlignment="1">
      <alignment horizontal="center" vertical="center" wrapText="1"/>
    </xf>
    <xf numFmtId="0" fontId="60" fillId="30" borderId="13" xfId="150" applyFont="1" applyFill="1" applyBorder="1" applyAlignment="1">
      <alignment horizontal="center" vertical="center" wrapText="1"/>
    </xf>
    <xf numFmtId="0" fontId="60" fillId="30" borderId="43" xfId="159" applyFont="1" applyFill="1" applyBorder="1" applyAlignment="1">
      <alignment horizontal="center" vertical="center" wrapText="1"/>
    </xf>
    <xf numFmtId="0" fontId="60" fillId="30" borderId="27" xfId="159" applyFont="1" applyFill="1" applyBorder="1" applyAlignment="1">
      <alignment horizontal="center" vertical="center" wrapText="1"/>
    </xf>
    <xf numFmtId="0" fontId="60" fillId="30" borderId="13" xfId="159" applyFont="1" applyFill="1" applyBorder="1" applyAlignment="1">
      <alignment horizontal="center" vertical="center" wrapText="1"/>
    </xf>
    <xf numFmtId="0" fontId="60" fillId="30" borderId="53" xfId="159" applyFont="1" applyFill="1" applyBorder="1" applyAlignment="1">
      <alignment horizontal="center" vertical="center"/>
    </xf>
    <xf numFmtId="0" fontId="60" fillId="30" borderId="17" xfId="159" applyFont="1" applyFill="1" applyBorder="1" applyAlignment="1">
      <alignment horizontal="center" vertical="center"/>
    </xf>
    <xf numFmtId="0" fontId="60" fillId="30" borderId="23" xfId="159" applyFont="1" applyFill="1" applyBorder="1" applyAlignment="1">
      <alignment horizontal="center" vertical="center"/>
    </xf>
    <xf numFmtId="0" fontId="60" fillId="30" borderId="36" xfId="159" applyFont="1" applyFill="1" applyBorder="1" applyAlignment="1">
      <alignment horizontal="center" vertical="center"/>
    </xf>
    <xf numFmtId="9" fontId="60" fillId="30" borderId="182" xfId="159" applyNumberFormat="1" applyFont="1" applyFill="1" applyBorder="1" applyAlignment="1">
      <alignment horizontal="center" vertical="center" wrapText="1"/>
    </xf>
    <xf numFmtId="9" fontId="60" fillId="30" borderId="186" xfId="159" applyNumberFormat="1" applyFont="1" applyFill="1" applyBorder="1" applyAlignment="1">
      <alignment horizontal="center" vertical="center" wrapText="1"/>
    </xf>
    <xf numFmtId="0" fontId="60" fillId="30" borderId="63" xfId="150" applyFont="1" applyFill="1" applyBorder="1" applyAlignment="1">
      <alignment horizontal="center" vertical="center" wrapText="1"/>
    </xf>
    <xf numFmtId="0" fontId="60" fillId="30" borderId="119" xfId="159" applyFont="1" applyFill="1" applyBorder="1" applyAlignment="1">
      <alignment horizontal="center" vertical="center" wrapText="1"/>
    </xf>
    <xf numFmtId="0" fontId="60" fillId="30" borderId="26" xfId="159" applyFont="1" applyFill="1" applyBorder="1" applyAlignment="1">
      <alignment horizontal="center" vertical="center" wrapText="1"/>
    </xf>
    <xf numFmtId="0" fontId="60" fillId="30" borderId="120" xfId="159" applyFont="1" applyFill="1" applyBorder="1" applyAlignment="1">
      <alignment horizontal="center" vertical="center" wrapText="1"/>
    </xf>
    <xf numFmtId="0" fontId="60" fillId="30" borderId="53" xfId="159" applyFont="1" applyFill="1" applyBorder="1" applyAlignment="1">
      <alignment horizontal="center" vertical="center" wrapText="1"/>
    </xf>
    <xf numFmtId="0" fontId="60" fillId="30" borderId="14" xfId="159" applyFont="1" applyFill="1" applyBorder="1" applyAlignment="1">
      <alignment horizontal="center" vertical="center" wrapText="1"/>
    </xf>
    <xf numFmtId="0" fontId="60" fillId="30" borderId="55" xfId="159" applyFont="1" applyFill="1" applyBorder="1" applyAlignment="1">
      <alignment horizontal="center" vertical="center" wrapText="1"/>
    </xf>
    <xf numFmtId="0" fontId="60" fillId="30" borderId="16" xfId="159" applyFont="1" applyFill="1" applyBorder="1" applyAlignment="1">
      <alignment horizontal="center" vertical="center" wrapText="1"/>
    </xf>
    <xf numFmtId="9" fontId="60" fillId="30" borderId="27" xfId="159" applyNumberFormat="1" applyFont="1" applyFill="1" applyBorder="1" applyAlignment="1">
      <alignment horizontal="center" vertical="center" wrapText="1"/>
    </xf>
    <xf numFmtId="9" fontId="60" fillId="30" borderId="28" xfId="159" applyNumberFormat="1" applyFont="1" applyFill="1" applyBorder="1" applyAlignment="1">
      <alignment horizontal="center" vertical="center" wrapText="1"/>
    </xf>
    <xf numFmtId="0" fontId="108" fillId="30" borderId="65" xfId="159" applyFont="1" applyFill="1" applyBorder="1" applyAlignment="1">
      <alignment horizontal="center" vertical="center" wrapText="1"/>
    </xf>
    <xf numFmtId="0" fontId="108" fillId="30" borderId="43" xfId="159" applyFont="1" applyFill="1" applyBorder="1" applyAlignment="1">
      <alignment horizontal="center" vertical="center" wrapText="1"/>
    </xf>
    <xf numFmtId="0" fontId="108" fillId="30" borderId="44" xfId="159" applyFont="1" applyFill="1" applyBorder="1" applyAlignment="1">
      <alignment horizontal="center" vertical="center" wrapText="1"/>
    </xf>
    <xf numFmtId="0" fontId="60" fillId="30" borderId="179" xfId="159" applyFont="1" applyFill="1" applyBorder="1" applyAlignment="1">
      <alignment horizontal="center" vertical="center" wrapText="1"/>
    </xf>
    <xf numFmtId="0" fontId="60" fillId="30" borderId="8" xfId="159" applyFont="1" applyFill="1" applyBorder="1" applyAlignment="1">
      <alignment horizontal="center" vertical="center"/>
    </xf>
    <xf numFmtId="0" fontId="108" fillId="30" borderId="14" xfId="159" applyFont="1" applyFill="1" applyBorder="1" applyAlignment="1">
      <alignment horizontal="center" vertical="center" wrapText="1"/>
    </xf>
    <xf numFmtId="0" fontId="108" fillId="30" borderId="15" xfId="159" applyFont="1" applyFill="1" applyBorder="1" applyAlignment="1">
      <alignment horizontal="center" vertical="center" wrapText="1"/>
    </xf>
    <xf numFmtId="0" fontId="108" fillId="30" borderId="16" xfId="159" applyFont="1" applyFill="1" applyBorder="1" applyAlignment="1">
      <alignment horizontal="center" vertical="center" wrapText="1"/>
    </xf>
    <xf numFmtId="0" fontId="120" fillId="30" borderId="7" xfId="0" applyFont="1" applyFill="1" applyBorder="1" applyAlignment="1">
      <alignment horizontal="center" vertical="center"/>
    </xf>
    <xf numFmtId="0" fontId="60" fillId="30" borderId="169" xfId="159" applyFont="1" applyFill="1" applyBorder="1" applyAlignment="1">
      <alignment horizontal="center" vertical="center"/>
    </xf>
    <xf numFmtId="0" fontId="60" fillId="30" borderId="170" xfId="159" applyFont="1" applyFill="1" applyBorder="1" applyAlignment="1">
      <alignment horizontal="center" vertical="center"/>
    </xf>
    <xf numFmtId="9" fontId="60" fillId="30" borderId="7" xfId="159" quotePrefix="1" applyNumberFormat="1" applyFont="1" applyFill="1" applyBorder="1" applyAlignment="1">
      <alignment horizontal="center" vertical="center" wrapText="1"/>
    </xf>
    <xf numFmtId="0" fontId="120" fillId="30" borderId="182" xfId="0" applyFont="1" applyFill="1" applyBorder="1" applyAlignment="1">
      <alignment horizontal="center" vertical="center" wrapText="1"/>
    </xf>
    <xf numFmtId="0" fontId="120" fillId="30" borderId="186" xfId="0" applyFont="1" applyFill="1" applyBorder="1" applyAlignment="1">
      <alignment horizontal="center" vertical="center" wrapText="1"/>
    </xf>
    <xf numFmtId="0" fontId="120" fillId="30" borderId="183" xfId="0" applyFont="1" applyFill="1" applyBorder="1" applyAlignment="1">
      <alignment horizontal="center" vertical="center" wrapText="1"/>
    </xf>
    <xf numFmtId="0" fontId="108" fillId="30" borderId="7" xfId="0" applyFont="1" applyFill="1" applyBorder="1" applyAlignment="1">
      <alignment horizontal="center" vertical="center" wrapText="1"/>
    </xf>
    <xf numFmtId="0" fontId="108" fillId="30" borderId="7" xfId="159" applyFont="1" applyFill="1" applyBorder="1" applyAlignment="1">
      <alignment horizontal="center" vertical="center" wrapText="1"/>
    </xf>
    <xf numFmtId="0" fontId="60" fillId="30" borderId="183" xfId="159" applyFont="1" applyFill="1" applyBorder="1" applyAlignment="1">
      <alignment vertical="center"/>
    </xf>
    <xf numFmtId="0" fontId="85" fillId="30" borderId="7" xfId="0" applyFont="1" applyFill="1" applyBorder="1" applyAlignment="1">
      <alignment horizontal="left" vertical="center" wrapText="1"/>
    </xf>
    <xf numFmtId="0" fontId="60" fillId="30" borderId="8" xfId="159" applyFont="1" applyFill="1" applyBorder="1" applyAlignment="1">
      <alignment horizontal="center" vertical="center" wrapText="1"/>
    </xf>
    <xf numFmtId="0" fontId="60" fillId="30" borderId="23" xfId="159" applyFont="1" applyFill="1" applyBorder="1" applyAlignment="1">
      <alignment horizontal="center" vertical="center" wrapText="1"/>
    </xf>
    <xf numFmtId="0" fontId="60" fillId="30" borderId="36" xfId="159" applyFont="1" applyFill="1" applyBorder="1" applyAlignment="1">
      <alignment horizontal="center" vertical="center" wrapText="1"/>
    </xf>
    <xf numFmtId="0" fontId="60" fillId="30" borderId="8" xfId="0" applyFont="1" applyFill="1" applyBorder="1" applyAlignment="1">
      <alignment horizontal="center" vertical="center" wrapText="1"/>
    </xf>
    <xf numFmtId="0" fontId="60" fillId="30" borderId="23" xfId="0" applyFont="1" applyFill="1" applyBorder="1" applyAlignment="1">
      <alignment horizontal="center" vertical="center" wrapText="1"/>
    </xf>
    <xf numFmtId="0" fontId="60" fillId="30" borderId="36" xfId="0" applyFont="1" applyFill="1" applyBorder="1" applyAlignment="1">
      <alignment horizontal="center" vertical="center" wrapText="1"/>
    </xf>
    <xf numFmtId="0" fontId="60" fillId="30" borderId="27" xfId="0" applyFont="1" applyFill="1" applyBorder="1" applyAlignment="1">
      <alignment horizontal="center" vertical="center" wrapText="1"/>
    </xf>
    <xf numFmtId="0" fontId="60" fillId="30" borderId="13" xfId="0" applyFont="1" applyFill="1" applyBorder="1" applyAlignment="1">
      <alignment horizontal="center" vertical="center" wrapText="1"/>
    </xf>
    <xf numFmtId="0" fontId="60" fillId="30" borderId="7" xfId="159" applyFont="1" applyFill="1" applyBorder="1" applyAlignment="1">
      <alignment horizontal="center" vertical="center" wrapText="1"/>
    </xf>
    <xf numFmtId="0" fontId="60" fillId="30" borderId="28" xfId="0" applyFont="1" applyFill="1" applyBorder="1" applyAlignment="1">
      <alignment horizontal="center" vertical="center" wrapText="1"/>
    </xf>
    <xf numFmtId="0" fontId="108" fillId="30" borderId="27" xfId="0" applyFont="1" applyFill="1" applyBorder="1" applyAlignment="1">
      <alignment horizontal="center" vertical="center" wrapText="1"/>
    </xf>
    <xf numFmtId="0" fontId="96" fillId="30" borderId="8" xfId="199" applyFont="1" applyFill="1" applyBorder="1" applyAlignment="1">
      <alignment horizontal="left" vertical="center" wrapText="1" indent="2"/>
    </xf>
    <xf numFmtId="0" fontId="96" fillId="30" borderId="36" xfId="199" applyFont="1" applyFill="1" applyBorder="1" applyAlignment="1">
      <alignment horizontal="left" vertical="center" wrapText="1" indent="2"/>
    </xf>
    <xf numFmtId="0" fontId="96" fillId="30" borderId="8" xfId="199" applyFont="1" applyFill="1" applyBorder="1" applyAlignment="1">
      <alignment horizontal="left" vertical="center" wrapText="1" indent="4"/>
    </xf>
    <xf numFmtId="0" fontId="96" fillId="30" borderId="36" xfId="199" applyFont="1" applyFill="1" applyBorder="1" applyAlignment="1">
      <alignment horizontal="left" vertical="center" wrapText="1" indent="4"/>
    </xf>
    <xf numFmtId="0" fontId="96" fillId="30" borderId="8" xfId="199" applyFont="1" applyFill="1" applyBorder="1" applyAlignment="1">
      <alignment horizontal="left" vertical="center" wrapText="1" indent="7"/>
    </xf>
    <xf numFmtId="0" fontId="96" fillId="30" borderId="36" xfId="199" applyFont="1" applyFill="1" applyBorder="1" applyAlignment="1">
      <alignment horizontal="left" vertical="center" wrapText="1" indent="7"/>
    </xf>
    <xf numFmtId="0" fontId="96" fillId="30" borderId="7" xfId="0" applyFont="1" applyFill="1" applyBorder="1" applyAlignment="1">
      <alignment horizontal="left" vertical="center" wrapText="1"/>
    </xf>
    <xf numFmtId="0" fontId="96" fillId="30" borderId="7" xfId="199" applyFont="1" applyFill="1" applyBorder="1" applyAlignment="1">
      <alignment horizontal="left" vertical="center" wrapText="1" indent="2"/>
    </xf>
    <xf numFmtId="0" fontId="71" fillId="30" borderId="169" xfId="199" applyFont="1" applyFill="1" applyBorder="1" applyAlignment="1">
      <alignment horizontal="left" vertical="center" wrapText="1" indent="6"/>
    </xf>
    <xf numFmtId="0" fontId="71" fillId="30" borderId="170" xfId="199" applyFont="1" applyFill="1" applyBorder="1" applyAlignment="1">
      <alignment horizontal="left" vertical="center" wrapText="1" indent="6"/>
    </xf>
    <xf numFmtId="0" fontId="190" fillId="30" borderId="169" xfId="199" applyFont="1" applyFill="1" applyBorder="1" applyAlignment="1">
      <alignment horizontal="left" vertical="center" wrapText="1" indent="6"/>
    </xf>
    <xf numFmtId="0" fontId="96" fillId="30" borderId="170" xfId="199" applyFont="1" applyFill="1" applyBorder="1" applyAlignment="1">
      <alignment horizontal="left" vertical="center" wrapText="1" indent="6"/>
    </xf>
    <xf numFmtId="0" fontId="89" fillId="30" borderId="7" xfId="0" applyFont="1" applyFill="1" applyBorder="1" applyAlignment="1">
      <alignment horizontal="left" vertical="center" wrapText="1"/>
    </xf>
    <xf numFmtId="0" fontId="190" fillId="30" borderId="8" xfId="199" applyFont="1" applyFill="1" applyBorder="1" applyAlignment="1">
      <alignment horizontal="left" vertical="center" wrapText="1" indent="7"/>
    </xf>
    <xf numFmtId="0" fontId="96" fillId="30" borderId="8" xfId="199" applyFont="1" applyFill="1" applyBorder="1" applyAlignment="1">
      <alignment horizontal="left" vertical="center" wrapText="1"/>
    </xf>
    <xf numFmtId="0" fontId="96" fillId="30" borderId="36" xfId="199" applyFont="1" applyFill="1" applyBorder="1" applyAlignment="1">
      <alignment horizontal="left" vertical="center" wrapText="1"/>
    </xf>
    <xf numFmtId="0" fontId="96" fillId="30" borderId="56" xfId="199" applyFont="1" applyFill="1" applyBorder="1" applyAlignment="1">
      <alignment horizontal="left" vertical="center" wrapText="1"/>
    </xf>
    <xf numFmtId="0" fontId="96" fillId="30" borderId="47" xfId="199" applyFont="1" applyFill="1" applyBorder="1" applyAlignment="1">
      <alignment horizontal="left" vertical="center" wrapText="1"/>
    </xf>
    <xf numFmtId="0" fontId="96" fillId="30" borderId="49" xfId="199" applyFont="1" applyFill="1" applyBorder="1" applyAlignment="1">
      <alignment horizontal="left" vertical="center" wrapText="1"/>
    </xf>
    <xf numFmtId="0" fontId="96" fillId="30" borderId="60" xfId="199" applyFont="1" applyFill="1" applyBorder="1" applyAlignment="1">
      <alignment horizontal="left" vertical="center" wrapText="1"/>
    </xf>
    <xf numFmtId="0" fontId="96" fillId="30" borderId="157" xfId="199" applyFont="1" applyFill="1" applyBorder="1" applyAlignment="1">
      <alignment horizontal="left" vertical="center" wrapText="1"/>
    </xf>
    <xf numFmtId="0" fontId="57" fillId="30" borderId="7" xfId="159" applyFont="1" applyFill="1" applyBorder="1" applyAlignment="1">
      <alignment horizontal="center" vertical="center" wrapText="1"/>
    </xf>
    <xf numFmtId="0" fontId="57" fillId="30" borderId="63" xfId="159" applyFont="1" applyFill="1" applyBorder="1" applyAlignment="1">
      <alignment horizontal="center" vertical="center" wrapText="1"/>
    </xf>
    <xf numFmtId="0" fontId="57" fillId="30" borderId="28" xfId="159" applyFont="1" applyFill="1" applyBorder="1" applyAlignment="1">
      <alignment horizontal="center" vertical="center" wrapText="1"/>
    </xf>
    <xf numFmtId="0" fontId="57" fillId="30" borderId="13" xfId="159" applyFont="1" applyFill="1" applyBorder="1" applyAlignment="1">
      <alignment horizontal="center" vertical="center" wrapText="1"/>
    </xf>
    <xf numFmtId="0" fontId="57" fillId="30" borderId="171" xfId="159" applyFont="1" applyFill="1" applyBorder="1" applyAlignment="1">
      <alignment horizontal="center" vertical="center" wrapText="1"/>
    </xf>
    <xf numFmtId="0" fontId="57" fillId="30" borderId="63" xfId="0" applyFont="1" applyFill="1" applyBorder="1" applyAlignment="1">
      <alignment horizontal="center" vertical="center" wrapText="1"/>
    </xf>
    <xf numFmtId="0" fontId="57" fillId="30" borderId="28" xfId="0" applyFont="1" applyFill="1" applyBorder="1" applyAlignment="1">
      <alignment horizontal="center" vertical="center" wrapText="1"/>
    </xf>
    <xf numFmtId="0" fontId="57" fillId="30" borderId="13" xfId="0" applyFont="1" applyFill="1" applyBorder="1" applyAlignment="1">
      <alignment horizontal="center" vertical="center" wrapText="1"/>
    </xf>
    <xf numFmtId="0" fontId="57" fillId="30" borderId="56" xfId="159" applyFont="1" applyFill="1" applyBorder="1" applyAlignment="1">
      <alignment horizontal="center" vertical="center" wrapText="1"/>
    </xf>
    <xf numFmtId="0" fontId="57" fillId="30" borderId="46" xfId="159" applyFont="1" applyFill="1" applyBorder="1" applyAlignment="1">
      <alignment horizontal="center" vertical="center" wrapText="1"/>
    </xf>
    <xf numFmtId="0" fontId="57" fillId="30" borderId="45" xfId="159" applyFont="1" applyFill="1" applyBorder="1" applyAlignment="1">
      <alignment horizontal="center" vertical="center" wrapText="1"/>
    </xf>
    <xf numFmtId="0" fontId="57" fillId="30" borderId="0" xfId="159" applyFont="1" applyFill="1" applyBorder="1" applyAlignment="1">
      <alignment horizontal="center" vertical="center" wrapText="1"/>
    </xf>
    <xf numFmtId="0" fontId="57" fillId="30" borderId="65" xfId="159" applyFont="1" applyFill="1" applyBorder="1" applyAlignment="1">
      <alignment horizontal="center" vertical="center" wrapText="1"/>
    </xf>
    <xf numFmtId="0" fontId="57" fillId="30" borderId="43" xfId="159" applyFont="1" applyFill="1" applyBorder="1" applyAlignment="1">
      <alignment horizontal="center" vertical="center" wrapText="1"/>
    </xf>
    <xf numFmtId="0" fontId="57" fillId="30" borderId="44" xfId="159" applyFont="1" applyFill="1" applyBorder="1" applyAlignment="1">
      <alignment horizontal="center" vertical="center" wrapText="1"/>
    </xf>
    <xf numFmtId="0" fontId="57" fillId="30" borderId="107" xfId="159" applyFont="1" applyFill="1" applyBorder="1" applyAlignment="1">
      <alignment horizontal="center" vertical="center" wrapText="1"/>
    </xf>
    <xf numFmtId="0" fontId="57" fillId="30" borderId="108" xfId="159" applyFont="1" applyFill="1" applyBorder="1" applyAlignment="1">
      <alignment horizontal="center" vertical="center" wrapText="1"/>
    </xf>
    <xf numFmtId="0" fontId="57" fillId="30" borderId="42" xfId="159" applyFont="1" applyFill="1" applyBorder="1" applyAlignment="1">
      <alignment horizontal="center" vertical="center" wrapText="1"/>
    </xf>
    <xf numFmtId="0" fontId="57" fillId="30" borderId="56" xfId="0" applyFont="1" applyFill="1" applyBorder="1" applyAlignment="1">
      <alignment horizontal="center" vertical="center" wrapText="1"/>
    </xf>
    <xf numFmtId="0" fontId="57" fillId="30" borderId="46" xfId="0" applyFont="1" applyFill="1" applyBorder="1" applyAlignment="1">
      <alignment horizontal="center" vertical="center" wrapText="1"/>
    </xf>
    <xf numFmtId="0" fontId="57" fillId="30" borderId="45" xfId="0" applyFont="1" applyFill="1" applyBorder="1" applyAlignment="1">
      <alignment horizontal="center" vertical="center" wrapText="1"/>
    </xf>
    <xf numFmtId="0" fontId="57" fillId="30" borderId="171" xfId="0" applyFont="1" applyFill="1" applyBorder="1" applyAlignment="1">
      <alignment horizontal="center" vertical="center" wrapText="1"/>
    </xf>
    <xf numFmtId="0" fontId="57" fillId="30" borderId="172" xfId="159" applyFont="1" applyFill="1" applyBorder="1" applyAlignment="1">
      <alignment horizontal="center" vertical="center" wrapText="1"/>
    </xf>
    <xf numFmtId="0" fontId="57" fillId="30" borderId="116" xfId="159" applyFont="1" applyFill="1" applyBorder="1" applyAlignment="1">
      <alignment horizontal="center" vertical="center" wrapText="1"/>
    </xf>
    <xf numFmtId="0" fontId="57" fillId="30" borderId="57" xfId="159" applyFont="1" applyFill="1" applyBorder="1" applyAlignment="1">
      <alignment horizontal="center" vertical="center" wrapText="1"/>
    </xf>
    <xf numFmtId="0" fontId="57" fillId="30" borderId="169" xfId="159" applyFont="1" applyFill="1" applyBorder="1" applyAlignment="1">
      <alignment horizontal="center" vertical="center" wrapText="1"/>
    </xf>
    <xf numFmtId="0" fontId="57" fillId="30" borderId="23" xfId="159" applyFont="1" applyFill="1" applyBorder="1" applyAlignment="1">
      <alignment horizontal="center" vertical="center" wrapText="1"/>
    </xf>
    <xf numFmtId="0" fontId="57" fillId="30" borderId="49" xfId="159" applyFont="1" applyFill="1" applyBorder="1" applyAlignment="1">
      <alignment horizontal="center" vertical="center" wrapText="1"/>
    </xf>
    <xf numFmtId="0" fontId="57" fillId="30" borderId="177" xfId="159" applyFont="1" applyFill="1" applyBorder="1" applyAlignment="1">
      <alignment horizontal="center" vertical="center" wrapText="1"/>
    </xf>
    <xf numFmtId="0" fontId="57" fillId="30" borderId="180" xfId="159" applyFont="1" applyFill="1" applyBorder="1" applyAlignment="1">
      <alignment horizontal="center" vertical="center" wrapText="1"/>
    </xf>
    <xf numFmtId="0" fontId="57" fillId="30" borderId="178" xfId="159" applyFont="1" applyFill="1" applyBorder="1" applyAlignment="1">
      <alignment horizontal="center" vertical="center" wrapText="1"/>
    </xf>
    <xf numFmtId="0" fontId="57" fillId="30" borderId="182" xfId="159" applyFont="1" applyFill="1" applyBorder="1" applyAlignment="1">
      <alignment horizontal="center" vertical="center" wrapText="1"/>
    </xf>
    <xf numFmtId="0" fontId="57" fillId="30" borderId="183" xfId="159" applyFont="1" applyFill="1" applyBorder="1" applyAlignment="1">
      <alignment horizontal="center" vertical="center" wrapText="1"/>
    </xf>
    <xf numFmtId="0" fontId="57" fillId="30" borderId="182" xfId="159" applyFont="1" applyFill="1" applyBorder="1" applyAlignment="1">
      <alignment horizontal="center" vertical="center"/>
    </xf>
    <xf numFmtId="0" fontId="57" fillId="30" borderId="183" xfId="159" applyFont="1" applyFill="1" applyBorder="1" applyAlignment="1">
      <alignment horizontal="center" vertical="center"/>
    </xf>
    <xf numFmtId="0" fontId="57" fillId="30" borderId="56" xfId="159" applyFont="1" applyFill="1" applyBorder="1" applyAlignment="1">
      <alignment horizontal="center" vertical="center"/>
    </xf>
    <xf numFmtId="0" fontId="57" fillId="30" borderId="46" xfId="159" applyFont="1" applyFill="1" applyBorder="1" applyAlignment="1">
      <alignment horizontal="center" vertical="center"/>
    </xf>
    <xf numFmtId="0" fontId="57" fillId="30" borderId="53" xfId="159" applyFont="1" applyFill="1" applyBorder="1" applyAlignment="1">
      <alignment horizontal="center" vertical="center" wrapText="1"/>
    </xf>
    <xf numFmtId="0" fontId="57" fillId="30" borderId="17" xfId="159" applyFont="1" applyFill="1" applyBorder="1" applyAlignment="1">
      <alignment horizontal="center" vertical="center" wrapText="1"/>
    </xf>
    <xf numFmtId="0" fontId="57" fillId="30" borderId="14" xfId="159" applyFont="1" applyFill="1" applyBorder="1" applyAlignment="1">
      <alignment horizontal="center" vertical="center" wrapText="1"/>
    </xf>
    <xf numFmtId="0" fontId="57" fillId="30" borderId="170" xfId="159" applyFont="1" applyFill="1" applyBorder="1" applyAlignment="1">
      <alignment horizontal="center" vertical="center" wrapText="1"/>
    </xf>
    <xf numFmtId="0" fontId="57" fillId="30" borderId="179" xfId="159" applyFont="1" applyFill="1" applyBorder="1" applyAlignment="1">
      <alignment horizontal="center" vertical="center" wrapText="1"/>
    </xf>
    <xf numFmtId="0" fontId="57" fillId="30" borderId="50" xfId="159" applyFont="1" applyFill="1" applyBorder="1" applyAlignment="1">
      <alignment horizontal="center" vertical="center" wrapText="1"/>
    </xf>
    <xf numFmtId="0" fontId="57" fillId="30" borderId="169" xfId="159" applyFont="1" applyFill="1" applyBorder="1" applyAlignment="1">
      <alignment horizontal="center" vertical="center"/>
    </xf>
    <xf numFmtId="0" fontId="57" fillId="30" borderId="23" xfId="159" applyFont="1" applyFill="1" applyBorder="1" applyAlignment="1">
      <alignment horizontal="center" vertical="center"/>
    </xf>
    <xf numFmtId="0" fontId="57" fillId="30" borderId="170" xfId="159" applyFont="1" applyFill="1" applyBorder="1" applyAlignment="1">
      <alignment horizontal="center" vertical="center"/>
    </xf>
    <xf numFmtId="0" fontId="57" fillId="30" borderId="40" xfId="159" applyFont="1" applyFill="1" applyBorder="1" applyAlignment="1">
      <alignment horizontal="center" vertical="center"/>
    </xf>
    <xf numFmtId="0" fontId="57" fillId="30" borderId="40" xfId="159" applyFont="1" applyFill="1" applyBorder="1" applyAlignment="1">
      <alignment horizontal="center" vertical="center" wrapText="1"/>
    </xf>
    <xf numFmtId="0" fontId="57" fillId="30" borderId="39" xfId="159" applyFont="1" applyFill="1" applyBorder="1" applyAlignment="1">
      <alignment horizontal="center" vertical="center" wrapText="1"/>
    </xf>
    <xf numFmtId="0" fontId="57" fillId="30" borderId="41" xfId="159" applyFont="1" applyFill="1" applyBorder="1" applyAlignment="1">
      <alignment horizontal="center" vertical="center" wrapText="1"/>
    </xf>
    <xf numFmtId="0" fontId="57" fillId="30" borderId="55" xfId="159" applyFont="1" applyFill="1" applyBorder="1" applyAlignment="1">
      <alignment horizontal="center" vertical="center" wrapText="1"/>
    </xf>
    <xf numFmtId="0" fontId="5" fillId="30" borderId="64" xfId="0" applyFont="1" applyFill="1" applyBorder="1" applyAlignment="1">
      <alignment horizontal="left" vertical="center"/>
    </xf>
    <xf numFmtId="0" fontId="5" fillId="30" borderId="23" xfId="0" applyFont="1" applyFill="1" applyBorder="1" applyAlignment="1">
      <alignment horizontal="left" vertical="center"/>
    </xf>
    <xf numFmtId="0" fontId="5" fillId="30" borderId="49" xfId="0" applyFont="1" applyFill="1" applyBorder="1" applyAlignment="1">
      <alignment horizontal="left" vertical="center"/>
    </xf>
    <xf numFmtId="0" fontId="60" fillId="30" borderId="30" xfId="178" applyFont="1" applyFill="1" applyBorder="1" applyAlignment="1">
      <alignment horizontal="left" vertical="center" indent="1"/>
    </xf>
    <xf numFmtId="0" fontId="60" fillId="30" borderId="31" xfId="178" applyFont="1" applyFill="1" applyBorder="1" applyAlignment="1">
      <alignment horizontal="left" vertical="center" indent="1"/>
    </xf>
    <xf numFmtId="0" fontId="60" fillId="30" borderId="32" xfId="178" applyFont="1" applyFill="1" applyBorder="1" applyAlignment="1">
      <alignment horizontal="left" vertical="center" indent="1"/>
    </xf>
    <xf numFmtId="0" fontId="67" fillId="30" borderId="51" xfId="0" applyFont="1" applyFill="1" applyBorder="1" applyAlignment="1">
      <alignment horizontal="center"/>
    </xf>
    <xf numFmtId="0" fontId="67" fillId="30" borderId="44" xfId="0" applyFont="1" applyFill="1" applyBorder="1" applyAlignment="1">
      <alignment horizontal="center"/>
    </xf>
    <xf numFmtId="0" fontId="67" fillId="30" borderId="52" xfId="0" applyFont="1" applyFill="1" applyBorder="1" applyAlignment="1">
      <alignment horizontal="center"/>
    </xf>
    <xf numFmtId="0" fontId="67" fillId="30" borderId="15" xfId="0" applyFont="1" applyFill="1" applyBorder="1" applyAlignment="1">
      <alignment horizontal="center"/>
    </xf>
    <xf numFmtId="0" fontId="67" fillId="30" borderId="58" xfId="0" applyFont="1" applyFill="1" applyBorder="1" applyAlignment="1">
      <alignment horizontal="center"/>
    </xf>
    <xf numFmtId="0" fontId="67" fillId="30" borderId="16" xfId="0" applyFont="1" applyFill="1" applyBorder="1" applyAlignment="1">
      <alignment horizontal="center"/>
    </xf>
    <xf numFmtId="0" fontId="5" fillId="30" borderId="40" xfId="0" applyFont="1" applyFill="1" applyBorder="1" applyAlignment="1">
      <alignment horizontal="center" vertical="center"/>
    </xf>
    <xf numFmtId="0" fontId="5" fillId="30" borderId="39" xfId="0" applyFont="1" applyFill="1" applyBorder="1" applyAlignment="1">
      <alignment horizontal="center" vertical="center" wrapText="1"/>
    </xf>
    <xf numFmtId="0" fontId="5" fillId="30" borderId="41" xfId="0" applyFont="1" applyFill="1" applyBorder="1" applyAlignment="1">
      <alignment horizontal="center" vertical="center" wrapText="1"/>
    </xf>
    <xf numFmtId="0" fontId="5" fillId="30" borderId="63" xfId="0" quotePrefix="1" applyFont="1" applyFill="1" applyBorder="1" applyAlignment="1">
      <alignment horizontal="center" vertical="center" wrapText="1"/>
    </xf>
    <xf numFmtId="0" fontId="5" fillId="30" borderId="13" xfId="0" quotePrefix="1" applyFont="1" applyFill="1" applyBorder="1" applyAlignment="1">
      <alignment horizontal="center" vertical="center" wrapText="1"/>
    </xf>
    <xf numFmtId="0" fontId="67" fillId="0" borderId="30" xfId="0" applyFont="1" applyBorder="1" applyAlignment="1">
      <alignment horizontal="center" vertical="center" wrapText="1"/>
    </xf>
    <xf numFmtId="0" fontId="67" fillId="0" borderId="31" xfId="0" applyFont="1" applyBorder="1" applyAlignment="1">
      <alignment horizontal="center" vertical="center" wrapText="1"/>
    </xf>
    <xf numFmtId="0" fontId="67" fillId="0" borderId="32" xfId="0" applyFont="1" applyBorder="1" applyAlignment="1">
      <alignment horizontal="center" vertical="center" wrapText="1"/>
    </xf>
    <xf numFmtId="0" fontId="82" fillId="30" borderId="51" xfId="0" applyFont="1" applyFill="1" applyBorder="1" applyAlignment="1">
      <alignment horizontal="center" vertical="center" wrapText="1"/>
    </xf>
    <xf numFmtId="0" fontId="82" fillId="30" borderId="44" xfId="0" applyFont="1" applyFill="1" applyBorder="1" applyAlignment="1">
      <alignment horizontal="center" vertical="center" wrapText="1"/>
    </xf>
    <xf numFmtId="0" fontId="82" fillId="30" borderId="52" xfId="0" applyFont="1" applyFill="1" applyBorder="1" applyAlignment="1">
      <alignment horizontal="center" vertical="center" wrapText="1"/>
    </xf>
    <xf numFmtId="0" fontId="82" fillId="30" borderId="15" xfId="0" applyFont="1" applyFill="1" applyBorder="1" applyAlignment="1">
      <alignment horizontal="center" vertical="center" wrapText="1"/>
    </xf>
    <xf numFmtId="0" fontId="82" fillId="30" borderId="58" xfId="0" applyFont="1" applyFill="1" applyBorder="1" applyAlignment="1">
      <alignment horizontal="center" vertical="center" wrapText="1"/>
    </xf>
    <xf numFmtId="0" fontId="82" fillId="30" borderId="16" xfId="0" applyFont="1" applyFill="1" applyBorder="1" applyAlignment="1">
      <alignment horizontal="center" vertical="center" wrapText="1"/>
    </xf>
    <xf numFmtId="0" fontId="5" fillId="30" borderId="40" xfId="0" quotePrefix="1" applyFont="1" applyFill="1" applyBorder="1" applyAlignment="1">
      <alignment horizontal="center" vertical="center" wrapText="1"/>
    </xf>
    <xf numFmtId="0" fontId="5" fillId="30" borderId="7" xfId="0" quotePrefix="1" applyFont="1" applyFill="1" applyBorder="1" applyAlignment="1">
      <alignment horizontal="center" vertical="center" wrapText="1"/>
    </xf>
    <xf numFmtId="0" fontId="5" fillId="30" borderId="65" xfId="0" applyFont="1" applyFill="1" applyBorder="1" applyAlignment="1">
      <alignment horizontal="center" vertical="center" wrapText="1"/>
    </xf>
    <xf numFmtId="0" fontId="5" fillId="30" borderId="43" xfId="0" applyFont="1" applyFill="1" applyBorder="1" applyAlignment="1">
      <alignment horizontal="center" vertical="center" wrapText="1"/>
    </xf>
    <xf numFmtId="0" fontId="5" fillId="30" borderId="44" xfId="0" applyFont="1" applyFill="1" applyBorder="1" applyAlignment="1">
      <alignment horizontal="center" vertical="center" wrapText="1"/>
    </xf>
    <xf numFmtId="0" fontId="5" fillId="30" borderId="119" xfId="0" applyFont="1" applyFill="1" applyBorder="1" applyAlignment="1">
      <alignment horizontal="center" vertical="center" wrapText="1"/>
    </xf>
    <xf numFmtId="0" fontId="125" fillId="30" borderId="35" xfId="0" applyFont="1" applyFill="1" applyBorder="1" applyAlignment="1">
      <alignment horizontal="center" vertical="center" wrapText="1"/>
    </xf>
    <xf numFmtId="0" fontId="125" fillId="30" borderId="40" xfId="0" applyFont="1" applyFill="1" applyBorder="1" applyAlignment="1">
      <alignment horizontal="center" vertical="center" wrapText="1"/>
    </xf>
    <xf numFmtId="0" fontId="125" fillId="30" borderId="37" xfId="0" applyFont="1" applyFill="1" applyBorder="1" applyAlignment="1">
      <alignment horizontal="center" vertical="center" wrapText="1"/>
    </xf>
    <xf numFmtId="0" fontId="125" fillId="30" borderId="7" xfId="0" applyFont="1" applyFill="1" applyBorder="1" applyAlignment="1">
      <alignment horizontal="center" vertical="center" wrapText="1"/>
    </xf>
    <xf numFmtId="0" fontId="60" fillId="30" borderId="30" xfId="178" applyFont="1" applyFill="1" applyBorder="1" applyAlignment="1">
      <alignment horizontal="left" vertical="center" wrapText="1" indent="1"/>
    </xf>
    <xf numFmtId="0" fontId="60" fillId="30" borderId="31" xfId="178" applyFont="1" applyFill="1" applyBorder="1" applyAlignment="1">
      <alignment horizontal="left" vertical="center" wrapText="1" indent="1"/>
    </xf>
    <xf numFmtId="0" fontId="60" fillId="30" borderId="32" xfId="178" applyFont="1" applyFill="1" applyBorder="1" applyAlignment="1">
      <alignment horizontal="left" vertical="center" wrapText="1" indent="1"/>
    </xf>
    <xf numFmtId="0" fontId="125" fillId="30" borderId="51" xfId="0" applyFont="1" applyFill="1" applyBorder="1" applyAlignment="1">
      <alignment horizontal="center" vertical="center" wrapText="1"/>
    </xf>
    <xf numFmtId="0" fontId="125" fillId="30" borderId="44" xfId="0" applyFont="1" applyFill="1" applyBorder="1" applyAlignment="1">
      <alignment horizontal="center" vertical="center" wrapText="1"/>
    </xf>
    <xf numFmtId="0" fontId="125" fillId="30" borderId="58" xfId="0" applyFont="1" applyFill="1" applyBorder="1" applyAlignment="1">
      <alignment horizontal="center" vertical="center" wrapText="1"/>
    </xf>
    <xf numFmtId="0" fontId="125" fillId="30" borderId="16" xfId="0" applyFont="1" applyFill="1" applyBorder="1" applyAlignment="1">
      <alignment horizontal="center" vertical="center" wrapText="1"/>
    </xf>
    <xf numFmtId="0" fontId="5" fillId="30" borderId="60" xfId="0" applyFont="1" applyFill="1" applyBorder="1" applyAlignment="1">
      <alignment horizontal="center" vertical="center" wrapText="1"/>
    </xf>
    <xf numFmtId="0" fontId="5" fillId="30" borderId="24" xfId="0" applyFont="1" applyFill="1" applyBorder="1" applyAlignment="1">
      <alignment horizontal="center" vertical="center" wrapText="1"/>
    </xf>
    <xf numFmtId="0" fontId="179" fillId="30" borderId="169" xfId="0" applyFont="1" applyFill="1" applyBorder="1" applyAlignment="1">
      <alignment horizontal="left" vertical="center" wrapText="1" indent="4"/>
    </xf>
    <xf numFmtId="0" fontId="179" fillId="30" borderId="170" xfId="0" applyFont="1" applyFill="1" applyBorder="1" applyAlignment="1">
      <alignment horizontal="left" vertical="center" wrapText="1" indent="4"/>
    </xf>
    <xf numFmtId="0" fontId="179" fillId="30" borderId="169" xfId="0" applyFont="1" applyFill="1" applyBorder="1" applyAlignment="1">
      <alignment horizontal="left" vertical="center" wrapText="1" indent="1"/>
    </xf>
    <xf numFmtId="0" fontId="179" fillId="30" borderId="170" xfId="0" applyFont="1" applyFill="1" applyBorder="1" applyAlignment="1">
      <alignment horizontal="left" vertical="center" wrapText="1" indent="1"/>
    </xf>
    <xf numFmtId="0" fontId="5" fillId="30" borderId="171" xfId="0" applyFont="1" applyFill="1" applyBorder="1" applyAlignment="1">
      <alignment horizontal="center" vertical="center" wrapText="1"/>
    </xf>
    <xf numFmtId="0" fontId="5" fillId="30" borderId="169" xfId="0" applyFont="1" applyFill="1" applyBorder="1" applyAlignment="1">
      <alignment horizontal="left" vertical="center" wrapText="1"/>
    </xf>
    <xf numFmtId="0" fontId="5" fillId="30" borderId="170" xfId="0" applyFont="1" applyFill="1" applyBorder="1" applyAlignment="1">
      <alignment horizontal="left" vertical="center" wrapText="1"/>
    </xf>
    <xf numFmtId="0" fontId="178" fillId="30" borderId="51" xfId="0" applyFont="1" applyFill="1" applyBorder="1" applyAlignment="1">
      <alignment horizontal="center" vertical="center" wrapText="1"/>
    </xf>
    <xf numFmtId="0" fontId="125" fillId="30" borderId="43" xfId="0" applyFont="1" applyFill="1" applyBorder="1" applyAlignment="1">
      <alignment horizontal="center" vertical="center" wrapText="1"/>
    </xf>
    <xf numFmtId="0" fontId="125" fillId="30" borderId="52" xfId="0" applyFont="1" applyFill="1" applyBorder="1" applyAlignment="1">
      <alignment horizontal="center" vertical="center" wrapText="1"/>
    </xf>
    <xf numFmtId="0" fontId="125" fillId="30" borderId="0" xfId="0" applyFont="1" applyFill="1" applyBorder="1" applyAlignment="1">
      <alignment horizontal="center" vertical="center" wrapText="1"/>
    </xf>
    <xf numFmtId="0" fontId="125" fillId="30" borderId="15" xfId="0" applyFont="1" applyFill="1" applyBorder="1" applyAlignment="1">
      <alignment horizontal="center" vertical="center" wrapText="1"/>
    </xf>
    <xf numFmtId="0" fontId="125" fillId="30" borderId="33" xfId="0" applyFont="1" applyFill="1" applyBorder="1" applyAlignment="1">
      <alignment horizontal="center" vertical="center" wrapText="1"/>
    </xf>
    <xf numFmtId="0" fontId="5" fillId="30" borderId="46" xfId="0" applyFont="1" applyFill="1" applyBorder="1" applyAlignment="1">
      <alignment horizontal="center" vertical="center" wrapText="1"/>
    </xf>
    <xf numFmtId="0" fontId="5" fillId="30" borderId="45" xfId="0" applyFont="1" applyFill="1" applyBorder="1" applyAlignment="1">
      <alignment horizontal="center" vertical="center" wrapText="1"/>
    </xf>
    <xf numFmtId="0" fontId="5" fillId="30" borderId="118" xfId="0" applyFont="1" applyFill="1" applyBorder="1" applyAlignment="1">
      <alignment horizontal="center" vertical="center" wrapText="1"/>
    </xf>
    <xf numFmtId="0" fontId="5" fillId="30" borderId="57" xfId="0" applyFont="1" applyFill="1" applyBorder="1" applyAlignment="1">
      <alignment horizontal="center" vertical="center" wrapText="1"/>
    </xf>
    <xf numFmtId="0" fontId="60" fillId="30" borderId="30" xfId="178" applyFont="1" applyFill="1" applyBorder="1" applyAlignment="1">
      <alignment horizontal="center" vertical="center" wrapText="1"/>
    </xf>
    <xf numFmtId="0" fontId="60" fillId="30" borderId="31" xfId="178" applyFont="1" applyFill="1" applyBorder="1" applyAlignment="1">
      <alignment horizontal="center" vertical="center" wrapText="1"/>
    </xf>
    <xf numFmtId="0" fontId="60" fillId="30" borderId="32" xfId="178" applyFont="1" applyFill="1" applyBorder="1" applyAlignment="1">
      <alignment horizontal="center" vertical="center" wrapText="1"/>
    </xf>
    <xf numFmtId="0" fontId="5" fillId="30" borderId="51" xfId="0" applyFont="1" applyFill="1" applyBorder="1" applyAlignment="1">
      <alignment horizontal="center" vertical="center" wrapText="1"/>
    </xf>
    <xf numFmtId="0" fontId="5" fillId="30" borderId="52" xfId="0" applyFont="1" applyFill="1" applyBorder="1" applyAlignment="1">
      <alignment horizontal="center" vertical="center" wrapText="1"/>
    </xf>
    <xf numFmtId="0" fontId="5" fillId="30" borderId="15" xfId="0" applyFont="1" applyFill="1" applyBorder="1" applyAlignment="1">
      <alignment horizontal="center" vertical="center" wrapText="1"/>
    </xf>
    <xf numFmtId="0" fontId="5" fillId="30" borderId="58" xfId="0" applyFont="1" applyFill="1" applyBorder="1" applyAlignment="1">
      <alignment horizontal="center" vertical="center" wrapText="1"/>
    </xf>
    <xf numFmtId="0" fontId="5" fillId="30" borderId="16" xfId="0" applyFont="1" applyFill="1" applyBorder="1" applyAlignment="1">
      <alignment horizontal="center" vertical="center" wrapText="1"/>
    </xf>
    <xf numFmtId="0" fontId="5" fillId="30" borderId="63" xfId="0" applyFont="1" applyFill="1" applyBorder="1" applyAlignment="1">
      <alignment horizontal="center" vertical="center" wrapText="1"/>
    </xf>
    <xf numFmtId="0" fontId="5" fillId="30" borderId="7" xfId="0" applyFont="1" applyFill="1" applyBorder="1" applyAlignment="1">
      <alignment horizontal="center" vertical="center" wrapText="1"/>
    </xf>
    <xf numFmtId="0" fontId="60" fillId="30" borderId="30" xfId="0" applyFont="1" applyFill="1" applyBorder="1" applyAlignment="1">
      <alignment horizontal="left" indent="1"/>
    </xf>
    <xf numFmtId="0" fontId="60" fillId="30" borderId="31" xfId="0" applyFont="1" applyFill="1" applyBorder="1" applyAlignment="1">
      <alignment horizontal="left" indent="1"/>
    </xf>
    <xf numFmtId="0" fontId="60" fillId="30" borderId="32" xfId="0" applyFont="1" applyFill="1" applyBorder="1" applyAlignment="1">
      <alignment horizontal="left" indent="1"/>
    </xf>
    <xf numFmtId="0" fontId="5" fillId="30" borderId="37" xfId="0" applyFont="1" applyFill="1" applyBorder="1" applyAlignment="1">
      <alignment horizontal="center" vertical="center" wrapText="1"/>
    </xf>
    <xf numFmtId="0" fontId="125" fillId="30" borderId="39" xfId="0" applyFont="1" applyFill="1" applyBorder="1" applyAlignment="1">
      <alignment horizontal="center" vertical="center" wrapText="1"/>
    </xf>
    <xf numFmtId="0" fontId="125" fillId="30" borderId="41" xfId="0" applyFont="1" applyFill="1" applyBorder="1" applyAlignment="1">
      <alignment horizontal="center" vertical="center" wrapText="1"/>
    </xf>
    <xf numFmtId="0" fontId="125" fillId="30" borderId="169" xfId="0" applyFont="1" applyFill="1" applyBorder="1" applyAlignment="1">
      <alignment horizontal="center" vertical="center" wrapText="1"/>
    </xf>
    <xf numFmtId="0" fontId="125" fillId="30" borderId="170" xfId="0" applyFont="1" applyFill="1" applyBorder="1" applyAlignment="1">
      <alignment horizontal="center" vertical="center" wrapText="1"/>
    </xf>
    <xf numFmtId="0" fontId="5" fillId="30" borderId="51" xfId="0" applyFont="1" applyFill="1" applyBorder="1" applyAlignment="1">
      <alignment horizontal="center" vertical="center"/>
    </xf>
    <xf numFmtId="0" fontId="8" fillId="30" borderId="44" xfId="0" applyFont="1" applyFill="1" applyBorder="1" applyAlignment="1">
      <alignment horizontal="center" vertical="center"/>
    </xf>
    <xf numFmtId="0" fontId="8" fillId="30" borderId="52" xfId="0" applyFont="1" applyFill="1" applyBorder="1" applyAlignment="1">
      <alignment horizontal="center" vertical="center"/>
    </xf>
    <xf numFmtId="0" fontId="8" fillId="30" borderId="15" xfId="0" applyFont="1" applyFill="1" applyBorder="1" applyAlignment="1">
      <alignment horizontal="center" vertical="center"/>
    </xf>
    <xf numFmtId="0" fontId="8" fillId="30" borderId="58" xfId="0" applyFont="1" applyFill="1" applyBorder="1" applyAlignment="1">
      <alignment horizontal="center" vertical="center"/>
    </xf>
    <xf numFmtId="0" fontId="8" fillId="30" borderId="16" xfId="0" applyFont="1" applyFill="1" applyBorder="1" applyAlignment="1">
      <alignment horizontal="center" vertical="center"/>
    </xf>
    <xf numFmtId="0" fontId="125" fillId="30" borderId="56" xfId="0" applyFont="1" applyFill="1" applyBorder="1" applyAlignment="1">
      <alignment horizontal="center" vertical="center" wrapText="1"/>
    </xf>
    <xf numFmtId="0" fontId="125" fillId="30" borderId="47" xfId="0" applyFont="1" applyFill="1" applyBorder="1" applyAlignment="1">
      <alignment horizontal="center" vertical="center" wrapText="1"/>
    </xf>
    <xf numFmtId="0" fontId="5" fillId="30" borderId="64" xfId="0" applyFont="1" applyFill="1" applyBorder="1" applyAlignment="1">
      <alignment horizontal="left" vertical="center" wrapText="1"/>
    </xf>
    <xf numFmtId="0" fontId="5" fillId="30" borderId="23" xfId="0" applyFont="1" applyFill="1" applyBorder="1" applyAlignment="1">
      <alignment horizontal="left" vertical="center" wrapText="1"/>
    </xf>
    <xf numFmtId="0" fontId="5" fillId="30" borderId="49" xfId="0" applyFont="1" applyFill="1" applyBorder="1" applyAlignment="1">
      <alignment horizontal="left" vertical="center" wrapText="1"/>
    </xf>
    <xf numFmtId="0" fontId="121" fillId="30" borderId="51" xfId="0" applyFont="1" applyFill="1" applyBorder="1" applyAlignment="1">
      <alignment horizontal="center" vertical="center" wrapText="1"/>
    </xf>
    <xf numFmtId="0" fontId="121" fillId="30" borderId="44" xfId="0" applyFont="1" applyFill="1" applyBorder="1" applyAlignment="1">
      <alignment horizontal="center" vertical="center" wrapText="1"/>
    </xf>
    <xf numFmtId="0" fontId="121" fillId="30" borderId="58" xfId="0" applyFont="1" applyFill="1" applyBorder="1" applyAlignment="1">
      <alignment horizontal="center" vertical="center" wrapText="1"/>
    </xf>
    <xf numFmtId="0" fontId="121" fillId="30" borderId="16" xfId="0" applyFont="1" applyFill="1" applyBorder="1" applyAlignment="1">
      <alignment horizontal="center" vertical="center" wrapText="1"/>
    </xf>
    <xf numFmtId="0" fontId="120" fillId="30" borderId="30" xfId="0" applyFont="1" applyFill="1" applyBorder="1" applyAlignment="1">
      <alignment horizontal="center" vertical="center" wrapText="1"/>
    </xf>
    <xf numFmtId="0" fontId="120" fillId="30" borderId="31" xfId="0" applyFont="1" applyFill="1" applyBorder="1" applyAlignment="1">
      <alignment horizontal="center" vertical="center" wrapText="1"/>
    </xf>
    <xf numFmtId="0" fontId="120" fillId="30" borderId="32" xfId="0" applyFont="1" applyFill="1" applyBorder="1" applyAlignment="1">
      <alignment horizontal="center" vertical="center" wrapText="1"/>
    </xf>
    <xf numFmtId="0" fontId="144" fillId="30" borderId="51" xfId="0" applyFont="1" applyFill="1" applyBorder="1" applyAlignment="1">
      <alignment horizontal="center" vertical="center" wrapText="1"/>
    </xf>
    <xf numFmtId="0" fontId="144" fillId="30" borderId="44" xfId="0" applyFont="1" applyFill="1" applyBorder="1" applyAlignment="1">
      <alignment horizontal="center" vertical="center" wrapText="1"/>
    </xf>
    <xf numFmtId="0" fontId="144" fillId="30" borderId="52" xfId="0" applyFont="1" applyFill="1" applyBorder="1" applyAlignment="1">
      <alignment horizontal="center" vertical="center" wrapText="1"/>
    </xf>
    <xf numFmtId="0" fontId="144" fillId="30" borderId="15" xfId="0" applyFont="1" applyFill="1" applyBorder="1" applyAlignment="1">
      <alignment horizontal="center" vertical="center" wrapText="1"/>
    </xf>
    <xf numFmtId="0" fontId="144" fillId="30" borderId="58" xfId="0" applyFont="1" applyFill="1" applyBorder="1" applyAlignment="1">
      <alignment horizontal="center" vertical="center" wrapText="1"/>
    </xf>
    <xf numFmtId="0" fontId="144" fillId="30" borderId="16" xfId="0" applyFont="1" applyFill="1" applyBorder="1" applyAlignment="1">
      <alignment horizontal="center" vertical="center" wrapText="1"/>
    </xf>
    <xf numFmtId="0" fontId="82" fillId="30" borderId="27" xfId="177" applyFont="1" applyFill="1" applyBorder="1" applyAlignment="1">
      <alignment horizontal="center" vertical="center" wrapText="1"/>
    </xf>
    <xf numFmtId="0" fontId="82" fillId="30" borderId="13" xfId="177" applyFont="1" applyFill="1" applyBorder="1" applyAlignment="1">
      <alignment horizontal="center" vertical="center" wrapText="1"/>
    </xf>
    <xf numFmtId="0" fontId="65" fillId="30" borderId="30" xfId="177" applyFont="1" applyFill="1" applyBorder="1" applyAlignment="1">
      <alignment horizontal="left" vertical="center" indent="1"/>
    </xf>
    <xf numFmtId="0" fontId="65" fillId="30" borderId="31" xfId="177" applyFont="1" applyFill="1" applyBorder="1" applyAlignment="1">
      <alignment horizontal="left" vertical="center" indent="1"/>
    </xf>
    <xf numFmtId="0" fontId="65" fillId="30" borderId="32" xfId="177" applyFont="1" applyFill="1" applyBorder="1" applyAlignment="1">
      <alignment horizontal="left" vertical="center" indent="1"/>
    </xf>
    <xf numFmtId="0" fontId="73" fillId="0" borderId="0" xfId="177" applyFont="1" applyFill="1" applyBorder="1" applyAlignment="1">
      <alignment horizontal="left" vertical="center" wrapText="1"/>
    </xf>
    <xf numFmtId="0" fontId="82" fillId="30" borderId="15" xfId="177" applyFont="1" applyFill="1" applyBorder="1" applyAlignment="1">
      <alignment horizontal="center" vertical="center" wrapText="1"/>
    </xf>
    <xf numFmtId="0" fontId="82" fillId="30" borderId="16" xfId="177" applyFont="1" applyFill="1" applyBorder="1" applyAlignment="1">
      <alignment horizontal="center" vertical="center" wrapText="1"/>
    </xf>
    <xf numFmtId="0" fontId="82" fillId="30" borderId="53" xfId="177" applyFont="1" applyFill="1" applyBorder="1" applyAlignment="1">
      <alignment horizontal="center" vertical="center" wrapText="1"/>
    </xf>
    <xf numFmtId="0" fontId="82" fillId="30" borderId="55" xfId="177" applyFont="1" applyFill="1" applyBorder="1" applyAlignment="1">
      <alignment horizontal="center" vertical="center" wrapText="1"/>
    </xf>
    <xf numFmtId="0" fontId="82" fillId="30" borderId="59" xfId="177" quotePrefix="1" applyFont="1" applyFill="1" applyBorder="1" applyAlignment="1">
      <alignment horizontal="center" vertical="center" wrapText="1"/>
    </xf>
    <xf numFmtId="0" fontId="82" fillId="30" borderId="57" xfId="177" applyFont="1" applyFill="1" applyBorder="1" applyAlignment="1">
      <alignment horizontal="center" vertical="center" wrapText="1"/>
    </xf>
    <xf numFmtId="0" fontId="82" fillId="30" borderId="51" xfId="177" applyFont="1" applyFill="1" applyBorder="1" applyAlignment="1">
      <alignment horizontal="center" vertical="center" wrapText="1"/>
    </xf>
    <xf numFmtId="0" fontId="82" fillId="30" borderId="44" xfId="177" applyFont="1" applyFill="1" applyBorder="1" applyAlignment="1">
      <alignment horizontal="center" vertical="center" wrapText="1"/>
    </xf>
    <xf numFmtId="0" fontId="82" fillId="30" borderId="52" xfId="177" applyFont="1" applyFill="1" applyBorder="1" applyAlignment="1">
      <alignment horizontal="center" vertical="center" wrapText="1"/>
    </xf>
    <xf numFmtId="0" fontId="82" fillId="30" borderId="58" xfId="177" applyFont="1" applyFill="1" applyBorder="1" applyAlignment="1">
      <alignment horizontal="center" vertical="center" wrapText="1"/>
    </xf>
    <xf numFmtId="0" fontId="82" fillId="30" borderId="65" xfId="177" applyFont="1" applyFill="1" applyBorder="1" applyAlignment="1">
      <alignment horizontal="center" vertical="center" wrapText="1"/>
    </xf>
    <xf numFmtId="0" fontId="82" fillId="30" borderId="50" xfId="177" applyFont="1" applyFill="1" applyBorder="1" applyAlignment="1">
      <alignment horizontal="center" vertical="center" wrapText="1"/>
    </xf>
    <xf numFmtId="0" fontId="82" fillId="30" borderId="63" xfId="177" applyFont="1" applyFill="1" applyBorder="1" applyAlignment="1">
      <alignment horizontal="center" vertical="center" wrapText="1"/>
    </xf>
    <xf numFmtId="0" fontId="82" fillId="30" borderId="28" xfId="177" applyFont="1" applyFill="1" applyBorder="1" applyAlignment="1">
      <alignment horizontal="center" vertical="center" wrapText="1"/>
    </xf>
    <xf numFmtId="0" fontId="82" fillId="30" borderId="46" xfId="177" applyFont="1" applyFill="1" applyBorder="1" applyAlignment="1">
      <alignment horizontal="center" vertical="center"/>
    </xf>
    <xf numFmtId="0" fontId="82" fillId="30" borderId="47" xfId="177" applyFont="1" applyFill="1" applyBorder="1" applyAlignment="1">
      <alignment horizontal="center" vertical="center"/>
    </xf>
    <xf numFmtId="0" fontId="5" fillId="30" borderId="8" xfId="176" applyFont="1" applyFill="1" applyBorder="1" applyAlignment="1">
      <alignment horizontal="center" vertical="center" wrapText="1"/>
    </xf>
    <xf numFmtId="0" fontId="5" fillId="30" borderId="36" xfId="176" applyFont="1" applyFill="1" applyBorder="1" applyAlignment="1">
      <alignment horizontal="center" vertical="center" wrapText="1"/>
    </xf>
    <xf numFmtId="0" fontId="77" fillId="30" borderId="30" xfId="176" applyFont="1" applyFill="1" applyBorder="1" applyAlignment="1">
      <alignment horizontal="left" vertical="center" wrapText="1" indent="2"/>
    </xf>
    <xf numFmtId="0" fontId="77" fillId="30" borderId="31" xfId="176" applyFont="1" applyFill="1" applyBorder="1" applyAlignment="1">
      <alignment horizontal="left" vertical="center" wrapText="1" indent="2"/>
    </xf>
    <xf numFmtId="0" fontId="77" fillId="30" borderId="32" xfId="176" applyFont="1" applyFill="1" applyBorder="1" applyAlignment="1">
      <alignment horizontal="left" vertical="center" wrapText="1" indent="2"/>
    </xf>
    <xf numFmtId="0" fontId="82" fillId="30" borderId="51" xfId="176" applyFont="1" applyFill="1" applyBorder="1" applyAlignment="1">
      <alignment horizontal="center" vertical="center" wrapText="1"/>
    </xf>
    <xf numFmtId="0" fontId="82" fillId="30" borderId="43" xfId="176" applyFont="1" applyFill="1" applyBorder="1" applyAlignment="1">
      <alignment horizontal="center" vertical="center" wrapText="1"/>
    </xf>
    <xf numFmtId="0" fontId="82" fillId="30" borderId="44" xfId="176" applyFont="1" applyFill="1" applyBorder="1" applyAlignment="1">
      <alignment horizontal="center" vertical="center" wrapText="1"/>
    </xf>
    <xf numFmtId="0" fontId="82" fillId="30" borderId="58" xfId="176" applyFont="1" applyFill="1" applyBorder="1" applyAlignment="1">
      <alignment horizontal="center" vertical="center" wrapText="1"/>
    </xf>
    <xf numFmtId="0" fontId="82" fillId="30" borderId="33" xfId="176" applyFont="1" applyFill="1" applyBorder="1" applyAlignment="1">
      <alignment horizontal="center" vertical="center" wrapText="1"/>
    </xf>
    <xf numFmtId="0" fontId="82" fillId="30" borderId="16" xfId="176" applyFont="1" applyFill="1" applyBorder="1" applyAlignment="1">
      <alignment horizontal="center" vertical="center" wrapText="1"/>
    </xf>
    <xf numFmtId="0" fontId="5" fillId="30" borderId="46" xfId="176" applyFont="1" applyFill="1" applyBorder="1" applyAlignment="1">
      <alignment horizontal="center" vertical="center"/>
    </xf>
    <xf numFmtId="0" fontId="5" fillId="30" borderId="45" xfId="176" applyFont="1" applyFill="1" applyBorder="1" applyAlignment="1">
      <alignment horizontal="center" vertical="center"/>
    </xf>
    <xf numFmtId="0" fontId="5" fillId="30" borderId="63" xfId="176" applyFont="1" applyFill="1" applyBorder="1" applyAlignment="1">
      <alignment horizontal="center" vertical="center" wrapText="1"/>
    </xf>
    <xf numFmtId="0" fontId="5" fillId="30" borderId="13" xfId="176" applyFont="1" applyFill="1" applyBorder="1" applyAlignment="1">
      <alignment horizontal="center" vertical="center" wrapText="1"/>
    </xf>
    <xf numFmtId="0" fontId="5" fillId="30" borderId="65" xfId="176" applyFont="1" applyFill="1" applyBorder="1" applyAlignment="1">
      <alignment horizontal="center" vertical="center" wrapText="1"/>
    </xf>
    <xf numFmtId="0" fontId="5" fillId="30" borderId="119" xfId="176" applyFont="1" applyFill="1" applyBorder="1" applyAlignment="1">
      <alignment horizontal="center" vertical="center" wrapText="1"/>
    </xf>
    <xf numFmtId="0" fontId="82" fillId="30" borderId="27" xfId="176" applyFont="1" applyFill="1" applyBorder="1" applyAlignment="1">
      <alignment horizontal="left" vertical="center" wrapText="1" indent="2"/>
    </xf>
    <xf numFmtId="0" fontId="82" fillId="30" borderId="28" xfId="176" applyFont="1" applyFill="1" applyBorder="1" applyAlignment="1">
      <alignment horizontal="left" vertical="center" wrapText="1" indent="2"/>
    </xf>
    <xf numFmtId="0" fontId="82" fillId="30" borderId="123" xfId="176" applyFont="1" applyFill="1" applyBorder="1" applyAlignment="1">
      <alignment horizontal="left" vertical="center" wrapText="1" indent="2"/>
    </xf>
    <xf numFmtId="0" fontId="134" fillId="30" borderId="13" xfId="0" applyFont="1" applyFill="1" applyBorder="1" applyAlignment="1">
      <alignment horizontal="center" vertical="center" wrapText="1"/>
    </xf>
    <xf numFmtId="0" fontId="5" fillId="30" borderId="118" xfId="176" applyFont="1" applyFill="1" applyBorder="1" applyAlignment="1">
      <alignment horizontal="center" vertical="center" wrapText="1"/>
    </xf>
    <xf numFmtId="0" fontId="5" fillId="30" borderId="57" xfId="176" applyFont="1" applyFill="1" applyBorder="1" applyAlignment="1">
      <alignment horizontal="center" vertical="center" wrapText="1"/>
    </xf>
    <xf numFmtId="0" fontId="5" fillId="30" borderId="43" xfId="176" applyFont="1" applyFill="1" applyBorder="1" applyAlignment="1">
      <alignment horizontal="center" vertical="center" wrapText="1"/>
    </xf>
    <xf numFmtId="0" fontId="5" fillId="30" borderId="44" xfId="176" applyFont="1" applyFill="1" applyBorder="1" applyAlignment="1">
      <alignment horizontal="center" vertical="center" wrapText="1"/>
    </xf>
    <xf numFmtId="0" fontId="65" fillId="30" borderId="30" xfId="149" applyFont="1" applyFill="1" applyBorder="1" applyAlignment="1">
      <alignment horizontal="left" vertical="center" indent="2"/>
    </xf>
    <xf numFmtId="0" fontId="65" fillId="30" borderId="31" xfId="149" applyFont="1" applyFill="1" applyBorder="1" applyAlignment="1">
      <alignment horizontal="left" vertical="center" indent="2"/>
    </xf>
    <xf numFmtId="0" fontId="65" fillId="30" borderId="32" xfId="149" applyFont="1" applyFill="1" applyBorder="1" applyAlignment="1">
      <alignment horizontal="left" vertical="center" indent="2"/>
    </xf>
    <xf numFmtId="0" fontId="67" fillId="30" borderId="8" xfId="159" applyFont="1" applyFill="1" applyBorder="1" applyAlignment="1">
      <alignment horizontal="left" vertical="center" indent="5"/>
    </xf>
    <xf numFmtId="0" fontId="67" fillId="30" borderId="23" xfId="159" applyFont="1" applyFill="1" applyBorder="1" applyAlignment="1">
      <alignment horizontal="left" vertical="center" indent="5"/>
    </xf>
    <xf numFmtId="0" fontId="67" fillId="30" borderId="36" xfId="159" applyFont="1" applyFill="1" applyBorder="1" applyAlignment="1">
      <alignment horizontal="left" vertical="center" indent="5"/>
    </xf>
    <xf numFmtId="0" fontId="82" fillId="30" borderId="43" xfId="149" applyFont="1" applyFill="1" applyBorder="1" applyAlignment="1">
      <alignment horizontal="center"/>
    </xf>
    <xf numFmtId="0" fontId="82" fillId="30" borderId="44" xfId="149" applyFont="1" applyFill="1" applyBorder="1" applyAlignment="1">
      <alignment horizontal="center"/>
    </xf>
    <xf numFmtId="0" fontId="82" fillId="30" borderId="63" xfId="149" applyFont="1" applyFill="1" applyBorder="1" applyAlignment="1">
      <alignment horizontal="center" vertical="center" wrapText="1"/>
    </xf>
    <xf numFmtId="0" fontId="82" fillId="30" borderId="28" xfId="149" applyFont="1" applyFill="1" applyBorder="1" applyAlignment="1">
      <alignment horizontal="center" vertical="center" wrapText="1"/>
    </xf>
    <xf numFmtId="0" fontId="82" fillId="30" borderId="13" xfId="149" applyFont="1" applyFill="1" applyBorder="1" applyAlignment="1">
      <alignment horizontal="center" vertical="center" wrapText="1"/>
    </xf>
    <xf numFmtId="0" fontId="82" fillId="30" borderId="118" xfId="149" applyFont="1" applyFill="1" applyBorder="1" applyAlignment="1">
      <alignment horizontal="center" vertical="center" wrapText="1"/>
    </xf>
    <xf numFmtId="0" fontId="82" fillId="30" borderId="116" xfId="149" applyFont="1" applyFill="1" applyBorder="1" applyAlignment="1">
      <alignment horizontal="center" vertical="center" wrapText="1"/>
    </xf>
    <xf numFmtId="0" fontId="82" fillId="30" borderId="23" xfId="149" applyFont="1" applyFill="1" applyBorder="1" applyAlignment="1">
      <alignment horizontal="center" vertical="center" wrapText="1"/>
    </xf>
    <xf numFmtId="0" fontId="82" fillId="30" borderId="36" xfId="149" applyFont="1" applyFill="1" applyBorder="1" applyAlignment="1">
      <alignment horizontal="center" vertical="center" wrapText="1"/>
    </xf>
    <xf numFmtId="0" fontId="82" fillId="30" borderId="8" xfId="149" applyFont="1" applyFill="1" applyBorder="1" applyAlignment="1">
      <alignment horizontal="center" vertical="center" wrapText="1"/>
    </xf>
    <xf numFmtId="0" fontId="82" fillId="30" borderId="27" xfId="149" applyFont="1" applyFill="1" applyBorder="1" applyAlignment="1">
      <alignment horizontal="center" vertical="center" wrapText="1"/>
    </xf>
    <xf numFmtId="0" fontId="77" fillId="30" borderId="56" xfId="195" applyFont="1" applyFill="1" applyBorder="1" applyAlignment="1">
      <alignment horizontal="center" vertical="center" wrapText="1"/>
    </xf>
    <xf numFmtId="0" fontId="77" fillId="30" borderId="46" xfId="195" applyFont="1" applyFill="1" applyBorder="1" applyAlignment="1">
      <alignment horizontal="center" vertical="center" wrapText="1"/>
    </xf>
    <xf numFmtId="0" fontId="77" fillId="30" borderId="45" xfId="195" applyFont="1" applyFill="1" applyBorder="1" applyAlignment="1">
      <alignment horizontal="center" vertical="center" wrapText="1"/>
    </xf>
    <xf numFmtId="0" fontId="77" fillId="30" borderId="65" xfId="195" applyFont="1" applyFill="1" applyBorder="1" applyAlignment="1">
      <alignment horizontal="center" vertical="center" wrapText="1"/>
    </xf>
    <xf numFmtId="0" fontId="75" fillId="30" borderId="44" xfId="195" applyFont="1" applyFill="1" applyBorder="1" applyAlignment="1">
      <alignment vertical="center" wrapText="1"/>
    </xf>
    <xf numFmtId="0" fontId="77" fillId="30" borderId="63" xfId="195" applyFont="1" applyFill="1" applyBorder="1" applyAlignment="1">
      <alignment horizontal="center" vertical="center" wrapText="1"/>
    </xf>
    <xf numFmtId="0" fontId="77" fillId="30" borderId="13" xfId="195" applyFont="1" applyFill="1" applyBorder="1" applyAlignment="1">
      <alignment horizontal="center" vertical="center" wrapText="1"/>
    </xf>
    <xf numFmtId="0" fontId="77" fillId="30" borderId="55" xfId="195" applyFont="1" applyFill="1" applyBorder="1" applyAlignment="1">
      <alignment horizontal="center" vertical="center" wrapText="1"/>
    </xf>
    <xf numFmtId="0" fontId="76" fillId="0" borderId="0" xfId="195" applyFont="1" applyAlignment="1">
      <alignment horizontal="left" vertical="center" wrapText="1"/>
    </xf>
    <xf numFmtId="0" fontId="68" fillId="30" borderId="45" xfId="195" applyFont="1" applyFill="1" applyBorder="1" applyAlignment="1">
      <alignment horizontal="center" vertical="center" wrapText="1"/>
    </xf>
    <xf numFmtId="0" fontId="68" fillId="30" borderId="40" xfId="195" applyFont="1" applyFill="1" applyBorder="1" applyAlignment="1">
      <alignment horizontal="center" vertical="center"/>
    </xf>
    <xf numFmtId="0" fontId="62" fillId="30" borderId="30" xfId="195" applyFont="1" applyFill="1" applyBorder="1" applyAlignment="1">
      <alignment horizontal="left" vertical="center" indent="1"/>
    </xf>
    <xf numFmtId="0" fontId="62" fillId="30" borderId="31" xfId="195" applyFont="1" applyFill="1" applyBorder="1" applyAlignment="1">
      <alignment horizontal="left" vertical="center" indent="1"/>
    </xf>
    <xf numFmtId="0" fontId="77" fillId="30" borderId="51" xfId="195" applyFont="1" applyFill="1" applyBorder="1" applyAlignment="1">
      <alignment vertical="center"/>
    </xf>
    <xf numFmtId="0" fontId="5" fillId="30" borderId="43" xfId="0" applyFont="1" applyFill="1" applyBorder="1" applyAlignment="1">
      <alignment vertical="center"/>
    </xf>
    <xf numFmtId="0" fontId="5" fillId="30" borderId="52" xfId="0" applyFont="1" applyFill="1" applyBorder="1" applyAlignment="1">
      <alignment vertical="center"/>
    </xf>
    <xf numFmtId="0" fontId="5" fillId="30" borderId="0" xfId="0" applyFont="1" applyFill="1" applyBorder="1" applyAlignment="1">
      <alignment vertical="center"/>
    </xf>
    <xf numFmtId="0" fontId="5" fillId="30" borderId="58" xfId="0" applyFont="1" applyFill="1" applyBorder="1" applyAlignment="1">
      <alignment vertical="center"/>
    </xf>
    <xf numFmtId="0" fontId="5" fillId="30" borderId="33" xfId="0" applyFont="1" applyFill="1" applyBorder="1" applyAlignment="1">
      <alignment vertical="center"/>
    </xf>
    <xf numFmtId="0" fontId="77" fillId="30" borderId="44" xfId="195" applyFont="1" applyFill="1" applyBorder="1" applyAlignment="1">
      <alignment horizontal="center" vertical="center" wrapText="1"/>
    </xf>
    <xf numFmtId="0" fontId="77" fillId="30" borderId="43" xfId="195" applyFont="1" applyFill="1" applyBorder="1" applyAlignment="1">
      <alignment horizontal="center" vertical="center" wrapText="1"/>
    </xf>
    <xf numFmtId="0" fontId="68" fillId="30" borderId="40" xfId="195" applyFont="1" applyFill="1" applyBorder="1" applyAlignment="1">
      <alignment horizontal="center" vertical="center" wrapText="1"/>
    </xf>
    <xf numFmtId="0" fontId="57" fillId="30" borderId="30" xfId="163" applyFont="1" applyFill="1" applyBorder="1" applyAlignment="1">
      <alignment horizontal="left" vertical="center" wrapText="1"/>
    </xf>
    <xf numFmtId="0" fontId="57" fillId="30" borderId="31" xfId="163" applyFont="1" applyFill="1" applyBorder="1" applyAlignment="1">
      <alignment horizontal="left" vertical="center" wrapText="1"/>
    </xf>
    <xf numFmtId="0" fontId="57" fillId="30" borderId="30" xfId="163" applyFont="1" applyFill="1" applyBorder="1" applyAlignment="1">
      <alignment horizontal="left" vertical="center" wrapText="1" indent="1"/>
    </xf>
    <xf numFmtId="0" fontId="57" fillId="30" borderId="31" xfId="163" applyFont="1" applyFill="1" applyBorder="1" applyAlignment="1">
      <alignment horizontal="left" vertical="center" wrapText="1" indent="1"/>
    </xf>
    <xf numFmtId="0" fontId="75" fillId="30" borderId="169" xfId="163" applyFont="1" applyFill="1" applyBorder="1" applyAlignment="1">
      <alignment horizontal="left" vertical="center" wrapText="1" indent="1"/>
    </xf>
    <xf numFmtId="0" fontId="75" fillId="30" borderId="23" xfId="163" applyFont="1" applyFill="1" applyBorder="1" applyAlignment="1">
      <alignment horizontal="left" vertical="center" wrapText="1" indent="1"/>
    </xf>
    <xf numFmtId="0" fontId="75" fillId="30" borderId="56" xfId="163" applyFont="1" applyFill="1" applyBorder="1" applyAlignment="1">
      <alignment horizontal="center" vertical="center" wrapText="1"/>
    </xf>
    <xf numFmtId="0" fontId="75" fillId="30" borderId="46" xfId="163" applyFont="1" applyFill="1" applyBorder="1" applyAlignment="1">
      <alignment horizontal="center" vertical="center" wrapText="1"/>
    </xf>
    <xf numFmtId="0" fontId="75" fillId="30" borderId="45" xfId="163" applyFont="1" applyFill="1" applyBorder="1" applyAlignment="1">
      <alignment horizontal="center" vertical="center" wrapText="1"/>
    </xf>
    <xf numFmtId="0" fontId="75" fillId="30" borderId="43" xfId="163" applyFont="1" applyFill="1" applyBorder="1" applyAlignment="1">
      <alignment horizontal="center" vertical="center" wrapText="1"/>
    </xf>
    <xf numFmtId="0" fontId="75" fillId="30" borderId="44" xfId="163" applyFont="1" applyFill="1" applyBorder="1" applyAlignment="1">
      <alignment horizontal="center" vertical="center" wrapText="1"/>
    </xf>
    <xf numFmtId="0" fontId="75" fillId="30" borderId="65" xfId="163" applyFont="1" applyFill="1" applyBorder="1" applyAlignment="1">
      <alignment horizontal="center" vertical="center" wrapText="1"/>
    </xf>
    <xf numFmtId="0" fontId="75" fillId="30" borderId="118" xfId="163" applyFont="1" applyFill="1" applyBorder="1" applyAlignment="1">
      <alignment horizontal="center" vertical="center" wrapText="1"/>
    </xf>
    <xf numFmtId="0" fontId="75" fillId="30" borderId="57" xfId="163" applyFont="1" applyFill="1" applyBorder="1" applyAlignment="1">
      <alignment horizontal="center" vertical="center" wrapText="1"/>
    </xf>
    <xf numFmtId="0" fontId="56" fillId="30" borderId="51" xfId="163" applyFont="1" applyFill="1" applyBorder="1" applyAlignment="1">
      <alignment vertical="center"/>
    </xf>
    <xf numFmtId="0" fontId="56" fillId="30" borderId="43" xfId="0" applyFont="1" applyFill="1" applyBorder="1" applyAlignment="1">
      <alignment vertical="center"/>
    </xf>
    <xf numFmtId="0" fontId="56" fillId="30" borderId="52" xfId="0" applyFont="1" applyFill="1" applyBorder="1" applyAlignment="1">
      <alignment vertical="center"/>
    </xf>
    <xf numFmtId="0" fontId="56" fillId="30" borderId="0" xfId="0" applyFont="1" applyFill="1" applyBorder="1" applyAlignment="1">
      <alignment vertical="center"/>
    </xf>
    <xf numFmtId="0" fontId="56" fillId="30" borderId="58" xfId="0" applyFont="1" applyFill="1" applyBorder="1" applyAlignment="1">
      <alignment vertical="center"/>
    </xf>
    <xf numFmtId="0" fontId="56" fillId="30" borderId="33" xfId="0" applyFont="1" applyFill="1" applyBorder="1" applyAlignment="1">
      <alignment vertical="center"/>
    </xf>
    <xf numFmtId="0" fontId="75" fillId="30" borderId="40" xfId="163" applyFont="1" applyFill="1" applyBorder="1" applyAlignment="1">
      <alignment horizontal="center" vertical="center" wrapText="1"/>
    </xf>
    <xf numFmtId="0" fontId="75" fillId="30" borderId="46" xfId="163" applyFont="1" applyFill="1" applyBorder="1" applyAlignment="1">
      <alignment horizontal="center" vertical="center"/>
    </xf>
    <xf numFmtId="0" fontId="82" fillId="30" borderId="27" xfId="0" applyFont="1" applyFill="1" applyBorder="1" applyAlignment="1">
      <alignment horizontal="center" vertical="center"/>
    </xf>
    <xf numFmtId="0" fontId="5" fillId="30" borderId="13" xfId="0" applyFont="1" applyFill="1" applyBorder="1" applyAlignment="1">
      <alignment vertical="center"/>
    </xf>
    <xf numFmtId="0" fontId="60" fillId="30" borderId="30" xfId="159" applyFont="1" applyFill="1" applyBorder="1" applyAlignment="1">
      <alignment horizontal="left" vertical="center" indent="1"/>
    </xf>
    <xf numFmtId="0" fontId="60" fillId="30" borderId="31" xfId="159" applyFont="1" applyFill="1" applyBorder="1" applyAlignment="1">
      <alignment horizontal="left" vertical="center" indent="1"/>
    </xf>
    <xf numFmtId="0" fontId="60" fillId="30" borderId="32" xfId="159" applyFont="1" applyFill="1" applyBorder="1" applyAlignment="1">
      <alignment horizontal="left" vertical="center" indent="1"/>
    </xf>
    <xf numFmtId="0" fontId="67" fillId="30" borderId="8" xfId="159" applyFont="1" applyFill="1" applyBorder="1" applyAlignment="1">
      <alignment horizontal="left" vertical="center" indent="1"/>
    </xf>
    <xf numFmtId="0" fontId="67" fillId="30" borderId="23" xfId="159" applyFont="1" applyFill="1" applyBorder="1" applyAlignment="1">
      <alignment horizontal="left" vertical="center" indent="1"/>
    </xf>
    <xf numFmtId="0" fontId="67" fillId="30" borderId="36" xfId="159" applyFont="1" applyFill="1" applyBorder="1" applyAlignment="1">
      <alignment horizontal="left" vertical="center" indent="1"/>
    </xf>
    <xf numFmtId="0" fontId="82" fillId="30" borderId="43" xfId="159" applyFont="1" applyFill="1" applyBorder="1" applyAlignment="1">
      <alignment horizontal="center" vertical="center"/>
    </xf>
    <xf numFmtId="0" fontId="82" fillId="30" borderId="46" xfId="159" applyFont="1" applyFill="1" applyBorder="1" applyAlignment="1">
      <alignment horizontal="center" vertical="center"/>
    </xf>
    <xf numFmtId="0" fontId="82" fillId="30" borderId="45" xfId="159" applyFont="1" applyFill="1" applyBorder="1" applyAlignment="1">
      <alignment horizontal="center" vertical="center"/>
    </xf>
    <xf numFmtId="0" fontId="82" fillId="30" borderId="63" xfId="159" applyFont="1" applyFill="1" applyBorder="1" applyAlignment="1">
      <alignment horizontal="center" vertical="center" wrapText="1"/>
    </xf>
    <xf numFmtId="0" fontId="82" fillId="30" borderId="28" xfId="159" applyFont="1" applyFill="1" applyBorder="1" applyAlignment="1">
      <alignment horizontal="center" vertical="center" wrapText="1"/>
    </xf>
    <xf numFmtId="0" fontId="82" fillId="30" borderId="13" xfId="159" applyFont="1" applyFill="1" applyBorder="1" applyAlignment="1">
      <alignment horizontal="center" vertical="center" wrapText="1"/>
    </xf>
    <xf numFmtId="0" fontId="82" fillId="30" borderId="118" xfId="159" applyFont="1" applyFill="1" applyBorder="1" applyAlignment="1">
      <alignment horizontal="center" vertical="center" wrapText="1"/>
    </xf>
    <xf numFmtId="0" fontId="82" fillId="30" borderId="116" xfId="159" applyFont="1" applyFill="1" applyBorder="1" applyAlignment="1">
      <alignment horizontal="center" vertical="center" wrapText="1"/>
    </xf>
    <xf numFmtId="0" fontId="82" fillId="30" borderId="57" xfId="159" applyFont="1" applyFill="1" applyBorder="1" applyAlignment="1">
      <alignment horizontal="center" vertical="center" wrapText="1"/>
    </xf>
    <xf numFmtId="0" fontId="82" fillId="30" borderId="8" xfId="159" applyFont="1" applyFill="1" applyBorder="1" applyAlignment="1">
      <alignment horizontal="center" vertical="center"/>
    </xf>
    <xf numFmtId="0" fontId="82" fillId="30" borderId="23" xfId="159" applyFont="1" applyFill="1" applyBorder="1" applyAlignment="1">
      <alignment horizontal="center" vertical="center"/>
    </xf>
    <xf numFmtId="0" fontId="82" fillId="30" borderId="53" xfId="159" applyFont="1" applyFill="1" applyBorder="1" applyAlignment="1">
      <alignment horizontal="center" vertical="center" wrapText="1"/>
    </xf>
    <xf numFmtId="0" fontId="82" fillId="30" borderId="14" xfId="159" applyFont="1" applyFill="1" applyBorder="1" applyAlignment="1">
      <alignment horizontal="center" vertical="center" wrapText="1"/>
    </xf>
    <xf numFmtId="0" fontId="82" fillId="30" borderId="55" xfId="159" applyFont="1" applyFill="1" applyBorder="1" applyAlignment="1">
      <alignment horizontal="center" vertical="center" wrapText="1"/>
    </xf>
    <xf numFmtId="0" fontId="82" fillId="30" borderId="16" xfId="159" applyFont="1" applyFill="1" applyBorder="1" applyAlignment="1">
      <alignment horizontal="center" vertical="center" wrapText="1"/>
    </xf>
    <xf numFmtId="0" fontId="82" fillId="30" borderId="15" xfId="159" applyFont="1" applyFill="1" applyBorder="1" applyAlignment="1">
      <alignment horizontal="center" vertical="center" wrapText="1"/>
    </xf>
    <xf numFmtId="0" fontId="68" fillId="30" borderId="30" xfId="159" applyFont="1" applyFill="1" applyBorder="1" applyAlignment="1">
      <alignment horizontal="left" vertical="center" indent="1"/>
    </xf>
    <xf numFmtId="0" fontId="68" fillId="30" borderId="31" xfId="159" applyFont="1" applyFill="1" applyBorder="1" applyAlignment="1">
      <alignment horizontal="left" vertical="center" indent="1"/>
    </xf>
    <xf numFmtId="0" fontId="68" fillId="30" borderId="32" xfId="159" applyFont="1" applyFill="1" applyBorder="1" applyAlignment="1">
      <alignment horizontal="left" vertical="center" indent="1"/>
    </xf>
    <xf numFmtId="0" fontId="56" fillId="30" borderId="51" xfId="159" applyFont="1" applyFill="1" applyBorder="1" applyAlignment="1">
      <alignment horizontal="center"/>
    </xf>
    <xf numFmtId="0" fontId="8" fillId="30" borderId="43" xfId="0" applyFont="1" applyFill="1" applyBorder="1" applyAlignment="1"/>
    <xf numFmtId="0" fontId="8" fillId="30" borderId="52" xfId="0" applyFont="1" applyFill="1" applyBorder="1" applyAlignment="1"/>
    <xf numFmtId="0" fontId="8" fillId="30" borderId="0" xfId="0" applyFont="1" applyFill="1" applyAlignment="1"/>
    <xf numFmtId="0" fontId="82" fillId="30" borderId="65" xfId="159" applyFont="1" applyFill="1" applyBorder="1" applyAlignment="1">
      <alignment horizontal="center" vertical="center"/>
    </xf>
    <xf numFmtId="0" fontId="82" fillId="30" borderId="44" xfId="159" applyFont="1" applyFill="1" applyBorder="1" applyAlignment="1">
      <alignment horizontal="center" vertical="center"/>
    </xf>
    <xf numFmtId="0" fontId="82" fillId="30" borderId="50" xfId="159" applyFont="1" applyFill="1" applyBorder="1" applyAlignment="1">
      <alignment horizontal="center" vertical="center"/>
    </xf>
    <xf numFmtId="0" fontId="82" fillId="30" borderId="15" xfId="159" applyFont="1" applyFill="1" applyBorder="1" applyAlignment="1">
      <alignment horizontal="center" vertical="center"/>
    </xf>
    <xf numFmtId="0" fontId="82" fillId="30" borderId="55" xfId="159" applyFont="1" applyFill="1" applyBorder="1" applyAlignment="1">
      <alignment horizontal="center" vertical="center"/>
    </xf>
    <xf numFmtId="0" fontId="82" fillId="30" borderId="16" xfId="159" applyFont="1" applyFill="1" applyBorder="1" applyAlignment="1">
      <alignment horizontal="center" vertical="center"/>
    </xf>
    <xf numFmtId="0" fontId="82" fillId="30" borderId="44" xfId="159" applyFont="1" applyFill="1" applyBorder="1" applyAlignment="1"/>
    <xf numFmtId="0" fontId="82" fillId="30" borderId="15" xfId="159" applyFont="1" applyFill="1" applyBorder="1" applyAlignment="1"/>
    <xf numFmtId="0" fontId="82" fillId="30" borderId="16" xfId="159" applyFont="1" applyFill="1" applyBorder="1" applyAlignment="1"/>
    <xf numFmtId="0" fontId="82" fillId="30" borderId="65" xfId="159" applyFont="1" applyFill="1" applyBorder="1" applyAlignment="1">
      <alignment horizontal="center" vertical="center" wrapText="1"/>
    </xf>
    <xf numFmtId="0" fontId="82" fillId="30" borderId="43" xfId="159" applyFont="1" applyFill="1" applyBorder="1" applyAlignment="1"/>
    <xf numFmtId="0" fontId="82" fillId="30" borderId="50" xfId="159" applyFont="1" applyFill="1" applyBorder="1" applyAlignment="1"/>
    <xf numFmtId="0" fontId="82" fillId="30" borderId="0" xfId="159" applyFont="1" applyFill="1" applyBorder="1" applyAlignment="1"/>
    <xf numFmtId="0" fontId="82" fillId="30" borderId="55" xfId="159" applyFont="1" applyFill="1" applyBorder="1" applyAlignment="1"/>
    <xf numFmtId="0" fontId="82" fillId="30" borderId="33" xfId="159" applyFont="1" applyFill="1" applyBorder="1" applyAlignment="1"/>
    <xf numFmtId="0" fontId="67" fillId="30" borderId="8" xfId="159" applyFont="1" applyFill="1" applyBorder="1" applyAlignment="1">
      <alignment horizontal="left" vertical="center" indent="2"/>
    </xf>
    <xf numFmtId="0" fontId="67" fillId="30" borderId="23" xfId="159" applyFont="1" applyFill="1" applyBorder="1" applyAlignment="1">
      <alignment horizontal="left" vertical="center" indent="2"/>
    </xf>
    <xf numFmtId="0" fontId="67" fillId="30" borderId="36" xfId="159" applyFont="1" applyFill="1" applyBorder="1" applyAlignment="1">
      <alignment horizontal="left" vertical="center" indent="2"/>
    </xf>
    <xf numFmtId="0" fontId="82" fillId="30" borderId="64" xfId="159" applyFont="1" applyFill="1" applyBorder="1" applyAlignment="1">
      <alignment horizontal="left" vertical="center"/>
    </xf>
    <xf numFmtId="0" fontId="8" fillId="30" borderId="23" xfId="0" applyFont="1" applyFill="1" applyBorder="1" applyAlignment="1"/>
    <xf numFmtId="0" fontId="8" fillId="30" borderId="49" xfId="0" applyFont="1" applyFill="1" applyBorder="1" applyAlignment="1"/>
    <xf numFmtId="0" fontId="82" fillId="30" borderId="119" xfId="159" applyFont="1" applyFill="1" applyBorder="1" applyAlignment="1">
      <alignment horizontal="center" vertical="center" wrapText="1"/>
    </xf>
    <xf numFmtId="0" fontId="82" fillId="30" borderId="26" xfId="159" applyFont="1" applyFill="1" applyBorder="1" applyAlignment="1">
      <alignment horizontal="center" vertical="center" wrapText="1"/>
    </xf>
    <xf numFmtId="0" fontId="82" fillId="30" borderId="120" xfId="159" applyFont="1" applyFill="1" applyBorder="1" applyAlignment="1">
      <alignment horizontal="center" vertical="center" wrapText="1"/>
    </xf>
    <xf numFmtId="0" fontId="67" fillId="30" borderId="8" xfId="159" applyFont="1" applyFill="1" applyBorder="1" applyAlignment="1">
      <alignment horizontal="left" vertical="center" wrapText="1" indent="2"/>
    </xf>
    <xf numFmtId="0" fontId="67" fillId="30" borderId="23" xfId="159" applyFont="1" applyFill="1" applyBorder="1" applyAlignment="1">
      <alignment horizontal="left" vertical="center" wrapText="1" indent="2"/>
    </xf>
    <xf numFmtId="0" fontId="67" fillId="30" borderId="36" xfId="159" applyFont="1" applyFill="1" applyBorder="1" applyAlignment="1">
      <alignment horizontal="left" vertical="center" wrapText="1" indent="2"/>
    </xf>
    <xf numFmtId="0" fontId="82" fillId="30" borderId="8" xfId="159" applyFont="1" applyFill="1" applyBorder="1" applyAlignment="1">
      <alignment horizontal="left" vertical="center"/>
    </xf>
    <xf numFmtId="0" fontId="82" fillId="30" borderId="23" xfId="159" applyFont="1" applyFill="1" applyBorder="1" applyAlignment="1">
      <alignment horizontal="left" vertical="center"/>
    </xf>
    <xf numFmtId="0" fontId="82" fillId="30" borderId="36" xfId="159" applyFont="1" applyFill="1" applyBorder="1" applyAlignment="1">
      <alignment horizontal="left" vertical="center"/>
    </xf>
    <xf numFmtId="0" fontId="67" fillId="30" borderId="8" xfId="159" applyFont="1" applyFill="1" applyBorder="1" applyAlignment="1">
      <alignment horizontal="left" vertical="center" indent="3"/>
    </xf>
    <xf numFmtId="0" fontId="67" fillId="30" borderId="23" xfId="159" applyFont="1" applyFill="1" applyBorder="1" applyAlignment="1">
      <alignment horizontal="left" vertical="center" indent="3"/>
    </xf>
    <xf numFmtId="0" fontId="67" fillId="30" borderId="36" xfId="159" applyFont="1" applyFill="1" applyBorder="1" applyAlignment="1">
      <alignment horizontal="left" vertical="center" indent="3"/>
    </xf>
    <xf numFmtId="0" fontId="113" fillId="30" borderId="30" xfId="159" applyFont="1" applyFill="1" applyBorder="1" applyAlignment="1">
      <alignment horizontal="left" vertical="center" indent="1"/>
    </xf>
    <xf numFmtId="0" fontId="113" fillId="30" borderId="31" xfId="159" applyFont="1" applyFill="1" applyBorder="1" applyAlignment="1">
      <alignment horizontal="left" vertical="center" indent="1"/>
    </xf>
    <xf numFmtId="0" fontId="113" fillId="30" borderId="32" xfId="159" applyFont="1" applyFill="1" applyBorder="1" applyAlignment="1">
      <alignment horizontal="left" vertical="center" indent="1"/>
    </xf>
    <xf numFmtId="0" fontId="5" fillId="30" borderId="118" xfId="159" applyFont="1" applyFill="1" applyBorder="1" applyAlignment="1">
      <alignment horizontal="center" vertical="center" wrapText="1"/>
    </xf>
    <xf numFmtId="0" fontId="5" fillId="30" borderId="116" xfId="159" applyFont="1" applyFill="1" applyBorder="1" applyAlignment="1">
      <alignment horizontal="center" vertical="center" wrapText="1"/>
    </xf>
    <xf numFmtId="0" fontId="5" fillId="30" borderId="57" xfId="159" applyFont="1" applyFill="1" applyBorder="1" applyAlignment="1">
      <alignment horizontal="center" vertical="center" wrapText="1"/>
    </xf>
    <xf numFmtId="0" fontId="5" fillId="30" borderId="27" xfId="159" applyFont="1" applyFill="1" applyBorder="1" applyAlignment="1">
      <alignment horizontal="center" vertical="center"/>
    </xf>
    <xf numFmtId="0" fontId="5" fillId="30" borderId="28" xfId="0" applyFont="1" applyFill="1" applyBorder="1" applyAlignment="1">
      <alignment horizontal="center" vertical="center"/>
    </xf>
    <xf numFmtId="0" fontId="5" fillId="30" borderId="27" xfId="159" applyFont="1" applyFill="1" applyBorder="1" applyAlignment="1">
      <alignment horizontal="center" vertical="center" wrapText="1"/>
    </xf>
    <xf numFmtId="0" fontId="5" fillId="30" borderId="56" xfId="159" applyFont="1" applyFill="1" applyBorder="1" applyAlignment="1">
      <alignment horizontal="center" vertical="center"/>
    </xf>
    <xf numFmtId="0" fontId="5" fillId="30" borderId="46" xfId="159" applyFont="1" applyFill="1" applyBorder="1" applyAlignment="1">
      <alignment horizontal="center" vertical="center"/>
    </xf>
    <xf numFmtId="0" fontId="5" fillId="30" borderId="65" xfId="159" applyFont="1" applyFill="1" applyBorder="1" applyAlignment="1">
      <alignment horizontal="center" vertical="center" wrapText="1"/>
    </xf>
    <xf numFmtId="0" fontId="5" fillId="30" borderId="44" xfId="159" applyFont="1" applyFill="1" applyBorder="1" applyAlignment="1">
      <alignment horizontal="center" vertical="center" wrapText="1"/>
    </xf>
    <xf numFmtId="0" fontId="5" fillId="30" borderId="50" xfId="159" applyFont="1" applyFill="1" applyBorder="1" applyAlignment="1">
      <alignment horizontal="center" vertical="center" wrapText="1"/>
    </xf>
    <xf numFmtId="0" fontId="5" fillId="30" borderId="15" xfId="159" applyFont="1" applyFill="1" applyBorder="1" applyAlignment="1">
      <alignment horizontal="center" vertical="center" wrapText="1"/>
    </xf>
    <xf numFmtId="0" fontId="5" fillId="30" borderId="55" xfId="159" applyFont="1" applyFill="1" applyBorder="1" applyAlignment="1">
      <alignment horizontal="center" vertical="center" wrapText="1"/>
    </xf>
    <xf numFmtId="0" fontId="5" fillId="30" borderId="16" xfId="159" applyFont="1" applyFill="1" applyBorder="1" applyAlignment="1">
      <alignment horizontal="center" vertical="center" wrapText="1"/>
    </xf>
    <xf numFmtId="0" fontId="5" fillId="30" borderId="63" xfId="159" applyFont="1" applyFill="1" applyBorder="1" applyAlignment="1">
      <alignment horizontal="center" vertical="center" wrapText="1"/>
    </xf>
    <xf numFmtId="0" fontId="5" fillId="30" borderId="28" xfId="159" applyFont="1" applyFill="1" applyBorder="1" applyAlignment="1"/>
    <xf numFmtId="0" fontId="5" fillId="30" borderId="13" xfId="159" applyFont="1" applyFill="1" applyBorder="1" applyAlignment="1"/>
    <xf numFmtId="0" fontId="5" fillId="30" borderId="28" xfId="159" applyFont="1" applyFill="1" applyBorder="1" applyAlignment="1">
      <alignment horizontal="center" vertical="center" wrapText="1"/>
    </xf>
    <xf numFmtId="0" fontId="5" fillId="30" borderId="13" xfId="159" applyFont="1" applyFill="1" applyBorder="1" applyAlignment="1">
      <alignment horizontal="center" vertical="center" wrapText="1"/>
    </xf>
    <xf numFmtId="0" fontId="67" fillId="0" borderId="0" xfId="175" applyFont="1" applyFill="1" applyBorder="1" applyAlignment="1">
      <alignment horizontal="center" vertical="center"/>
    </xf>
    <xf numFmtId="0" fontId="57" fillId="30" borderId="56" xfId="175" applyFont="1" applyFill="1" applyBorder="1" applyAlignment="1">
      <alignment horizontal="center" vertical="center" wrapText="1"/>
    </xf>
    <xf numFmtId="0" fontId="57" fillId="30" borderId="45" xfId="175" applyFont="1" applyFill="1" applyBorder="1" applyAlignment="1">
      <alignment horizontal="center" vertical="center" wrapText="1"/>
    </xf>
    <xf numFmtId="0" fontId="67" fillId="30" borderId="51" xfId="175" applyFont="1" applyFill="1" applyBorder="1" applyAlignment="1">
      <alignment horizontal="center" vertical="center"/>
    </xf>
    <xf numFmtId="0" fontId="67" fillId="30" borderId="43" xfId="175" applyFont="1" applyFill="1" applyBorder="1" applyAlignment="1">
      <alignment horizontal="center" vertical="center"/>
    </xf>
    <xf numFmtId="0" fontId="67" fillId="30" borderId="44" xfId="175" applyFont="1" applyFill="1" applyBorder="1" applyAlignment="1">
      <alignment horizontal="center" vertical="center"/>
    </xf>
    <xf numFmtId="0" fontId="67" fillId="30" borderId="52" xfId="175" applyFont="1" applyFill="1" applyBorder="1" applyAlignment="1">
      <alignment horizontal="center" vertical="center"/>
    </xf>
    <xf numFmtId="0" fontId="67" fillId="30" borderId="0" xfId="175" applyFont="1" applyFill="1" applyBorder="1" applyAlignment="1">
      <alignment horizontal="center" vertical="center"/>
    </xf>
    <xf numFmtId="0" fontId="67" fillId="30" borderId="15" xfId="175" applyFont="1" applyFill="1" applyBorder="1" applyAlignment="1">
      <alignment horizontal="center" vertical="center"/>
    </xf>
    <xf numFmtId="0" fontId="67" fillId="30" borderId="58" xfId="175" applyFont="1" applyFill="1" applyBorder="1" applyAlignment="1">
      <alignment horizontal="center" vertical="center"/>
    </xf>
    <xf numFmtId="0" fontId="67" fillId="30" borderId="33" xfId="175" applyFont="1" applyFill="1" applyBorder="1" applyAlignment="1">
      <alignment horizontal="center" vertical="center"/>
    </xf>
    <xf numFmtId="0" fontId="67" fillId="30" borderId="16" xfId="175" applyFont="1" applyFill="1" applyBorder="1" applyAlignment="1">
      <alignment horizontal="center" vertical="center"/>
    </xf>
    <xf numFmtId="0" fontId="57" fillId="0" borderId="7" xfId="175" applyFont="1" applyFill="1" applyBorder="1" applyAlignment="1">
      <alignment horizontal="left" vertical="center" wrapText="1"/>
    </xf>
    <xf numFmtId="0" fontId="57" fillId="0" borderId="41" xfId="175" applyFont="1" applyFill="1" applyBorder="1" applyAlignment="1">
      <alignment horizontal="left" vertical="center" wrapText="1"/>
    </xf>
    <xf numFmtId="0" fontId="57" fillId="31" borderId="7" xfId="175" applyFont="1" applyFill="1" applyBorder="1" applyAlignment="1">
      <alignment horizontal="left" vertical="center" wrapText="1" indent="1"/>
    </xf>
    <xf numFmtId="0" fontId="57" fillId="31" borderId="7" xfId="175" applyFont="1" applyFill="1" applyBorder="1" applyAlignment="1">
      <alignment horizontal="left" vertical="center" wrapText="1" indent="4"/>
    </xf>
    <xf numFmtId="0" fontId="57" fillId="30" borderId="63" xfId="175" quotePrefix="1" applyFont="1" applyFill="1" applyBorder="1" applyAlignment="1">
      <alignment horizontal="center" vertical="center" wrapText="1"/>
    </xf>
    <xf numFmtId="0" fontId="57" fillId="30" borderId="13" xfId="175" quotePrefix="1" applyFont="1" applyFill="1" applyBorder="1" applyAlignment="1">
      <alignment horizontal="center" vertical="center" wrapText="1"/>
    </xf>
    <xf numFmtId="0" fontId="57" fillId="30" borderId="63" xfId="175" applyFont="1" applyFill="1" applyBorder="1" applyAlignment="1">
      <alignment horizontal="center" vertical="center" wrapText="1"/>
    </xf>
    <xf numFmtId="0" fontId="57" fillId="30" borderId="13" xfId="175" applyFont="1" applyFill="1" applyBorder="1" applyAlignment="1">
      <alignment horizontal="center" vertical="center" wrapText="1"/>
    </xf>
    <xf numFmtId="0" fontId="57" fillId="30" borderId="118" xfId="175" applyFont="1" applyFill="1" applyBorder="1" applyAlignment="1">
      <alignment horizontal="center" vertical="center" wrapText="1"/>
    </xf>
    <xf numFmtId="0" fontId="57" fillId="30" borderId="57" xfId="175" applyFont="1" applyFill="1" applyBorder="1" applyAlignment="1">
      <alignment horizontal="center" vertical="center" wrapText="1"/>
    </xf>
    <xf numFmtId="0" fontId="57" fillId="31" borderId="7" xfId="175" applyFont="1" applyFill="1" applyBorder="1" applyAlignment="1">
      <alignment horizontal="left" vertical="center" wrapText="1"/>
    </xf>
    <xf numFmtId="0" fontId="57" fillId="30" borderId="46" xfId="175" applyFont="1" applyFill="1" applyBorder="1" applyAlignment="1">
      <alignment horizontal="center" vertical="center" wrapText="1"/>
    </xf>
    <xf numFmtId="0" fontId="57" fillId="30" borderId="65" xfId="175" applyFont="1" applyFill="1" applyBorder="1" applyAlignment="1">
      <alignment horizontal="center" vertical="center" wrapText="1"/>
    </xf>
    <xf numFmtId="0" fontId="57" fillId="31" borderId="12" xfId="175" applyFont="1" applyFill="1" applyBorder="1" applyAlignment="1">
      <alignment horizontal="left" vertical="center" wrapText="1" indent="1"/>
    </xf>
    <xf numFmtId="0" fontId="75" fillId="30" borderId="65" xfId="149" applyFont="1" applyFill="1" applyBorder="1" applyAlignment="1">
      <alignment horizontal="center" vertical="center"/>
    </xf>
    <xf numFmtId="0" fontId="75" fillId="30" borderId="119" xfId="149" applyFont="1" applyFill="1" applyBorder="1" applyAlignment="1">
      <alignment horizontal="center" vertical="center"/>
    </xf>
    <xf numFmtId="0" fontId="56" fillId="30" borderId="51" xfId="149" applyFont="1" applyFill="1" applyBorder="1" applyAlignment="1">
      <alignment horizontal="center"/>
    </xf>
    <xf numFmtId="0" fontId="56" fillId="30" borderId="52" xfId="149" applyFont="1" applyFill="1" applyBorder="1" applyAlignment="1">
      <alignment horizontal="center"/>
    </xf>
    <xf numFmtId="0" fontId="56" fillId="30" borderId="58" xfId="149" applyFont="1" applyFill="1" applyBorder="1" applyAlignment="1">
      <alignment horizontal="center"/>
    </xf>
    <xf numFmtId="0" fontId="75" fillId="30" borderId="40" xfId="149" applyFont="1" applyFill="1" applyBorder="1" applyAlignment="1">
      <alignment horizontal="center" vertical="center"/>
    </xf>
    <xf numFmtId="0" fontId="75" fillId="30" borderId="63" xfId="149" applyFont="1" applyFill="1" applyBorder="1" applyAlignment="1">
      <alignment horizontal="center" vertical="center" wrapText="1"/>
    </xf>
    <xf numFmtId="0" fontId="75" fillId="30" borderId="13" xfId="149" applyFont="1" applyFill="1" applyBorder="1" applyAlignment="1">
      <alignment horizontal="center" vertical="center"/>
    </xf>
    <xf numFmtId="0" fontId="75" fillId="30" borderId="13" xfId="149" applyFont="1" applyFill="1" applyBorder="1" applyAlignment="1">
      <alignment horizontal="center" vertical="center" wrapText="1"/>
    </xf>
    <xf numFmtId="0" fontId="75" fillId="30" borderId="56" xfId="0" applyFont="1" applyFill="1" applyBorder="1" applyAlignment="1">
      <alignment horizontal="center" vertical="center"/>
    </xf>
    <xf numFmtId="0" fontId="75" fillId="30" borderId="46" xfId="0" applyFont="1" applyFill="1" applyBorder="1" applyAlignment="1">
      <alignment horizontal="center" vertical="center"/>
    </xf>
    <xf numFmtId="0" fontId="75" fillId="30" borderId="65" xfId="149" applyFont="1" applyFill="1" applyBorder="1" applyAlignment="1">
      <alignment horizontal="left" vertical="center" wrapText="1" indent="3"/>
    </xf>
    <xf numFmtId="0" fontId="75" fillId="30" borderId="43" xfId="149" applyFont="1" applyFill="1" applyBorder="1" applyAlignment="1">
      <alignment horizontal="left" vertical="center" wrapText="1" indent="3"/>
    </xf>
    <xf numFmtId="0" fontId="75" fillId="30" borderId="44" xfId="149" applyFont="1" applyFill="1" applyBorder="1" applyAlignment="1">
      <alignment horizontal="left" vertical="center" wrapText="1" indent="3"/>
    </xf>
    <xf numFmtId="0" fontId="123" fillId="30" borderId="51" xfId="0" applyFont="1" applyFill="1" applyBorder="1" applyAlignment="1">
      <alignment horizontal="center"/>
    </xf>
    <xf numFmtId="0" fontId="123" fillId="30" borderId="43" xfId="0" applyFont="1" applyFill="1" applyBorder="1" applyAlignment="1">
      <alignment horizontal="center"/>
    </xf>
    <xf numFmtId="0" fontId="123" fillId="30" borderId="44" xfId="0" applyFont="1" applyFill="1" applyBorder="1" applyAlignment="1">
      <alignment horizontal="center"/>
    </xf>
    <xf numFmtId="0" fontId="123" fillId="30" borderId="52" xfId="0" applyFont="1" applyFill="1" applyBorder="1" applyAlignment="1">
      <alignment horizontal="center"/>
    </xf>
    <xf numFmtId="0" fontId="123" fillId="30" borderId="0" xfId="0" applyFont="1" applyFill="1" applyBorder="1" applyAlignment="1">
      <alignment horizontal="center"/>
    </xf>
    <xf numFmtId="0" fontId="123" fillId="30" borderId="15" xfId="0" applyFont="1" applyFill="1" applyBorder="1" applyAlignment="1">
      <alignment horizontal="center"/>
    </xf>
    <xf numFmtId="0" fontId="123" fillId="30" borderId="58" xfId="0" applyFont="1" applyFill="1" applyBorder="1" applyAlignment="1">
      <alignment horizontal="center"/>
    </xf>
    <xf numFmtId="0" fontId="123" fillId="30" borderId="33" xfId="0" applyFont="1" applyFill="1" applyBorder="1" applyAlignment="1">
      <alignment horizontal="center"/>
    </xf>
    <xf numFmtId="0" fontId="123" fillId="30" borderId="16" xfId="0" applyFont="1" applyFill="1" applyBorder="1" applyAlignment="1">
      <alignment horizontal="center"/>
    </xf>
    <xf numFmtId="0" fontId="124" fillId="30" borderId="65" xfId="0" applyFont="1" applyFill="1" applyBorder="1" applyAlignment="1">
      <alignment horizontal="center" vertical="center" wrapText="1"/>
    </xf>
    <xf numFmtId="0" fontId="123" fillId="30" borderId="50" xfId="0" applyFont="1" applyFill="1" applyBorder="1" applyAlignment="1">
      <alignment horizontal="center" vertical="center" wrapText="1"/>
    </xf>
    <xf numFmtId="0" fontId="123" fillId="30" borderId="55" xfId="0" applyFont="1" applyFill="1" applyBorder="1" applyAlignment="1">
      <alignment horizontal="center" vertical="center" wrapText="1"/>
    </xf>
    <xf numFmtId="0" fontId="123" fillId="30" borderId="44" xfId="0" applyFont="1" applyFill="1" applyBorder="1" applyAlignment="1">
      <alignment horizontal="center" vertical="center" wrapText="1"/>
    </xf>
    <xf numFmtId="0" fontId="123" fillId="30" borderId="16" xfId="0" applyFont="1" applyFill="1" applyBorder="1" applyAlignment="1">
      <alignment horizontal="center" vertical="center" wrapText="1"/>
    </xf>
    <xf numFmtId="0" fontId="124" fillId="30" borderId="65" xfId="0" applyFont="1" applyFill="1" applyBorder="1" applyAlignment="1">
      <alignment horizontal="center" vertical="center"/>
    </xf>
    <xf numFmtId="0" fontId="124" fillId="30" borderId="43" xfId="0" applyFont="1" applyFill="1" applyBorder="1" applyAlignment="1">
      <alignment horizontal="center" vertical="center"/>
    </xf>
    <xf numFmtId="0" fontId="124" fillId="30" borderId="44" xfId="0" applyFont="1" applyFill="1" applyBorder="1" applyAlignment="1">
      <alignment horizontal="center" vertical="center"/>
    </xf>
    <xf numFmtId="0" fontId="124" fillId="30" borderId="55" xfId="0" applyFont="1" applyFill="1" applyBorder="1" applyAlignment="1">
      <alignment horizontal="center" vertical="center"/>
    </xf>
    <xf numFmtId="0" fontId="124" fillId="30" borderId="33" xfId="0" applyFont="1" applyFill="1" applyBorder="1" applyAlignment="1">
      <alignment horizontal="center" vertical="center"/>
    </xf>
    <xf numFmtId="0" fontId="124" fillId="30" borderId="16" xfId="0" applyFont="1" applyFill="1" applyBorder="1" applyAlignment="1">
      <alignment horizontal="center" vertical="center"/>
    </xf>
    <xf numFmtId="0" fontId="124" fillId="30" borderId="50" xfId="0" applyFont="1" applyFill="1" applyBorder="1" applyAlignment="1">
      <alignment horizontal="center" vertical="center" wrapText="1"/>
    </xf>
    <xf numFmtId="0" fontId="124" fillId="30" borderId="55" xfId="0" applyFont="1" applyFill="1" applyBorder="1" applyAlignment="1">
      <alignment horizontal="center" vertical="center" wrapText="1"/>
    </xf>
    <xf numFmtId="0" fontId="123" fillId="30" borderId="119" xfId="0" applyFont="1" applyFill="1" applyBorder="1" applyAlignment="1">
      <alignment horizontal="center" vertical="center" wrapText="1"/>
    </xf>
    <xf numFmtId="0" fontId="123" fillId="30" borderId="120" xfId="0" applyFont="1" applyFill="1" applyBorder="1" applyAlignment="1">
      <alignment horizontal="center" vertical="center" wrapText="1"/>
    </xf>
    <xf numFmtId="0" fontId="75" fillId="30" borderId="65" xfId="0" applyFont="1" applyFill="1" applyBorder="1" applyAlignment="1">
      <alignment horizontal="center" vertical="center" wrapText="1"/>
    </xf>
    <xf numFmtId="0" fontId="75" fillId="30" borderId="50" xfId="0" applyFont="1" applyFill="1" applyBorder="1" applyAlignment="1">
      <alignment horizontal="center" vertical="center" wrapText="1"/>
    </xf>
    <xf numFmtId="0" fontId="0" fillId="30" borderId="55" xfId="0" applyFill="1" applyBorder="1" applyAlignment="1">
      <alignment horizontal="center" vertical="center" wrapText="1"/>
    </xf>
    <xf numFmtId="0" fontId="75" fillId="30" borderId="63" xfId="0" applyFont="1" applyFill="1" applyBorder="1" applyAlignment="1">
      <alignment horizontal="center" vertical="center" wrapText="1"/>
    </xf>
    <xf numFmtId="0" fontId="75" fillId="30" borderId="28" xfId="0" applyFont="1" applyFill="1" applyBorder="1" applyAlignment="1">
      <alignment horizontal="center" vertical="center" wrapText="1"/>
    </xf>
    <xf numFmtId="0" fontId="0" fillId="30" borderId="13" xfId="0" applyFill="1" applyBorder="1" applyAlignment="1">
      <alignment horizontal="center" vertical="center" wrapText="1"/>
    </xf>
    <xf numFmtId="0" fontId="75" fillId="30" borderId="13" xfId="0" applyFont="1" applyFill="1" applyBorder="1" applyAlignment="1">
      <alignment horizontal="center" vertical="center" wrapText="1"/>
    </xf>
    <xf numFmtId="0" fontId="5" fillId="30" borderId="116" xfId="0" applyFont="1" applyFill="1" applyBorder="1" applyAlignment="1">
      <alignment horizontal="center" vertical="center" wrapText="1"/>
    </xf>
    <xf numFmtId="0" fontId="75" fillId="30" borderId="27" xfId="0" applyFont="1" applyFill="1" applyBorder="1" applyAlignment="1">
      <alignment horizontal="center" vertical="center" wrapText="1"/>
    </xf>
    <xf numFmtId="0" fontId="77" fillId="30" borderId="51" xfId="0" applyFont="1" applyFill="1" applyBorder="1" applyAlignment="1">
      <alignment horizontal="center" vertical="center"/>
    </xf>
    <xf numFmtId="0" fontId="77" fillId="30" borderId="43" xfId="0" applyFont="1" applyFill="1" applyBorder="1" applyAlignment="1">
      <alignment horizontal="center" vertical="center"/>
    </xf>
    <xf numFmtId="0" fontId="77" fillId="30" borderId="44" xfId="0" applyFont="1" applyFill="1" applyBorder="1" applyAlignment="1">
      <alignment horizontal="center" vertical="center"/>
    </xf>
    <xf numFmtId="0" fontId="77" fillId="30" borderId="52" xfId="0" applyFont="1" applyFill="1" applyBorder="1" applyAlignment="1">
      <alignment horizontal="center" vertical="center"/>
    </xf>
    <xf numFmtId="0" fontId="77" fillId="30" borderId="0" xfId="0" applyFont="1" applyFill="1" applyBorder="1" applyAlignment="1">
      <alignment horizontal="center" vertical="center"/>
    </xf>
    <xf numFmtId="0" fontId="77" fillId="30" borderId="15" xfId="0" applyFont="1" applyFill="1" applyBorder="1" applyAlignment="1">
      <alignment horizontal="center" vertical="center"/>
    </xf>
    <xf numFmtId="0" fontId="77" fillId="30" borderId="58" xfId="0" applyFont="1" applyFill="1" applyBorder="1" applyAlignment="1">
      <alignment horizontal="center" vertical="center"/>
    </xf>
    <xf numFmtId="0" fontId="77" fillId="30" borderId="33" xfId="0" applyFont="1" applyFill="1" applyBorder="1" applyAlignment="1">
      <alignment horizontal="center" vertical="center"/>
    </xf>
    <xf numFmtId="0" fontId="77" fillId="30" borderId="16" xfId="0" applyFont="1" applyFill="1" applyBorder="1" applyAlignment="1">
      <alignment horizontal="center" vertical="center"/>
    </xf>
    <xf numFmtId="0" fontId="75" fillId="30" borderId="53" xfId="0" applyFont="1" applyFill="1" applyBorder="1" applyAlignment="1">
      <alignment horizontal="center" vertical="center" wrapText="1"/>
    </xf>
    <xf numFmtId="0" fontId="75" fillId="30" borderId="56" xfId="0" applyFont="1" applyFill="1" applyBorder="1" applyAlignment="1">
      <alignment horizontal="center" vertical="center" wrapText="1"/>
    </xf>
    <xf numFmtId="0" fontId="0" fillId="30" borderId="45" xfId="0" applyFill="1" applyBorder="1" applyAlignment="1">
      <alignment horizontal="center" vertical="center" wrapText="1"/>
    </xf>
    <xf numFmtId="0" fontId="75" fillId="30" borderId="55" xfId="0" applyFont="1" applyFill="1" applyBorder="1" applyAlignment="1">
      <alignment horizontal="center" vertical="center" wrapText="1"/>
    </xf>
    <xf numFmtId="0" fontId="75" fillId="30" borderId="118" xfId="0" applyFont="1" applyFill="1" applyBorder="1" applyAlignment="1">
      <alignment horizontal="center" vertical="center" wrapText="1"/>
    </xf>
    <xf numFmtId="0" fontId="75" fillId="30" borderId="57" xfId="0" applyFont="1" applyFill="1" applyBorder="1" applyAlignment="1">
      <alignment horizontal="center" vertical="center" wrapText="1"/>
    </xf>
    <xf numFmtId="0" fontId="75" fillId="30" borderId="107" xfId="0" applyFont="1" applyFill="1" applyBorder="1" applyAlignment="1">
      <alignment horizontal="center" vertical="center" wrapText="1"/>
    </xf>
    <xf numFmtId="0" fontId="136" fillId="30" borderId="42" xfId="0" applyFont="1" applyFill="1" applyBorder="1" applyAlignment="1">
      <alignment horizontal="center" vertical="center" wrapText="1"/>
    </xf>
    <xf numFmtId="0" fontId="136" fillId="30" borderId="13" xfId="0" applyFont="1" applyFill="1" applyBorder="1" applyAlignment="1">
      <alignment horizontal="center" vertical="center" wrapText="1"/>
    </xf>
    <xf numFmtId="0" fontId="136" fillId="30" borderId="45" xfId="0" applyFont="1" applyFill="1" applyBorder="1" applyAlignment="1">
      <alignment horizontal="center" vertical="center" wrapText="1"/>
    </xf>
    <xf numFmtId="0" fontId="75" fillId="30" borderId="46" xfId="0" applyFont="1" applyFill="1" applyBorder="1" applyAlignment="1">
      <alignment horizontal="center" vertical="center" wrapText="1"/>
    </xf>
    <xf numFmtId="0" fontId="75" fillId="30" borderId="8" xfId="151" applyFont="1" applyFill="1" applyBorder="1" applyAlignment="1">
      <alignment horizontal="left" vertical="center" wrapText="1"/>
    </xf>
    <xf numFmtId="0" fontId="75" fillId="30" borderId="23" xfId="151" applyFont="1" applyFill="1" applyBorder="1" applyAlignment="1">
      <alignment horizontal="left" vertical="center" wrapText="1"/>
    </xf>
    <xf numFmtId="0" fontId="75" fillId="30" borderId="36" xfId="151" applyFont="1" applyFill="1" applyBorder="1" applyAlignment="1">
      <alignment horizontal="left" vertical="center" wrapText="1"/>
    </xf>
    <xf numFmtId="0" fontId="75" fillId="30" borderId="7" xfId="0" applyFont="1" applyFill="1" applyBorder="1" applyAlignment="1">
      <alignment horizontal="center" vertical="center" wrapText="1"/>
    </xf>
    <xf numFmtId="0" fontId="75" fillId="30" borderId="14" xfId="0" applyFont="1" applyFill="1" applyBorder="1" applyAlignment="1">
      <alignment horizontal="center" vertical="center" wrapText="1"/>
    </xf>
    <xf numFmtId="0" fontId="75" fillId="30" borderId="16" xfId="0" applyFont="1" applyFill="1" applyBorder="1" applyAlignment="1">
      <alignment horizontal="center" vertical="center" wrapText="1"/>
    </xf>
    <xf numFmtId="0" fontId="192" fillId="30" borderId="28" xfId="0" applyFont="1" applyFill="1" applyBorder="1" applyAlignment="1">
      <alignment horizontal="center" vertical="center" wrapText="1"/>
    </xf>
    <xf numFmtId="0" fontId="75" fillId="30" borderId="8" xfId="0" applyFont="1" applyFill="1" applyBorder="1" applyAlignment="1">
      <alignment horizontal="center" vertical="center" wrapText="1"/>
    </xf>
    <xf numFmtId="0" fontId="75" fillId="30" borderId="23" xfId="0" applyFont="1" applyFill="1" applyBorder="1" applyAlignment="1">
      <alignment horizontal="center" vertical="center" wrapText="1"/>
    </xf>
    <xf numFmtId="0" fontId="75" fillId="30" borderId="36" xfId="0" applyFont="1" applyFill="1" applyBorder="1" applyAlignment="1">
      <alignment horizontal="center" vertical="center" wrapText="1"/>
    </xf>
    <xf numFmtId="0" fontId="192" fillId="30" borderId="23" xfId="0" applyFont="1" applyFill="1" applyBorder="1" applyAlignment="1">
      <alignment horizontal="center" vertical="center" wrapText="1"/>
    </xf>
    <xf numFmtId="0" fontId="57" fillId="30" borderId="8" xfId="0" applyFont="1" applyFill="1" applyBorder="1" applyAlignment="1">
      <alignment horizontal="left" vertical="center"/>
    </xf>
    <xf numFmtId="0" fontId="57" fillId="30" borderId="23" xfId="0" applyFont="1" applyFill="1" applyBorder="1" applyAlignment="1">
      <alignment horizontal="left" vertical="center"/>
    </xf>
    <xf numFmtId="0" fontId="57" fillId="30" borderId="36" xfId="0" applyFont="1" applyFill="1" applyBorder="1" applyAlignment="1">
      <alignment horizontal="left" vertical="center"/>
    </xf>
    <xf numFmtId="0" fontId="192" fillId="30" borderId="23" xfId="0" applyFont="1" applyFill="1" applyBorder="1" applyAlignment="1"/>
    <xf numFmtId="0" fontId="192" fillId="30" borderId="33" xfId="0" applyFont="1" applyFill="1" applyBorder="1" applyAlignment="1">
      <alignment horizontal="center" vertical="center" wrapText="1"/>
    </xf>
    <xf numFmtId="0" fontId="75" fillId="30" borderId="15" xfId="0" applyFont="1" applyFill="1" applyBorder="1" applyAlignment="1">
      <alignment horizontal="center" vertical="center" wrapText="1"/>
    </xf>
    <xf numFmtId="0" fontId="75" fillId="30" borderId="64" xfId="165" applyFont="1" applyFill="1" applyBorder="1" applyAlignment="1">
      <alignment horizontal="left" vertical="center" wrapText="1" indent="1"/>
    </xf>
    <xf numFmtId="0" fontId="75" fillId="30" borderId="23" xfId="165" applyFont="1" applyFill="1" applyBorder="1" applyAlignment="1">
      <alignment horizontal="left" vertical="center" wrapText="1" indent="1"/>
    </xf>
    <xf numFmtId="0" fontId="82" fillId="30" borderId="30" xfId="334" applyFont="1" applyFill="1" applyBorder="1" applyAlignment="1">
      <alignment horizontal="left" vertical="center" wrapText="1" indent="1"/>
    </xf>
    <xf numFmtId="0" fontId="82" fillId="30" borderId="31" xfId="334" applyFont="1" applyFill="1" applyBorder="1" applyAlignment="1">
      <alignment horizontal="left" vertical="center" wrapText="1" indent="1"/>
    </xf>
    <xf numFmtId="0" fontId="82" fillId="30" borderId="32" xfId="334" applyFont="1" applyFill="1" applyBorder="1" applyAlignment="1">
      <alignment horizontal="left" vertical="center" wrapText="1" indent="1"/>
    </xf>
    <xf numFmtId="49" fontId="75" fillId="30" borderId="56" xfId="0" applyNumberFormat="1" applyFont="1" applyFill="1" applyBorder="1" applyAlignment="1">
      <alignment horizontal="center" vertical="center" wrapText="1"/>
    </xf>
    <xf numFmtId="49" fontId="56" fillId="30" borderId="46" xfId="0" applyNumberFormat="1" applyFont="1" applyFill="1" applyBorder="1" applyAlignment="1">
      <alignment horizontal="center" vertical="center" wrapText="1"/>
    </xf>
    <xf numFmtId="49" fontId="90" fillId="30" borderId="118" xfId="0" applyNumberFormat="1" applyFont="1" applyFill="1" applyBorder="1" applyAlignment="1">
      <alignment horizontal="center" vertical="center" wrapText="1"/>
    </xf>
    <xf numFmtId="49" fontId="90" fillId="30" borderId="57" xfId="0" applyNumberFormat="1" applyFont="1" applyFill="1" applyBorder="1" applyAlignment="1">
      <alignment horizontal="center" vertical="center" wrapText="1"/>
    </xf>
    <xf numFmtId="0" fontId="75" fillId="30" borderId="169" xfId="165" applyFont="1" applyFill="1" applyBorder="1" applyAlignment="1">
      <alignment horizontal="left" vertical="center" wrapText="1" indent="1"/>
    </xf>
    <xf numFmtId="0" fontId="75" fillId="30" borderId="170" xfId="165" applyFont="1" applyFill="1" applyBorder="1" applyAlignment="1">
      <alignment horizontal="left" vertical="center" wrapText="1" indent="1"/>
    </xf>
    <xf numFmtId="0" fontId="75" fillId="30" borderId="58" xfId="165" applyFont="1" applyFill="1" applyBorder="1" applyAlignment="1">
      <alignment horizontal="left" vertical="center" wrapText="1" indent="1"/>
    </xf>
    <xf numFmtId="0" fontId="75" fillId="30" borderId="33" xfId="165" applyFont="1" applyFill="1" applyBorder="1" applyAlignment="1">
      <alignment horizontal="left" vertical="center" wrapText="1" indent="1"/>
    </xf>
    <xf numFmtId="0" fontId="75" fillId="30" borderId="55" xfId="165" applyFont="1" applyFill="1" applyBorder="1" applyAlignment="1">
      <alignment horizontal="left" vertical="center" wrapText="1" indent="1"/>
    </xf>
    <xf numFmtId="0" fontId="75" fillId="30" borderId="16" xfId="165" applyFont="1" applyFill="1" applyBorder="1" applyAlignment="1">
      <alignment horizontal="left" vertical="center" wrapText="1" indent="1"/>
    </xf>
    <xf numFmtId="0" fontId="56" fillId="30" borderId="169" xfId="165" applyFont="1" applyFill="1" applyBorder="1" applyAlignment="1">
      <alignment horizontal="left" vertical="center" wrapText="1" indent="2"/>
    </xf>
    <xf numFmtId="0" fontId="56" fillId="30" borderId="170" xfId="165" applyFont="1" applyFill="1" applyBorder="1" applyAlignment="1">
      <alignment horizontal="left" vertical="center" wrapText="1" indent="2"/>
    </xf>
    <xf numFmtId="0" fontId="56" fillId="30" borderId="171" xfId="165" applyFont="1" applyFill="1" applyBorder="1" applyAlignment="1">
      <alignment horizontal="left" vertical="center" wrapText="1" indent="2"/>
    </xf>
    <xf numFmtId="0" fontId="56" fillId="30" borderId="7" xfId="165" applyFont="1" applyFill="1" applyBorder="1" applyAlignment="1">
      <alignment horizontal="left" vertical="center" wrapText="1" indent="2"/>
    </xf>
    <xf numFmtId="0" fontId="56" fillId="30" borderId="12" xfId="165" applyFont="1" applyFill="1" applyBorder="1" applyAlignment="1">
      <alignment horizontal="left" vertical="center" wrapText="1" indent="2"/>
    </xf>
    <xf numFmtId="0" fontId="75" fillId="30" borderId="7" xfId="165" applyFont="1" applyFill="1" applyBorder="1" applyAlignment="1">
      <alignment horizontal="left" vertical="center" wrapText="1" indent="1"/>
    </xf>
    <xf numFmtId="0" fontId="56" fillId="30" borderId="18" xfId="165" applyFont="1" applyFill="1" applyBorder="1" applyAlignment="1">
      <alignment horizontal="left" vertical="center" wrapText="1" indent="2"/>
    </xf>
    <xf numFmtId="49" fontId="90" fillId="30" borderId="56" xfId="0" applyNumberFormat="1" applyFont="1" applyFill="1" applyBorder="1" applyAlignment="1">
      <alignment horizontal="center" vertical="center" wrapText="1"/>
    </xf>
    <xf numFmtId="49" fontId="90" fillId="30" borderId="46" xfId="0" applyNumberFormat="1" applyFont="1" applyFill="1" applyBorder="1" applyAlignment="1">
      <alignment horizontal="center" vertical="center" wrapText="1"/>
    </xf>
    <xf numFmtId="0" fontId="75" fillId="30" borderId="7" xfId="165" applyFont="1" applyFill="1" applyBorder="1" applyAlignment="1">
      <alignment horizontal="left" vertical="center" wrapText="1"/>
    </xf>
    <xf numFmtId="0" fontId="169" fillId="30" borderId="88" xfId="165" applyFont="1" applyFill="1" applyBorder="1" applyAlignment="1">
      <alignment horizontal="left" vertical="center" wrapText="1" indent="2"/>
    </xf>
    <xf numFmtId="0" fontId="169" fillId="30" borderId="114" xfId="165" applyFont="1" applyFill="1" applyBorder="1" applyAlignment="1">
      <alignment horizontal="left" vertical="center" wrapText="1" indent="2"/>
    </xf>
    <xf numFmtId="0" fontId="75" fillId="30" borderId="177" xfId="165" applyFont="1" applyFill="1" applyBorder="1" applyAlignment="1">
      <alignment horizontal="left" vertical="center" wrapText="1" indent="2"/>
    </xf>
    <xf numFmtId="0" fontId="75" fillId="30" borderId="178" xfId="165" applyFont="1" applyFill="1" applyBorder="1" applyAlignment="1">
      <alignment horizontal="left" vertical="center" wrapText="1" indent="2"/>
    </xf>
    <xf numFmtId="0" fontId="75" fillId="30" borderId="177" xfId="165" applyFont="1" applyFill="1" applyBorder="1" applyAlignment="1">
      <alignment horizontal="left" vertical="center" wrapText="1"/>
    </xf>
    <xf numFmtId="0" fontId="75" fillId="30" borderId="178" xfId="165" applyFont="1" applyFill="1" applyBorder="1" applyAlignment="1">
      <alignment horizontal="left" vertical="center" wrapText="1"/>
    </xf>
    <xf numFmtId="0" fontId="56" fillId="30" borderId="163" xfId="151" applyFont="1" applyFill="1" applyBorder="1" applyAlignment="1">
      <alignment horizontal="left" vertical="center" wrapText="1" indent="4"/>
    </xf>
    <xf numFmtId="0" fontId="56" fillId="30" borderId="156" xfId="151" applyFont="1" applyFill="1" applyBorder="1" applyAlignment="1">
      <alignment horizontal="left" vertical="center" wrapText="1" indent="4"/>
    </xf>
    <xf numFmtId="0" fontId="75" fillId="30" borderId="163" xfId="165" applyFont="1" applyFill="1" applyBorder="1" applyAlignment="1">
      <alignment horizontal="left" vertical="center" wrapText="1" indent="2"/>
    </xf>
    <xf numFmtId="0" fontId="75" fillId="30" borderId="156" xfId="165" applyFont="1" applyFill="1" applyBorder="1" applyAlignment="1">
      <alignment horizontal="left" vertical="center" wrapText="1" indent="2"/>
    </xf>
    <xf numFmtId="0" fontId="169" fillId="30" borderId="55" xfId="151" applyFont="1" applyFill="1" applyBorder="1" applyAlignment="1">
      <alignment horizontal="left" vertical="center" wrapText="1" indent="2"/>
    </xf>
    <xf numFmtId="0" fontId="169" fillId="30" borderId="16" xfId="151" applyFont="1" applyFill="1" applyBorder="1" applyAlignment="1">
      <alignment horizontal="left" vertical="center" wrapText="1" indent="2"/>
    </xf>
    <xf numFmtId="0" fontId="169" fillId="30" borderId="164" xfId="151" applyFont="1" applyFill="1" applyBorder="1" applyAlignment="1">
      <alignment horizontal="left" vertical="center" wrapText="1" indent="4"/>
    </xf>
    <xf numFmtId="0" fontId="169" fillId="30" borderId="165" xfId="151" applyFont="1" applyFill="1" applyBorder="1" applyAlignment="1">
      <alignment horizontal="left" vertical="center" wrapText="1" indent="4"/>
    </xf>
    <xf numFmtId="0" fontId="169" fillId="30" borderId="166" xfId="151" applyFont="1" applyFill="1" applyBorder="1" applyAlignment="1">
      <alignment horizontal="left" vertical="center" wrapText="1" indent="4"/>
    </xf>
    <xf numFmtId="0" fontId="169" fillId="30" borderId="167" xfId="151" applyFont="1" applyFill="1" applyBorder="1" applyAlignment="1">
      <alignment horizontal="left" vertical="center" wrapText="1" indent="4"/>
    </xf>
  </cellXfs>
  <cellStyles count="391">
    <cellStyle name="20% - 1. jelölőszín" xfId="1"/>
    <cellStyle name="20% - 1. jelölőszín 2" xfId="2"/>
    <cellStyle name="20% - 1. jelölőszín 2 2" xfId="242"/>
    <cellStyle name="20% - 1. jelölőszín 3" xfId="241"/>
    <cellStyle name="20% - 1. jelölőszín_20130128_ITS on reporting_Annex I_CA" xfId="3"/>
    <cellStyle name="20% - 2. jelölőszín" xfId="4"/>
    <cellStyle name="20% - 2. jelölőszín 2" xfId="5"/>
    <cellStyle name="20% - 2. jelölőszín 2 2" xfId="244"/>
    <cellStyle name="20% - 2. jelölőszín 3" xfId="243"/>
    <cellStyle name="20% - 2. jelölőszín_20130128_ITS on reporting_Annex I_CA" xfId="6"/>
    <cellStyle name="20% - 3. jelölőszín" xfId="7"/>
    <cellStyle name="20% - 3. jelölőszín 2" xfId="8"/>
    <cellStyle name="20% - 3. jelölőszín 2 2" xfId="246"/>
    <cellStyle name="20% - 3. jelölőszín 3" xfId="245"/>
    <cellStyle name="20% - 3. jelölőszín_20130128_ITS on reporting_Annex I_CA" xfId="9"/>
    <cellStyle name="20% - 4. jelölőszín" xfId="10"/>
    <cellStyle name="20% - 4. jelölőszín 2" xfId="11"/>
    <cellStyle name="20% - 4. jelölőszín 2 2" xfId="248"/>
    <cellStyle name="20% - 4. jelölőszín 3" xfId="247"/>
    <cellStyle name="20% - 4. jelölőszín_20130128_ITS on reporting_Annex I_CA" xfId="12"/>
    <cellStyle name="20% - 5. jelölőszín" xfId="13"/>
    <cellStyle name="20% - 5. jelölőszín 2" xfId="14"/>
    <cellStyle name="20% - 5. jelölőszín 2 2" xfId="250"/>
    <cellStyle name="20% - 5. jelölőszín 3" xfId="249"/>
    <cellStyle name="20% - 5. jelölőszín_20130128_ITS on reporting_Annex I_CA" xfId="15"/>
    <cellStyle name="20% - 6. jelölőszín" xfId="16"/>
    <cellStyle name="20% - 6. jelölőszín 2" xfId="17"/>
    <cellStyle name="20% - 6. jelölőszín 2 2" xfId="252"/>
    <cellStyle name="20% - 6. jelölőszín 3" xfId="251"/>
    <cellStyle name="20% - 6. jelölőszín_20130128_ITS on reporting_Annex I_CA" xfId="18"/>
    <cellStyle name="20% - Accent1" xfId="223" builtinId="30" hidden="1"/>
    <cellStyle name="20% - Accent1 2" xfId="19"/>
    <cellStyle name="20% - Accent1 3" xfId="329"/>
    <cellStyle name="20% - Accent2" xfId="226" builtinId="34" hidden="1"/>
    <cellStyle name="20% - Accent2 2" xfId="20"/>
    <cellStyle name="20% - Accent2 3" xfId="328"/>
    <cellStyle name="20% - Accent3" xfId="229" builtinId="38" hidden="1"/>
    <cellStyle name="20% - Accent3 2" xfId="21"/>
    <cellStyle name="20% - Accent3 3" xfId="327"/>
    <cellStyle name="20% - Accent4" xfId="232" builtinId="42" hidden="1"/>
    <cellStyle name="20% - Accent4 2" xfId="22"/>
    <cellStyle name="20% - Accent4 3" xfId="326"/>
    <cellStyle name="20% - Accent5" xfId="235" builtinId="46" hidden="1"/>
    <cellStyle name="20% - Accent5 2" xfId="23"/>
    <cellStyle name="20% - Accent5 3" xfId="325"/>
    <cellStyle name="20% - Accent6" xfId="238" builtinId="50" hidden="1"/>
    <cellStyle name="20% - Accent6 2" xfId="24"/>
    <cellStyle name="20% - Accent6 3" xfId="324"/>
    <cellStyle name="20% - Énfasis1" xfId="25"/>
    <cellStyle name="20% - Énfasis1 2" xfId="254"/>
    <cellStyle name="20% - Énfasis2" xfId="26"/>
    <cellStyle name="20% - Énfasis2 2" xfId="255"/>
    <cellStyle name="20% - Énfasis3" xfId="27"/>
    <cellStyle name="20% - Énfasis3 2" xfId="256"/>
    <cellStyle name="20% - Énfasis4" xfId="28"/>
    <cellStyle name="20% - Énfasis4 2" xfId="257"/>
    <cellStyle name="20% - Énfasis5" xfId="29"/>
    <cellStyle name="20% - Énfasis5 2" xfId="258"/>
    <cellStyle name="20% - Énfasis6" xfId="30"/>
    <cellStyle name="20% - Énfasis6 2" xfId="259"/>
    <cellStyle name="40% - 1. jelölőszín" xfId="31"/>
    <cellStyle name="40% - 1. jelölőszín 2" xfId="32"/>
    <cellStyle name="40% - 1. jelölőszín 2 2" xfId="261"/>
    <cellStyle name="40% - 1. jelölőszín 3" xfId="260"/>
    <cellStyle name="40% - 1. jelölőszín_20130128_ITS on reporting_Annex I_CA" xfId="33"/>
    <cellStyle name="40% - 2. jelölőszín" xfId="34"/>
    <cellStyle name="40% - 2. jelölőszín 2" xfId="35"/>
    <cellStyle name="40% - 2. jelölőszín 2 2" xfId="263"/>
    <cellStyle name="40% - 2. jelölőszín 3" xfId="262"/>
    <cellStyle name="40% - 2. jelölőszín_20130128_ITS on reporting_Annex I_CA" xfId="36"/>
    <cellStyle name="40% - 3. jelölőszín" xfId="37"/>
    <cellStyle name="40% - 3. jelölőszín 2" xfId="38"/>
    <cellStyle name="40% - 3. jelölőszín 2 2" xfId="265"/>
    <cellStyle name="40% - 3. jelölőszín 3" xfId="264"/>
    <cellStyle name="40% - 3. jelölőszín_20130128_ITS on reporting_Annex I_CA" xfId="39"/>
    <cellStyle name="40% - 4. jelölőszín" xfId="40"/>
    <cellStyle name="40% - 4. jelölőszín 2" xfId="41"/>
    <cellStyle name="40% - 4. jelölőszín 2 2" xfId="267"/>
    <cellStyle name="40% - 4. jelölőszín 3" xfId="266"/>
    <cellStyle name="40% - 4. jelölőszín_20130128_ITS on reporting_Annex I_CA" xfId="42"/>
    <cellStyle name="40% - 5. jelölőszín" xfId="43"/>
    <cellStyle name="40% - 5. jelölőszín 2" xfId="44"/>
    <cellStyle name="40% - 5. jelölőszín 2 2" xfId="269"/>
    <cellStyle name="40% - 5. jelölőszín 3" xfId="268"/>
    <cellStyle name="40% - 5. jelölőszín_20130128_ITS on reporting_Annex I_CA" xfId="45"/>
    <cellStyle name="40% - 6. jelölőszín" xfId="46"/>
    <cellStyle name="40% - 6. jelölőszín 2" xfId="47"/>
    <cellStyle name="40% - 6. jelölőszín 2 2" xfId="271"/>
    <cellStyle name="40% - 6. jelölőszín 3" xfId="270"/>
    <cellStyle name="40% - 6. jelölőszín_20130128_ITS on reporting_Annex I_CA" xfId="48"/>
    <cellStyle name="40% - Accent1" xfId="224" builtinId="31" hidden="1"/>
    <cellStyle name="40% - Accent1 2" xfId="49"/>
    <cellStyle name="40% - Accent1 3" xfId="323"/>
    <cellStyle name="40% - Accent2" xfId="227" builtinId="35" hidden="1"/>
    <cellStyle name="40% - Accent2 2" xfId="50"/>
    <cellStyle name="40% - Accent2 3" xfId="322"/>
    <cellStyle name="40% - Accent3" xfId="230" builtinId="39" hidden="1"/>
    <cellStyle name="40% - Accent3 2" xfId="51"/>
    <cellStyle name="40% - Accent3 3" xfId="321"/>
    <cellStyle name="40% - Accent4" xfId="233" builtinId="43" hidden="1"/>
    <cellStyle name="40% - Accent4 2" xfId="52"/>
    <cellStyle name="40% - Accent4 3" xfId="320"/>
    <cellStyle name="40% - Accent5" xfId="236" builtinId="47" hidden="1"/>
    <cellStyle name="40% - Accent5 2" xfId="53"/>
    <cellStyle name="40% - Accent5 3" xfId="319"/>
    <cellStyle name="40% - Accent6" xfId="239" builtinId="51" hidden="1"/>
    <cellStyle name="40% - Accent6 2" xfId="54"/>
    <cellStyle name="40% - Accent6 3" xfId="318"/>
    <cellStyle name="40% - Énfasis1" xfId="55"/>
    <cellStyle name="40% - Énfasis1 2" xfId="277"/>
    <cellStyle name="40% - Énfasis2" xfId="56"/>
    <cellStyle name="40% - Énfasis2 2" xfId="278"/>
    <cellStyle name="40% - Énfasis3" xfId="57"/>
    <cellStyle name="40% - Énfasis3 2" xfId="279"/>
    <cellStyle name="40% - Énfasis4" xfId="58"/>
    <cellStyle name="40% - Énfasis4 2" xfId="280"/>
    <cellStyle name="40% - Énfasis5" xfId="59"/>
    <cellStyle name="40% - Énfasis5 2" xfId="281"/>
    <cellStyle name="40% - Énfasis6" xfId="60"/>
    <cellStyle name="40% - Énfasis6 2" xfId="282"/>
    <cellStyle name="60% - 1. jelölőszín" xfId="61"/>
    <cellStyle name="60% - 2. jelölőszín" xfId="62"/>
    <cellStyle name="60% - 3. jelölőszín" xfId="63"/>
    <cellStyle name="60% - 4. jelölőszín" xfId="64"/>
    <cellStyle name="60% - 5. jelölőszín" xfId="65"/>
    <cellStyle name="60% - 6. jelölőszín" xfId="66"/>
    <cellStyle name="60% - Accent1" xfId="225" builtinId="32" hidden="1"/>
    <cellStyle name="60% - Accent1 2" xfId="67"/>
    <cellStyle name="60% - Accent1 3" xfId="317"/>
    <cellStyle name="60% - Accent2" xfId="228" builtinId="36" hidden="1"/>
    <cellStyle name="60% - Accent2 2" xfId="68"/>
    <cellStyle name="60% - Accent2 3" xfId="316"/>
    <cellStyle name="60% - Accent3" xfId="231" builtinId="40" hidden="1"/>
    <cellStyle name="60% - Accent3 2" xfId="69"/>
    <cellStyle name="60% - Accent3 3" xfId="315"/>
    <cellStyle name="60% - Accent4" xfId="234" builtinId="44" hidden="1"/>
    <cellStyle name="60% - Accent4 2" xfId="70"/>
    <cellStyle name="60% - Accent4 3" xfId="314"/>
    <cellStyle name="60% - Accent5" xfId="237" builtinId="48" hidden="1"/>
    <cellStyle name="60% - Accent5 2" xfId="71"/>
    <cellStyle name="60% - Accent5 3" xfId="313"/>
    <cellStyle name="60% - Accent6" xfId="240" builtinId="52" hidden="1"/>
    <cellStyle name="60% - Accent6 2" xfId="72"/>
    <cellStyle name="60% - Accent6 3" xfId="253"/>
    <cellStyle name="60% - Énfasis1" xfId="73"/>
    <cellStyle name="60% - Énfasis2" xfId="74"/>
    <cellStyle name="60% - Énfasis3" xfId="75"/>
    <cellStyle name="60% - Énfasis4" xfId="76"/>
    <cellStyle name="60% - Énfasis5" xfId="77"/>
    <cellStyle name="60% - Énfasis6" xfId="78"/>
    <cellStyle name="Accent1 2" xfId="79"/>
    <cellStyle name="Accent1 3" xfId="312"/>
    <cellStyle name="Accent2 2" xfId="80"/>
    <cellStyle name="Accent2 3" xfId="272"/>
    <cellStyle name="Accent3 2" xfId="81"/>
    <cellStyle name="Accent3 3" xfId="273"/>
    <cellStyle name="Accent4 2" xfId="82"/>
    <cellStyle name="Accent4 3" xfId="274"/>
    <cellStyle name="Accent5 2" xfId="83"/>
    <cellStyle name="Accent5 3" xfId="275"/>
    <cellStyle name="Accent6 2" xfId="84"/>
    <cellStyle name="Accent6 3" xfId="276"/>
    <cellStyle name="Bad" xfId="219" builtinId="27" hidden="1"/>
    <cellStyle name="Bad 2" xfId="85"/>
    <cellStyle name="Bad 3" xfId="283"/>
    <cellStyle name="Bevitel" xfId="86"/>
    <cellStyle name="Bevitel 2" xfId="352"/>
    <cellStyle name="Buena" xfId="87"/>
    <cellStyle name="Calculation" xfId="88"/>
    <cellStyle name="Calculation 2" xfId="89"/>
    <cellStyle name="Calculation 2 2" xfId="354"/>
    <cellStyle name="Calculation 3" xfId="284"/>
    <cellStyle name="Calculation 3 2" xfId="371"/>
    <cellStyle name="Calculation 4" xfId="353"/>
    <cellStyle name="Cálculo" xfId="90"/>
    <cellStyle name="Cálculo 2" xfId="355"/>
    <cellStyle name="Celda de comprobación" xfId="91"/>
    <cellStyle name="Celda vinculada" xfId="92"/>
    <cellStyle name="Check Cell" xfId="221" builtinId="23" hidden="1"/>
    <cellStyle name="Check Cell 2" xfId="93"/>
    <cellStyle name="Check Cell 3" xfId="285"/>
    <cellStyle name="Cím" xfId="94"/>
    <cellStyle name="Címsor 1" xfId="95"/>
    <cellStyle name="Címsor 2" xfId="96"/>
    <cellStyle name="Címsor 3" xfId="97"/>
    <cellStyle name="Címsor 4" xfId="98"/>
    <cellStyle name="Ellenőrzőcella" xfId="99"/>
    <cellStyle name="Encabezado 4" xfId="100"/>
    <cellStyle name="Énfasis1" xfId="101"/>
    <cellStyle name="Énfasis2" xfId="102"/>
    <cellStyle name="Énfasis3" xfId="103"/>
    <cellStyle name="Énfasis4" xfId="104"/>
    <cellStyle name="Énfasis5" xfId="105"/>
    <cellStyle name="Énfasis6" xfId="106"/>
    <cellStyle name="Entrada" xfId="107"/>
    <cellStyle name="Entrada 2" xfId="356"/>
    <cellStyle name="Explanatory Text" xfId="108"/>
    <cellStyle name="Explanatory Text 2" xfId="109"/>
    <cellStyle name="Explanatory Text 3" xfId="286"/>
    <cellStyle name="Figyelmeztetés" xfId="110"/>
    <cellStyle name="Good" xfId="218" builtinId="26" hidden="1"/>
    <cellStyle name="Good 2" xfId="111"/>
    <cellStyle name="Good 3" xfId="287"/>
    <cellStyle name="greyed" xfId="112"/>
    <cellStyle name="Heading 1" xfId="214" builtinId="16" hidden="1"/>
    <cellStyle name="Heading 1 2" xfId="113"/>
    <cellStyle name="Heading 1 3" xfId="288"/>
    <cellStyle name="Heading 2" xfId="215" builtinId="17" hidden="1"/>
    <cellStyle name="Heading 2 2" xfId="114"/>
    <cellStyle name="Heading 2 3" xfId="289"/>
    <cellStyle name="Heading 3" xfId="216" builtinId="18" hidden="1"/>
    <cellStyle name="Heading 3 2" xfId="115"/>
    <cellStyle name="Heading 3 3" xfId="290"/>
    <cellStyle name="Heading 4" xfId="217" builtinId="19" hidden="1"/>
    <cellStyle name="Heading 4 2" xfId="116"/>
    <cellStyle name="Heading 4 3" xfId="291"/>
    <cellStyle name="highlightExposure" xfId="117"/>
    <cellStyle name="highlightText" xfId="118"/>
    <cellStyle name="highlightText 2" xfId="336"/>
    <cellStyle name="highlightText 2 2" xfId="376"/>
    <cellStyle name="Hipervínculo 2" xfId="119"/>
    <cellStyle name="Hivatkozott cella" xfId="120"/>
    <cellStyle name="Hyperlink 2" xfId="121"/>
    <cellStyle name="Hyperlink 3" xfId="122"/>
    <cellStyle name="Hyperlink 3 2" xfId="123"/>
    <cellStyle name="Hyperlink_20090914_1805 Meneau_COREP ON COREP amendments (GSD) + FR" xfId="124"/>
    <cellStyle name="Hyperlink_20110211_REP-2010-17-(GL04-rev3-CRD-3)_Subgroup on Reporting Version" xfId="125"/>
    <cellStyle name="Incorrecto" xfId="126"/>
    <cellStyle name="Input" xfId="127"/>
    <cellStyle name="Input 2" xfId="128"/>
    <cellStyle name="Input 2 2" xfId="358"/>
    <cellStyle name="Input 3" xfId="292"/>
    <cellStyle name="Input 3 2" xfId="372"/>
    <cellStyle name="Input 4" xfId="357"/>
    <cellStyle name="inputExposure" xfId="129"/>
    <cellStyle name="Jegyzet" xfId="130"/>
    <cellStyle name="Jegyzet 2" xfId="337"/>
    <cellStyle name="Jegyzet 2 2" xfId="377"/>
    <cellStyle name="Jegyzet 3" xfId="359"/>
    <cellStyle name="Jelölőszín (1)" xfId="131"/>
    <cellStyle name="Jelölőszín (2)" xfId="132"/>
    <cellStyle name="Jelölőszín (3)" xfId="133"/>
    <cellStyle name="Jelölőszín (4)" xfId="134"/>
    <cellStyle name="Jelölőszín (5)" xfId="135"/>
    <cellStyle name="Jelölőszín (6)" xfId="136"/>
    <cellStyle name="Jó" xfId="137"/>
    <cellStyle name="Kimenet" xfId="138"/>
    <cellStyle name="Kimenet 2" xfId="338"/>
    <cellStyle name="Kimenet 2 2" xfId="378"/>
    <cellStyle name="Kimenet 3" xfId="360"/>
    <cellStyle name="Lien hypertexte 2" xfId="139"/>
    <cellStyle name="Lien hypertexte 3" xfId="140"/>
    <cellStyle name="Linked Cell" xfId="220" builtinId="24" hidden="1"/>
    <cellStyle name="Linked Cell 2" xfId="141"/>
    <cellStyle name="Linked Cell 3" xfId="293"/>
    <cellStyle name="Magyarázó szöveg" xfId="142"/>
    <cellStyle name="Millares 2" xfId="143"/>
    <cellStyle name="Millares 2 2" xfId="144"/>
    <cellStyle name="Millares 3" xfId="145"/>
    <cellStyle name="Millares 3 2" xfId="146"/>
    <cellStyle name="Millares 3 2 2" xfId="340"/>
    <cellStyle name="Millares 3 2 2 2" xfId="380"/>
    <cellStyle name="Millares 3 2 3" xfId="362"/>
    <cellStyle name="Millares 3 3" xfId="339"/>
    <cellStyle name="Millares 3 3 2" xfId="379"/>
    <cellStyle name="Millares 3 4" xfId="361"/>
    <cellStyle name="Navadno_List1" xfId="147"/>
    <cellStyle name="Neutral 2" xfId="148"/>
    <cellStyle name="Neutral 3" xfId="294"/>
    <cellStyle name="Normal" xfId="0" builtinId="0"/>
    <cellStyle name="Normal 10" xfId="295"/>
    <cellStyle name="Normal 11" xfId="333"/>
    <cellStyle name="Normal 12" xfId="334"/>
    <cellStyle name="Normal 2" xfId="149"/>
    <cellStyle name="Normal 2 2" xfId="150"/>
    <cellStyle name="Normal 2 2 2" xfId="151"/>
    <cellStyle name="Normal 2 2 3" xfId="152"/>
    <cellStyle name="Normal 2 2 3 2" xfId="153"/>
    <cellStyle name="Normal 2 2_COREP GL04rev3" xfId="154"/>
    <cellStyle name="Normal 2 3" xfId="155"/>
    <cellStyle name="Normal 2 5" xfId="156"/>
    <cellStyle name="Normal 2 5 2 2 2" xfId="335"/>
    <cellStyle name="Normal 2_~0149226" xfId="157"/>
    <cellStyle name="Normal 3" xfId="158"/>
    <cellStyle name="Normal 3 2" xfId="159"/>
    <cellStyle name="Normal 3 3" xfId="160"/>
    <cellStyle name="Normal 3 4" xfId="161"/>
    <cellStyle name="Normal 3 4 2" xfId="305"/>
    <cellStyle name="Normal 3 5" xfId="304"/>
    <cellStyle name="Normal 3 6" xfId="332"/>
    <cellStyle name="Normal 3_~1520012" xfId="162"/>
    <cellStyle name="Normal 4" xfId="163"/>
    <cellStyle name="Normal 4 2" xfId="301"/>
    <cellStyle name="Normal 5" xfId="164"/>
    <cellStyle name="Normal 5 2" xfId="165"/>
    <cellStyle name="Normal 5_20130128_ITS on reporting_Annex I_CA" xfId="166"/>
    <cellStyle name="Normal 5_20130128_ITS on reporting_Annex I_CA 2" xfId="306"/>
    <cellStyle name="Normal 6" xfId="167"/>
    <cellStyle name="Normal 7" xfId="168"/>
    <cellStyle name="Normal 7 2" xfId="169"/>
    <cellStyle name="Normal 7 3" xfId="303"/>
    <cellStyle name="Normal 8" xfId="170"/>
    <cellStyle name="Normal 8 2" xfId="302"/>
    <cellStyle name="Normal 9" xfId="330"/>
    <cellStyle name="Normal_03 STA 2" xfId="171"/>
    <cellStyle name="Normal_03 STA 3" xfId="172"/>
    <cellStyle name="Normal_08 IRB EQU 1" xfId="173"/>
    <cellStyle name="Normal_08 IRB EQU 1 2 2" xfId="174"/>
    <cellStyle name="Normal_17 MKR IM 2 2" xfId="175"/>
    <cellStyle name="Normal_19 OPR LOSS" xfId="176"/>
    <cellStyle name="Normal_20 OPR" xfId="177"/>
    <cellStyle name="Normal_23 OTH 3 AFF 2" xfId="178"/>
    <cellStyle name="Normal_CR EQU IRB sent to COREP ON for BTS 25 05 2011" xfId="179"/>
    <cellStyle name="Normal_CR EQU IRB sent to COREP ON for BTS 25 05 2011 2" xfId="331"/>
    <cellStyle name="Normal_MKR - Market risks 2" xfId="180"/>
    <cellStyle name="Normale_2011 04 14 Templates for stress test_bcl" xfId="181"/>
    <cellStyle name="Notas" xfId="182"/>
    <cellStyle name="Notas 2" xfId="341"/>
    <cellStyle name="Notas 2 2" xfId="381"/>
    <cellStyle name="Notas 3" xfId="363"/>
    <cellStyle name="Note" xfId="222" builtinId="10" hidden="1"/>
    <cellStyle name="Note 2" xfId="183"/>
    <cellStyle name="Note 2 2" xfId="342"/>
    <cellStyle name="Note 2 2 2" xfId="382"/>
    <cellStyle name="Note 2 3" xfId="364"/>
    <cellStyle name="Note 3" xfId="296"/>
    <cellStyle name="Note 3 2" xfId="349"/>
    <cellStyle name="Note 3 2 2" xfId="388"/>
    <cellStyle name="Note 3 3" xfId="373"/>
    <cellStyle name="Összesen" xfId="184"/>
    <cellStyle name="Összesen 2" xfId="343"/>
    <cellStyle name="Összesen 2 2" xfId="383"/>
    <cellStyle name="Összesen 3" xfId="365"/>
    <cellStyle name="Output" xfId="185"/>
    <cellStyle name="Output 2" xfId="186"/>
    <cellStyle name="Output 2 2" xfId="345"/>
    <cellStyle name="Output 2 2 2" xfId="385"/>
    <cellStyle name="Output 2 3" xfId="367"/>
    <cellStyle name="Output 3" xfId="297"/>
    <cellStyle name="Output 3 2" xfId="350"/>
    <cellStyle name="Output 3 2 2" xfId="389"/>
    <cellStyle name="Output 3 3" xfId="374"/>
    <cellStyle name="Output 4" xfId="344"/>
    <cellStyle name="Output 4 2" xfId="384"/>
    <cellStyle name="Output 5" xfId="366"/>
    <cellStyle name="Percent 2" xfId="307"/>
    <cellStyle name="Porcentual 2" xfId="187"/>
    <cellStyle name="Porcentual 2 2" xfId="188"/>
    <cellStyle name="Porcentual 2 2 2" xfId="309"/>
    <cellStyle name="Porcentual 2 3" xfId="308"/>
    <cellStyle name="Prozent 2" xfId="189"/>
    <cellStyle name="Prozent 2 2" xfId="310"/>
    <cellStyle name="Rossz" xfId="190"/>
    <cellStyle name="Salida" xfId="191"/>
    <cellStyle name="Salida 2" xfId="346"/>
    <cellStyle name="Salida 2 2" xfId="386"/>
    <cellStyle name="Salida 3" xfId="368"/>
    <cellStyle name="Semleges" xfId="192"/>
    <cellStyle name="showExposure" xfId="193"/>
    <cellStyle name="Standard 2" xfId="194"/>
    <cellStyle name="Standard 3" xfId="195"/>
    <cellStyle name="Standard 3 2" xfId="196"/>
    <cellStyle name="Standard 3 2 2" xfId="311"/>
    <cellStyle name="Standard 4" xfId="197"/>
    <cellStyle name="Standard_20100129_1559 Jentsch_COREP ON 20100129 COREP preliminary proposal_CR SA" xfId="347"/>
    <cellStyle name="Standard_20100129_1559 Jentsch_COREP ON 20100129 COREP preliminary proposal_CR SA 2" xfId="198"/>
    <cellStyle name="Standard_GL04_CR_December 2007" xfId="199"/>
    <cellStyle name="Standard_GL04_MKR_December 2007 2" xfId="200"/>
    <cellStyle name="Számítás" xfId="201"/>
    <cellStyle name="Számítás 2" xfId="369"/>
    <cellStyle name="Texto de advertencia" xfId="202"/>
    <cellStyle name="Texto explicativo" xfId="203"/>
    <cellStyle name="Title" xfId="213" builtinId="15" hidden="1"/>
    <cellStyle name="Title 2" xfId="204"/>
    <cellStyle name="Title 3" xfId="298"/>
    <cellStyle name="Título" xfId="205"/>
    <cellStyle name="Título 1" xfId="206"/>
    <cellStyle name="Título 2" xfId="207"/>
    <cellStyle name="Título 3" xfId="208"/>
    <cellStyle name="Título_20091015 DE_Proposed amendments to CR SEC_MKR" xfId="209"/>
    <cellStyle name="Total 2" xfId="210"/>
    <cellStyle name="Total 2 2" xfId="348"/>
    <cellStyle name="Total 2 2 2" xfId="387"/>
    <cellStyle name="Total 2 3" xfId="370"/>
    <cellStyle name="Total 3" xfId="299"/>
    <cellStyle name="Total 3 2" xfId="351"/>
    <cellStyle name="Total 3 2 2" xfId="390"/>
    <cellStyle name="Total 3 3" xfId="375"/>
    <cellStyle name="Warning Text" xfId="211"/>
    <cellStyle name="Warning Text 2" xfId="212"/>
    <cellStyle name="Warning Text 3" xfId="300"/>
  </cellStyles>
  <dxfs count="9">
    <dxf>
      <font>
        <strike/>
        <condense val="0"/>
        <extend val="0"/>
        <color indexed="57"/>
      </font>
    </dxf>
    <dxf>
      <font>
        <strike/>
        <condense val="0"/>
        <extend val="0"/>
        <color indexed="57"/>
      </font>
    </dxf>
    <dxf>
      <font>
        <strike/>
        <condense val="0"/>
        <extend val="0"/>
        <color rgb="FF339966"/>
      </font>
    </dxf>
    <dxf>
      <font>
        <strike/>
        <condense val="0"/>
        <extend val="0"/>
        <color indexed="57"/>
      </font>
    </dxf>
    <dxf>
      <font>
        <strike/>
        <condense val="0"/>
        <extend val="0"/>
        <color rgb="FF339966"/>
      </font>
    </dxf>
    <dxf>
      <font>
        <strike/>
        <condense val="0"/>
        <extend val="0"/>
        <color indexed="57"/>
      </font>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B2B2B2"/>
      <color rgb="FF969696"/>
      <color rgb="FFFF33CC"/>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externalLink" Target="externalLinks/externalLink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externalLink" Target="externalLinks/externalLink1.xml"/><Relationship Id="rId66"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3.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2.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bvpr-fs02\userdata\Standing%20Committees\Regulation%20and%20Policy\Sub%20Groups\TF%20Leverage%20Ratio\TFLR%20Meeting%2015%20March%202012\Basel%20III%20implementation%20monitoring%20reporting%20template%20v2-3-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vreba01\EBA\Standing%20Committees\Accounting,%20Reporting%20and%20Auditing\Sub%20Groups\Reporting\BTS%20on%20reporting\Data%20point%20model\DPM%20workshop%20June\TemplateAnalysisMatrix%202012%2011%2023_LR(for%20revision).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bvpr-fs02\userdata\Users\malba\AppData\Local\Microsoft\Windows\Temporary%20Internet%20Files\Content.Outlook\5FJ8X6ZY\TemplateAnalysisMatrix%202012%2010%2003_EGA%20(3).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bvpr-fs02\userdata\Documentum\dmcl\0000a01f\u192684\810cbb36\Documentum\dmcl\0000a01f\u181994\80cba7ac\TBG_IS4_ReportingTemplat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bvpr-fs02\userdata\Users\malba\AppData\Roaming\Microsoft\Excel\TemplateAnalysisMatrix%202012%2012%2004%20-%20Maria.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UTHORS\Fsa%20Records\Documentum\dmcl\0000a01f\u180462\80f907c7\QIS%20reporting%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s (2)"/>
      <sheetName val="General Info"/>
      <sheetName val="DefCapB3"/>
      <sheetName val="DefCapB3-MI"/>
      <sheetName val="Leverage Ratio"/>
      <sheetName val="LCR"/>
      <sheetName val="NSFR"/>
      <sheetName val="Checks"/>
      <sheetName val="Paramete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 val="Grey Shaded Cells"/>
      <sheetName val="Analysis Matrix - Names"/>
      <sheetName val="Analisys Matrix - Codes"/>
      <sheetName val="Hierarchies"/>
      <sheetName val="HierarchyMembers"/>
      <sheetName val="Dimensions"/>
      <sheetName val="Members"/>
      <sheetName val="Domains"/>
      <sheetName val="Tables"/>
      <sheetName val="TableComponentMembers"/>
      <sheetName val="Hier.ApplTables"/>
      <sheetName val="Lists-Aux"/>
    </sheetNames>
    <sheetDataSet>
      <sheetData sheetId="0" refreshError="1"/>
      <sheetData sheetId="1" refreshError="1"/>
      <sheetData sheetId="2" refreshError="1"/>
      <sheetData sheetId="3" refreshError="1"/>
      <sheetData sheetId="4" refreshError="1"/>
      <sheetData sheetId="5" refreshError="1"/>
      <sheetData sheetId="6">
        <row r="2">
          <cell r="B2" t="str">
            <v>Base</v>
          </cell>
        </row>
        <row r="3">
          <cell r="B3" t="str">
            <v>Amount type</v>
          </cell>
        </row>
        <row r="4">
          <cell r="B4" t="str">
            <v>Main category</v>
          </cell>
        </row>
        <row r="5">
          <cell r="B5" t="str">
            <v>Accounting portfolio</v>
          </cell>
        </row>
        <row r="6">
          <cell r="B6" t="str">
            <v>Controlling and non-controlling owners</v>
          </cell>
        </row>
        <row r="7">
          <cell r="B7" t="str">
            <v>Related parties/Relationships</v>
          </cell>
        </row>
        <row r="8">
          <cell r="B8" t="str">
            <v>Main category that generates income or expenses</v>
          </cell>
        </row>
        <row r="9">
          <cell r="B9" t="str">
            <v>Type of risk</v>
          </cell>
        </row>
        <row r="10">
          <cell r="B10" t="str">
            <v>Counterparty sector</v>
          </cell>
        </row>
        <row r="11">
          <cell r="B11" t="str">
            <v>Impairment status</v>
          </cell>
        </row>
        <row r="12">
          <cell r="B12" t="str">
            <v>Type of market</v>
          </cell>
        </row>
        <row r="13">
          <cell r="B13" t="str">
            <v>Purpose</v>
          </cell>
        </row>
        <row r="14">
          <cell r="B14" t="str">
            <v>Main Category underlying</v>
          </cell>
        </row>
        <row r="15">
          <cell r="B15" t="str">
            <v>Residence of counterparty</v>
          </cell>
        </row>
        <row r="16">
          <cell r="B16" t="str">
            <v>Prudential portfolio</v>
          </cell>
        </row>
        <row r="17">
          <cell r="B17" t="str">
            <v>NACE code counterparty</v>
          </cell>
        </row>
        <row r="18">
          <cell r="B18" t="str">
            <v>Condition of the pledge of collateral given</v>
          </cell>
        </row>
        <row r="19">
          <cell r="B19" t="str">
            <v>Main Category of the transferred financial asset to which the liability is associated to</v>
          </cell>
        </row>
        <row r="20">
          <cell r="B20" t="str">
            <v>Fair value hierarchy</v>
          </cell>
        </row>
        <row r="21">
          <cell r="B21" t="str">
            <v>Location of the activities</v>
          </cell>
        </row>
        <row r="22">
          <cell r="B22" t="str">
            <v>Type of activity of Related parties/Relationships</v>
          </cell>
        </row>
        <row r="23">
          <cell r="B23" t="str">
            <v>To be reclassified to profit or loss</v>
          </cell>
        </row>
        <row r="24">
          <cell r="B24" t="str">
            <v>Condition of the pledge of collateral received</v>
          </cell>
        </row>
        <row r="25">
          <cell r="B25" t="str">
            <v>Type of obligation with collateral given</v>
          </cell>
        </row>
        <row r="26">
          <cell r="B26" t="str">
            <v>Type of activity</v>
          </cell>
        </row>
        <row r="27">
          <cell r="B27" t="str">
            <v>Main category of the Defined benefit plan assets</v>
          </cell>
        </row>
        <row r="28">
          <cell r="B28" t="str">
            <v>Subordinated</v>
          </cell>
        </row>
        <row r="29">
          <cell r="B29" t="str">
            <v>Main Category provided of Investee</v>
          </cell>
        </row>
        <row r="30">
          <cell r="B30" t="str">
            <v>Security code</v>
          </cell>
        </row>
        <row r="31">
          <cell r="B31" t="str">
            <v>Eligibility for own funds of the main category</v>
          </cell>
        </row>
        <row r="32">
          <cell r="B32" t="str">
            <v>Transitional Eligibility in Own Funds</v>
          </cell>
        </row>
        <row r="33">
          <cell r="B33" t="str">
            <v>Approach</v>
          </cell>
        </row>
        <row r="34">
          <cell r="B34" t="str">
            <v>Main category that generates the deferred tax liability</v>
          </cell>
        </row>
        <row r="35">
          <cell r="B35" t="str">
            <v>Type of securitisation</v>
          </cell>
        </row>
        <row r="36">
          <cell r="B36" t="str">
            <v xml:space="preserve">Time past from due second contractual payment or delivery leg (free deliveries) </v>
          </cell>
        </row>
        <row r="37">
          <cell r="B37" t="str">
            <v>Callability of the instruments</v>
          </cell>
        </row>
        <row r="38">
          <cell r="B38" t="str">
            <v>Entity code</v>
          </cell>
        </row>
        <row r="39">
          <cell r="B39" t="str">
            <v>CRM Effects/Collateral</v>
          </cell>
        </row>
        <row r="40">
          <cell r="B40" t="str">
            <v>Conversion factors for off-balance sheet items</v>
          </cell>
        </row>
        <row r="41">
          <cell r="B41" t="str">
            <v>Risk weights</v>
          </cell>
        </row>
        <row r="42">
          <cell r="B42" t="str">
            <v>Use of external ratings</v>
          </cell>
        </row>
        <row r="43">
          <cell r="B43" t="str">
            <v>Items associated with a particular high risk</v>
          </cell>
        </row>
        <row r="44">
          <cell r="B44" t="str">
            <v>Methods to determine risk weights</v>
          </cell>
        </row>
        <row r="45">
          <cell r="B45" t="str">
            <v>Residual maturity</v>
          </cell>
        </row>
        <row r="46">
          <cell r="B46" t="str">
            <v>Country where the exposure is generated</v>
          </cell>
        </row>
        <row r="47">
          <cell r="B47" t="str">
            <v>PD assigned to the obligor grade or pool</v>
          </cell>
        </row>
        <row r="48">
          <cell r="B48" t="str">
            <v>Type of credit protection</v>
          </cell>
        </row>
        <row r="49">
          <cell r="B49" t="str">
            <v>Time from the due time for settlement</v>
          </cell>
        </row>
        <row r="50">
          <cell r="B50" t="str">
            <v>Type of risk transfer</v>
          </cell>
        </row>
        <row r="51">
          <cell r="B51" t="str">
            <v>Exposures by Credit Quality steps at reporting date</v>
          </cell>
        </row>
        <row r="52">
          <cell r="B52" t="str">
            <v>Role in the securitisation process</v>
          </cell>
        </row>
        <row r="53">
          <cell r="B53" t="str">
            <v>Exposures by Credit Quality steps at inception</v>
          </cell>
        </row>
        <row r="54">
          <cell r="B54" t="str">
            <v>Code of the securitisation</v>
          </cell>
        </row>
        <row r="55">
          <cell r="B55" t="str">
            <v>Securitisation structure</v>
          </cell>
        </row>
        <row r="56">
          <cell r="B56" t="str">
            <v>Business line</v>
          </cell>
        </row>
        <row r="57">
          <cell r="B57" t="str">
            <v>Use of allocation mechanism</v>
          </cell>
        </row>
        <row r="58">
          <cell r="B58" t="str">
            <v>Event Type</v>
          </cell>
        </row>
        <row r="59">
          <cell r="B59" t="str">
            <v>Positions in the instrument</v>
          </cell>
        </row>
        <row r="60">
          <cell r="B60" t="str">
            <v>Type of underlying</v>
          </cell>
        </row>
        <row r="61">
          <cell r="B61" t="str">
            <v>Country of the market</v>
          </cell>
        </row>
        <row r="62">
          <cell r="B62" t="str">
            <v>Counterparty (large regulated financial entities)</v>
          </cell>
        </row>
        <row r="63">
          <cell r="B63" t="str">
            <v>Type of allowance</v>
          </cell>
        </row>
        <row r="64">
          <cell r="B64" t="str">
            <v>Attribute: Reference date</v>
          </cell>
        </row>
        <row r="65">
          <cell r="B65" t="str">
            <v>Time past due</v>
          </cell>
        </row>
        <row r="66">
          <cell r="B66" t="str">
            <v>Collateral/Guarantee received</v>
          </cell>
        </row>
        <row r="67">
          <cell r="B67" t="str">
            <v>Derivatives Purchased/Sold</v>
          </cell>
        </row>
        <row r="68">
          <cell r="B68" t="str">
            <v>Size of the counterparty</v>
          </cell>
        </row>
        <row r="69">
          <cell r="B69" t="str">
            <v>Accounting portfolio of the transferred financial asset to which the liability is associated to</v>
          </cell>
        </row>
        <row r="70">
          <cell r="B70" t="str">
            <v>Hybrid instruments</v>
          </cell>
        </row>
        <row r="71">
          <cell r="B71" t="str">
            <v>Subject to operating lease (reporting entity lessor)</v>
          </cell>
        </row>
        <row r="72">
          <cell r="B72" t="str">
            <v>Exposure class</v>
          </cell>
        </row>
        <row r="73">
          <cell r="B73" t="str">
            <v>Country where the requirement is applicable</v>
          </cell>
        </row>
        <row r="74">
          <cell r="B74" t="str">
            <v>Currency of the exposure</v>
          </cell>
        </row>
        <row r="75">
          <cell r="B75" t="str">
            <v>Loan to Value</v>
          </cell>
        </row>
        <row r="76">
          <cell r="B76" t="str">
            <v>Individual entity code</v>
          </cell>
        </row>
        <row r="77">
          <cell r="B77" t="str">
            <v>Removed during the period</v>
          </cell>
        </row>
        <row r="78">
          <cell r="B78" t="str">
            <v>Type of investment firm</v>
          </cell>
        </row>
      </sheetData>
      <sheetData sheetId="7" refreshError="1"/>
      <sheetData sheetId="8" refreshError="1"/>
      <sheetData sheetId="9" refreshError="1"/>
      <sheetData sheetId="10" refreshError="1"/>
      <sheetData sheetId="11" refreshError="1"/>
      <sheetData sheetId="12">
        <row r="1">
          <cell r="A1" t="str">
            <v>BAS</v>
          </cell>
          <cell r="D1" t="str">
            <v>AP</v>
          </cell>
          <cell r="E1" t="str">
            <v>BT</v>
          </cell>
          <cell r="H1" t="str">
            <v>COI</v>
          </cell>
          <cell r="I1" t="str">
            <v>CP</v>
          </cell>
          <cell r="J1" t="str">
            <v>CQS</v>
          </cell>
          <cell r="K1" t="str">
            <v>CT</v>
          </cell>
          <cell r="N1" t="str">
            <v>ER</v>
          </cell>
          <cell r="P1" t="str">
            <v>GA</v>
          </cell>
          <cell r="Q1" t="str">
            <v>IM</v>
          </cell>
          <cell r="U1" t="str">
            <v>PCT</v>
          </cell>
          <cell r="V1" t="str">
            <v>PI</v>
          </cell>
          <cell r="W1" t="str">
            <v>PL</v>
          </cell>
          <cell r="X1" t="str">
            <v>PR</v>
          </cell>
          <cell r="Z1" t="str">
            <v>RP</v>
          </cell>
          <cell r="AA1" t="str">
            <v>RSP</v>
          </cell>
          <cell r="AB1" t="str">
            <v>RT</v>
          </cell>
          <cell r="AC1" t="str">
            <v>RTT</v>
          </cell>
          <cell r="AD1" t="str">
            <v>ST</v>
          </cell>
          <cell r="AF1" t="str">
            <v>TI</v>
          </cell>
          <cell r="AG1" t="str">
            <v>UES</v>
          </cell>
          <cell r="AI1" t="str">
            <v>TD</v>
          </cell>
        </row>
        <row r="2">
          <cell r="A2" t="str">
            <v>Base items residual category - Total/NA</v>
          </cell>
          <cell r="D2" t="str">
            <v>Risk weighted exposure amounts calculated for equity exposures - Total methods</v>
          </cell>
          <cell r="E2" t="str">
            <v>Boolean Tool residual category - Total/NA</v>
          </cell>
          <cell r="H2" t="str">
            <v>Not applicable/ Total</v>
          </cell>
          <cell r="I2" t="str">
            <v>Not applicable/ All credit protections</v>
          </cell>
          <cell r="J2" t="str">
            <v>Not applicable/ All credit quality steps</v>
          </cell>
          <cell r="K2" t="str">
            <v>Not applicable/ All counterparties</v>
          </cell>
          <cell r="N2" t="str">
            <v>Not applicable/ All situations related to external ratings</v>
          </cell>
          <cell r="P2" t="str">
            <v>TURKEY</v>
          </cell>
          <cell r="Q2" t="str">
            <v>Not applicable/All impairment concepts</v>
          </cell>
          <cell r="U2" t="str">
            <v>Not applicable/ All applicable percentages</v>
          </cell>
          <cell r="V2" t="str">
            <v>Not applicable/All positions</v>
          </cell>
          <cell r="W2" t="str">
            <v>Not applicable/All portfolios</v>
          </cell>
          <cell r="X2" t="str">
            <v>Not applicable</v>
          </cell>
          <cell r="Z2" t="str">
            <v>Not applicable/All related parties/All relationships</v>
          </cell>
          <cell r="AA2" t="str">
            <v>Not applicable/ All roles in the securitisation parties</v>
          </cell>
          <cell r="AB2" t="str">
            <v>Not applicable/All risks</v>
          </cell>
          <cell r="AC2" t="str">
            <v>Not applicable/ All risk tranfer treatments</v>
          </cell>
          <cell r="AD2" t="str">
            <v>Not applicable/All tranches</v>
          </cell>
          <cell r="AF2" t="str">
            <v>Time intervall applicable for free deliveries</v>
          </cell>
          <cell r="AG2" t="str">
            <v>Not applicable/ All types of underlying exposures</v>
          </cell>
          <cell r="AI2" t="str">
            <v>Not applicable</v>
          </cell>
        </row>
        <row r="3">
          <cell r="A3" t="str">
            <v>Own funds</v>
          </cell>
          <cell r="D3" t="str">
            <v>CR IRB - PD, LGD and M approach, excluding dilution risk</v>
          </cell>
          <cell r="E3" t="str">
            <v>Owners of the parent</v>
          </cell>
          <cell r="H3" t="str">
            <v>Instruments without a call or an incentive to redeem</v>
          </cell>
          <cell r="I3" t="str">
            <v>Guarantees other than credit derivatives - Subsitution effect</v>
          </cell>
          <cell r="J3" t="str">
            <v>CQS 1</v>
          </cell>
          <cell r="K3" t="str">
            <v>General governments</v>
          </cell>
          <cell r="N3" t="str">
            <v>Rated exposure</v>
          </cell>
          <cell r="P3" t="str">
            <v>ALBANIA</v>
          </cell>
          <cell r="Q3" t="str">
            <v xml:space="preserve">Specific allowances. Individually assessed financial assets </v>
          </cell>
          <cell r="U3">
            <v>0</v>
          </cell>
          <cell r="V3" t="str">
            <v>Weighted net MKR SEC long positions</v>
          </cell>
          <cell r="W3" t="str">
            <v>Cash and cash equivalents</v>
          </cell>
          <cell r="X3" t="str">
            <v>Complete fiscal year T</v>
          </cell>
          <cell r="Z3" t="str">
            <v>Subsidiaries</v>
          </cell>
          <cell r="AA3" t="str">
            <v>Originator</v>
          </cell>
          <cell r="AB3" t="str">
            <v>Credit risk, counterparty credit risk, dilution risk, free deliveries and settlement/delivery risk</v>
          </cell>
          <cell r="AC3" t="str">
            <v>Synthetic transactions</v>
          </cell>
          <cell r="AD3" t="str">
            <v>Senior</v>
          </cell>
          <cell r="AF3" t="str">
            <v>Not applicable/ All time intervals</v>
          </cell>
          <cell r="AG3" t="str">
            <v>Securitisation, 
Re-Securitisation</v>
          </cell>
          <cell r="AI3" t="str">
            <v>Key dimension</v>
          </cell>
        </row>
        <row r="4">
          <cell r="A4" t="str">
            <v>Income</v>
          </cell>
          <cell r="D4" t="str">
            <v>Duration-based approach</v>
          </cell>
          <cell r="E4" t="str">
            <v>Non-controlling interests</v>
          </cell>
          <cell r="H4" t="str">
            <v>Instruments with a call or an incentive to redeem</v>
          </cell>
          <cell r="I4" t="str">
            <v>Unfunded credit guarantees</v>
          </cell>
          <cell r="J4" t="str">
            <v>CQS 2</v>
          </cell>
          <cell r="K4" t="str">
            <v>Large regulated financial entities and unregulated financial entities</v>
          </cell>
          <cell r="N4" t="str">
            <v>Issuer credit assessment</v>
          </cell>
          <cell r="P4" t="str">
            <v>AUSTRIA</v>
          </cell>
          <cell r="Q4" t="str">
            <v>Impaired</v>
          </cell>
          <cell r="U4" t="str">
            <v>&gt;50% and &lt;=100%</v>
          </cell>
          <cell r="V4" t="str">
            <v>Weighted net MKR SEC short positions</v>
          </cell>
          <cell r="W4" t="str">
            <v>Trading financial liabilities</v>
          </cell>
          <cell r="X4" t="str">
            <v>Temporally not waived</v>
          </cell>
          <cell r="Z4" t="str">
            <v>Regulated entities within the scope of prudential consolidation</v>
          </cell>
          <cell r="AA4" t="str">
            <v>Investor</v>
          </cell>
          <cell r="AB4" t="str">
            <v>MKR EQU General risk</v>
          </cell>
          <cell r="AC4" t="str">
            <v>Traditional transactions</v>
          </cell>
          <cell r="AD4" t="str">
            <v>Mezzanine</v>
          </cell>
          <cell r="AF4" t="str">
            <v>≤ 30 days</v>
          </cell>
          <cell r="AG4" t="str">
            <v>Loans to corporates or SMEs</v>
          </cell>
          <cell r="AI4" t="str">
            <v>Key</v>
          </cell>
        </row>
        <row r="5">
          <cell r="A5" t="str">
            <v>Expenses</v>
          </cell>
          <cell r="D5" t="str">
            <v>Approaches for options</v>
          </cell>
          <cell r="E5" t="b">
            <v>1</v>
          </cell>
          <cell r="H5" t="str">
            <v>Instruments with a call exercisable after the reporting date, and which meet the conditions in Article 49 of CRR after the date of effective maturity</v>
          </cell>
          <cell r="I5" t="str">
            <v>Credit derivatives protection</v>
          </cell>
          <cell r="J5" t="str">
            <v>CQS 3</v>
          </cell>
          <cell r="K5" t="str">
            <v>Credit institutions</v>
          </cell>
          <cell r="N5" t="str">
            <v>Unrated exposure where a derived rating is used</v>
          </cell>
          <cell r="P5" t="str">
            <v>BELGIUM</v>
          </cell>
          <cell r="Q5" t="str">
            <v>Past due</v>
          </cell>
          <cell r="U5" t="str">
            <v>Zone 1 risk weights for MKR SA TDI general maturity-based approach</v>
          </cell>
          <cell r="V5" t="str">
            <v>Instruments subject to Large exposures regime</v>
          </cell>
          <cell r="W5" t="str">
            <v>Financial liabilities designated at fair value through profit or loss</v>
          </cell>
          <cell r="X5" t="str">
            <v>Previous year</v>
          </cell>
          <cell r="Z5" t="str">
            <v>Joint ventures</v>
          </cell>
          <cell r="AA5" t="str">
            <v>Sponsor</v>
          </cell>
          <cell r="AB5" t="str">
            <v>MKR EQU Specific risk</v>
          </cell>
          <cell r="AD5" t="str">
            <v>First loss</v>
          </cell>
          <cell r="AF5" t="str">
            <v>5-15 days</v>
          </cell>
          <cell r="AG5" t="str">
            <v>Consumer loans</v>
          </cell>
        </row>
        <row r="6">
          <cell r="A6" t="str">
            <v>Income or expenses</v>
          </cell>
          <cell r="D6" t="str">
            <v>CR IRB Specialized lending slotting criteria</v>
          </cell>
          <cell r="E6" t="b">
            <v>0</v>
          </cell>
          <cell r="H6" t="str">
            <v>Instruments with a call exercisable after the reporting date, and which do not meet the conditions in Article 49 of CRR after the date of effective maturity</v>
          </cell>
          <cell r="I6" t="str">
            <v>Credit derivatives - Substitution effect</v>
          </cell>
          <cell r="J6" t="str">
            <v>CQS 4</v>
          </cell>
          <cell r="K6" t="str">
            <v>Counterparties other than central banks, general governments, credit institutions, other financial corporations, corporates, retail</v>
          </cell>
          <cell r="N6" t="str">
            <v>Direct issue short-term credit assessment</v>
          </cell>
          <cell r="P6" t="str">
            <v>BULGARIA</v>
          </cell>
          <cell r="Q6" t="str">
            <v>Past due, Impaired</v>
          </cell>
          <cell r="U6">
            <v>0.2</v>
          </cell>
          <cell r="V6" t="str">
            <v>Weighted net MKR CTP long positions</v>
          </cell>
          <cell r="W6" t="str">
            <v>Financial liabilities measured at amortised cost</v>
          </cell>
          <cell r="X6" t="str">
            <v>Current year</v>
          </cell>
          <cell r="Z6" t="str">
            <v xml:space="preserve">Joint ventures, Associates </v>
          </cell>
          <cell r="AA6" t="str">
            <v>Originator, Investor</v>
          </cell>
          <cell r="AB6" t="str">
            <v>Position, fx and commodities risks</v>
          </cell>
          <cell r="AF6" t="str">
            <v>16-30 days</v>
          </cell>
          <cell r="AG6" t="str">
            <v>Trade receivables</v>
          </cell>
        </row>
        <row r="7">
          <cell r="A7" t="str">
            <v>Off balance sheet items</v>
          </cell>
          <cell r="D7" t="str">
            <v>MKR EQU Additional requirements for options</v>
          </cell>
          <cell r="H7" t="str">
            <v>Instruments with a call exercisable prior to  or on 20 July 2011, and which do not meet the conditions in Article 49 of CRR after the date of effective maturity</v>
          </cell>
          <cell r="I7" t="str">
            <v>With credit protection</v>
          </cell>
          <cell r="J7" t="str">
            <v>CQS other</v>
          </cell>
          <cell r="K7" t="str">
            <v>Corporates, Retail</v>
          </cell>
          <cell r="N7" t="str">
            <v>Direct issue credit assessment</v>
          </cell>
          <cell r="P7" t="str">
            <v>SWITZERLAND</v>
          </cell>
          <cell r="Q7" t="str">
            <v>Written-off</v>
          </cell>
          <cell r="U7" t="str">
            <v>0,2%</v>
          </cell>
          <cell r="V7" t="str">
            <v>Weighted net MKR CTP short positions</v>
          </cell>
          <cell r="W7" t="str">
            <v>Non-trading non-derivative financial liabilities measured at a cost-based method</v>
          </cell>
          <cell r="X7" t="str">
            <v>Complete fiscal year T-1</v>
          </cell>
          <cell r="Z7" t="str">
            <v>Associates</v>
          </cell>
          <cell r="AA7" t="str">
            <v>Originator, Sponsor</v>
          </cell>
          <cell r="AB7" t="str">
            <v>MKR FX risk</v>
          </cell>
          <cell r="AF7" t="str">
            <v>&gt; 30 days ≤ 60 days</v>
          </cell>
          <cell r="AG7" t="str">
            <v>Other assets</v>
          </cell>
        </row>
        <row r="8">
          <cell r="A8" t="str">
            <v>Memorandum items</v>
          </cell>
          <cell r="D8" t="str">
            <v>Standardised approaches for commodities risk</v>
          </cell>
          <cell r="I8" t="str">
            <v>Funded credit derivatives issued</v>
          </cell>
          <cell r="J8" t="str">
            <v>CQS 1 &amp; S/T CQS 1</v>
          </cell>
          <cell r="K8" t="str">
            <v>Corporates, Non financial</v>
          </cell>
          <cell r="N8" t="str">
            <v>Direct issue long-term credit assessment</v>
          </cell>
          <cell r="P8" t="str">
            <v>CYPRUS</v>
          </cell>
          <cell r="Q8" t="str">
            <v>Defaulted</v>
          </cell>
          <cell r="U8" t="str">
            <v>0,4%</v>
          </cell>
          <cell r="V8" t="str">
            <v>Long position</v>
          </cell>
          <cell r="W8" t="str">
            <v>Financial assets held for trading, Financial liabilities held for trading</v>
          </cell>
          <cell r="X8" t="str">
            <v>Complete fiscal year T-2</v>
          </cell>
          <cell r="Z8" t="str">
            <v xml:space="preserve">Parent and parent entities with joint control </v>
          </cell>
          <cell r="AB8" t="str">
            <v>MKR COM risk</v>
          </cell>
          <cell r="AF8" t="str">
            <v>31 to 45 days</v>
          </cell>
          <cell r="AG8" t="str">
            <v>Other liabilities</v>
          </cell>
        </row>
        <row r="9">
          <cell r="A9" t="str">
            <v>Exposures</v>
          </cell>
          <cell r="D9" t="str">
            <v>Maturity ladder approach</v>
          </cell>
          <cell r="I9" t="str">
            <v>Funded credit derivatives issued repruchased</v>
          </cell>
          <cell r="J9" t="str">
            <v>CQS 2</v>
          </cell>
          <cell r="K9" t="str">
            <v>Financial corporations. Other than credit institutions, Non-financial corporations, Households</v>
          </cell>
          <cell r="N9" t="str">
            <v>Without direct issue credit assessment</v>
          </cell>
          <cell r="P9" t="str">
            <v>CZECH REPUBLIC</v>
          </cell>
          <cell r="Q9" t="str">
            <v>Non defaulted</v>
          </cell>
          <cell r="U9" t="str">
            <v>0,7%</v>
          </cell>
          <cell r="V9" t="str">
            <v>Short position</v>
          </cell>
          <cell r="W9" t="str">
            <v>Trading financial assets, Trading financial liabilities</v>
          </cell>
          <cell r="X9" t="str">
            <v>End fiscal year T</v>
          </cell>
          <cell r="Z9" t="str">
            <v>Key management of the institution or its parent</v>
          </cell>
          <cell r="AB9" t="str">
            <v>MKR</v>
          </cell>
          <cell r="AF9" t="str">
            <v>≥46 days</v>
          </cell>
          <cell r="AG9" t="str">
            <v>Covered Bonds</v>
          </cell>
        </row>
        <row r="10">
          <cell r="A10" t="str">
            <v>Assets</v>
          </cell>
          <cell r="D10" t="str">
            <v>Extended maturity ladder approach</v>
          </cell>
          <cell r="I10" t="str">
            <v>Unfunded credit protection - Substitution effect</v>
          </cell>
          <cell r="J10" t="str">
            <v>CQS 3</v>
          </cell>
          <cell r="K10" t="str">
            <v>Financial corporations. Other than credit institutions</v>
          </cell>
          <cell r="N10" t="str">
            <v>Unrated exposure where a derived rating is not used</v>
          </cell>
          <cell r="P10" t="str">
            <v>GERMANY</v>
          </cell>
          <cell r="Q10" t="str">
            <v>Defaulted exposures</v>
          </cell>
          <cell r="U10" t="str">
            <v>Zone 2 risk weights for MKR SA TDI general maturity-based approach</v>
          </cell>
          <cell r="V10" t="str">
            <v>Matched position</v>
          </cell>
          <cell r="W10" t="str">
            <v>Financial assets designated at fair value through profit or loss, Financial liabilities designated at fair value through profit or loss</v>
          </cell>
          <cell r="X10" t="str">
            <v>End fiscal year T-1</v>
          </cell>
          <cell r="Z10" t="str">
            <v>Related parties other than Parent and parent entities with joint control, Subsidiaries, Associates and joint ventures, Key management of the institution or its parent</v>
          </cell>
          <cell r="AB10" t="str">
            <v>TDI and EQU General risk</v>
          </cell>
          <cell r="AF10" t="str">
            <v>&gt; 60 days ≤ 90 days</v>
          </cell>
          <cell r="AG10" t="str">
            <v>Underlying positions others than securitisation positions</v>
          </cell>
        </row>
        <row r="11">
          <cell r="A11" t="str">
            <v>Liabilities</v>
          </cell>
          <cell r="D11" t="str">
            <v>Simplified approach</v>
          </cell>
          <cell r="I11" t="str">
            <v>CRM techniques RW adjustment effect (alternative Approachfor real estate)</v>
          </cell>
          <cell r="J11" t="str">
            <v>CQS 4 &amp; S/T CQS 2</v>
          </cell>
          <cell r="K11" t="str">
            <v>Corporates</v>
          </cell>
          <cell r="N11" t="str">
            <v>Indirect issue credit assesment</v>
          </cell>
          <cell r="P11" t="str">
            <v>DENMARK</v>
          </cell>
          <cell r="Q11" t="str">
            <v>Specific allowances based on BAD</v>
          </cell>
          <cell r="U11" t="str">
            <v>1,25%</v>
          </cell>
          <cell r="V11" t="str">
            <v>Unmatched position</v>
          </cell>
          <cell r="W11" t="str">
            <v>Financial assets held for trading. At cost, Financial assets designated at fair value through profit or loss. At cost, Available-for-sale financial assets. At cost</v>
          </cell>
          <cell r="X11" t="str">
            <v>End fiscal year T-2</v>
          </cell>
          <cell r="Z11" t="str">
            <v>Unconsolidated structured entities in which the reporting institution has interests</v>
          </cell>
          <cell r="AB11" t="str">
            <v>TDI and EQU Specific risk</v>
          </cell>
          <cell r="AF11" t="str">
            <v>&gt; 90 days ≤ 180days</v>
          </cell>
          <cell r="AG11" t="str">
            <v>Underlying others than Securitisation</v>
          </cell>
        </row>
        <row r="12">
          <cell r="A12" t="str">
            <v>Equity</v>
          </cell>
          <cell r="D12" t="str">
            <v>MKR COM Additional requirements for options</v>
          </cell>
          <cell r="I12" t="str">
            <v>Funded credit protection with effects other than substitution [LE]</v>
          </cell>
          <cell r="J12" t="str">
            <v>CQS 5</v>
          </cell>
          <cell r="K12" t="str">
            <v>Non-financial corporations. Retail</v>
          </cell>
          <cell r="N12" t="str">
            <v>Specific issuing programme or facility to which the item constituting the exposure does not belong</v>
          </cell>
          <cell r="P12" t="str">
            <v>ESTONIA</v>
          </cell>
          <cell r="Q12" t="str">
            <v>General allowances based on BAD. Other than BAD art 37.2</v>
          </cell>
          <cell r="U12" t="str">
            <v>1,75%</v>
          </cell>
          <cell r="V12" t="str">
            <v>Unmatched position</v>
          </cell>
          <cell r="W12" t="str">
            <v>Available-for-sale financial assets. At fair value</v>
          </cell>
          <cell r="X12" t="str">
            <v>Temporally waived and temporally not waived</v>
          </cell>
          <cell r="Z12" t="str">
            <v>Undertakings in which the institution has participation of 20% or more</v>
          </cell>
          <cell r="AB12" t="str">
            <v>Equity risk</v>
          </cell>
          <cell r="AF12" t="str">
            <v>&gt; 180 days ≤ 1year</v>
          </cell>
          <cell r="AG12" t="str">
            <v>Residential mortgages</v>
          </cell>
        </row>
        <row r="13">
          <cell r="A13" t="str">
            <v>Liabilities and Equity</v>
          </cell>
          <cell r="D13" t="str">
            <v>Internal models approach for market risk</v>
          </cell>
          <cell r="I13" t="str">
            <v>CRM techniques Exposure value adjustment effect [LE]</v>
          </cell>
          <cell r="J13" t="str">
            <v>CQS 6</v>
          </cell>
          <cell r="K13" t="str">
            <v>Non-financial corporations</v>
          </cell>
          <cell r="P13" t="str">
            <v>SPAIN</v>
          </cell>
          <cell r="Q13" t="str">
            <v>General allowances based on BAD. BAD art 37.2</v>
          </cell>
          <cell r="U13" t="str">
            <v>2,25%</v>
          </cell>
          <cell r="W13" t="str">
            <v>Held-to-maturity investments</v>
          </cell>
          <cell r="X13" t="str">
            <v>End accounting year T-1</v>
          </cell>
          <cell r="Z13" t="str">
            <v>Post-employment benefit plans with defined benefits</v>
          </cell>
          <cell r="AB13" t="str">
            <v>MKR TDI Specific risk for positions calculated with approaches for securitisation instruments</v>
          </cell>
          <cell r="AF13" t="str">
            <v>&gt; 1 year</v>
          </cell>
          <cell r="AG13" t="str">
            <v>Commercial mortgages</v>
          </cell>
        </row>
        <row r="14">
          <cell r="D14" t="str">
            <v>CR IRB SEC Supervisory formula method</v>
          </cell>
          <cell r="I14" t="str">
            <v>Credit derivatives - LGD adjustment effect</v>
          </cell>
          <cell r="J14" t="str">
            <v>CQS 7 &amp; S/T CQS 3</v>
          </cell>
          <cell r="K14" t="str">
            <v>Central banks</v>
          </cell>
          <cell r="P14" t="str">
            <v>FINLAND</v>
          </cell>
          <cell r="Q14" t="str">
            <v>Specific allowances. Collectively assessed financial assets</v>
          </cell>
          <cell r="U14">
            <v>1.5</v>
          </cell>
          <cell r="W14" t="str">
            <v>Property, plant and equipment. Cost model</v>
          </cell>
          <cell r="X14" t="str">
            <v>Temporally waived</v>
          </cell>
          <cell r="Z14" t="str">
            <v>Undertakings where the institution has a qualifying holding</v>
          </cell>
          <cell r="AB14" t="str">
            <v>Credit risk and free deliveries</v>
          </cell>
          <cell r="AF14" t="str">
            <v>≤ 3 months</v>
          </cell>
          <cell r="AG14" t="str">
            <v>Credit card receivables</v>
          </cell>
        </row>
        <row r="15">
          <cell r="D15" t="str">
            <v>Total general risk, specific risk for non securitisation instruments, particular approach for CIUs reported in TDI template, additional requirements for options</v>
          </cell>
          <cell r="I15" t="str">
            <v>Mortgages on commercial immovable property</v>
          </cell>
          <cell r="J15" t="str">
            <v>CQS 8</v>
          </cell>
          <cell r="K15" t="str">
            <v>Retail</v>
          </cell>
          <cell r="P15" t="str">
            <v>FRANCE</v>
          </cell>
          <cell r="Q15" t="str">
            <v>General allowances</v>
          </cell>
          <cell r="U15" t="str">
            <v>Zone 3 risk weights for MKR SA TDI general maturity-based approach</v>
          </cell>
          <cell r="W15" t="str">
            <v>Investment property. Cost model</v>
          </cell>
          <cell r="Z15" t="str">
            <v>Entities of the financial sector</v>
          </cell>
          <cell r="AB15" t="str">
            <v>MKR TDI Specific risk excluding securitisations and CTP positions</v>
          </cell>
          <cell r="AF15" t="str">
            <v>&gt; 2 years ≤ 3 years</v>
          </cell>
          <cell r="AG15" t="str">
            <v>Leasing</v>
          </cell>
        </row>
        <row r="16">
          <cell r="D16" t="str">
            <v>Particular approach for CIUs reported as debt instruments</v>
          </cell>
          <cell r="I16" t="str">
            <v>Financial collateral simple method</v>
          </cell>
          <cell r="J16" t="str">
            <v>CQS 9</v>
          </cell>
          <cell r="K16" t="str">
            <v>Other financial corporations</v>
          </cell>
          <cell r="P16" t="str">
            <v>GREECE</v>
          </cell>
          <cell r="Q16" t="str">
            <v>All allowances</v>
          </cell>
          <cell r="U16" t="str">
            <v>2,75%</v>
          </cell>
          <cell r="W16" t="str">
            <v>Measurement for Intangible assets. Other than Goodwill. Cost model</v>
          </cell>
          <cell r="Z16" t="str">
            <v>Entities of the financial sector</v>
          </cell>
          <cell r="AB16" t="str">
            <v>MKR TDI Specific risk for securitisation instrument</v>
          </cell>
          <cell r="AF16" t="str">
            <v>&gt; 3 months  ≤ 12 months</v>
          </cell>
        </row>
        <row r="17">
          <cell r="D17" t="str">
            <v>Standardised approach for equity risk</v>
          </cell>
          <cell r="I17" t="str">
            <v>Funded credit protection other than financial collateral wiith subsitution effect</v>
          </cell>
          <cell r="J17" t="str">
            <v>CQS 10</v>
          </cell>
          <cell r="K17" t="str">
            <v>Non-financial corporations. Corporates</v>
          </cell>
          <cell r="P17" t="str">
            <v>HUNGARY</v>
          </cell>
          <cell r="Q17" t="str">
            <v>Collective allowances for incurrred but not reported losses</v>
          </cell>
          <cell r="U17" t="str">
            <v>3,25%</v>
          </cell>
          <cell r="W17" t="str">
            <v>Financial assets held for trading</v>
          </cell>
          <cell r="Z17" t="str">
            <v>Other than entities of the financial sector</v>
          </cell>
          <cell r="AB17" t="str">
            <v>MKR TDI Specific risk for CTP positions</v>
          </cell>
          <cell r="AF17" t="str">
            <v>&gt; 1 year ≤ 2 years</v>
          </cell>
        </row>
        <row r="18">
          <cell r="D18" t="str">
            <v>CR IRB Alternative treatment for exposures secured by real estate</v>
          </cell>
          <cell r="I18" t="str">
            <v>CRM techniques substitution effect</v>
          </cell>
          <cell r="J18" t="str">
            <v>CQS 11</v>
          </cell>
          <cell r="K18" t="str">
            <v>Default funds of complying CCPs</v>
          </cell>
          <cell r="P18" t="str">
            <v>IRELAND</v>
          </cell>
          <cell r="Q18" t="str">
            <v>Non-impaired</v>
          </cell>
          <cell r="U18">
            <v>0.5</v>
          </cell>
          <cell r="W18" t="str">
            <v>Cash equivalents and demand deposits. Other than Cash balances at central banks</v>
          </cell>
          <cell r="Z18" t="str">
            <v>Entities within the scope of prudential consolidation</v>
          </cell>
          <cell r="AB18" t="str">
            <v>Counterparty credit risk</v>
          </cell>
          <cell r="AF18" t="str">
            <v>&gt; 3 years ≤ 5 years</v>
          </cell>
        </row>
        <row r="19">
          <cell r="D19" t="str">
            <v>Approach for general risk for equities</v>
          </cell>
          <cell r="I19" t="str">
            <v>CRM techniques Exposure value adjustment effect (Financial collateral comprehesive method SA)</v>
          </cell>
          <cell r="J19" t="str">
            <v>ALL OTHER CQS</v>
          </cell>
          <cell r="K19" t="str">
            <v>Default funds of non-complying CCPs</v>
          </cell>
          <cell r="P19" t="str">
            <v>ITALY</v>
          </cell>
          <cell r="U19" t="str">
            <v>3,75%</v>
          </cell>
          <cell r="W19" t="str">
            <v>Financial assets held for trading. At cost</v>
          </cell>
          <cell r="AB19" t="str">
            <v>Interest rate risk</v>
          </cell>
          <cell r="AF19" t="str">
            <v>&gt; 5 years ≤ 10 years</v>
          </cell>
        </row>
        <row r="20">
          <cell r="D20" t="str">
            <v>Approach for specific risk for equities</v>
          </cell>
          <cell r="I20" t="str">
            <v>Mortages on residential property</v>
          </cell>
          <cell r="K20" t="str">
            <v>Financial corporations</v>
          </cell>
          <cell r="P20" t="str">
            <v>JAPAN</v>
          </cell>
          <cell r="U20" t="str">
            <v>4,5%</v>
          </cell>
          <cell r="W20" t="str">
            <v>Trading Financial assets. At cost</v>
          </cell>
          <cell r="AB20" t="str">
            <v>Foreign exchange risk</v>
          </cell>
          <cell r="AF20" t="str">
            <v>&gt; 10 years ≤ 15 years</v>
          </cell>
        </row>
        <row r="21">
          <cell r="D21" t="str">
            <v>Particular approach for CIUs reported as equity</v>
          </cell>
          <cell r="I21" t="str">
            <v xml:space="preserve">Funded credit protection other than financial collateral excluding life insurance policies pledged to the lending institutions substitution effect </v>
          </cell>
          <cell r="K21" t="str">
            <v>Households. Corporates</v>
          </cell>
          <cell r="P21" t="str">
            <v>LITHUANIA</v>
          </cell>
          <cell r="U21" t="str">
            <v>5,25%</v>
          </cell>
          <cell r="W21" t="str">
            <v>Financial assets designated at fair value through profit or loss. At cost</v>
          </cell>
          <cell r="AB21" t="str">
            <v>Commodity risk</v>
          </cell>
          <cell r="AF21" t="str">
            <v>&gt; 15 years</v>
          </cell>
        </row>
        <row r="22">
          <cell r="D22" t="str">
            <v>CR SA SEC Internal Assessment Approach</v>
          </cell>
          <cell r="I22" t="str">
            <v>Guarantees other than credit derivatives - LGD adjustment effect</v>
          </cell>
          <cell r="K22" t="str">
            <v>SME</v>
          </cell>
          <cell r="P22" t="str">
            <v>LUXEMBOURG</v>
          </cell>
          <cell r="U22">
            <v>0.06</v>
          </cell>
          <cell r="W22" t="str">
            <v>Available-for-sale financial assets. At cost</v>
          </cell>
          <cell r="AB22" t="str">
            <v>Risks other than Interest rate risk, Equity risk, Foreign exchange risk, Credit risk, Commodity risk</v>
          </cell>
          <cell r="AF22" t="str">
            <v>≥5 days</v>
          </cell>
        </row>
        <row r="23">
          <cell r="D23" t="str">
            <v>CR IRB SEC Internal Assessment Approach</v>
          </cell>
          <cell r="I23" t="str">
            <v>Secured by mortgages on immovable property</v>
          </cell>
          <cell r="K23" t="str">
            <v>Counterparties other than SME</v>
          </cell>
          <cell r="P23" t="str">
            <v>LATVIA</v>
          </cell>
          <cell r="U23">
            <v>0.08</v>
          </cell>
          <cell r="W23" t="str">
            <v>Banking book</v>
          </cell>
          <cell r="AB23" t="str">
            <v>Credit risk, counterparty credit risk and free deliveries</v>
          </cell>
          <cell r="AF23" t="str">
            <v>≥ 2,5 years</v>
          </cell>
        </row>
        <row r="24">
          <cell r="D24" t="str">
            <v>CR IRB SEC Look-Through Approach</v>
          </cell>
          <cell r="I24" t="str">
            <v>Funded credit protection - Substitution effect</v>
          </cell>
          <cell r="K24" t="str">
            <v>Central governments or central banks</v>
          </cell>
          <cell r="P24" t="str">
            <v>MACEDONIA, THE FORMER YUGOSLAV REPUBLIC OF</v>
          </cell>
          <cell r="U24" t="str">
            <v>12,5%</v>
          </cell>
          <cell r="W24" t="str">
            <v>Non-trading debt instruments measured at a cost-based method</v>
          </cell>
          <cell r="AB24" t="str">
            <v>Settlement/delivery risk</v>
          </cell>
          <cell r="AF24" t="str">
            <v>0-4 days</v>
          </cell>
        </row>
        <row r="25">
          <cell r="D25" t="str">
            <v>CR IRB Risk weighted exposure amounts calculated using RW, other</v>
          </cell>
          <cell r="I25" t="str">
            <v>Cash and equivalents held by third parties</v>
          </cell>
          <cell r="K25" t="str">
            <v xml:space="preserve">Regional governments or local authorities </v>
          </cell>
          <cell r="P25" t="str">
            <v>MALTA</v>
          </cell>
          <cell r="U25">
            <v>2.5</v>
          </cell>
          <cell r="W25" t="str">
            <v>Financial assets held for trading, Trading financial assets, Financial assets designated at fair value through profit or loss, Available-for-sale financial assets Non-trading non-derivative financial assets measured at fair value through profit or loss, N</v>
          </cell>
          <cell r="AB25" t="str">
            <v>Credit risk</v>
          </cell>
        </row>
        <row r="26">
          <cell r="D26" t="str">
            <v>Basic Indicator Approach</v>
          </cell>
          <cell r="I26" t="str">
            <v>Secured by real estate property</v>
          </cell>
          <cell r="K26" t="str">
            <v>Public sector entities</v>
          </cell>
          <cell r="P26" t="str">
            <v>NETHERLANDS</v>
          </cell>
          <cell r="U26" t="str">
            <v>Debt securities under the second category risk weights for MKR SA TDI specific total</v>
          </cell>
          <cell r="W26" t="str">
            <v>Accounting portfolios other than Financial assets held for trading, Trading financial assets, Financial assets designated at fair value through profit or loss, Available-for-sale financial assets, Non-trading non-derivative financial assets measured at fa</v>
          </cell>
          <cell r="AB26" t="str">
            <v>Credit risk, counterparty credit risk, dilution risk and free deliveries</v>
          </cell>
        </row>
        <row r="27">
          <cell r="D27" t="str">
            <v>CR Methods to calculate risk weights for securitisation exposures IRB</v>
          </cell>
          <cell r="I27" t="str">
            <v>Life insurance policies pledged to the lending institutions LGD adjustment effect</v>
          </cell>
          <cell r="K27" t="str">
            <v xml:space="preserve">Multilateral Development Banks </v>
          </cell>
          <cell r="P27" t="str">
            <v>NORWAY</v>
          </cell>
          <cell r="U27" t="str">
            <v>0,25%</v>
          </cell>
          <cell r="W27" t="str">
            <v>Accounting portfolios other than Financial liabilities held for trading, Trading financial liabilities, Financial liabilities designated at fair value through profit or loss, Financial liabilities measured at amortised cost, Non-trading non-derivative fin</v>
          </cell>
          <cell r="AB27" t="str">
            <v>Dilution risk</v>
          </cell>
        </row>
        <row r="28">
          <cell r="D28" t="str">
            <v>Approach for specific risk for non securitisation debt instruments</v>
          </cell>
          <cell r="I28" t="str">
            <v>Instruments issued by third party with the obligation to repurchase by request</v>
          </cell>
          <cell r="K28" t="str">
            <v>International Organisations</v>
          </cell>
          <cell r="P28" t="str">
            <v>OTHER</v>
          </cell>
          <cell r="U28">
            <v>0.01</v>
          </cell>
          <cell r="W28" t="str">
            <v>Property, plant and equipment</v>
          </cell>
          <cell r="AB28" t="str">
            <v>CVA risk</v>
          </cell>
        </row>
        <row r="29">
          <cell r="D29" t="str">
            <v>Approach for specific risk for securitisation instruments</v>
          </cell>
          <cell r="I29" t="str">
            <v>Life insurance policies pledged to the lending institutions substitution effect</v>
          </cell>
          <cell r="K29" t="str">
            <v>Institutions</v>
          </cell>
          <cell r="P29" t="str">
            <v>POLAND</v>
          </cell>
          <cell r="U29" t="str">
            <v>1,6%</v>
          </cell>
          <cell r="W29" t="str">
            <v>Trading financial assets</v>
          </cell>
          <cell r="AB29" t="str">
            <v>MKR TDI and EQU risk</v>
          </cell>
        </row>
        <row r="30">
          <cell r="D30" t="str">
            <v>Approach for specific risk for correlation trading portfolio</v>
          </cell>
          <cell r="I30" t="str">
            <v>Financial collateral comprehesive method SA</v>
          </cell>
          <cell r="K30" t="str">
            <v>Regulated financial entities not large</v>
          </cell>
          <cell r="P30" t="str">
            <v>PORTUGAL</v>
          </cell>
          <cell r="U30">
            <v>1</v>
          </cell>
          <cell r="W30" t="str">
            <v>Financial assets designated at fair value through profit or loss. Accounting mismatch, Financial liabilities designated at fair value through profit or loss. Accounting mismatch</v>
          </cell>
          <cell r="AB30" t="str">
            <v>Other risk</v>
          </cell>
        </row>
        <row r="31">
          <cell r="D31" t="str">
            <v>CR IRB - PD, LGD and M approach, dilution risk</v>
          </cell>
          <cell r="I31" t="str">
            <v>Funded credit derivatives total mitigation</v>
          </cell>
          <cell r="K31" t="str">
            <v>Financial entities</v>
          </cell>
          <cell r="P31" t="str">
            <v>ROMANIA</v>
          </cell>
          <cell r="U31">
            <v>0.12</v>
          </cell>
          <cell r="W31" t="str">
            <v>Financial assets designated at fair value through profit or loss. Evaluation on a fair value basis, Financial liabilities designated at fair value through profit or loss. Evaluation on a fair value basis</v>
          </cell>
          <cell r="AB31" t="str">
            <v>Large exposures risk</v>
          </cell>
        </row>
        <row r="32">
          <cell r="D32" t="str">
            <v>Standardised approach for foreign-exchange risk</v>
          </cell>
          <cell r="I32" t="str">
            <v>CRM techniques LGD adjustment effect</v>
          </cell>
          <cell r="K32" t="str">
            <v>Households. Retail</v>
          </cell>
          <cell r="P32" t="str">
            <v>SERBIA</v>
          </cell>
          <cell r="U32" t="str">
            <v>7 - 10%</v>
          </cell>
          <cell r="W32" t="str">
            <v>Financial assets designated at fair value through profit or loss. Hybrid contracts designated, Financial liabilities designated at fair value through profit or loss. Hybrid contracts designated</v>
          </cell>
          <cell r="AB32" t="str">
            <v>Risk of fixed overheads</v>
          </cell>
        </row>
        <row r="33">
          <cell r="D33" t="str">
            <v>MKR FX approach</v>
          </cell>
          <cell r="I33" t="str">
            <v>Unfunded credit protection - LGD adjustment effect</v>
          </cell>
          <cell r="K33" t="str">
            <v>Other than entities of the financial sector</v>
          </cell>
          <cell r="P33" t="str">
            <v>RUSSIAN FEDERATION</v>
          </cell>
          <cell r="U33" t="str">
            <v>12 - 18%</v>
          </cell>
          <cell r="W33" t="str">
            <v>Property, plant and equipment. Revaluation model</v>
          </cell>
          <cell r="AB33" t="str">
            <v>Operational risk</v>
          </cell>
        </row>
        <row r="34">
          <cell r="D34" t="str">
            <v>Standardised Approach, IRB Approach</v>
          </cell>
          <cell r="I34" t="str">
            <v>Funded credit protection - LGD adjustment effect</v>
          </cell>
          <cell r="K34" t="str">
            <v>Households</v>
          </cell>
          <cell r="P34" t="str">
            <v>SWEDEN</v>
          </cell>
          <cell r="U34" t="str">
            <v>20 - 35%</v>
          </cell>
          <cell r="W34" t="str">
            <v>Investment property. Fair value model</v>
          </cell>
          <cell r="AB34" t="str">
            <v>MKR TDI risk</v>
          </cell>
        </row>
        <row r="35">
          <cell r="D35" t="str">
            <v>CR SA</v>
          </cell>
          <cell r="I35" t="str">
            <v>Other elligible collateral under the IRB approach</v>
          </cell>
          <cell r="K35" t="str">
            <v>Counterparties other than financial corporations</v>
          </cell>
          <cell r="P35" t="str">
            <v>SLOVENIA</v>
          </cell>
          <cell r="U35" t="str">
            <v>40 - 75%</v>
          </cell>
          <cell r="W35" t="str">
            <v>Other non-trading non-derivative financial assets</v>
          </cell>
          <cell r="AB35" t="str">
            <v>MKR TDI General risk</v>
          </cell>
        </row>
        <row r="36">
          <cell r="D36" t="str">
            <v>Standardised Approaches for operational risk</v>
          </cell>
          <cell r="I36" t="str">
            <v>Financial collateral LGD adjustment effect</v>
          </cell>
          <cell r="K36" t="str">
            <v xml:space="preserve">Financial corporations. Other than credit institutions. Small and Medium Enterprises, Non-financial corporations. Small and Medium Enterprises, Households. Small and Medium Enterprises </v>
          </cell>
          <cell r="P36" t="str">
            <v>SLOVAKIA</v>
          </cell>
          <cell r="U36">
            <v>12.5</v>
          </cell>
          <cell r="W36" t="str">
            <v>Measurement for Intangible assets. Other than Goodwill. Revaluation model</v>
          </cell>
          <cell r="AB36" t="str">
            <v>MKR TDI Specific risk</v>
          </cell>
        </row>
        <row r="37">
          <cell r="D37" t="str">
            <v>Method for IRB - Equity - PD/LGD approach</v>
          </cell>
          <cell r="I37" t="str">
            <v>Real estate excluding inmovable property for which alternative treatment is used</v>
          </cell>
          <cell r="K37" t="str">
            <v>Default funds</v>
          </cell>
          <cell r="P37" t="str">
            <v>TR</v>
          </cell>
          <cell r="U37">
            <v>2</v>
          </cell>
          <cell r="W37" t="str">
            <v>Property, plant and equipment. Deemed cost, Investment property. Deemed cost</v>
          </cell>
          <cell r="AB37" t="str">
            <v>MKR not look-through CIUs risk</v>
          </cell>
        </row>
        <row r="38">
          <cell r="D38" t="str">
            <v>Method for IRB - Equity - Simple Risk Weight approach</v>
          </cell>
          <cell r="I38" t="str">
            <v>Other physical collateral eligible for CRM under IRB approach</v>
          </cell>
          <cell r="K38" t="str">
            <v>Counterparties other than central banks</v>
          </cell>
          <cell r="P38" t="str">
            <v>UKRAINE</v>
          </cell>
          <cell r="U38">
            <v>2.25</v>
          </cell>
          <cell r="W38" t="str">
            <v>Financial liabilities held for trading
Trading financial liabilities
Financial liabilities designated at fair value through profit or loss</v>
          </cell>
          <cell r="AB38" t="str">
            <v>MKR EQU risk</v>
          </cell>
        </row>
        <row r="39">
          <cell r="D39" t="str">
            <v>Method for IRB - Equity - Internal models approach</v>
          </cell>
          <cell r="I39" t="str">
            <v>Receivables eligible for CRM under IRB approach</v>
          </cell>
          <cell r="P39" t="str">
            <v>UNITED KINGDOM</v>
          </cell>
          <cell r="U39">
            <v>3</v>
          </cell>
          <cell r="W39" t="str">
            <v>Financial assets held for trading, 
Trading financial assets, 
Financial assets designated at fair value through profit or loss, 
Non-trading non-derivative financial assets measured at fair value through profit or loss,
Available-for-sale financial asset</v>
          </cell>
        </row>
        <row r="40">
          <cell r="D40" t="str">
            <v>CR Advanced IRB Approach</v>
          </cell>
          <cell r="I40" t="str">
            <v>CRM techniques double default treatment</v>
          </cell>
          <cell r="P40" t="str">
            <v>UNITED STATES</v>
          </cell>
          <cell r="U40">
            <v>3.5</v>
          </cell>
          <cell r="W40" t="str">
            <v>Trading book</v>
          </cell>
        </row>
        <row r="41">
          <cell r="D41" t="str">
            <v>CR Foundation IRB Approach</v>
          </cell>
          <cell r="I41" t="str">
            <v>Secured by commercial real state</v>
          </cell>
          <cell r="P41" t="str">
            <v>Not applicable/All geographical areas</v>
          </cell>
          <cell r="U41">
            <v>4.25</v>
          </cell>
          <cell r="W41" t="str">
            <v>Financial assets designated at fair value through profit or loss</v>
          </cell>
        </row>
        <row r="42">
          <cell r="D42" t="str">
            <v>CR IRB Approach</v>
          </cell>
          <cell r="I42" t="str">
            <v>Secured by mortgage of residential  properties</v>
          </cell>
          <cell r="P42" t="str">
            <v>Domestic</v>
          </cell>
          <cell r="U42">
            <v>0.02</v>
          </cell>
          <cell r="W42" t="str">
            <v>Banking and trading book</v>
          </cell>
        </row>
        <row r="43">
          <cell r="D43" t="str">
            <v>CR SA SEC Ratings Based Method</v>
          </cell>
          <cell r="P43" t="str">
            <v>Non-domestic</v>
          </cell>
          <cell r="U43">
            <v>5</v>
          </cell>
          <cell r="W43" t="str">
            <v>Accounting portfolios for equity instruments subject to impairment</v>
          </cell>
        </row>
        <row r="44">
          <cell r="D44" t="str">
            <v>CR SA SEC Look-Through Approach</v>
          </cell>
          <cell r="P44" t="str">
            <v>Non-Domestic. Countries other than EU</v>
          </cell>
          <cell r="U44">
            <v>6.5</v>
          </cell>
          <cell r="W44" t="str">
            <v>Accounting portfolios for debt instruments subject to impairment</v>
          </cell>
        </row>
        <row r="45">
          <cell r="D45" t="str">
            <v>CR IRB SEC Ratings Based Method</v>
          </cell>
          <cell r="P45" t="str">
            <v>Non-Domestic. EMU countries</v>
          </cell>
          <cell r="U45">
            <v>7.5</v>
          </cell>
          <cell r="W45" t="str">
            <v>Loans and receivables, Classified as held for sale</v>
          </cell>
        </row>
        <row r="46">
          <cell r="D46" t="str">
            <v>Alternative Standardised Approach</v>
          </cell>
          <cell r="P46" t="str">
            <v>Non-Domestic. EU countries other than EMU</v>
          </cell>
          <cell r="U46">
            <v>8.5</v>
          </cell>
          <cell r="W46" t="str">
            <v>Hedge accounting</v>
          </cell>
        </row>
        <row r="47">
          <cell r="D47" t="str">
            <v>MKR SA and MKR IM</v>
          </cell>
          <cell r="P47" t="str">
            <v>Countries not relevant for MKR purposes</v>
          </cell>
          <cell r="U47" t="str">
            <v>Risk weights other for CR SA</v>
          </cell>
          <cell r="W47" t="str">
            <v>Hedge accounting. Interest rate risk</v>
          </cell>
        </row>
        <row r="48">
          <cell r="D48" t="str">
            <v>Standardised approaches for market risk</v>
          </cell>
          <cell r="U48" t="str">
            <v>Risk weights other for MKR SA CTP</v>
          </cell>
          <cell r="W48" t="str">
            <v>Financial assets held for trading. Economic hedges, Financial liabilities held for trading. Economic hedges</v>
          </cell>
        </row>
        <row r="49">
          <cell r="D49" t="str">
            <v>Standardised approaches for interest rate risk</v>
          </cell>
          <cell r="U49">
            <v>1.9</v>
          </cell>
          <cell r="W49" t="str">
            <v>Hedge accounting. Fair value hedges</v>
          </cell>
        </row>
        <row r="50">
          <cell r="D50" t="str">
            <v>Total</v>
          </cell>
          <cell r="U50">
            <v>2.9</v>
          </cell>
          <cell r="W50" t="str">
            <v>Hedge accounting. Cash flow hedges</v>
          </cell>
        </row>
        <row r="51">
          <cell r="D51" t="str">
            <v>Total</v>
          </cell>
          <cell r="U51">
            <v>3.7</v>
          </cell>
          <cell r="W51" t="str">
            <v>Hedge accounting. Hedges of net investments in foreign operations</v>
          </cell>
        </row>
        <row r="52">
          <cell r="D52" t="str">
            <v>Advanced method</v>
          </cell>
          <cell r="U52" t="str">
            <v>Zone 1 risk weights for MKR SA TDI general duration-based approach</v>
          </cell>
          <cell r="W52" t="str">
            <v>Hedge accounting. Portfolio Fair value hedges of interest rate risk</v>
          </cell>
        </row>
        <row r="53">
          <cell r="D53" t="str">
            <v>Standardised Method</v>
          </cell>
          <cell r="U53" t="str">
            <v>Zone 2 risk weights for MKR SA TDI general duration-based approach</v>
          </cell>
          <cell r="W53" t="str">
            <v>Available-for-sale financial assets</v>
          </cell>
        </row>
        <row r="54">
          <cell r="D54" t="str">
            <v>CR Method for IRB - Equity</v>
          </cell>
          <cell r="U54">
            <v>0.1</v>
          </cell>
          <cell r="W54" t="str">
            <v>Hedge accounting. Portfolio Cash flow hedges of interest rate risk</v>
          </cell>
        </row>
        <row r="55">
          <cell r="D55" t="str">
            <v>Advanced Measurement Approach</v>
          </cell>
          <cell r="U55" t="str">
            <v>Zone 3 risk weights for MKR SA TDI general duration-based approach</v>
          </cell>
          <cell r="W55" t="str">
            <v>Investment property. Fair value model, Property, plan and equipment. Fair value model</v>
          </cell>
        </row>
        <row r="56">
          <cell r="D56" t="str">
            <v>Standardised Approach</v>
          </cell>
          <cell r="U56" t="str">
            <v>Reference percentages according to specific reporting obligation</v>
          </cell>
          <cell r="W56" t="str">
            <v>Financial assets held for trading, Trading financial assets</v>
          </cell>
        </row>
        <row r="57">
          <cell r="D57" t="str">
            <v>Standardised Approach - Exposures other than securitisations</v>
          </cell>
          <cell r="U57">
            <v>0.35</v>
          </cell>
          <cell r="W57" t="str">
            <v>Investment property</v>
          </cell>
        </row>
        <row r="58">
          <cell r="D58" t="str">
            <v>Standardised Approach - Securitisation exposures</v>
          </cell>
          <cell r="U58">
            <v>0.9</v>
          </cell>
          <cell r="W58" t="str">
            <v>Accounting portfolios at fair value for financial assets</v>
          </cell>
        </row>
        <row r="59">
          <cell r="D59" t="str">
            <v>IRB Approach</v>
          </cell>
          <cell r="U59">
            <v>0.7</v>
          </cell>
          <cell r="W59" t="str">
            <v>Accounting portfolios at a cost-based method for financial assets</v>
          </cell>
        </row>
        <row r="60">
          <cell r="D60" t="str">
            <v>Advanced IRB Approach - Exposures other than equities and securitisations</v>
          </cell>
          <cell r="U60">
            <v>0.75</v>
          </cell>
          <cell r="W60" t="str">
            <v>Accounting portfolios not measured at fair value through profit or loss for financial instruments</v>
          </cell>
        </row>
        <row r="61">
          <cell r="D61" t="str">
            <v>Foundation IRB Approach - Exposures other than equities and securitisations</v>
          </cell>
          <cell r="U61">
            <v>1.1499999999999999</v>
          </cell>
          <cell r="W61" t="str">
            <v>Accounting portfolios for non-trading financial instruments not included in IFRS</v>
          </cell>
        </row>
        <row r="62">
          <cell r="D62" t="str">
            <v>IRB approach - Equity</v>
          </cell>
          <cell r="U62" t="str">
            <v>&gt;0% and &lt;=20%</v>
          </cell>
          <cell r="W62" t="str">
            <v>Accounting portfolios for financial assets subject to impairment</v>
          </cell>
        </row>
        <row r="63">
          <cell r="D63" t="str">
            <v>IRB approach - Securitisation exposures</v>
          </cell>
          <cell r="U63" t="str">
            <v>&gt;20% and &lt;=50%</v>
          </cell>
          <cell r="W63" t="str">
            <v>Accounting portfolios for financial assets non-subject to impairment</v>
          </cell>
        </row>
        <row r="64">
          <cell r="D64" t="str">
            <v>Methods using external ratings</v>
          </cell>
          <cell r="U64" t="str">
            <v>Off-balance sheet items with a 100% CCF in the RSA</v>
          </cell>
          <cell r="W64" t="str">
            <v>Accounting portfolios for non-trading financial instruments</v>
          </cell>
        </row>
        <row r="65">
          <cell r="D65" t="str">
            <v>1250% for positions not subject to any method</v>
          </cell>
          <cell r="U65" t="str">
            <v>Off-balance sheet items with a 50% CCF in the RSA</v>
          </cell>
          <cell r="W65" t="str">
            <v>Non-trading non-derivative financial assets measured at fair value through profit or loss</v>
          </cell>
        </row>
        <row r="66">
          <cell r="D66" t="str">
            <v>Advanced measurement approaches</v>
          </cell>
          <cell r="U66" t="str">
            <v>RW_ &gt; 0 and ≤ 12%</v>
          </cell>
          <cell r="W66" t="str">
            <v>Accounting portfolios for trading financial instruments</v>
          </cell>
        </row>
        <row r="67">
          <cell r="D67" t="str">
            <v>Look-Through-Approach</v>
          </cell>
          <cell r="U67" t="str">
            <v>RW_&gt; 100 and ≤ 425%</v>
          </cell>
          <cell r="W67" t="str">
            <v>Non-trading non-derivative financial assets measured at fair value to equity</v>
          </cell>
        </row>
        <row r="68">
          <cell r="D68" t="str">
            <v>Internal Assessment Approach</v>
          </cell>
          <cell r="U68" t="str">
            <v>RW_&gt; 12 and ≤ 20%</v>
          </cell>
          <cell r="W68" t="str">
            <v>Investments in subsidiaries, joint ventures and associates</v>
          </cell>
        </row>
        <row r="69">
          <cell r="D69" t="str">
            <v>Original Exposure Method</v>
          </cell>
          <cell r="U69" t="str">
            <v>RW_&gt; 20 and ≤ 50%</v>
          </cell>
          <cell r="W69" t="str">
            <v>Loans and receivables</v>
          </cell>
        </row>
        <row r="70">
          <cell r="D70" t="str">
            <v>Standardised and IRB Approaches - Exposures other than securitisations and equities</v>
          </cell>
          <cell r="U70" t="str">
            <v>RW_&gt; 425 and ≤ 1250%</v>
          </cell>
          <cell r="W70" t="str">
            <v>Property, plant and equipment. Fair value model</v>
          </cell>
        </row>
        <row r="71">
          <cell r="D71" t="str">
            <v>Maturity-based approach</v>
          </cell>
          <cell r="U71" t="str">
            <v>RW_&gt; 50 and ≤ 75%</v>
          </cell>
          <cell r="W71" t="str">
            <v>Property, plant and equipment. Deemed cost</v>
          </cell>
        </row>
        <row r="72">
          <cell r="D72" t="str">
            <v>Approaches for general risk for debt instruments</v>
          </cell>
          <cell r="U72" t="str">
            <v>RW_&gt; 75 and ≤ 100%</v>
          </cell>
          <cell r="W72" t="str">
            <v>Investment property. Deemed cost</v>
          </cell>
        </row>
        <row r="73">
          <cell r="D73" t="str">
            <v>External rating not available</v>
          </cell>
          <cell r="W73" t="str">
            <v>Financial liabilities held for trading, Trading financial liabilities</v>
          </cell>
        </row>
        <row r="74">
          <cell r="D74" t="str">
            <v>Methods to calculate risk weights do not apply</v>
          </cell>
          <cell r="W74" t="str">
            <v>Financial liabilities designated at fair value through profit or loss. Hybrid contracts designated</v>
          </cell>
        </row>
        <row r="75">
          <cell r="D75" t="str">
            <v>Risk weighted exposure amounts calculated using PD, LGD and M</v>
          </cell>
          <cell r="W75" t="str">
            <v>Financial liabilities designated at fair value through profit or loss. Evaluation on a fair value basis</v>
          </cell>
        </row>
        <row r="76">
          <cell r="D76" t="str">
            <v>IRB Risk weighted exposure amounts calculated using RW</v>
          </cell>
          <cell r="W76" t="str">
            <v>Financial liabilities designated at fair value through profit or loss. Accounting mismatch</v>
          </cell>
        </row>
        <row r="77">
          <cell r="D77" t="str">
            <v>Add-on Mark-to market value</v>
          </cell>
          <cell r="W77" t="str">
            <v>Financial assets designated at fair value through profit or loss. Hybrid contracts designated</v>
          </cell>
        </row>
        <row r="78">
          <cell r="D78" t="str">
            <v>Add-on Mark-to-market method - Method 2</v>
          </cell>
          <cell r="W78" t="str">
            <v>Financial assets designated at fair value through profit or loss. Evaluation on a fair value basis</v>
          </cell>
        </row>
        <row r="79">
          <cell r="D79" t="str">
            <v>Add-on Mark-to-market method (assuming no netting or CRM)</v>
          </cell>
          <cell r="W79" t="str">
            <v>Classified as held for sale</v>
          </cell>
        </row>
        <row r="80">
          <cell r="D80" t="str">
            <v>Covered by a netting agreement</v>
          </cell>
          <cell r="W80" t="str">
            <v>Financial assets designated at fair value through profit or loss. Accounting mismatch</v>
          </cell>
        </row>
        <row r="81">
          <cell r="D81" t="str">
            <v>LR-netting-Method2</v>
          </cell>
          <cell r="W81" t="str">
            <v>Holdings</v>
          </cell>
        </row>
        <row r="82">
          <cell r="D82" t="str">
            <v>LR-netting-Method3</v>
          </cell>
          <cell r="W82" t="str">
            <v>Direct holdings</v>
          </cell>
        </row>
        <row r="83">
          <cell r="D83" t="str">
            <v>Market value</v>
          </cell>
          <cell r="W83" t="str">
            <v>Indirect holdings</v>
          </cell>
        </row>
        <row r="84">
          <cell r="D84" t="str">
            <v>Without a netting agreement</v>
          </cell>
          <cell r="W84" t="str">
            <v>Synthetic holdings</v>
          </cell>
        </row>
        <row r="85">
          <cell r="D85" t="str">
            <v>Without netting</v>
          </cell>
          <cell r="W85" t="str">
            <v>Actual or contigent obligations to buy</v>
          </cell>
        </row>
        <row r="86">
          <cell r="W86" t="str">
            <v>Other than holdings (!!!)</v>
          </cell>
        </row>
        <row r="87">
          <cell r="W87" t="str">
            <v>Other than investments in subsidaries, joint ventures and associates</v>
          </cell>
        </row>
        <row r="88">
          <cell r="W88" t="str">
            <v>Direct and indirect holdings</v>
          </cell>
        </row>
        <row r="89">
          <cell r="W89" t="str">
            <v>Investment not significant</v>
          </cell>
        </row>
        <row r="90">
          <cell r="W90" t="str">
            <v>Financial liabilities held for trading</v>
          </cell>
        </row>
        <row r="91">
          <cell r="W91" t="str">
            <v>Cash and cash balances at central banks</v>
          </cell>
        </row>
        <row r="92">
          <cell r="W92" t="str">
            <v>Demand deposits. Other than Cash on hand and Cash balances at central banks</v>
          </cell>
        </row>
        <row r="93">
          <cell r="W93" t="str">
            <v>Significant Investment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 val="Version"/>
      <sheetName val="Analysis Matrix - Names"/>
      <sheetName val="Analisys Matrix - Codes"/>
      <sheetName val="Dimensions"/>
      <sheetName val="Members"/>
      <sheetName val="Domains"/>
      <sheetName val="Tables"/>
      <sheetName val="Hierarchies"/>
      <sheetName val="TableComponents"/>
      <sheetName val="TableComponents (OLD)"/>
      <sheetName val="TableComponentMembers"/>
      <sheetName val="Validation  rules"/>
      <sheetName val="Lists-Aux"/>
    </sheetNames>
    <sheetDataSet>
      <sheetData sheetId="0"/>
      <sheetData sheetId="1"/>
      <sheetData sheetId="2"/>
      <sheetData sheetId="3"/>
      <sheetData sheetId="4">
        <row r="2">
          <cell r="B2" t="str">
            <v>Approach</v>
          </cell>
        </row>
        <row r="3">
          <cell r="B3" t="str">
            <v>Methods to determine risk weights</v>
          </cell>
        </row>
        <row r="4">
          <cell r="B4" t="str">
            <v>Amount type</v>
          </cell>
        </row>
        <row r="5">
          <cell r="B5" t="str">
            <v>Base</v>
          </cell>
        </row>
        <row r="6">
          <cell r="B6" t="str">
            <v>Controlling and non-controlling owners</v>
          </cell>
        </row>
        <row r="7">
          <cell r="B7" t="str">
            <v>Hybrid instruments</v>
          </cell>
        </row>
        <row r="8">
          <cell r="B8" t="str">
            <v>Removed during the period</v>
          </cell>
        </row>
        <row r="9">
          <cell r="B9" t="str">
            <v>Subject to operating lease (reporting entity lessor)</v>
          </cell>
        </row>
        <row r="10">
          <cell r="B10" t="str">
            <v>Subordinated</v>
          </cell>
        </row>
        <row r="11">
          <cell r="B11" t="str">
            <v>To be reclassified to profit or loss</v>
          </cell>
        </row>
        <row r="12">
          <cell r="B12" t="str">
            <v>Use of allocation mechanism</v>
          </cell>
        </row>
        <row r="13">
          <cell r="B13" t="str">
            <v>Condition of the pledge of collateral given</v>
          </cell>
        </row>
        <row r="14">
          <cell r="B14" t="str">
            <v>Condition of the pledge of collateral received</v>
          </cell>
        </row>
        <row r="15">
          <cell r="B15" t="str">
            <v>Eligibility for own funds of the main category</v>
          </cell>
        </row>
        <row r="16">
          <cell r="B16" t="str">
            <v>Transitional Eligibility in Own Funds</v>
          </cell>
        </row>
        <row r="17">
          <cell r="B17" t="str">
            <v>Callability of the instruments</v>
          </cell>
        </row>
        <row r="18">
          <cell r="B18" t="str">
            <v>CRM Effects/Collateral</v>
          </cell>
        </row>
        <row r="19">
          <cell r="B19" t="str">
            <v>Type of credit protection</v>
          </cell>
        </row>
        <row r="20">
          <cell r="B20" t="str">
            <v>Exposures by Credit Quality steps at inception</v>
          </cell>
        </row>
        <row r="21">
          <cell r="B21" t="str">
            <v>Exposures by Credit Quality steps at reporting date</v>
          </cell>
        </row>
        <row r="22">
          <cell r="B22" t="str">
            <v>Counterparty</v>
          </cell>
        </row>
        <row r="23">
          <cell r="B23" t="str">
            <v>Counterparty (large regulated financial entities)</v>
          </cell>
        </row>
        <row r="24">
          <cell r="B24" t="str">
            <v>Currency of the exposure</v>
          </cell>
        </row>
        <row r="25">
          <cell r="B25" t="str">
            <v>Exposure class</v>
          </cell>
        </row>
        <row r="26">
          <cell r="B26" t="str">
            <v>Items associated with a particular high risk</v>
          </cell>
        </row>
        <row r="27">
          <cell r="B27" t="str">
            <v>Use of external ratings</v>
          </cell>
        </row>
        <row r="28">
          <cell r="B28" t="str">
            <v>Event Type</v>
          </cell>
        </row>
        <row r="29">
          <cell r="B29" t="str">
            <v>Country of the market</v>
          </cell>
        </row>
        <row r="30">
          <cell r="B30" t="str">
            <v>Country where the exposure is generated</v>
          </cell>
        </row>
        <row r="31">
          <cell r="B31" t="str">
            <v>Country where the requirement is applicable</v>
          </cell>
        </row>
        <row r="32">
          <cell r="B32" t="str">
            <v>Location of the activities</v>
          </cell>
        </row>
        <row r="33">
          <cell r="B33" t="str">
            <v>Residence of counterparty</v>
          </cell>
        </row>
        <row r="34">
          <cell r="B34" t="str">
            <v>Impairment status</v>
          </cell>
        </row>
        <row r="35">
          <cell r="B35" t="str">
            <v>Type of allowance</v>
          </cell>
        </row>
        <row r="36">
          <cell r="B36" t="str">
            <v>Fair value hierarchy</v>
          </cell>
        </row>
        <row r="37">
          <cell r="B37" t="str">
            <v>Type of market</v>
          </cell>
        </row>
        <row r="38">
          <cell r="B38" t="str">
            <v>Collateral/Guarantee received</v>
          </cell>
        </row>
        <row r="39">
          <cell r="B39" t="str">
            <v>Derivatives Purchased/Sold</v>
          </cell>
        </row>
        <row r="40">
          <cell r="B40" t="str">
            <v>Main category</v>
          </cell>
        </row>
        <row r="41">
          <cell r="B41" t="str">
            <v>Main category of the Defined benefit plan assets</v>
          </cell>
        </row>
        <row r="42">
          <cell r="B42" t="str">
            <v>Main Category of the transferred financial asset to which the liability is associated to</v>
          </cell>
        </row>
        <row r="43">
          <cell r="B43" t="str">
            <v>Main Category provided of Investee</v>
          </cell>
        </row>
        <row r="44">
          <cell r="B44" t="str">
            <v>Main category that generates income or expenses</v>
          </cell>
        </row>
        <row r="45">
          <cell r="B45" t="str">
            <v>Main category that generates the deferred tax liability</v>
          </cell>
        </row>
        <row r="46">
          <cell r="B46" t="str">
            <v>Main Category underlying</v>
          </cell>
        </row>
        <row r="47">
          <cell r="B47" t="str">
            <v>Type of obligation with collateral given</v>
          </cell>
        </row>
        <row r="48">
          <cell r="B48" t="str">
            <v>Type of securitisation</v>
          </cell>
        </row>
        <row r="49">
          <cell r="B49" t="str">
            <v>NACE code counterparty</v>
          </cell>
        </row>
        <row r="50">
          <cell r="B50" t="str">
            <v>PD assigned to the obligor grade or pool</v>
          </cell>
        </row>
        <row r="51">
          <cell r="B51" t="str">
            <v>Conversion factors for off-balance sheet items</v>
          </cell>
        </row>
        <row r="52">
          <cell r="B52" t="str">
            <v>Loan to Value</v>
          </cell>
        </row>
        <row r="53">
          <cell r="B53" t="str">
            <v>Risk weights</v>
          </cell>
        </row>
        <row r="54">
          <cell r="B54" t="str">
            <v>Positions in the instrument</v>
          </cell>
        </row>
        <row r="55">
          <cell r="B55" t="str">
            <v>Accounting portfolio</v>
          </cell>
        </row>
        <row r="56">
          <cell r="B56" t="str">
            <v>Accounting portfolio of the transferred financial asset to which the liability is associated to</v>
          </cell>
        </row>
        <row r="57">
          <cell r="B57" t="str">
            <v>Prudential portfolio</v>
          </cell>
        </row>
        <row r="58">
          <cell r="B58" t="str">
            <v>Attribute: Reference date</v>
          </cell>
        </row>
        <row r="59">
          <cell r="B59" t="str">
            <v>Purpose</v>
          </cell>
        </row>
        <row r="60">
          <cell r="B60" t="str">
            <v>Related parties/Relationships</v>
          </cell>
        </row>
        <row r="61">
          <cell r="B61" t="str">
            <v>Role in the securitisation process</v>
          </cell>
        </row>
        <row r="62">
          <cell r="B62" t="str">
            <v>Type of risk</v>
          </cell>
        </row>
        <row r="63">
          <cell r="B63" t="str">
            <v>Type of risk transfer</v>
          </cell>
        </row>
        <row r="64">
          <cell r="B64" t="str">
            <v>Securitisation structure</v>
          </cell>
        </row>
        <row r="65">
          <cell r="B65" t="str">
            <v>Size of the counterparty</v>
          </cell>
        </row>
        <row r="66">
          <cell r="B66" t="str">
            <v>Business line</v>
          </cell>
        </row>
        <row r="67">
          <cell r="B67" t="str">
            <v>Type of activity</v>
          </cell>
        </row>
        <row r="68">
          <cell r="B68" t="str">
            <v>Type of activity of Related parties/Relationships</v>
          </cell>
        </row>
        <row r="69">
          <cell r="B69" t="str">
            <v>Type of investment firm</v>
          </cell>
        </row>
        <row r="70">
          <cell r="B70" t="str">
            <v>Code of the securitisation</v>
          </cell>
        </row>
        <row r="71">
          <cell r="B71" t="str">
            <v>Entity code</v>
          </cell>
        </row>
        <row r="72">
          <cell r="B72" t="str">
            <v>Individual entity code</v>
          </cell>
        </row>
        <row r="73">
          <cell r="B73" t="str">
            <v>Name of Investee</v>
          </cell>
        </row>
        <row r="74">
          <cell r="B74" t="str">
            <v>Security code</v>
          </cell>
        </row>
        <row r="75">
          <cell r="B75" t="str">
            <v>Residual maturity</v>
          </cell>
        </row>
        <row r="76">
          <cell r="B76" t="str">
            <v>Time from the due time for settlement</v>
          </cell>
        </row>
        <row r="77">
          <cell r="B77" t="str">
            <v>Time past due</v>
          </cell>
        </row>
        <row r="78">
          <cell r="B78" t="str">
            <v xml:space="preserve">Time past from due second contractual payment or delivery leg (free deliveries) </v>
          </cell>
        </row>
        <row r="79">
          <cell r="B79" t="str">
            <v>Type of underlying</v>
          </cell>
        </row>
      </sheetData>
      <sheetData sheetId="5"/>
      <sheetData sheetId="6"/>
      <sheetData sheetId="7"/>
      <sheetData sheetId="8"/>
      <sheetData sheetId="9"/>
      <sheetData sheetId="10"/>
      <sheetData sheetId="11"/>
      <sheetData sheetId="12"/>
      <sheetData sheetId="13">
        <row r="1">
          <cell r="B1" t="str">
            <v>AT</v>
          </cell>
          <cell r="C1" t="str">
            <v>MC</v>
          </cell>
          <cell r="G1" t="str">
            <v>COF</v>
          </cell>
          <cell r="AE1" t="str">
            <v>TA</v>
          </cell>
        </row>
        <row r="2">
          <cell r="B2" t="str">
            <v>b_Institution or equivalent</v>
          </cell>
          <cell r="C2" t="str">
            <v>(-) Country specific deductions from Own Funds Specific to Cover Market Risks[Country especific]</v>
          </cell>
          <cell r="G2" t="str">
            <v>AT1 Capital</v>
          </cell>
          <cell r="AE2" t="str">
            <v>Activities other than Clearing and settlement, Custody, Servicing fees from securitization activities</v>
          </cell>
        </row>
        <row r="3">
          <cell r="B3" t="str">
            <v>d_Entry date</v>
          </cell>
          <cell r="C3" t="str">
            <v>(-) Country specific deductions from total own funds[Country especific]</v>
          </cell>
          <cell r="G3" t="str">
            <v>CET1 Capital</v>
          </cell>
          <cell r="AE3" t="str">
            <v>Activities other than Securities, Clearing and settlement, Asset management, Custody, Central administration services for institutional customers, Fiduciary transactions, Payment services, Customer resources distributed but not managed, Structured Finance</v>
          </cell>
        </row>
        <row r="4">
          <cell r="B4" t="str">
            <v>d_First foreseeable termination date</v>
          </cell>
          <cell r="C4" t="str">
            <v>(-) Deduction of amounts exceeding the large exposures limits from total own funds under the provisions of Article 106 (1) subparagraph 3. [Country especific_IE]</v>
          </cell>
          <cell r="G4" t="str">
            <v>Deducted from own funds</v>
          </cell>
          <cell r="AE4" t="str">
            <v>Activities other than Securitisation Special Purpose Entities, Asset management</v>
          </cell>
        </row>
        <row r="5">
          <cell r="B5" t="str">
            <v>d_Legal final maturity date</v>
          </cell>
          <cell r="C5" t="str">
            <v>(-) Deduction of the positive difference arising from equity method (insurance entities)[Country especific_FR]</v>
          </cell>
          <cell r="G5" t="str">
            <v>Eligible as AT1 Capital</v>
          </cell>
          <cell r="AE5" t="str">
            <v>Agency services</v>
          </cell>
        </row>
        <row r="6">
          <cell r="B6" t="str">
            <v>d_Origination date of the securitisation</v>
          </cell>
          <cell r="C6" t="str">
            <v>(-) Deferred costs related with pension funds liabilities[Country especific_PT]</v>
          </cell>
          <cell r="G6" t="str">
            <v>Eligible as AT1 Capital and Non-eligible as AT1 due to reversible situations</v>
          </cell>
          <cell r="AE6" t="str">
            <v>Asset management</v>
          </cell>
        </row>
        <row r="7">
          <cell r="B7" t="str">
            <v>d_Removal date</v>
          </cell>
          <cell r="C7" t="str">
            <v>(-) Deferred tax assets associated with general provisions[Country especific_PT]</v>
          </cell>
          <cell r="G7" t="str">
            <v>Eligible as CET1 Capital</v>
          </cell>
          <cell r="AE7" t="str">
            <v>Asset management. Collective investment</v>
          </cell>
        </row>
        <row r="8">
          <cell r="B8" t="str">
            <v>i_Maturity value (days)</v>
          </cell>
          <cell r="C8" t="str">
            <v>(-) Deferred tax assets.[Country especific_NO]</v>
          </cell>
          <cell r="G8" t="str">
            <v>Eligible as CET1 Capital and Non-eligible as CET1 due to reversible situations</v>
          </cell>
          <cell r="AE8" t="str">
            <v>Asset management. Customer portfolios managed on a discretionary basis</v>
          </cell>
        </row>
        <row r="9">
          <cell r="B9" t="str">
            <v>i_Number of breaches during reporting period</v>
          </cell>
          <cell r="C9" t="str">
            <v>(-) Defined benefit pension fund assets[Country especific_NO]</v>
          </cell>
          <cell r="G9" t="str">
            <v>Eligible as own funds</v>
          </cell>
          <cell r="AE9" t="str">
            <v>Asset management. Pension funds</v>
          </cell>
        </row>
        <row r="10">
          <cell r="B10" t="str">
            <v>i_Number of counterparties</v>
          </cell>
          <cell r="C10" t="str">
            <v>(-) Difference between the reported impairments and provisions according to IFRS and the regulation on loss assessment[Country especific_SI]</v>
          </cell>
          <cell r="G10" t="str">
            <v>Eligible as T1 Capital</v>
          </cell>
          <cell r="AE10" t="str">
            <v>Central administration services for institutional customers</v>
          </cell>
        </row>
        <row r="11">
          <cell r="B11" t="str">
            <v>i_Number of exposures</v>
          </cell>
          <cell r="C11" t="str">
            <v>(-) Dividend payable and group contribution, classified as equity.[Country especific_NO]</v>
          </cell>
          <cell r="G11" t="str">
            <v>Eligible as T2 Capital</v>
          </cell>
          <cell r="AE11" t="str">
            <v>Clearing and settlement</v>
          </cell>
        </row>
        <row r="12">
          <cell r="B12" t="str">
            <v>i_Number of loss events (flow)</v>
          </cell>
          <cell r="C12" t="str">
            <v>(-) Equity components for convertible bonds issued by the institution. [Country especific_NO]</v>
          </cell>
          <cell r="G12" t="str">
            <v>Eligible as T2 Capital and Non-eligible as T2 due to reversible situations</v>
          </cell>
          <cell r="AE12" t="str">
            <v>Commercial Banking</v>
          </cell>
        </row>
        <row r="13">
          <cell r="B13" t="str">
            <v>i_Number of obligors</v>
          </cell>
          <cell r="C13" t="str">
            <v>(-) Excess on limits for Supplementary Additional Own Funds[Country especific]</v>
          </cell>
          <cell r="G13" t="str">
            <v>Non-eligible as AT1 due to reversible situations</v>
          </cell>
          <cell r="AE13" t="str">
            <v>Corporate finance</v>
          </cell>
        </row>
        <row r="14">
          <cell r="B14" t="str">
            <v>i_Number of overshotings</v>
          </cell>
          <cell r="C14" t="str">
            <v>(-) Excess on limits to large exposures[Country especific_PT]</v>
          </cell>
          <cell r="G14" t="str">
            <v>Non-eligible as CET1 due to reversible situations</v>
          </cell>
          <cell r="AE14" t="str">
            <v>Corporate items</v>
          </cell>
        </row>
        <row r="15">
          <cell r="B15" t="str">
            <v>i_Obligor grade</v>
          </cell>
          <cell r="C15" t="str">
            <v>(-) Free deliveries from 5 business days post second contractual payment or delivery leg until extinction of the transaction[Country especific_PT]</v>
          </cell>
          <cell r="G15" t="str">
            <v>Non-eligible as T2 due to reversible situations</v>
          </cell>
          <cell r="AE15" t="str">
            <v>Custody</v>
          </cell>
        </row>
        <row r="16">
          <cell r="B16" t="str">
            <v>i_Total number of counterparties</v>
          </cell>
          <cell r="C16" t="str">
            <v>(-) Impairments and provisions not reported due to a book-entry delay[Country especific_SI]</v>
          </cell>
          <cell r="G16" t="str">
            <v>Not applicable/ All capital categories</v>
          </cell>
          <cell r="AE16" t="str">
            <v>Custody. Collective investment</v>
          </cell>
        </row>
        <row r="17">
          <cell r="B17" t="str">
            <v>m_10% CET1 threshold</v>
          </cell>
          <cell r="C17" t="str">
            <v>(-) Insufficient building-up of provisions[Country especific_PT]</v>
          </cell>
          <cell r="G17" t="str">
            <v>T1 Capital</v>
          </cell>
          <cell r="AE17" t="str">
            <v>Custody. Customers other than Instutional customers</v>
          </cell>
        </row>
        <row r="18">
          <cell r="B18" t="str">
            <v>m_10% CET1 transitional limit</v>
          </cell>
          <cell r="C18" t="str">
            <v>(-) Losses in holdings not covered by provisions in accordance with Notice of Banco de Portugal no. 4/2002[Country especific_PT]</v>
          </cell>
          <cell r="G18" t="str">
            <v>T2 Capital</v>
          </cell>
          <cell r="AE18" t="str">
            <v>Custody. Entrusted to other entities</v>
          </cell>
        </row>
        <row r="19">
          <cell r="B19" t="str">
            <v>m_15% CET1 threshold</v>
          </cell>
          <cell r="C19" t="str">
            <v>(-) Maximum 50 % of capitalised consolidation difference according to section 10a para 6 sentence 9 and 10 of German Banking Act, which is not treated according to a minority interest[Country especific_DE]</v>
          </cell>
          <cell r="G19" t="str">
            <v>Total own funds</v>
          </cell>
          <cell r="AE19" t="str">
            <v>Custody. Institutional customers other than Collective investment</v>
          </cell>
        </row>
        <row r="20">
          <cell r="B20" t="str">
            <v>m_15% CET1 transitional limit</v>
          </cell>
          <cell r="C20" t="str">
            <v>(-) Other (CY)[Country especific_CY]</v>
          </cell>
          <cell r="AE20" t="str">
            <v>Customer resources distributed but not managed</v>
          </cell>
        </row>
        <row r="21">
          <cell r="B21" t="str">
            <v>m_Accumulated credit risk adjustments</v>
          </cell>
          <cell r="C21" t="str">
            <v>(-) Other country specific deductions from Original and Additional Own Funds[Country especific]</v>
          </cell>
          <cell r="AE21" t="str">
            <v>Customer resources distributed but not managed other than Collective investment, Insurance products</v>
          </cell>
        </row>
        <row r="22">
          <cell r="B22" t="str">
            <v>m_Accumulated impairment</v>
          </cell>
          <cell r="C22" t="str">
            <v>(-) Other country-specific deductions to Additional Own funds[Country especific]</v>
          </cell>
          <cell r="AE22" t="str">
            <v>Customer resources distributed but not managed. Collective investment</v>
          </cell>
        </row>
        <row r="23">
          <cell r="B23" t="str">
            <v>m_Accumulated write-offs</v>
          </cell>
          <cell r="C23" t="str">
            <v>(-) Others (PT)[Country especific_PT]</v>
          </cell>
          <cell r="AE23" t="str">
            <v>Customer resources distributed but not managed. Insurance products</v>
          </cell>
        </row>
        <row r="24">
          <cell r="B24" t="str">
            <v>m_Acquisition cost</v>
          </cell>
          <cell r="C24" t="str">
            <v>(-) Participations and other instruments hold in insurance undertakings, reinsurance undertakings and insurance holding companies (Financial Conglomerates Directive alternative method)[Country especific_PT]</v>
          </cell>
          <cell r="AE24" t="str">
            <v>Customer resources distributed but not managed. Other than collective investments, insurance products</v>
          </cell>
        </row>
        <row r="25">
          <cell r="B25" t="str">
            <v>m_Actuarial gains and losses (flow)</v>
          </cell>
          <cell r="C25" t="str">
            <v>(-) Planned dividend and profit sharing[Country especific_FI]</v>
          </cell>
          <cell r="AE25" t="str">
            <v>Fiduciary transactions</v>
          </cell>
        </row>
        <row r="26">
          <cell r="B26" t="str">
            <v>m_Additions (flow)</v>
          </cell>
          <cell r="C26" t="str">
            <v>(-) Qualified participating interest in non financial institutions[Country especific_PT]</v>
          </cell>
          <cell r="AE26" t="str">
            <v>Investment firms under Article 90 paragraph 2 and Article 93 of CRR</v>
          </cell>
        </row>
        <row r="27">
          <cell r="B27" t="str">
            <v>m_Additions, including increases in existing provisions (flow)</v>
          </cell>
          <cell r="C27" t="str">
            <v>(-) Specific provisions for credit risk when standardised approach is used[Country especific_BG]</v>
          </cell>
          <cell r="AE27" t="str">
            <v>Investment firms under Article 91 paragraph 1 and 2 and Article 92 of CRR</v>
          </cell>
        </row>
        <row r="28">
          <cell r="B28" t="str">
            <v>m_Adjusted stressed VaR</v>
          </cell>
          <cell r="C28" t="str">
            <v>(-) Tangible fixed assets (real estate) hold in repayment of credit granted by the institution in excess of the limits[Country especific_PT]</v>
          </cell>
          <cell r="AE28" t="str">
            <v>Investment vehicles under asset management other than Collective investment, Pension funds, Customer portfolios managed on a discretionary basis</v>
          </cell>
        </row>
        <row r="29">
          <cell r="B29" t="str">
            <v>m_Adjusted VaR</v>
          </cell>
          <cell r="C29" t="str">
            <v>(-) the net book value of investments in shares or in other form of participating interests, which represent 10 or more than 10 per cent of the paid-in capital of a unconsolidated undertakings other than those under item 1.3.1 and 1.3.2[Country especific_</v>
          </cell>
          <cell r="AE29" t="str">
            <v>Not applicable/All activities</v>
          </cell>
        </row>
        <row r="30">
          <cell r="B30" t="str">
            <v>m_Adjustment residual amount</v>
          </cell>
          <cell r="C30" t="str">
            <v>(-) Value adjustments for risks arising from securitisation transactions not reflected in the accounting[Country especific_PT]</v>
          </cell>
          <cell r="AE30" t="str">
            <v>Payment and settlement</v>
          </cell>
        </row>
        <row r="31">
          <cell r="B31" t="str">
            <v>m_Adjustment residual amount (flow)</v>
          </cell>
          <cell r="C31" t="str">
            <v>(-)Deferred tax assets, unaudited profit carried forward, interim dividends paid and foreseeable dividend payments[Country especific_LU]</v>
          </cell>
          <cell r="AE31" t="str">
            <v>Payment services</v>
          </cell>
        </row>
        <row r="32">
          <cell r="B32" t="str">
            <v>m_Adjustment to the risk-weighted exposure amount due to maturity mismatches</v>
          </cell>
          <cell r="C32" t="str">
            <v>(-)Other PP[Country especific_SI]</v>
          </cell>
          <cell r="AE32" t="str">
            <v>Retail Banking</v>
          </cell>
        </row>
        <row r="33">
          <cell r="B33" t="str">
            <v>m_Adjustment to the risk-weighted exposure amount due to maturity mismatches (CR SEC IRB)</v>
          </cell>
          <cell r="C33" t="str">
            <v>Accounting hedges</v>
          </cell>
          <cell r="AE33" t="str">
            <v>Retail Brokerage</v>
          </cell>
        </row>
        <row r="34">
          <cell r="B34" t="str">
            <v>m_Adjustment to the risk-weighted exposure amount due to maturity mismatches (CR SEC SA)</v>
          </cell>
          <cell r="C34" t="str">
            <v>Accounting Hedges. Fair value changes of the hedged item attributable to the hedged risk</v>
          </cell>
          <cell r="AE34" t="str">
            <v>Securities</v>
          </cell>
        </row>
        <row r="35">
          <cell r="B35" t="str">
            <v>m_Adjustment to Value used for MKR purpose, net, weighted after cap due to infringement of the due diligence provisions (MKR SA SEC)</v>
          </cell>
          <cell r="C35" t="str">
            <v>Accounting Hedges. Fair value changes of the hedging instrument [including discontinuation]</v>
          </cell>
          <cell r="AE35" t="str">
            <v>Securities. Issuances</v>
          </cell>
        </row>
        <row r="36">
          <cell r="B36" t="str">
            <v>m_Adjustment to weighted securitisation value used for MKR purposes</v>
          </cell>
          <cell r="C36" t="str">
            <v xml:space="preserve">Accounting Hedges. Ineffectiveness in profit or loss from cash flow hedges </v>
          </cell>
          <cell r="AE36" t="str">
            <v>Securities. Other than issuances and transfer orders</v>
          </cell>
        </row>
        <row r="37">
          <cell r="B37" t="str">
            <v>m_All changes in allowances for credit losses (flow)</v>
          </cell>
          <cell r="C37" t="str">
            <v xml:space="preserve">Accounting Hedges. Ineffectiveness in profit or loss from hedges of net investments in foreign operations </v>
          </cell>
          <cell r="AE37" t="str">
            <v>Securities. Transfer orders</v>
          </cell>
        </row>
        <row r="38">
          <cell r="B38" t="str">
            <v>m_All changes in Equity (flow)</v>
          </cell>
          <cell r="C38" t="str">
            <v>Accruals and deferred income</v>
          </cell>
          <cell r="AE38" t="str">
            <v>Servicing fees from securitization activities</v>
          </cell>
        </row>
        <row r="39">
          <cell r="B39" t="str">
            <v>m_All changes in Provisions (flow)</v>
          </cell>
          <cell r="C39" t="str">
            <v>Accumulated other comprehensive income</v>
          </cell>
          <cell r="AE39" t="str">
            <v>Structured finance</v>
          </cell>
        </row>
        <row r="40">
          <cell r="B40" t="str">
            <v>m_All price risks capital charge for CTP 12 weeks average</v>
          </cell>
          <cell r="C40" t="str">
            <v>Accumulated other comprehensive income, Fair value reserve</v>
          </cell>
          <cell r="AE40" t="str">
            <v>Trading and sales</v>
          </cell>
        </row>
        <row r="41">
          <cell r="B41" t="str">
            <v>m_All price risks capital charge for CTP Floor</v>
          </cell>
          <cell r="C41" t="str">
            <v>Accumulated other comprehensive income. Available-for-sale financial assets</v>
          </cell>
        </row>
        <row r="42">
          <cell r="B42" t="str">
            <v>m_All price risks capital charge for CTP Last measure</v>
          </cell>
          <cell r="C42" t="str">
            <v>Accumulated other comprehensive income. Cash flow hedges</v>
          </cell>
        </row>
        <row r="43">
          <cell r="B43" t="str">
            <v>m_All Reclassifications (flow)</v>
          </cell>
          <cell r="C43" t="str">
            <v>Accumulated other comprehensive income. Classified as held for sale</v>
          </cell>
        </row>
        <row r="44">
          <cell r="B44" t="str">
            <v xml:space="preserve">m_All Reclassifications (flow) </v>
          </cell>
          <cell r="C44" t="str">
            <v>Accumulated other comprehensive income. Defined benefit plans</v>
          </cell>
        </row>
        <row r="45">
          <cell r="B45" t="str">
            <v>m_Alleviation of own funds requirements due to diversivication</v>
          </cell>
          <cell r="C45" t="str">
            <v xml:space="preserve">Accumulated other comprehensive income. Foreign currency translation </v>
          </cell>
        </row>
        <row r="46">
          <cell r="B46" t="str">
            <v>m_Alleviation of own funds requirements due to risk mitigation techniques</v>
          </cell>
          <cell r="C46" t="str">
            <v>Accumulated other comprehensive income. Hedges of net investments in foreign operations</v>
          </cell>
        </row>
        <row r="47">
          <cell r="B47" t="str">
            <v>m_Alleviation of own funds requirements due to the expected loss captured in business practices</v>
          </cell>
          <cell r="C47" t="str">
            <v>Accumulated other comprehensive income. Intangible assets</v>
          </cell>
        </row>
        <row r="48">
          <cell r="B48" t="str">
            <v>m_Allowance account</v>
          </cell>
          <cell r="C48" t="str">
            <v>Accumulated other comprehensive income. Investments in subsidaries, joint ventures and associates</v>
          </cell>
        </row>
        <row r="49">
          <cell r="B49" t="str">
            <v>m_Amount assigned to direct credit substitutes</v>
          </cell>
          <cell r="C49" t="str">
            <v>Accumulated other comprehensive income. Tangible assets</v>
          </cell>
        </row>
        <row r="50">
          <cell r="B50" t="str">
            <v>m_Amount assigned to eligible liquidity facilities</v>
          </cell>
          <cell r="C50" t="str">
            <v>Actual or contingent obligation to purchase instruments issued</v>
          </cell>
        </row>
        <row r="51">
          <cell r="B51" t="str">
            <v>m_Amount assigned to IRS / CRS</v>
          </cell>
          <cell r="C51" t="str">
            <v>Adjustment according to § 23 par. 14  point 4 BWG[Country especific_AT]</v>
          </cell>
        </row>
        <row r="52">
          <cell r="B52" t="str">
            <v>m_Amount assigned to other off-balance sheet items</v>
          </cell>
          <cell r="C52" t="str">
            <v>Adjustment according to § 23 par. 14 point 3 BWG[Country especific_AT]</v>
          </cell>
        </row>
        <row r="53">
          <cell r="B53" t="str">
            <v xml:space="preserve">m_Amount by which any related credit derivatives mitigate the maximum exposure to credit risk </v>
          </cell>
          <cell r="C53" t="str">
            <v>Adjustment according to § 23 par. 14 point 6 BWG[Country especific_AT]</v>
          </cell>
        </row>
        <row r="54">
          <cell r="B54" t="str">
            <v>m_Amount contractually required to pay at maturity</v>
          </cell>
          <cell r="C54" t="str">
            <v>Adjustment to Other valuation differences affecting eligible reserves[Country especific]</v>
          </cell>
        </row>
        <row r="55">
          <cell r="B55" t="str">
            <v>m_Amount of Assets involved in the services provided by the institution</v>
          </cell>
          <cell r="C55" t="str">
            <v>Adjustments made to minority interests related to preferential shares and shares without voting rights assimilated to securities os inderterminate duration transferred to core additional own funds[Country especific_ES]</v>
          </cell>
        </row>
        <row r="56">
          <cell r="B56" t="str">
            <v>m_Amount of change in fair value attributable to changes in credit risk (flow)</v>
          </cell>
          <cell r="C56" t="str">
            <v>Adjustments made to minority interests related to preferential shares assimilated to subordinated loan capital transferred to additional own funds[Country especific_ES]</v>
          </cell>
        </row>
        <row r="57">
          <cell r="B57" t="str">
            <v>m_Amount of changes in fair value attributable to changes in credit risk (flow)</v>
          </cell>
          <cell r="C57" t="str">
            <v>Adjustments made to minority interests related to revaluation reserves transferred to core additional own funds[Country especific_ES]</v>
          </cell>
        </row>
        <row r="58">
          <cell r="B58" t="str">
            <v>m_Amount of cumulative change in fair values attributable to changes in credit risk</v>
          </cell>
          <cell r="C58" t="str">
            <v>Adjustments to CET1 due to prudential filters</v>
          </cell>
        </row>
        <row r="59">
          <cell r="B59" t="str">
            <v xml:space="preserve">m_Amount of cumulative change in the fair value of any related credit derivatives since designated </v>
          </cell>
          <cell r="C59" t="str">
            <v>Adjustments to trading book items[Country especific_SI]</v>
          </cell>
        </row>
        <row r="60">
          <cell r="B60" t="str">
            <v>m_Amount of gains (flow)</v>
          </cell>
          <cell r="C60" t="str">
            <v>Administrative expenses</v>
          </cell>
        </row>
        <row r="61">
          <cell r="B61" t="str">
            <v>m_Amount of losses (flow)</v>
          </cell>
          <cell r="C61" t="str">
            <v>Administrative expenses. Other than staff</v>
          </cell>
        </row>
        <row r="62">
          <cell r="B62" t="str">
            <v>m_Amount of own equity instruments  contractually obliged to purchase</v>
          </cell>
          <cell r="C62" t="str">
            <v>Administrative expenses. Staff</v>
          </cell>
        </row>
        <row r="63">
          <cell r="B63" t="str">
            <v>m_Amount of purchases of own instruments</v>
          </cell>
          <cell r="C63" t="str">
            <v>Administrative expenses. Staff. Pension and similar expenses</v>
          </cell>
        </row>
        <row r="64">
          <cell r="B64" t="str">
            <v xml:space="preserve">m_Amount of the change in the fair value of any related credit derivatives or similar instrument </v>
          </cell>
          <cell r="C64" t="str">
            <v>Administrative expenses. Staff. Share based payments</v>
          </cell>
        </row>
        <row r="65">
          <cell r="B65" t="str">
            <v>m_Amount qualifying as consolidated reserves in accordance with prior regulation</v>
          </cell>
          <cell r="C65" t="str">
            <v>All assets</v>
          </cell>
        </row>
        <row r="66">
          <cell r="B66" t="str">
            <v xml:space="preserve">m_Amount that exceeds the limit for grandfathering of instruments not consituting State aid </v>
          </cell>
          <cell r="C66" t="str">
            <v>All assets, all liabilities, all off balance sheet items</v>
          </cell>
        </row>
        <row r="67">
          <cell r="B67" t="str">
            <v>m_Amount to be deducted as a result of the application of the 10% CET1 limit</v>
          </cell>
          <cell r="C67" t="str">
            <v>All assets, All Off balance sheet items, Derivatives, Short positions, Debt securities issued, Deposits</v>
          </cell>
        </row>
        <row r="68">
          <cell r="B68" t="str">
            <v>m_Amount to be deducted as a result of the application of the 15% CET1limit</v>
          </cell>
          <cell r="C68" t="str">
            <v>All collateral received</v>
          </cell>
        </row>
        <row r="69">
          <cell r="B69" t="str">
            <v>m_Amount to be risk weighted as a result of the application of the 10% CET1 limit</v>
          </cell>
          <cell r="C69" t="str">
            <v>All equity</v>
          </cell>
        </row>
        <row r="70">
          <cell r="B70" t="str">
            <v>m_Amount treated as AT1 instruments of relevant entities where the institution does not have a significant investment</v>
          </cell>
          <cell r="C70" t="str">
            <v>All equity, All liabilities</v>
          </cell>
        </row>
        <row r="71">
          <cell r="B71" t="str">
            <v>m_Amount treated as AT1 instruments of relevant entities where the institution has a significant investment</v>
          </cell>
          <cell r="C71" t="str">
            <v>All exposures</v>
          </cell>
        </row>
        <row r="72">
          <cell r="B72" t="str">
            <v>m_Amount treated as AT2 instruments of relevant entities where the institution does not have a significant investment</v>
          </cell>
          <cell r="C72" t="str">
            <v>All liabilities</v>
          </cell>
        </row>
        <row r="73">
          <cell r="B73" t="str">
            <v>m_Amount treated as AT2 instruments of relevant entities where the institution has a significant investment</v>
          </cell>
          <cell r="C73" t="str">
            <v>Assets involved in the services provided by the institution</v>
          </cell>
        </row>
        <row r="74">
          <cell r="B74" t="str">
            <v>m_Amount treated as CET1 instruments of relevant entities where the institution does not have a significant investment</v>
          </cell>
          <cell r="C74" t="str">
            <v xml:space="preserve">Assets other than Cash on hand, Derivatives, Debt securities, Loans and advances, Equity instruments, Fair value changes of the hedged items in portfolio hedge of interest rate risk, Tangible assets, Intangible assets, Tax assets, Prepayments and accrued </v>
          </cell>
        </row>
        <row r="75">
          <cell r="B75" t="str">
            <v>m_Amount treated as CET1 instruments of relevant entities where the institution has a significant investment</v>
          </cell>
          <cell r="C75" t="str">
            <v>Assets other than Cash on hand, Derivatives, Equity instruments, Debt securities, Loans and advances, Tangible assets, Intangible assets</v>
          </cell>
        </row>
        <row r="76">
          <cell r="B76" t="str">
            <v xml:space="preserve">m_Amount used for LGD adjustment </v>
          </cell>
          <cell r="C76" t="str">
            <v>Assets other than Cash on hand, Derivatives, Equity instruments. Other than Investments in subsidiaries, joint ventures and associates, Debt securities, Loans and advances</v>
          </cell>
        </row>
        <row r="77">
          <cell r="B77" t="str">
            <v>m_Amounts derecognised for capital purposes</v>
          </cell>
          <cell r="C77" t="str">
            <v>Assets other than Derivatives, Debt securities, Loans and advances</v>
          </cell>
        </row>
        <row r="78">
          <cell r="B78" t="str">
            <v>m_Amounts exempted from the LE regime</v>
          </cell>
          <cell r="C78" t="str">
            <v>Assets other than Derivatives, Equity instruments,  Debt securities, Loans and advances, Tangible assets, Intangible assets</v>
          </cell>
        </row>
        <row r="79">
          <cell r="B79" t="str">
            <v>m_Amounts not recognised as an asset, due to limits of para 58 (b)</v>
          </cell>
          <cell r="C79" t="str">
            <v>Assets other than Derivatives, Equity instruments, Debt securities, Loans and advances</v>
          </cell>
        </row>
        <row r="80">
          <cell r="B80" t="str">
            <v>m_Amounts reversed for estimated probable loan losses on exposures (flow)</v>
          </cell>
          <cell r="C80" t="str">
            <v>Assets other than Derivatives and SFTs</v>
          </cell>
        </row>
        <row r="81">
          <cell r="B81" t="str">
            <v>m_Amounts set aside for estimated probable loan losses on exposures (flow)</v>
          </cell>
          <cell r="C81" t="str">
            <v>Assets other than Equity instruments, Debt securities, Loans and advances, Tangible assets</v>
          </cell>
        </row>
        <row r="82">
          <cell r="B82" t="str">
            <v>m_Amounts taken against allowances (flow)</v>
          </cell>
          <cell r="C82" t="str">
            <v>Assets other than Equity instruments, Debt securities, Loans and advances, Tangible assets. Property</v>
          </cell>
        </row>
        <row r="83">
          <cell r="B83" t="str">
            <v>m_Amounts used (flow)</v>
          </cell>
          <cell r="C83" t="str">
            <v>AT1 Capital Items</v>
          </cell>
        </row>
        <row r="84">
          <cell r="B84" t="str">
            <v>m_Applicable limit for institutions</v>
          </cell>
          <cell r="C84" t="str">
            <v>Capital conservation buffer</v>
          </cell>
        </row>
        <row r="85">
          <cell r="B85" t="str">
            <v>m_Applicable limit for non institutions</v>
          </cell>
          <cell r="C85" t="str">
            <v>Cash on hand</v>
          </cell>
        </row>
        <row r="86">
          <cell r="B86" t="str">
            <v>m_ASA modified nominal amount</v>
          </cell>
          <cell r="C86" t="str">
            <v>Cash on hand, Equity instruments, Debt securities, Loans and advances</v>
          </cell>
        </row>
        <row r="87">
          <cell r="B87" t="str">
            <v>m_Assumed charge for CTP floor - weighted positions after cap</v>
          </cell>
          <cell r="C87" t="str">
            <v>Cash on hand, Equity instruments, Debt securities, Loans and advances, Deposits, Debt securities issued, Other financial liabilities</v>
          </cell>
        </row>
        <row r="88">
          <cell r="B88" t="str">
            <v>m_Average incremental default and migration risk capital charge</v>
          </cell>
          <cell r="C88" t="str">
            <v>CET1 Capital Items</v>
          </cell>
        </row>
        <row r="89">
          <cell r="B89" t="str">
            <v xml:space="preserve">m_Base for calculating the limit for grandfathering of instruments not consituting State aid </v>
          </cell>
          <cell r="C89" t="str">
            <v>CET1 Capital Items, AT1 Capital Items</v>
          </cell>
        </row>
        <row r="90">
          <cell r="B90" t="str">
            <v>m_Benefits paid (flow)</v>
          </cell>
          <cell r="C90" t="str">
            <v>CET1 Capital Items_fully phased-in</v>
          </cell>
        </row>
        <row r="91">
          <cell r="B91" t="str">
            <v>m_Business combinations or divestitures (flow)</v>
          </cell>
          <cell r="C91" t="str">
            <v>CET1 Capital Items_transitional</v>
          </cell>
        </row>
        <row r="92">
          <cell r="B92" t="str">
            <v>m_Capital Reduction (flow)</v>
          </cell>
          <cell r="C92" t="str">
            <v>CIUs</v>
          </cell>
        </row>
        <row r="93">
          <cell r="B93" t="str">
            <v>m_Capital requirements</v>
          </cell>
          <cell r="C93" t="str">
            <v>Collateral received</v>
          </cell>
        </row>
        <row r="94">
          <cell r="B94" t="str">
            <v>m_Carrying amount</v>
          </cell>
          <cell r="C94" t="str">
            <v>Collateral received. Debt securities</v>
          </cell>
        </row>
        <row r="95">
          <cell r="B95" t="str">
            <v>m_Carrying amount (flow)</v>
          </cell>
          <cell r="C95" t="str">
            <v>Collateral received. Debt securities issued</v>
          </cell>
        </row>
        <row r="96">
          <cell r="B96" t="str">
            <v>m_Carrying amount [before restatement]</v>
          </cell>
          <cell r="C96" t="str">
            <v>Collateral received. Deposits</v>
          </cell>
        </row>
        <row r="97">
          <cell r="B97" t="str">
            <v>m_Carrying amount before amount of purchases of own instruments</v>
          </cell>
          <cell r="C97" t="str">
            <v>Collateral received. Deposits, Debt securities issued</v>
          </cell>
        </row>
        <row r="98">
          <cell r="B98" t="str">
            <v xml:space="preserve">m_Carrying amount of Collateral obtained </v>
          </cell>
          <cell r="C98" t="str">
            <v>Collateral received. Equity instruments</v>
          </cell>
        </row>
        <row r="99">
          <cell r="B99" t="str">
            <v>m_Carrying amount of Collateral obtained during the period (flow)</v>
          </cell>
          <cell r="C99" t="str">
            <v>Collateral received. Equity instruments, debt securities, loans and advances</v>
          </cell>
        </row>
        <row r="100">
          <cell r="B100" t="str">
            <v>m_Carrying amount, Mark-to-market (Mark-to-Model) value</v>
          </cell>
          <cell r="C100" t="str">
            <v>Collateral received. Loans and advances</v>
          </cell>
        </row>
        <row r="101">
          <cell r="B101" t="str">
            <v>m_Changes in allowances for credit losses other than Amounts taken against allowances, Amounts set aside for estimated probable loan losses on exposures, Amounts reversed for estimated probable loan losses on exposures, Transfers between allowances (flow)</v>
          </cell>
          <cell r="C101" t="str">
            <v>Collateral received. Other than Equity instruments, Debt securities, Loans and advances</v>
          </cell>
        </row>
        <row r="102">
          <cell r="B102" t="str">
            <v>m_Changes in Defined benefit obligations other than Current service cost, Interest cost, Contributions paid by plan participants, Actuarial gains and losses, Foreign currency exchange, Benefits paid, Past service cost, Business combinations or divestiture</v>
          </cell>
          <cell r="C102" t="str">
            <v>Collateral received. Other than Real estate, Deposits, Debt securities</v>
          </cell>
        </row>
        <row r="103">
          <cell r="B103" t="str">
            <v>m_Changes in Equity from business combinations (flow)</v>
          </cell>
          <cell r="C103" t="str">
            <v>Collateral received. Other than Real state</v>
          </cell>
        </row>
        <row r="104">
          <cell r="B104" t="str">
            <v>m_Changes in Equity from share based payments (flow)</v>
          </cell>
          <cell r="C104" t="str">
            <v>Collateral received. Real estate</v>
          </cell>
        </row>
        <row r="105">
          <cell r="B105" t="str">
            <v>m_Changes in Equity other than Issuance of Ordinary Shares, Issuance of Preference Shares, Issuance of Equity Instruments other than Capital Instruments, Conversion of Debt to Equity, Capital Reduction, Dividends, Purchase of Treasury Shares, Sale/Cancell</v>
          </cell>
          <cell r="C105" t="str">
            <v>Collateral received. Real estate. Commercial</v>
          </cell>
        </row>
        <row r="106">
          <cell r="B106" t="str">
            <v>m_Changes in Provisions other than Additions, including increases in existing provisions, Amounts used, Unused amounts reversed during the period, Increase in the discounted amount and effect of any change in the discount rate (flow)</v>
          </cell>
          <cell r="C106" t="str">
            <v>Collateral received. Real estate. Residential</v>
          </cell>
        </row>
        <row r="107">
          <cell r="B107" t="str">
            <v>m_Computable amount</v>
          </cell>
          <cell r="C107" t="str">
            <v>Collaterial received. Real estate</v>
          </cell>
        </row>
        <row r="108">
          <cell r="B108" t="str">
            <v>m_Computable amount - Individual basis</v>
          </cell>
          <cell r="C108" t="str">
            <v>Collective provisioning[Country especific_MT]</v>
          </cell>
        </row>
        <row r="109">
          <cell r="B109" t="str">
            <v>m_Computable amount (flow)</v>
          </cell>
          <cell r="C109" t="str">
            <v>Combined buffer</v>
          </cell>
        </row>
        <row r="110">
          <cell r="B110" t="str">
            <v>m_Computable amount, transitional computable amount</v>
          </cell>
          <cell r="C110" t="str">
            <v>Connected lending of a capital nature[Country especific_UK]</v>
          </cell>
        </row>
        <row r="111">
          <cell r="B111" t="str">
            <v>m_Contributions paid by plan participants (flow)</v>
          </cell>
          <cell r="C111" t="str">
            <v>Consolidated reserves according to CRD which are not eligible according to CRR</v>
          </cell>
        </row>
        <row r="112">
          <cell r="B112" t="str">
            <v>m_Conversion of debt to equity (flow)</v>
          </cell>
          <cell r="C112" t="str">
            <v xml:space="preserve">Contingent liabilities </v>
          </cell>
        </row>
        <row r="113">
          <cell r="B113" t="str">
            <v>m_Credit risk adjustments for defaults observed during the period (flow)</v>
          </cell>
          <cell r="C113" t="str">
            <v>Contingent liabilities[Country especific_UK]</v>
          </cell>
        </row>
        <row r="114">
          <cell r="B114" t="str">
            <v>m_Credit risk adjustments, Write-offs for defaults observed during the period (flow)</v>
          </cell>
          <cell r="C114" t="str">
            <v>Contractual obligation to purchase</v>
          </cell>
        </row>
        <row r="115">
          <cell r="B115" t="str">
            <v>m_Credit risk adjustments. Additions (flow)</v>
          </cell>
          <cell r="C115" t="str">
            <v>Corporate</v>
          </cell>
        </row>
        <row r="116">
          <cell r="B116" t="str">
            <v>m_Credit risk adjustments. General. Computable amount</v>
          </cell>
          <cell r="C116" t="str">
            <v>Counterparty</v>
          </cell>
        </row>
        <row r="117">
          <cell r="B117" t="str">
            <v>m_Credit risk adjustments. Reversals (flow)</v>
          </cell>
          <cell r="C117" t="str">
            <v>Country specific Core Additional Own Funds[Country especific]</v>
          </cell>
        </row>
        <row r="118">
          <cell r="B118" t="str">
            <v>m_Credit risk mitigation techniques with substitution effects on the exposure</v>
          </cell>
          <cell r="C118" t="str">
            <v>Country specific Supplementary Additional Own Funds[Country especific]</v>
          </cell>
        </row>
        <row r="119">
          <cell r="B119" t="str">
            <v>m_Credit value adjustments</v>
          </cell>
          <cell r="C119" t="str">
            <v>Country-specific deductions from  Original and Additional Own Funds[Country especific_LV]</v>
          </cell>
        </row>
        <row r="120">
          <cell r="B120" t="str">
            <v>m_CRM  substitution effects Inflows</v>
          </cell>
          <cell r="C120" t="str">
            <v>Country-specific deductions from Original and Additional Own Funds[Country especific]</v>
          </cell>
        </row>
        <row r="121">
          <cell r="B121" t="str">
            <v>m_CRM  substitution effects Inflows (CR SA)</v>
          </cell>
          <cell r="C121" t="str">
            <v>Country-specific deductions from Original and Additional Own Funds[Country especific_CY]</v>
          </cell>
        </row>
        <row r="122">
          <cell r="B122" t="str">
            <v>m_CRM  substitution effects Inflows (CR SEC IRB)</v>
          </cell>
          <cell r="C122" t="str">
            <v>Covered Bonds</v>
          </cell>
        </row>
        <row r="123">
          <cell r="B123" t="str">
            <v>m_CRM  substitution effects Inflows (CR SEC SA)</v>
          </cell>
          <cell r="C123" t="str">
            <v>CTP positions hedging n-th to default credit derivatives</v>
          </cell>
        </row>
        <row r="124">
          <cell r="B124" t="str">
            <v>m_CRM  substitution effects Outflows</v>
          </cell>
          <cell r="C124" t="str">
            <v>CTP positions hedging securitisation positions</v>
          </cell>
        </row>
        <row r="125">
          <cell r="B125" t="str">
            <v>m_CRM  substitution effects Outflows (CR SEC IRB)</v>
          </cell>
          <cell r="C125" t="str">
            <v>Cumulative gains and losses due to changes in own credit risk on fair valued liabilities</v>
          </cell>
        </row>
        <row r="126">
          <cell r="B126" t="str">
            <v>m_CRM  substitution effects Outflows (CR SEC SA)</v>
          </cell>
          <cell r="C126" t="str">
            <v>Current tax assets</v>
          </cell>
        </row>
        <row r="127">
          <cell r="B127" t="str">
            <v>m_CRM  Unfunded credit protection adjusted values (G*) - Outflows (CR SEC IRB)</v>
          </cell>
          <cell r="C127" t="str">
            <v>Current tax liabilities</v>
          </cell>
        </row>
        <row r="128">
          <cell r="B128" t="str">
            <v>m_CRM  Unfunded credit protection adjusted values (G*) - Outflows (CR SEC SA)</v>
          </cell>
          <cell r="C128" t="str">
            <v>Debt instruments</v>
          </cell>
        </row>
        <row r="129">
          <cell r="B129" t="str">
            <v>m_CRM Financial collateral: adjusted value (Cvam)</v>
          </cell>
          <cell r="C129" t="str">
            <v>Debt instruments, Equity instruments, Derivatives, Off balance sheet instruments</v>
          </cell>
        </row>
        <row r="130">
          <cell r="B130" t="str">
            <v>m_CRM Financial collateral: adjusted value (Cvam) (CR SA)</v>
          </cell>
          <cell r="C130" t="str">
            <v>Debt securities</v>
          </cell>
        </row>
        <row r="131">
          <cell r="B131" t="str">
            <v>m_CRM Financial collateral: adjusted value (Cvam) (CR SEC IRB)</v>
          </cell>
          <cell r="C131" t="str">
            <v>Debt securities issued</v>
          </cell>
        </row>
        <row r="132">
          <cell r="B132" t="str">
            <v>m_CRM Financial collateral: adjusted value (Cvam) (CR SEC SA)</v>
          </cell>
          <cell r="C132" t="str">
            <v>Debt securities issued. Asset-backed securities</v>
          </cell>
        </row>
        <row r="133">
          <cell r="B133" t="str">
            <v>m_CRM Funded credit protection (Cva) (CR SEC IRB)</v>
          </cell>
          <cell r="C133" t="str">
            <v>Debt securities issued. Certificates of deposits</v>
          </cell>
        </row>
        <row r="134">
          <cell r="B134" t="str">
            <v>m_CRM Funded credit protection (Cva) (CR SEC SA)</v>
          </cell>
          <cell r="C134" t="str">
            <v xml:space="preserve">Debt securities issued. Covered bonds </v>
          </cell>
        </row>
        <row r="135">
          <cell r="B135" t="str">
            <v>m_CRM substitution effects - Value of Credit derivatives [CR IRB]</v>
          </cell>
          <cell r="C135" t="str">
            <v>Debt securities issued. Hybrid contracts</v>
          </cell>
        </row>
        <row r="136">
          <cell r="B136" t="str">
            <v>m_CRM substitution effects - Value of Credit derivatives [CR SA]</v>
          </cell>
          <cell r="C136" t="str">
            <v>Debt securities issued. Other than Certificates of deposits, Asset-backed securities, Covered bonds, Hybrid contracts</v>
          </cell>
        </row>
        <row r="137">
          <cell r="B137" t="str">
            <v>m_CRM substitution effects - Value of Financial collateral: simple method [CR SA]</v>
          </cell>
          <cell r="C137" t="str">
            <v>Debt securities issued. Other than Certificates of deposits, Asset-backed securities, Covered bonds, Hybrid contracts. Convertible compound financial instruments</v>
          </cell>
        </row>
        <row r="138">
          <cell r="B138" t="str">
            <v>m_CRM substitution effects - Value of Funded credit protection (CR SEC IRB)</v>
          </cell>
          <cell r="C138" t="str">
            <v>Debt securities issued. Other than Certificates of deposits, Asset-backed securities, Covered bonds, Hybrid contracts. Non-convertible</v>
          </cell>
        </row>
        <row r="139">
          <cell r="B139" t="str">
            <v>m_CRM substitution effects - Value of Funded credit protection (CR SEC SA)</v>
          </cell>
          <cell r="C139" t="str">
            <v>Debt securities, Loans and advances</v>
          </cell>
        </row>
        <row r="140">
          <cell r="B140" t="str">
            <v>m_CRM substitution effects - Value of Guarantees [CR IRB]</v>
          </cell>
          <cell r="C140" t="str">
            <v>Debt securities, Loans and advances, Off-balance sheet items subject to credit risk</v>
          </cell>
        </row>
        <row r="141">
          <cell r="B141" t="str">
            <v>m_CRM substitution effects - Value of Guarantees [CR SA]</v>
          </cell>
          <cell r="C141" t="str">
            <v>Deductible deferred tax liabilities associated with deferred tax assets that rely on future profitability and arise from temporary differences</v>
          </cell>
        </row>
        <row r="142">
          <cell r="B142" t="str">
            <v>m_CRM substitution effects - Value of Other funded credit protection [CR IRB]</v>
          </cell>
          <cell r="C142" t="str">
            <v>Deductible deferred tax liabilities associated with deferred tax assets that rely on future profitability and do not arise from temporary differences</v>
          </cell>
        </row>
        <row r="143">
          <cell r="B143" t="str">
            <v>m_CRM substitution effects - Value of Other funded credit protection [CR SA]</v>
          </cell>
          <cell r="C143" t="str">
            <v>Deductions for capital charge in insurance subsidiaries and associated entities[Country especific_DK]</v>
          </cell>
        </row>
        <row r="144">
          <cell r="B144" t="str">
            <v>m_CRM substitution effects - Value of Unfunded credit protection: adjusted values (CR SEC IRB)</v>
          </cell>
          <cell r="C144" t="str">
            <v>Deductions of solvency write-downs on assets[Country especific_DK]</v>
          </cell>
        </row>
        <row r="145">
          <cell r="B145" t="str">
            <v>m_CRM substitution effects - Value of Unfunded credit protection: adjusted values (CR SEC SA)</v>
          </cell>
          <cell r="C145" t="str">
            <v>Deferred tax assets</v>
          </cell>
        </row>
        <row r="146">
          <cell r="B146" t="str">
            <v>m_CRM substitution effects Inflows (CR IRB)</v>
          </cell>
          <cell r="C146" t="str">
            <v>Deferred tax assets (DK)[Country especific_DK]</v>
          </cell>
        </row>
        <row r="147">
          <cell r="B147" t="str">
            <v>m_CRM substitution effects Outflows (CR IRB)</v>
          </cell>
          <cell r="C147" t="str">
            <v>Deferred tax assets and deferred tax liabilities. Rely on future profitability and arise from temporary differences</v>
          </cell>
        </row>
        <row r="148">
          <cell r="B148" t="str">
            <v>m_CRM substitution effects Outflows (CR SA)</v>
          </cell>
          <cell r="C148" t="str">
            <v>Deferred tax assets and deferred tax liabilities. Rely on future profitability and arise from temporary differences, and Equity instruments and indirect holdings of equity instruments</v>
          </cell>
        </row>
        <row r="149">
          <cell r="B149" t="str">
            <v>m_CRM Volatility adjustment to the exposure</v>
          </cell>
          <cell r="C149" t="str">
            <v>Deferred tax assets that do not rely on future profitability</v>
          </cell>
        </row>
        <row r="150">
          <cell r="B150" t="str">
            <v>m_CRM Volatility adjustment to the exposure (CR SA)</v>
          </cell>
          <cell r="C150" t="str">
            <v>Deferred tax assets that rely on future profitability and arise from temporary differences</v>
          </cell>
        </row>
        <row r="151">
          <cell r="B151" t="str">
            <v>m_CRM Volatility and maturity adjustments</v>
          </cell>
          <cell r="C151" t="str">
            <v>Deferred tax assets that rely on future profitability and do not arise from temporary differences</v>
          </cell>
        </row>
        <row r="152">
          <cell r="B152" t="str">
            <v>m_CRM Volatility and maturity adjustments (CR SA)</v>
          </cell>
          <cell r="C152" t="str">
            <v>Deferred tax assets. Rely on future profitability and do not arise from temporary differences</v>
          </cell>
        </row>
        <row r="153">
          <cell r="B153" t="str">
            <v>m_CTP value used for MKR purposes</v>
          </cell>
          <cell r="C153" t="str">
            <v>Deferred tax liabilities</v>
          </cell>
        </row>
        <row r="154">
          <cell r="B154" t="str">
            <v>m_Current period (flow)</v>
          </cell>
          <cell r="C154" t="str">
            <v>Deferred tax liabilities deductible from deferred tax assets that rely on future profitability</v>
          </cell>
        </row>
        <row r="155">
          <cell r="B155" t="str">
            <v>m_Current service cost (flow)</v>
          </cell>
          <cell r="C155" t="str">
            <v>Deferred tax liabilities non deductible from deferred tax assets that rely on future profitability</v>
          </cell>
        </row>
        <row r="156">
          <cell r="B156" t="str">
            <v>m_Dedutible amount</v>
          </cell>
          <cell r="C156" t="str">
            <v>Defined benefit obligations</v>
          </cell>
        </row>
        <row r="157">
          <cell r="B157" t="str">
            <v>m_Dividends (flow)</v>
          </cell>
          <cell r="C157" t="str">
            <v>Defined benefit obligations. Unfunded defined benefit obligations</v>
          </cell>
        </row>
        <row r="158">
          <cell r="B158" t="str">
            <v>m_Effects of changes in accounting policies recognised in accordance with IAS 8 (flow)</v>
          </cell>
          <cell r="C158" t="str">
            <v>Defined benefit obligations. Wholly or partially funded defined benefit obligations</v>
          </cell>
        </row>
        <row r="159">
          <cell r="B159" t="str">
            <v>m_Effects of corrections of errors recognised in accordance with IAS 8 (flow)</v>
          </cell>
          <cell r="C159" t="str">
            <v>defined benefit pension schemes. [Country especific_IE]</v>
          </cell>
        </row>
        <row r="160">
          <cell r="B160" t="str">
            <v>m_Eligible amount of minority interest and equivalents including transitional provisions</v>
          </cell>
          <cell r="C160" t="str">
            <v>Defined benefit plan assets</v>
          </cell>
        </row>
        <row r="161">
          <cell r="B161" t="str">
            <v>m_Exercise/Expiration of equity Instruments other than capital Instruments (flow)</v>
          </cell>
          <cell r="C161" t="str">
            <v xml:space="preserve">Defined benefit plan assets. In which the institution has an unrestricted ability to use the plan assets </v>
          </cell>
        </row>
        <row r="162">
          <cell r="B162" t="str">
            <v>m_Expected loss amount</v>
          </cell>
          <cell r="C162" t="str">
            <v>Defined benefit plans</v>
          </cell>
        </row>
        <row r="163">
          <cell r="B163" t="str">
            <v>m_Expected loss amount higher than CVA at the neeting set level</v>
          </cell>
          <cell r="C163" t="str">
            <v>Deposits</v>
          </cell>
        </row>
        <row r="164">
          <cell r="B164" t="str">
            <v>m_Exposure after crm substitution effects pre conversion factors (CR IRB)</v>
          </cell>
          <cell r="C164" t="str">
            <v>Deposits, Debt securities issued</v>
          </cell>
        </row>
        <row r="165">
          <cell r="B165" t="str">
            <v>m_Exposure after CRM substitution effects pre conversion factors [CR IRB]</v>
          </cell>
          <cell r="C165" t="str">
            <v>Deposits, Debt securities issued, Other financial liabilities</v>
          </cell>
        </row>
        <row r="166">
          <cell r="B166" t="str">
            <v>m_Exposure net of value adjustments and provisions</v>
          </cell>
          <cell r="C166" t="str">
            <v>Deposits. Current accounts / overnight deposits</v>
          </cell>
        </row>
        <row r="167">
          <cell r="B167" t="str">
            <v>m_Exposure net of value adjustments and provisions (CR SA)</v>
          </cell>
          <cell r="C167" t="str">
            <v xml:space="preserve">Deposits. Redeemable at notice </v>
          </cell>
        </row>
        <row r="168">
          <cell r="B168" t="str">
            <v>m_Exposure net of value adjustments and provisions (CR SEC SA)</v>
          </cell>
          <cell r="C168" t="str">
            <v>Deposits. Repurchase agreements</v>
          </cell>
        </row>
        <row r="169">
          <cell r="B169" t="str">
            <v>m_Exposure value</v>
          </cell>
          <cell r="C169" t="str">
            <v>Deposits. With agreed maturity</v>
          </cell>
        </row>
        <row r="170">
          <cell r="B170" t="str">
            <v>m_Exposure value  (CR SEC SA)</v>
          </cell>
          <cell r="C170" t="str">
            <v>Depreciation</v>
          </cell>
        </row>
        <row r="171">
          <cell r="B171" t="str">
            <v>m_Exposure value  (CR SEC SA) deducted from own funds</v>
          </cell>
          <cell r="C171" t="str">
            <v>Depreciation of investment property and property, plant and equipment deducted from own funds, applicable to unrealised gains not included in own funds[Country especific_NO]</v>
          </cell>
        </row>
        <row r="172">
          <cell r="B172" t="str">
            <v>m_Exposure value  (CR SEC SA) subject to risk weights</v>
          </cell>
          <cell r="C172" t="str">
            <v>Derivatives</v>
          </cell>
        </row>
        <row r="173">
          <cell r="B173" t="str">
            <v>m_Exposure value - all exposures</v>
          </cell>
          <cell r="C173" t="str">
            <v>Derivatives &amp; long settlement transactions excluding Contractual Cross Product Netting</v>
          </cell>
        </row>
        <row r="174">
          <cell r="B174" t="str">
            <v>m_Exposure value - securitised exposures of the reporting institutions</v>
          </cell>
          <cell r="C174" t="str">
            <v>Derivatives and SFTs</v>
          </cell>
        </row>
        <row r="175">
          <cell r="B175" t="str">
            <v>m_Exposure value (CR EQU IRB)</v>
          </cell>
          <cell r="C175" t="str">
            <v>Derivatives excluding Contractual Cross Product Netting - Centrally cleared through a compliant CCP</v>
          </cell>
        </row>
        <row r="176">
          <cell r="B176" t="str">
            <v>m_Exposure value (CR IRB)</v>
          </cell>
          <cell r="C176" t="str">
            <v>Derivatives excluding Contractual Cross Product Netting - OTC</v>
          </cell>
        </row>
        <row r="177">
          <cell r="B177" t="str">
            <v>m_Exposure value (CR SA)</v>
          </cell>
          <cell r="C177" t="str">
            <v>Derivatives which can be subject to EQU market risk requirements</v>
          </cell>
        </row>
        <row r="178">
          <cell r="B178" t="str">
            <v>m_Exposure value (CR SEC IRB)</v>
          </cell>
          <cell r="C178" t="str">
            <v xml:space="preserve">Derivatives which can be subject to TDI market risk </v>
          </cell>
        </row>
        <row r="179">
          <cell r="B179" t="str">
            <v>m_Exposure value (CR SEC IRB) subject to risk weights</v>
          </cell>
          <cell r="C179" t="str">
            <v>Derivatives which can be subject to TDI market risk requirements</v>
          </cell>
        </row>
        <row r="180">
          <cell r="B180" t="str">
            <v>m_Exposure Value deducted from own funds</v>
          </cell>
          <cell r="C180" t="str">
            <v>Derivatives, Debt securities, Loans and advances</v>
          </cell>
        </row>
        <row r="181">
          <cell r="B181" t="str">
            <v>m_Exposure value deducted from own funds (CR SEC IRB)</v>
          </cell>
          <cell r="C181" t="str">
            <v>Derivatives, Debt securities, Loans and advances, Equity instruments</v>
          </cell>
        </row>
        <row r="182">
          <cell r="B182" t="str">
            <v>m_Exposure value subject to risk weights</v>
          </cell>
          <cell r="C182" t="str">
            <v>Derivatives, Debt securities, Loans and advances, Loan commitments given, Financial guarantees given, Other Commitments given</v>
          </cell>
        </row>
        <row r="183">
          <cell r="B183" t="str">
            <v>m_Exposures deducted from own funds</v>
          </cell>
          <cell r="C183" t="str">
            <v>Derivatives, Deposits, Debt securities issued</v>
          </cell>
        </row>
        <row r="184">
          <cell r="B184" t="str">
            <v>m_Fair value</v>
          </cell>
          <cell r="C184" t="str">
            <v>Derivatives, Deposits, Debt securities issued, Equity instruments issued</v>
          </cell>
        </row>
        <row r="185">
          <cell r="B185" t="str">
            <v>m_Foreign currency translation (flow)</v>
          </cell>
          <cell r="C185" t="str">
            <v>Derivatives, Deposits, Debt securities issued, Other financial liabilities</v>
          </cell>
        </row>
        <row r="186">
          <cell r="B186" t="str">
            <v>m_Fully adjusted exposure value (E*)</v>
          </cell>
          <cell r="C186" t="str">
            <v>Derivatives, Equity instruments</v>
          </cell>
        </row>
        <row r="187">
          <cell r="B187" t="str">
            <v>m_Fully adjusted exposure value (E*) (CR SA)</v>
          </cell>
          <cell r="C187" t="str">
            <v>Derivatives, Equity instruments, Debt securities, Loans and advances, Short positions, Deposits, Debt securities issued, Other financial liabilities</v>
          </cell>
        </row>
        <row r="188">
          <cell r="B188" t="str">
            <v>m_Fully adjusted exposure value E*  (CR SEC SA)</v>
          </cell>
          <cell r="C188" t="str">
            <v xml:space="preserve">Derivatives, Short positions, Deposits,  Debt securities issued, Other financial liabilities </v>
          </cell>
        </row>
        <row r="189">
          <cell r="B189" t="str">
            <v>m_Fully adjusted exposure value E* (CR SEC IRB)</v>
          </cell>
          <cell r="C189" t="str">
            <v>Derivatives, Short positions, Deposits, Debt securities issued, Other financial liabilities</v>
          </cell>
        </row>
        <row r="190">
          <cell r="B190" t="str">
            <v>m_General credit risk adjustments</v>
          </cell>
          <cell r="C190" t="str">
            <v>Derivatives, Short positions, Deposits, Debt securities issued, Other financial liabilities, Equity instruments issued</v>
          </cell>
        </row>
        <row r="191">
          <cell r="B191" t="str">
            <v>m_Goodwill included in carrying amount</v>
          </cell>
          <cell r="C191" t="str">
            <v>Derivatives. Credit default swaps</v>
          </cell>
        </row>
        <row r="192">
          <cell r="B192" t="str">
            <v xml:space="preserve">m_Gross [before taxes] unrealised gains [accumulated] </v>
          </cell>
          <cell r="C192" t="str">
            <v>Derivatives. Credit spread options</v>
          </cell>
        </row>
        <row r="193">
          <cell r="B193" t="str">
            <v>m_Gross [before taxes] unrealised gains and losses [accumulated]</v>
          </cell>
          <cell r="C193" t="str">
            <v>Derivatives. Credit. Protection bought</v>
          </cell>
        </row>
        <row r="194">
          <cell r="B194" t="str">
            <v xml:space="preserve">m_Gross [before taxes] unrealised losses [accumulated] </v>
          </cell>
          <cell r="C194" t="str">
            <v>Derivatives. Credit. Protection sold</v>
          </cell>
        </row>
        <row r="195">
          <cell r="B195" t="str">
            <v>m_Gross carrying amount</v>
          </cell>
          <cell r="C195" t="str">
            <v>Derivatives. Credit. Protection sold. Not subject to clause out clause</v>
          </cell>
        </row>
        <row r="196">
          <cell r="B196" t="str">
            <v>m_Gross carrying amount, Notional</v>
          </cell>
          <cell r="C196" t="str">
            <v>Derivatives. Credit. Protection sold. Subject to clause out clause</v>
          </cell>
        </row>
        <row r="197">
          <cell r="B197" t="str">
            <v>m_Gross carrying amount, Notional of defaults observed during the period (flow)</v>
          </cell>
          <cell r="C197" t="str">
            <v>Derivatives. Financial</v>
          </cell>
        </row>
        <row r="198">
          <cell r="B198" t="str">
            <v>m_Gross direct holdings of AT1 capital of relevant entities where the institution does not have a significant investment</v>
          </cell>
          <cell r="C198" t="str">
            <v>Derivatives: market value</v>
          </cell>
        </row>
        <row r="199">
          <cell r="B199" t="str">
            <v>m_Gross direct holdings of AT1 capital of relevant entities where the institution has a significant investment</v>
          </cell>
          <cell r="C199" t="str">
            <v>Derivatives. Options</v>
          </cell>
        </row>
        <row r="200">
          <cell r="B200" t="str">
            <v>m_Gross direct holdings of CET1 capital of relevant entities where the institution does not have a significant investment</v>
          </cell>
          <cell r="C200" t="str">
            <v>Derivatives. Other than Credit default swaps, Credit spread options, Total return swaps</v>
          </cell>
        </row>
        <row r="201">
          <cell r="B201" t="str">
            <v>m_Gross direct holdings of CET1 capital of relevant entities where the institution has a significant investment</v>
          </cell>
          <cell r="C201" t="str">
            <v>Derivatives. Other than options</v>
          </cell>
        </row>
        <row r="202">
          <cell r="B202" t="str">
            <v>m_Gross direct holdings of T2 capital of relevant entities where the institution does not have a significant investment</v>
          </cell>
          <cell r="C202" t="str">
            <v>Derivatives. Purchased</v>
          </cell>
        </row>
        <row r="203">
          <cell r="B203" t="str">
            <v>m_Gross direct holdings of T2 capital of relevant entities where the institution has a significant investment</v>
          </cell>
          <cell r="C203" t="str">
            <v>Derivatives. Sold</v>
          </cell>
        </row>
        <row r="204">
          <cell r="B204" t="str">
            <v>m_Increase in the discounted amount and effect of any change in the discount rate (flow)</v>
          </cell>
          <cell r="C204" t="str">
            <v>Derivatives. Total return swaps</v>
          </cell>
        </row>
        <row r="205">
          <cell r="B205" t="str">
            <v>m_Incremental default and migration risk capital charge last measure</v>
          </cell>
          <cell r="C205" t="str">
            <v>Difference resulting from the inclusion of certain participating interests according to CRD which are not eligible according to CRR</v>
          </cell>
        </row>
        <row r="206">
          <cell r="B206" t="str">
            <v>m_Interest cost (flow)</v>
          </cell>
          <cell r="C206" t="str">
            <v>Dividend income</v>
          </cell>
        </row>
        <row r="207">
          <cell r="B207" t="str">
            <v>m_Issuance of equity Instruments other than capital instruments (flow)</v>
          </cell>
          <cell r="C207" t="str">
            <v>Effect of the transitory increase of limits for Additional Own Funds[Country especific_ES]</v>
          </cell>
        </row>
        <row r="208">
          <cell r="B208" t="str">
            <v>m_Issuance of ordinary shares (flow)</v>
          </cell>
          <cell r="C208" t="str">
            <v>Elements within conditions of article 4b) of regulation n°90-02[Country especific_FR]</v>
          </cell>
        </row>
        <row r="209">
          <cell r="B209" t="str">
            <v>m_Issuance of preference shares (flow)</v>
          </cell>
          <cell r="C209" t="str">
            <v>Eligible capital for the purposes of qualifying holdings outside the financial sector and large exposures</v>
          </cell>
        </row>
        <row r="210">
          <cell r="B210" t="str">
            <v>m_Latest available stressed VaR</v>
          </cell>
          <cell r="C210" t="str">
            <v>Eligible minority interest</v>
          </cell>
        </row>
        <row r="211">
          <cell r="B211" t="str">
            <v>m_LE Exposure value after application of exemptions and CRM</v>
          </cell>
          <cell r="C211" t="str">
            <v>Eligible minority interest, Instruments issued by subsidiaries that are given recognition in own funds</v>
          </cell>
        </row>
        <row r="212">
          <cell r="B212" t="str">
            <v>m_LE Exposure value before application of exemptions and CRM</v>
          </cell>
          <cell r="C212" t="str">
            <v>Equity exposures and equivalents to the effects of CR</v>
          </cell>
        </row>
        <row r="213">
          <cell r="B213" t="str">
            <v>m_LE Original exposure</v>
          </cell>
          <cell r="C213" t="str">
            <v>Equity instruments</v>
          </cell>
        </row>
        <row r="214">
          <cell r="B214" t="str">
            <v>m_LE Percentage against capital before application of exemptions and CRM</v>
          </cell>
          <cell r="C214" t="str">
            <v>Equity instruments and indirect holdings of equity instruments</v>
          </cell>
        </row>
        <row r="215">
          <cell r="B215" t="str">
            <v xml:space="preserve">m_Limit for grandfathering of instruments not consituting State aid </v>
          </cell>
          <cell r="C215" t="str">
            <v>Equity instruments issued</v>
          </cell>
        </row>
        <row r="216">
          <cell r="B216" t="str">
            <v>m_Losses stemming from lending collateralised</v>
          </cell>
          <cell r="C216" t="str">
            <v>Equity instruments issued. Capital</v>
          </cell>
        </row>
        <row r="217">
          <cell r="B217" t="str">
            <v>m_Losses stemming from lending collateralised - Valued with mortgage lending value</v>
          </cell>
          <cell r="C217" t="str">
            <v>Equity instruments issued. Capital instruments other than Capital</v>
          </cell>
        </row>
        <row r="218">
          <cell r="B218" t="str">
            <v>m_Mark-to-market (Mark-to-Model) value</v>
          </cell>
          <cell r="C218" t="str">
            <v>Equity instruments issued. Capital instruments other than Capital, Debt securities issued, Deposits</v>
          </cell>
        </row>
        <row r="219">
          <cell r="B219" t="str">
            <v>m_Mark-to-market method; assume no netting of RM</v>
          </cell>
          <cell r="C219" t="str">
            <v xml:space="preserve">Equity instruments issued. Capital instruments other than Capital, Debt securities issued, Deposits and indirect holdings of Equity instruments issued. Capital instruments other than Capital, Debt securities issued, Deposits </v>
          </cell>
        </row>
        <row r="220">
          <cell r="B220" t="str">
            <v>m_Mark-to-market. Method 1</v>
          </cell>
          <cell r="C220" t="str">
            <v>Equity instruments issued. Capital instruments other than Capital, Debt securities issued, Deposits. Paid up</v>
          </cell>
        </row>
        <row r="221">
          <cell r="B221" t="str">
            <v>m_Mark-to-market. Methiod 2</v>
          </cell>
          <cell r="C221" t="str">
            <v>Equity instruments issued. Capital instruments other than Capital, Equity instruments issued. Equity component of compound financial instruments, Equity issued. Other than Equity instruments issued</v>
          </cell>
        </row>
        <row r="222">
          <cell r="B222" t="str">
            <v>m_Maximum collateral/guarantee that can be considered</v>
          </cell>
          <cell r="C222" t="str">
            <v>Equity instruments issued. Capital instruments other than Capital. Paid up, Debt securities issued, Deposits</v>
          </cell>
        </row>
        <row r="223">
          <cell r="B223" t="str">
            <v xml:space="preserve">m_Maximum exposure to credit risk </v>
          </cell>
          <cell r="C223" t="str">
            <v>Equity instruments issued. Capital. Other than Share capital repayable on demand</v>
          </cell>
        </row>
        <row r="224">
          <cell r="B224" t="str">
            <v>m_Maximum single loss due to operational risk (flow)</v>
          </cell>
          <cell r="C224" t="str">
            <v>Equity instruments issued. Capital. Paid up</v>
          </cell>
        </row>
        <row r="225">
          <cell r="B225" t="str">
            <v xml:space="preserve">m_Net [after taxes] unrealised gains [accumulated] </v>
          </cell>
          <cell r="C225" t="str">
            <v>Equity instruments issued. Capital. Share capital repayable on demand</v>
          </cell>
        </row>
        <row r="226">
          <cell r="B226" t="str">
            <v xml:space="preserve">m_Net [after taxes] unrealised losses [accumulated] </v>
          </cell>
          <cell r="C226" t="str">
            <v>Equity instruments issued. Capital. Unpaid which has been called up</v>
          </cell>
        </row>
        <row r="227">
          <cell r="B227" t="str">
            <v xml:space="preserve">m_Net exposure after CRM substitution effects pre conversion factors </v>
          </cell>
          <cell r="C227" t="str">
            <v>Equity instruments issued. Equity component of compound financial instruments</v>
          </cell>
        </row>
        <row r="228">
          <cell r="B228" t="str">
            <v>m_Net exposure after crm substitution effects pre conversion factors (CR SA)</v>
          </cell>
          <cell r="C228" t="str">
            <v>Equity instruments, debt securities, loans and advances</v>
          </cell>
        </row>
        <row r="229">
          <cell r="B229" t="str">
            <v>m_Net exposure after CRM substitution effects pre conversion factors (CR SEC IRB)</v>
          </cell>
          <cell r="C229" t="str">
            <v>Equity instruments, Debt securities, Loans and advances, Commodities</v>
          </cell>
        </row>
        <row r="230">
          <cell r="B230" t="str">
            <v>m_Net exposure after CRM substitution effects pre conversion factors (CR SEC SA)</v>
          </cell>
          <cell r="C230" t="str">
            <v>Equity instruments, Debt securities, Loans and advances, Deposits</v>
          </cell>
        </row>
        <row r="231">
          <cell r="B231" t="str">
            <v>m_Net position to the effect of holdings of capital instruments of relevant entities</v>
          </cell>
          <cell r="C231" t="str">
            <v>Equity instruments, Debt securities, Loans and advances, Deposits, Debt securities issued, Other financial liabilities</v>
          </cell>
        </row>
        <row r="232">
          <cell r="B232" t="str">
            <v>m_Nominal amount</v>
          </cell>
          <cell r="C232" t="str">
            <v>Equity instruments, Debt securities, Loans and advances, Deposits. Indirect holdings of other entities instruments</v>
          </cell>
        </row>
        <row r="233">
          <cell r="B233" t="str">
            <v>m_Nominal amount_same reference name</v>
          </cell>
          <cell r="C233" t="str">
            <v>Equity instruments, Indirect holdings of equity instruments</v>
          </cell>
        </row>
        <row r="234">
          <cell r="B234" t="str">
            <v>m_Nominal amount_same reference name and bought protection from CCP</v>
          </cell>
          <cell r="C234" t="str">
            <v>Equity instruments, indirect holdings of equity instruments, synthetic holdings of equity instruments</v>
          </cell>
        </row>
        <row r="235">
          <cell r="B235" t="str">
            <v>m_Nominal amount_same reference name and counterparty or CCP</v>
          </cell>
          <cell r="C235" t="str">
            <v>Equity instruments. Other than Investments in subsidiaries, joint ventures and associates</v>
          </cell>
        </row>
        <row r="236">
          <cell r="B236" t="str">
            <v>m_Not eligible unaudited amount and foreseeable charges or dividends</v>
          </cell>
          <cell r="C236" t="str">
            <v>Equity issued</v>
          </cell>
        </row>
        <row r="237">
          <cell r="B237" t="str">
            <v>m_Notional amount</v>
          </cell>
          <cell r="C237" t="str">
            <v>Equity issued. Other than Equity instruments issued</v>
          </cell>
        </row>
        <row r="238">
          <cell r="B238" t="str">
            <v>m_Notional amount retained or repurchased of credit protection (CR SEC IRB)</v>
          </cell>
          <cell r="C238" t="str">
            <v>Equity other than Accumulated other comprehensive income</v>
          </cell>
        </row>
        <row r="239">
          <cell r="B239" t="str">
            <v>m_Notional amount retained or repurchased of credit protection (CR SEC SA)</v>
          </cell>
          <cell r="C239" t="str">
            <v>Excess of deduction, AT1</v>
          </cell>
        </row>
        <row r="240">
          <cell r="B240" t="str">
            <v>m_Notional amount, Maximum collateral/guarantee that can be considered</v>
          </cell>
          <cell r="C240" t="str">
            <v>Excess of deduction, AT1 (Deducted CET1)</v>
          </cell>
        </row>
        <row r="241">
          <cell r="B241" t="str">
            <v>m_Original Exposure Method value</v>
          </cell>
          <cell r="C241" t="str">
            <v>Excess of deduction, T2</v>
          </cell>
        </row>
        <row r="242">
          <cell r="B242" t="str">
            <v>m_Original exposure pre conversion factors</v>
          </cell>
          <cell r="C242" t="str">
            <v>Excess of deduction, T2 (Deducted AT1)</v>
          </cell>
        </row>
        <row r="243">
          <cell r="B243" t="str">
            <v>m_Original exposure pre conversion factors (CR EQU IRB)</v>
          </cell>
          <cell r="C243" t="str">
            <v>Excess on limits for minority interests over 10% of original own funds[Country especific_ES]</v>
          </cell>
        </row>
        <row r="244">
          <cell r="B244" t="str">
            <v>m_Original exposure pre conversion factors (CR IRB)</v>
          </cell>
          <cell r="C244" t="str">
            <v>Excess on limits for original own funds other than capital and reserves (50%)[Country especific_ES]</v>
          </cell>
        </row>
        <row r="245">
          <cell r="B245" t="str">
            <v>m_Original exposure pre conversion factors (CR SA)</v>
          </cell>
          <cell r="C245" t="str">
            <v>Excess over the 15% own funds deduction threshold</v>
          </cell>
        </row>
        <row r="246">
          <cell r="B246" t="str">
            <v>m_Original exposure pre conversion factors (CR SEC IRB)</v>
          </cell>
          <cell r="C246" t="str">
            <v>Exchange differences</v>
          </cell>
        </row>
        <row r="247">
          <cell r="B247" t="str">
            <v>m_Original exposure pre conversion factors (CR SEC SA)</v>
          </cell>
          <cell r="C247" t="str">
            <v>Exchange traded stock-index futures broadly diversified</v>
          </cell>
        </row>
        <row r="248">
          <cell r="B248" t="str">
            <v>m_Overall effect (adjustment) due to infringement of the due diligence provisions</v>
          </cell>
          <cell r="C248" t="str">
            <v>Expenses on equity instruments issued</v>
          </cell>
        </row>
        <row r="249">
          <cell r="B249" t="str">
            <v>m_Overall effect (adjustment) due to infringement of the due diligence provisions (CR SEC IRB)</v>
          </cell>
          <cell r="C249" t="str">
            <v>Exposurs in default</v>
          </cell>
        </row>
        <row r="250">
          <cell r="B250" t="str">
            <v>m_Overall effect (adjustment) due to infringement of the due diligence provisions (CR SEC SA)</v>
          </cell>
          <cell r="C250" t="str">
            <v>Exposures treated as sovereigns; of wich</v>
          </cell>
        </row>
        <row r="251">
          <cell r="B251" t="str">
            <v>m_Own funds requirement before alleviation due to expected loss, diversification and risk mitigation techniques</v>
          </cell>
          <cell r="C251" t="str">
            <v>Fair value changes of the hedged items in portfolio hedge of interest rate risk</v>
          </cell>
        </row>
        <row r="252">
          <cell r="B252" t="str">
            <v>m_Own funds requirements</v>
          </cell>
          <cell r="C252" t="str">
            <v>Fair value reserves</v>
          </cell>
        </row>
        <row r="253">
          <cell r="B253" t="str">
            <v>m_Own funds requirements (MKR SA COM)</v>
          </cell>
          <cell r="C253" t="str">
            <v>Fair value reserves. Cash flow hedges</v>
          </cell>
        </row>
        <row r="254">
          <cell r="B254" t="str">
            <v>m_Own funds requirements (MKR SA CTP)</v>
          </cell>
          <cell r="C254" t="str">
            <v>Fair value reserves. Hedges of net investments in foreign operations</v>
          </cell>
        </row>
        <row r="255">
          <cell r="B255" t="str">
            <v>m_Own funds requirements (MKR SA EQU)</v>
          </cell>
          <cell r="C255" t="str">
            <v>Fair value reserves. Hedges other than hedges of net investments in foreign operations, Cash flow hedges</v>
          </cell>
        </row>
        <row r="256">
          <cell r="B256" t="str">
            <v>m_Own funds requirements (MKR SA FX)</v>
          </cell>
          <cell r="C256" t="str">
            <v>Fair value reserves. Non-trading non-derivative financial assets measured at fair value to equity</v>
          </cell>
        </row>
        <row r="257">
          <cell r="B257" t="str">
            <v>m_Own funds requirements (MKR SA SEC)</v>
          </cell>
          <cell r="C257" t="str">
            <v>Fee and commission</v>
          </cell>
        </row>
        <row r="258">
          <cell r="B258" t="str">
            <v>m_Own funds requirements (MKR SA TDI)</v>
          </cell>
          <cell r="C258" t="str">
            <v>Financial guarantees given</v>
          </cell>
        </row>
        <row r="259">
          <cell r="B259" t="str">
            <v>m_Past service cost (flow)</v>
          </cell>
          <cell r="C259" t="str">
            <v>Financial guarantees received</v>
          </cell>
        </row>
        <row r="260">
          <cell r="B260" t="str">
            <v>m_Permited offsetting short positions to the effect of holdings of capital instruments of relevant entities</v>
          </cell>
          <cell r="C260" t="str">
            <v xml:space="preserve">Financial instruments other than derivatives which can be subject to TDI market risk </v>
          </cell>
        </row>
        <row r="261">
          <cell r="B261" t="str">
            <v>m_Present value</v>
          </cell>
          <cell r="C261" t="str">
            <v>Financial instruments which can be subject to COM market risk requirements</v>
          </cell>
        </row>
        <row r="262">
          <cell r="B262" t="str">
            <v>m_Previous day VaR</v>
          </cell>
          <cell r="C262" t="str">
            <v>Financial instruments which can be subject to COM market risk requirements - Agricultural products (softs) underlying</v>
          </cell>
        </row>
        <row r="263">
          <cell r="B263" t="str">
            <v>m_Price difference exposure due to unsettled transactions</v>
          </cell>
          <cell r="C263" t="str">
            <v>Financial instruments which can be subject to COM market risk requirements - Base metals underlying</v>
          </cell>
        </row>
        <row r="264">
          <cell r="B264" t="str">
            <v>m_Principal amount outstanding</v>
          </cell>
          <cell r="C264" t="str">
            <v>Financial instruments which can be subject to COM market risk requirements - Energy products (oil, gas) underlying</v>
          </cell>
        </row>
        <row r="265">
          <cell r="B265" t="str">
            <v>m_Purchase of Treasury Shares (flow)</v>
          </cell>
          <cell r="C265" t="str">
            <v>Financial instruments which can be subject to COM market risk requirements - Other than precious metals, base metals, agricultural products (softs) underlying</v>
          </cell>
        </row>
        <row r="266">
          <cell r="B266" t="str">
            <v>m_Qualifying amount</v>
          </cell>
          <cell r="C266" t="str">
            <v>Financial instruments which can be subject to COM market risk requirements - Precious metals except gold underlying</v>
          </cell>
        </row>
        <row r="267">
          <cell r="B267" t="str">
            <v>m_Reclassification of financial instruments from equity to liability (flow)</v>
          </cell>
          <cell r="C267" t="str">
            <v>Financial instruments which can be subject to EQU market risk requirements</v>
          </cell>
        </row>
        <row r="268">
          <cell r="B268" t="str">
            <v>m_Reclassification of financial instruments from liability to equity (flow)</v>
          </cell>
          <cell r="C268" t="str">
            <v>Financial instruments which can be subject to EQU market risk requirements other than exchange traded stock-index futures broadly diversified</v>
          </cell>
        </row>
        <row r="269">
          <cell r="B269" t="str">
            <v>m_Reclassifications other than valuation gains and losses taken to equity, Transferred to profit or loss (flow)</v>
          </cell>
          <cell r="C269" t="str">
            <v>Financial instruments which can be subject to FX market risk requirements</v>
          </cell>
        </row>
        <row r="270">
          <cell r="B270" t="str">
            <v>m_Reclassifications other than valuation gains and losses taken to equity, Transferred to profit or loss, Transferred to initial carrying amount of hedged items (flow)</v>
          </cell>
          <cell r="C270" t="str">
            <v>Financial instruments which can be subject to FX market risk requirements - Currency and gold Options</v>
          </cell>
        </row>
        <row r="271">
          <cell r="B271" t="str">
            <v>m_Recoveries recorded directly to the income statement (flow)</v>
          </cell>
          <cell r="C271" t="str">
            <v>Financial instruments which can be subject to FX market risk requirements - Derivatives</v>
          </cell>
        </row>
        <row r="272">
          <cell r="B272" t="str">
            <v>m_Reduction in RWA due to value adjustments and provisions</v>
          </cell>
          <cell r="C272" t="str">
            <v>Financial instruments which can be subject to FX market risk requirements - Gold and derivatives related to gold</v>
          </cell>
        </row>
        <row r="273">
          <cell r="B273" t="str">
            <v>m_Reduction in RWA due to value adjustments and provisions (CR SEC IRB)</v>
          </cell>
          <cell r="C273" t="str">
            <v>Financial instruments which can be subject to FX market risk requirements - Instruments other than gold and derivatives related to gold</v>
          </cell>
        </row>
        <row r="274">
          <cell r="B274" t="str">
            <v>m_Residual amount</v>
          </cell>
          <cell r="C274" t="str">
            <v>Financial instruments which can be subject to FX market risk requirements - Off-balance sheet financial instruments</v>
          </cell>
        </row>
        <row r="275">
          <cell r="B275" t="str">
            <v>m_Reversals (flow)</v>
          </cell>
          <cell r="C275" t="str">
            <v>Financial instruments which can be subject to FX market risk requirements - On-balance sheet financial instruments excluding derivatives</v>
          </cell>
        </row>
        <row r="276">
          <cell r="B276" t="str">
            <v>m_Risk adjustments and provisions</v>
          </cell>
          <cell r="C276" t="str">
            <v>Financial instruments which can be subject to FX market risk requirements - On-balance sheet items other than derivatives</v>
          </cell>
        </row>
        <row r="277">
          <cell r="B277" t="str">
            <v>m_Risk weighted exposure amount</v>
          </cell>
          <cell r="C277" t="str">
            <v>Financial instruments which can be subject to market risk requirements</v>
          </cell>
        </row>
        <row r="278">
          <cell r="B278" t="str">
            <v>m_Risk weighted exposure amount (CR EQU IRB)</v>
          </cell>
          <cell r="C278" t="str">
            <v>Financial instruments which can be subject to TDI and EQU market risk requirements</v>
          </cell>
        </row>
        <row r="279">
          <cell r="B279" t="str">
            <v>m_Risk weighted exposure amount (CR IRB)</v>
          </cell>
          <cell r="C279" t="str">
            <v xml:space="preserve">Financial instruments which can be subject to TDI market risk </v>
          </cell>
        </row>
        <row r="280">
          <cell r="B280" t="str">
            <v>m_Risk weighted exposure amount (CR SA)</v>
          </cell>
          <cell r="C280" t="str">
            <v>Financial instruments which can be subject to TDI market risk requirements and CIUs</v>
          </cell>
        </row>
        <row r="281">
          <cell r="B281" t="str">
            <v>m_Risk weighted exposure amount (CR SEC IRB)</v>
          </cell>
          <cell r="C281" t="str">
            <v>First consolidation difference computable according to CRD which are not eligible according to CRR</v>
          </cell>
        </row>
        <row r="282">
          <cell r="B282" t="str">
            <v>m_Risk weighted exposure amount (CR SEC SA)</v>
          </cell>
          <cell r="C282" t="str">
            <v>First consolidation differences</v>
          </cell>
        </row>
        <row r="283">
          <cell r="B283" t="str">
            <v>m_Risk weighted exposure amount after CAP</v>
          </cell>
          <cell r="C283" t="str">
            <v>Foreign currency translation adjustments[Country especific_AT]</v>
          </cell>
        </row>
        <row r="284">
          <cell r="B284" t="str">
            <v>m_Risk weighted exposure amount after cap (CR SEC IRB)</v>
          </cell>
          <cell r="C284" t="str">
            <v>Foreign Currency Translation Adjustments[Country especific_CY]</v>
          </cell>
        </row>
        <row r="285">
          <cell r="B285" t="str">
            <v>m_Risk weighted exposure amount after cap (CR SEC SA)</v>
          </cell>
          <cell r="C285" t="str">
            <v>Funds for general banking risks</v>
          </cell>
        </row>
        <row r="286">
          <cell r="B286" t="str">
            <v>m_Risk weighted exposure amount before CAP</v>
          </cell>
          <cell r="C286" t="str">
            <v>Gains and losses from remeasurements</v>
          </cell>
        </row>
        <row r="287">
          <cell r="B287" t="str">
            <v>m_Risk weighted exposure amount before CAP (CR SEC IRB)</v>
          </cell>
          <cell r="C287" t="str">
            <v>Gains and losses on derecognition</v>
          </cell>
        </row>
        <row r="288">
          <cell r="B288" t="str">
            <v>m_Risk weighted exposure amount before CAP (CR SEC SA)</v>
          </cell>
          <cell r="C288" t="str">
            <v>Gains and losses on derecognition, Gains and losses from remeasurements</v>
          </cell>
        </row>
        <row r="289">
          <cell r="B289" t="str">
            <v>m_Risk weighted exposure amount related to amounts not deducted from CET1</v>
          </cell>
          <cell r="C289" t="str">
            <v>Gains and losses other comprehensive income</v>
          </cell>
        </row>
        <row r="290">
          <cell r="B290" t="str">
            <v>m_Sale/Cancellation of Treasury Shares (flow)</v>
          </cell>
          <cell r="C290" t="str">
            <v xml:space="preserve">Gains and losses other comprehensive income. Foreign currency translation </v>
          </cell>
        </row>
        <row r="291">
          <cell r="B291" t="str">
            <v>m_Securitisation value used for MKR purposes</v>
          </cell>
          <cell r="C291" t="str">
            <v>Gains other comprehensive income</v>
          </cell>
        </row>
        <row r="292">
          <cell r="B292" t="str">
            <v>m_Specific credit risk adjustments</v>
          </cell>
          <cell r="C292" t="str">
            <v>General provisions eligible as Tier 2 capital for banks using the standardised approach to credit risk.[Country especific_IE]</v>
          </cell>
        </row>
        <row r="293">
          <cell r="B293" t="str">
            <v>m_Substitution of the exposure due to CRM (Outflows)</v>
          </cell>
          <cell r="C293" t="str">
            <v>General provisions related to exposures under the SA approach[Country especific_ES]</v>
          </cell>
        </row>
        <row r="294">
          <cell r="B294" t="str">
            <v>m_Substitution of the exposure due to CRM (Outflows) (CR EQU IRB)</v>
          </cell>
          <cell r="C294" t="str">
            <v>General provisions related to securitised exposures under the IRB approach[Country especific_ES]</v>
          </cell>
        </row>
        <row r="295">
          <cell r="B295" t="str">
            <v>m_Sum of the five largest losses due to operational risk (flow)</v>
          </cell>
          <cell r="C295" t="str">
            <v>Goodwill</v>
          </cell>
        </row>
        <row r="296">
          <cell r="B296" t="str">
            <v>m_Sum of weighted securitisation value used for MKR purposes after CAP</v>
          </cell>
          <cell r="C296" t="str">
            <v>Goodwill and other intangible assets</v>
          </cell>
        </row>
        <row r="297">
          <cell r="B297" t="str">
            <v>m_Sum of weighted securitisation value used for MKR purposes before CAP</v>
          </cell>
          <cell r="C297" t="str">
            <v>Impairment</v>
          </cell>
        </row>
        <row r="298">
          <cell r="B298" t="str">
            <v>m_Surplus(+)/Deficit(-) of own funds</v>
          </cell>
          <cell r="C298" t="str">
            <v>Increases in equity resulting from securitised assets</v>
          </cell>
        </row>
        <row r="299">
          <cell r="B299" t="str">
            <v>m_Threshold applied in data collection - highest</v>
          </cell>
          <cell r="C299" t="str">
            <v>Indirect holdings of equity instruments</v>
          </cell>
        </row>
        <row r="300">
          <cell r="B300" t="str">
            <v>m_Threshold applied in data collection - lowest</v>
          </cell>
          <cell r="C300" t="str">
            <v xml:space="preserve">Indirect holdings of Equity instruments issued. Capital instruments other than Capital, Debt securities issued, Deposits </v>
          </cell>
        </row>
        <row r="301">
          <cell r="B301" t="str">
            <v>m_Threshold for holdings in relevant entities  where an institution does not have a significant investment</v>
          </cell>
          <cell r="C301" t="str">
            <v>Indirect holdings of other entities instruments</v>
          </cell>
        </row>
        <row r="302">
          <cell r="B302" t="str">
            <v>m_Total amount of securitisation exposures originated</v>
          </cell>
          <cell r="C302" t="str">
            <v>Indirect holdings of own instruments</v>
          </cell>
        </row>
        <row r="303">
          <cell r="B303" t="str">
            <v>m_Total amount of securitisation exposures originated (CR SEC SA)</v>
          </cell>
          <cell r="C303" t="str">
            <v>Information about capitalised consolidation difference, section 10a para 6 sentence 9 and 10 of German Banking Act[Country especific_DE]</v>
          </cell>
        </row>
        <row r="304">
          <cell r="B304" t="str">
            <v>m_Total amount of securitisation exposures originated CR SEC IRB)</v>
          </cell>
          <cell r="C304" t="str">
            <v>Instruments in the CTP</v>
          </cell>
        </row>
        <row r="305">
          <cell r="B305" t="str">
            <v>m_Total amount of underlying securitised exposures</v>
          </cell>
          <cell r="C305" t="str">
            <v>Instruments issued by subsidiaries that are given recognition in own funds</v>
          </cell>
        </row>
        <row r="306">
          <cell r="B306" t="str">
            <v>m_Total amount of underlying securitised exposures of every originator</v>
          </cell>
          <cell r="C306" t="str">
            <v>Instruments subject to capital requirements</v>
          </cell>
        </row>
        <row r="307">
          <cell r="B307" t="str">
            <v>m_Total amount of underlying securitised exposures of every originator at origination date</v>
          </cell>
          <cell r="C307" t="str">
            <v>Instruments subject to credit risk</v>
          </cell>
        </row>
        <row r="308">
          <cell r="B308" t="str">
            <v>m_Total amount to be deducted after the applicable percentage</v>
          </cell>
          <cell r="C308" t="str">
            <v>Instruments subject to credit risk excluding instruments subject to securitisation credit risk treatment</v>
          </cell>
        </row>
        <row r="309">
          <cell r="B309" t="str">
            <v>m_Total amount to be deducted prior to applicable percentage</v>
          </cell>
          <cell r="C309" t="str">
            <v>Instruments subject to credit riskand non credit-obligation assets</v>
          </cell>
        </row>
        <row r="310">
          <cell r="B310" t="str">
            <v>m_Total comprehensive income for the year (flow)</v>
          </cell>
          <cell r="C310" t="str">
            <v>Instruments subject to requirements for exposures to a CCP</v>
          </cell>
        </row>
        <row r="311">
          <cell r="B311" t="str">
            <v>m_Total loss due to operational risk (flow)</v>
          </cell>
          <cell r="C311" t="str">
            <v>Instruments subject to securitisation credit risk treatment</v>
          </cell>
        </row>
        <row r="312">
          <cell r="B312" t="str">
            <v>m_Total risk exposure amount</v>
          </cell>
          <cell r="C312" t="str">
            <v>Instruments subject to securitisation credit risk treatment - Revolving securitisations with early amortisation</v>
          </cell>
        </row>
        <row r="313">
          <cell r="B313" t="str">
            <v>m_Total risk exposure amount (MKR SA COM)</v>
          </cell>
          <cell r="C313" t="str">
            <v>Instruments subject to securitisation credit risk treatment except Revolving securitisations with early amortisation</v>
          </cell>
        </row>
        <row r="314">
          <cell r="B314" t="str">
            <v>m_Total risk exposure amount (MKR SA CTP)</v>
          </cell>
          <cell r="C314" t="str">
            <v>Instruments subject to securitisation credit risk treatment except Revolving securitisations with early amortisation - Off-balance sheet items and derivatives</v>
          </cell>
        </row>
        <row r="315">
          <cell r="B315" t="str">
            <v>m_Total risk exposure amount (MKR SA EQU)</v>
          </cell>
          <cell r="C315" t="str">
            <v>Instruments subject to securitisation credit risk treatment except Revolving securitisations with early amortisation - Off-balance sheet items and derivatives securitisations C</v>
          </cell>
        </row>
        <row r="316">
          <cell r="B316" t="str">
            <v>m_Total risk exposure amount (MKR SA FX)</v>
          </cell>
          <cell r="C316" t="str">
            <v>Instruments subject to securitisation credit risk treatment except Revolving securitisations with early amortisation - On-balance sheet items</v>
          </cell>
        </row>
        <row r="317">
          <cell r="B317" t="str">
            <v>m_Total risk exposure amount (MKR SA SEC)</v>
          </cell>
          <cell r="C317" t="str">
            <v>Instruments which can be subject to securitisation credit risk treatment</v>
          </cell>
        </row>
        <row r="318">
          <cell r="B318" t="str">
            <v>m_Total risk exposure amount (MKR SA TDI)</v>
          </cell>
          <cell r="C318" t="str">
            <v>Instruments which can be subject to TDI market risk requirements</v>
          </cell>
        </row>
        <row r="319">
          <cell r="B319" t="str">
            <v>m_Total risk exposure amount contribution to the group</v>
          </cell>
          <cell r="C319" t="str">
            <v>Instruments which can be subject to TDI market risk requirements  excluding instruments which can be subject to securitisation credit risk treatment</v>
          </cell>
        </row>
        <row r="320">
          <cell r="B320" t="str">
            <v>m_Total risk exposure amount, Risk weighted exposure amount</v>
          </cell>
          <cell r="C320" t="str">
            <v>Instruments which can be subject to TDI market risk requirements excluding securitisation instruments</v>
          </cell>
        </row>
        <row r="321">
          <cell r="B321" t="str">
            <v>m_Transferred to initial carrying amount of hedged items (flow)</v>
          </cell>
          <cell r="C321" t="str">
            <v>Instruments which can be subject to TDI market risk requirements other than derivatives</v>
          </cell>
        </row>
        <row r="322">
          <cell r="B322" t="str">
            <v>m_Transferred to profit or loss (flow)</v>
          </cell>
          <cell r="C322" t="str">
            <v>Intangible assets</v>
          </cell>
        </row>
        <row r="323">
          <cell r="B323" t="str">
            <v>m_Transfers among components of Equity (flow)</v>
          </cell>
          <cell r="C323" t="str">
            <v>Intangible assets other than Goodwill</v>
          </cell>
        </row>
        <row r="324">
          <cell r="B324" t="str">
            <v>m_Transfers between allowances (flow)</v>
          </cell>
          <cell r="C324" t="str">
            <v>Interest</v>
          </cell>
        </row>
        <row r="325">
          <cell r="B325" t="str">
            <v>m_Transitional computable amount</v>
          </cell>
          <cell r="C325" t="str">
            <v>Interim dividends</v>
          </cell>
        </row>
        <row r="326">
          <cell r="B326" t="str">
            <v>m_Transitional computable amount - Adjustment to the original deduction</v>
          </cell>
          <cell r="C326" t="str">
            <v>Intragrouptransactions not at arms-length basis; own funds items of the institution kept by other group entities[Country especific_BE]</v>
          </cell>
        </row>
        <row r="327">
          <cell r="B327" t="str">
            <v>m_Transitional computable amount - Adjustment to the original deduction (flow)</v>
          </cell>
          <cell r="C327" t="str">
            <v>Investee</v>
          </cell>
        </row>
        <row r="328">
          <cell r="B328" t="str">
            <v>m_Transitional computable amount (flow)</v>
          </cell>
          <cell r="C328" t="str">
            <v xml:space="preserve">Investments in covered bonds </v>
          </cell>
        </row>
        <row r="329">
          <cell r="B329" t="str">
            <v>m_Transitional residual amount</v>
          </cell>
          <cell r="C329" t="str">
            <v>Investments that are not material holdings or qualifying holdings[Country especific_UK]</v>
          </cell>
        </row>
        <row r="330">
          <cell r="B330" t="str">
            <v>m_Underlying exposure to own equity instruments</v>
          </cell>
          <cell r="C330" t="str">
            <v>IRB excess (+) or shortfall (-) of credit risk adjustments to expected losses</v>
          </cell>
        </row>
        <row r="331">
          <cell r="B331" t="str">
            <v>m_Unrealised gains and losses (flow)</v>
          </cell>
          <cell r="C331" t="str">
            <v>IRB excess of credit risk adjustments to expected losses</v>
          </cell>
        </row>
        <row r="332">
          <cell r="B332" t="str">
            <v>m_Unrealised gains and losses measured at fair value</v>
          </cell>
          <cell r="C332" t="str">
            <v>IRB shortfall of credit risk adjustments to expected losses</v>
          </cell>
        </row>
        <row r="333">
          <cell r="B333" t="str">
            <v>m_Unrecognised actuarial gains</v>
          </cell>
          <cell r="C333" t="str">
            <v>Large exposure overshootings[Country especific_HU]</v>
          </cell>
        </row>
        <row r="334">
          <cell r="B334" t="str">
            <v>m_Unrecognised actuarial losses</v>
          </cell>
          <cell r="C334" t="str">
            <v>Lending related to trade finance operations</v>
          </cell>
        </row>
        <row r="335">
          <cell r="B335" t="str">
            <v>m_Unrecognised past service cost</v>
          </cell>
          <cell r="C335" t="str">
            <v>Lending related to trade finance operations_under official export credit insurance scheme</v>
          </cell>
        </row>
        <row r="336">
          <cell r="B336" t="str">
            <v>m_Unsettled transactions at settlement price</v>
          </cell>
          <cell r="C336" t="str">
            <v xml:space="preserve">Lending to central governmnents </v>
          </cell>
        </row>
        <row r="337">
          <cell r="B337" t="str">
            <v>m_Unused amounts reversed during the period (flow)</v>
          </cell>
          <cell r="C337" t="str">
            <v>Lending to central governmnents and Central Banks</v>
          </cell>
        </row>
        <row r="338">
          <cell r="B338" t="str">
            <v>m_Valuation gains and losses taken to equity (flow)</v>
          </cell>
          <cell r="C338" t="str">
            <v>lending to financial corporate</v>
          </cell>
        </row>
        <row r="339">
          <cell r="B339" t="str">
            <v>m_Value adjustments and provision associated with the original exposure</v>
          </cell>
          <cell r="C339" t="str">
            <v>Lending to institutions</v>
          </cell>
        </row>
        <row r="340">
          <cell r="B340" t="str">
            <v>m_Value adjustments and provision associated with the original exposure (CR SA)</v>
          </cell>
          <cell r="C340" t="str">
            <v>Lending to MDBs</v>
          </cell>
        </row>
        <row r="341">
          <cell r="B341" t="str">
            <v>m_Value adjustments and provision associated with the original exposure (CR SEC SA)</v>
          </cell>
          <cell r="C341" t="str">
            <v>lending to non financial corporate</v>
          </cell>
        </row>
        <row r="342">
          <cell r="B342" t="str">
            <v>m_Value adjustments and provisions (CR SEC Details)</v>
          </cell>
          <cell r="C342" t="str">
            <v>lending to non financial corporate_other than SME</v>
          </cell>
        </row>
        <row r="343">
          <cell r="B343" t="str">
            <v>m_Value adjustments due to the requirements for prudent valuation</v>
          </cell>
          <cell r="C343" t="str">
            <v>lending to non financial corporate_SME</v>
          </cell>
        </row>
        <row r="344">
          <cell r="B344" t="str">
            <v>m_Value adjustments recorded directly to the income statement (flow)</v>
          </cell>
          <cell r="C344" t="str">
            <v>Lending to PSEs</v>
          </cell>
        </row>
        <row r="345">
          <cell r="B345" t="str">
            <v>m_Value used for FX risk purposes</v>
          </cell>
          <cell r="C345" t="str">
            <v>Lending to PSEs_guaranteed by central government</v>
          </cell>
        </row>
        <row r="346">
          <cell r="B346" t="str">
            <v>m_Value used for MKR purpose, gross (MKR SA COM)</v>
          </cell>
          <cell r="C346" t="str">
            <v>Lending to PSEs_treated as a sovereign</v>
          </cell>
        </row>
        <row r="347">
          <cell r="B347" t="str">
            <v>m_Value used for MKR purpose, gross (MKR SA CTP)</v>
          </cell>
          <cell r="C347" t="str">
            <v>Lending to PSEs_ NOT treated as a sovereign</v>
          </cell>
        </row>
        <row r="348">
          <cell r="B348" t="str">
            <v>m_Value used for MKR purpose, gross (MKR SA EQU)</v>
          </cell>
          <cell r="C348" t="str">
            <v>Lending to regional governments and local authorities treated as sovereigns</v>
          </cell>
        </row>
        <row r="349">
          <cell r="B349" t="str">
            <v>m_Value used for MKR purpose, gross (MKR SA FX)</v>
          </cell>
          <cell r="C349" t="str">
            <v>Lending to regional governments, MDB, international organisations and PSE not trated as sovereigns;  of which</v>
          </cell>
        </row>
        <row r="350">
          <cell r="B350" t="str">
            <v>m_Value used for MKR purpose, gross (MKR SA SEC)</v>
          </cell>
          <cell r="C350" t="str">
            <v>Liabilities other than Derivatives, Deposits, Debt securities issued, Other financial liabilities</v>
          </cell>
        </row>
        <row r="351">
          <cell r="B351" t="str">
            <v>m_Value used for MKR purpose, gross (MKR SA TDI)</v>
          </cell>
          <cell r="C351" t="str">
            <v>Liabilities other than Derivatives, Short positions, Deposits, Debt securities issued, Other financial liabilities, Fair value changes of the hedged items in portfolio hedge of interest rate risk, Provisions, Tax liabilities, Share capital repayable on de</v>
          </cell>
        </row>
        <row r="352">
          <cell r="B352" t="str">
            <v>m_Value used for MKR purpose, net (MKR SA COM)</v>
          </cell>
          <cell r="C352" t="str">
            <v>Liabilities other than Short positions, Deposits, Debt securities issued, Other financial liabilities</v>
          </cell>
        </row>
        <row r="353">
          <cell r="B353" t="str">
            <v>m_Value used for MKR purpose, net (MKR SA CTP)</v>
          </cell>
          <cell r="C353" t="str">
            <v>Loan commitments given</v>
          </cell>
        </row>
        <row r="354">
          <cell r="B354" t="str">
            <v>m_Value used for MKR purpose, net (MKR SA EQU)</v>
          </cell>
          <cell r="C354" t="str">
            <v>Loan Commitments given, Other Commitments given</v>
          </cell>
        </row>
        <row r="355">
          <cell r="B355" t="str">
            <v>m_Value used for MKR purpose, net (MKR SA FX)</v>
          </cell>
          <cell r="C355" t="str">
            <v>Loan commitments received</v>
          </cell>
        </row>
        <row r="356">
          <cell r="B356" t="str">
            <v>m_Value used for MKR purpose, net (MKR SA SEC)</v>
          </cell>
          <cell r="C356" t="str">
            <v>Loan commitments received, Financial guarantees received, Other commitments received</v>
          </cell>
        </row>
        <row r="357">
          <cell r="B357" t="str">
            <v>m_Value used for MKR purpose, net (MKR SA TDI)</v>
          </cell>
          <cell r="C357" t="str">
            <v>Loans and advances</v>
          </cell>
        </row>
        <row r="358">
          <cell r="B358" t="str">
            <v>m_Value used for MKR purpose, net, weighted after cap (MKR SA CTP)</v>
          </cell>
          <cell r="C358" t="str">
            <v>Loans and advances. Advances that are not loans</v>
          </cell>
        </row>
        <row r="359">
          <cell r="B359" t="str">
            <v>m_Value used for MKR purpose, net, weighted after cap (MKR SA SEC)</v>
          </cell>
          <cell r="C359" t="str">
            <v>Loans and advances. On demand [call] and short notice [current account]</v>
          </cell>
        </row>
        <row r="360">
          <cell r="B360" t="str">
            <v>m_Value used for MKR purpose, net, weighted before cap (MKR SA CTP)</v>
          </cell>
          <cell r="C360" t="str">
            <v>Loans and advances. Term loans. Finance leases</v>
          </cell>
        </row>
        <row r="361">
          <cell r="B361" t="str">
            <v>m_Value used for MKR purpose, net, weighted before cap (MKR SA SEC)</v>
          </cell>
          <cell r="C361" t="str">
            <v>Loans and advances. Term loans. Other than Trade receivables, Finance leases, Reverse repurchase loans</v>
          </cell>
        </row>
        <row r="362">
          <cell r="B362" t="str">
            <v>m_Value used for MKR purpose, subject to capital charge (MKR SA COM)</v>
          </cell>
          <cell r="C362" t="str">
            <v>Loans and advances. Term loans. Reverse repurchase loans</v>
          </cell>
        </row>
        <row r="363">
          <cell r="B363" t="str">
            <v>m_Value used for MKR purpose, subject to capital charge (MKR SA EQU)</v>
          </cell>
          <cell r="C363" t="str">
            <v>Loans and advances. Term loans.Trade receivables</v>
          </cell>
        </row>
        <row r="364">
          <cell r="B364" t="str">
            <v>m_Value used for MKR purpose, subject to capital charge (MKR SA FX)</v>
          </cell>
          <cell r="C364" t="str">
            <v>Loans and commitments to principal shareholders and managers[Country especific_FR]</v>
          </cell>
        </row>
        <row r="365">
          <cell r="B365" t="str">
            <v>m_Value used for MKR purpose, subject to capital charge (MKR SA TDI)</v>
          </cell>
          <cell r="C365" t="str">
            <v>Loss events</v>
          </cell>
        </row>
        <row r="366">
          <cell r="B366" t="str">
            <v>m_Value used for MKR purpose, to be deducted from own funds (MKR SA CTP)</v>
          </cell>
          <cell r="C366" t="str">
            <v>Losses</v>
          </cell>
        </row>
        <row r="367">
          <cell r="B367" t="str">
            <v>m_Value used for MKR purpose, to be deducted from own funds (MKR SA SEC)</v>
          </cell>
          <cell r="C367" t="str">
            <v>Losses other comprehensive income</v>
          </cell>
        </row>
        <row r="368">
          <cell r="B368" t="str">
            <v>m_Value used for MKR purposes</v>
          </cell>
          <cell r="C368" t="str">
            <v>Main categories that generate fixed overheads</v>
          </cell>
        </row>
        <row r="369">
          <cell r="B369" t="str">
            <v>m_Waived amount</v>
          </cell>
          <cell r="C369" t="str">
            <v>Main categories that generate operational risk under AMA</v>
          </cell>
        </row>
        <row r="370">
          <cell r="B370" t="str">
            <v>m_Weighted CTP value used for MKR purposes after CAP</v>
          </cell>
          <cell r="C370" t="str">
            <v>Main categories that generate operational risk under BIA, ASA and TSA</v>
          </cell>
        </row>
        <row r="371">
          <cell r="B371" t="str">
            <v>m_Weighted CTP value used for MKR purposes before CAP</v>
          </cell>
          <cell r="C371" t="str">
            <v>Main categories that generate operational risk under BIA, ASA, TSA and AMA</v>
          </cell>
        </row>
        <row r="372">
          <cell r="B372" t="str">
            <v>m_Weighted securitisation value used for MKR purposes after CAP</v>
          </cell>
          <cell r="C372" t="str">
            <v>Main category</v>
          </cell>
        </row>
        <row r="373">
          <cell r="B373" t="str">
            <v>m_Weighted securitisation value used for MKR purposes before CAP</v>
          </cell>
          <cell r="C373" t="str">
            <v>Material losses</v>
          </cell>
        </row>
        <row r="374">
          <cell r="B374" t="str">
            <v>m_Write-offs for defaults observed during the period (flow)</v>
          </cell>
          <cell r="C374" t="str">
            <v>Memorandum item: Own funds relevant to determine the excess on limits for qualified participating interest in non financial institutions[Country especific_PT]</v>
          </cell>
        </row>
        <row r="375">
          <cell r="B375" t="str">
            <v>Net positions long</v>
          </cell>
          <cell r="C375" t="str">
            <v>Memorandum item: Own funds relevant to determine the excess on limits for tangible fixed assets (real estate) hold in repayment of credit granted by the institution[Country especific_PT]</v>
          </cell>
        </row>
        <row r="376">
          <cell r="B376" t="str">
            <v>Net positions short</v>
          </cell>
          <cell r="C376" t="str">
            <v>Minority interests computable according to CRD which are not eligible according to CRR</v>
          </cell>
        </row>
        <row r="377">
          <cell r="B377" t="str">
            <v>p_Applicable factor</v>
          </cell>
          <cell r="C377" t="str">
            <v>Mortgage</v>
          </cell>
        </row>
        <row r="378">
          <cell r="B378" t="str">
            <v>p_Applicable limit for institutions</v>
          </cell>
          <cell r="C378" t="str">
            <v>Negative goodwill</v>
          </cell>
        </row>
        <row r="379">
          <cell r="B379" t="str">
            <v>p_Average risk weight</v>
          </cell>
          <cell r="C379" t="str">
            <v>Non credit-obligation assets</v>
          </cell>
        </row>
        <row r="380">
          <cell r="B380" t="str">
            <v>p_Capital buffer</v>
          </cell>
          <cell r="C380" t="str">
            <v>Non-ABCP programmes</v>
          </cell>
        </row>
        <row r="381">
          <cell r="B381" t="str">
            <v>p_Capital ratio</v>
          </cell>
          <cell r="C381" t="str">
            <v>Non-collateralized</v>
          </cell>
        </row>
        <row r="382">
          <cell r="B382" t="str">
            <v>p_Conversion factor applied to revolving securitisation</v>
          </cell>
          <cell r="C382" t="str">
            <v>Non-material losses</v>
          </cell>
        </row>
        <row r="383">
          <cell r="B383" t="str">
            <v>p_ELGD</v>
          </cell>
          <cell r="C383" t="str">
            <v>Non-trading book exposures</v>
          </cell>
        </row>
        <row r="384">
          <cell r="B384" t="str">
            <v>p_Exposure weighted average LGD</v>
          </cell>
          <cell r="C384" t="str">
            <v>Not applicable</v>
          </cell>
        </row>
        <row r="385">
          <cell r="B385" t="str">
            <v>p_LGD</v>
          </cell>
          <cell r="C385" t="str">
            <v>N-th to default credit derivatives</v>
          </cell>
        </row>
        <row r="386">
          <cell r="B386" t="str">
            <v>p_Own funds requirements before securitisation (Kirb)</v>
          </cell>
          <cell r="C386" t="str">
            <v>Nth to default credit derivatives which can be subject to TDI market risk requirements</v>
          </cell>
        </row>
        <row r="387">
          <cell r="B387" t="str">
            <v>p_PD assigned to the obligor grade or pool</v>
          </cell>
          <cell r="C387" t="str">
            <v>of which hidden reserves[Country especific_AT]</v>
          </cell>
        </row>
        <row r="388">
          <cell r="B388" t="str">
            <v xml:space="preserve">p_Percentage for calculating the limit for grandfathering of instruments not consituting State aid </v>
          </cell>
          <cell r="C388" t="str">
            <v>of which participationcapital with obligation of subsequent paymant of dividends[Country especific_AT]</v>
          </cell>
        </row>
        <row r="389">
          <cell r="B389" t="str">
            <v>p_Percentage for calculating transitional adjustments</v>
          </cell>
          <cell r="C389" t="str">
            <v>of which: Amount of own funds which is used for definition of LEs according to § 27 BWG[Country especific_AT]</v>
          </cell>
        </row>
        <row r="390">
          <cell r="B390" t="str">
            <v>p_Percentage for calculating transitional adjustments limits</v>
          </cell>
          <cell r="C390" t="str">
            <v>Of which: Effect of the transitory increase of limits for Additional Own Funds[Country especific]</v>
          </cell>
        </row>
        <row r="391">
          <cell r="B391" t="str">
            <v>p_Percentage for calculating transitional adjustments limits to AT1</v>
          </cell>
          <cell r="C391" t="str">
            <v>Of which: Effect of the transitory increase of limits for Additional Own Funds[Country especific_ES]</v>
          </cell>
        </row>
        <row r="392">
          <cell r="B392" t="str">
            <v>p_Percentage for calculating transitional adjustments limits to CET1</v>
          </cell>
          <cell r="C392" t="str">
            <v>Of which: Excess of drawings over profits for partnerships, LLPs and sole traders[Country especific_UK]</v>
          </cell>
        </row>
        <row r="393">
          <cell r="B393" t="str">
            <v>p_Percentage for calculating transitional adjustments limits to CET1 10% and 15% thresholds</v>
          </cell>
          <cell r="C393" t="str">
            <v>Of which: Excess trading book position[Country especific_UK]</v>
          </cell>
        </row>
        <row r="394">
          <cell r="B394" t="str">
            <v>p_Percentage for calculating transitional adjustments limits to T2</v>
          </cell>
          <cell r="C394" t="str">
            <v>of which: Gross amount of Fondos de la Obra Social of savings banks and cooperative banks that are not eligible any more[Country especific_ES]</v>
          </cell>
        </row>
        <row r="395">
          <cell r="B395" t="str">
            <v>p_Percentage of participation of the reporting institution in the securitisation</v>
          </cell>
          <cell r="C395" t="str">
            <v>Of which: Other and country specific value adjustments and provisions included in the calculation of the IRB provision excess (+) / shortfall [Country especific]</v>
          </cell>
        </row>
        <row r="396">
          <cell r="B396" t="str">
            <v>p_Percentage of retention of securitisations at reporting date</v>
          </cell>
          <cell r="C396" t="str">
            <v>of which: RWA of those assets that are used as the basis for the computation of general provision in SA[Country especific_ES]</v>
          </cell>
        </row>
        <row r="397">
          <cell r="B397" t="str">
            <v>p_Share of eligible capital</v>
          </cell>
          <cell r="C397" t="str">
            <v>of which: Value of fund assets according to § 3 par. 4 BWG[Country especific_AT]</v>
          </cell>
        </row>
        <row r="398">
          <cell r="B398" t="str">
            <v>p_Share of equity interest</v>
          </cell>
          <cell r="C398" t="str">
            <v>Other off-balance sheet items</v>
          </cell>
        </row>
        <row r="399">
          <cell r="B399" t="str">
            <v>p_Share of ownership instruments</v>
          </cell>
          <cell r="C399" t="str">
            <v>Off balance sheet exposures subject to credit risk excluding instruments subject to securitisation credit risk treatment</v>
          </cell>
        </row>
        <row r="400">
          <cell r="B400" t="str">
            <v>p_Share of voting rights</v>
          </cell>
          <cell r="C400" t="str">
            <v>Off balance sheet instruments</v>
          </cell>
        </row>
        <row r="401">
          <cell r="B401" t="str">
            <v>p_SVaR Multiplication factor</v>
          </cell>
          <cell r="C401" t="str">
            <v>Off balance sheet instruments. 0%CCF in the RSA</v>
          </cell>
        </row>
        <row r="402">
          <cell r="B402" t="str">
            <v>p_VaR Multiplication factor</v>
          </cell>
          <cell r="C402" t="str">
            <v>Off balance sheet instruments. 100%CCF in the RSA</v>
          </cell>
        </row>
        <row r="403">
          <cell r="B403" t="str">
            <v>q[AP]_Approach used for the securitised exposures</v>
          </cell>
          <cell r="C403" t="str">
            <v>Off balance sheet instruments. 20%CCF in the RSA</v>
          </cell>
        </row>
        <row r="404">
          <cell r="B404" t="str">
            <v>q[BT]_Group or individual connected client</v>
          </cell>
          <cell r="C404" t="str">
            <v>Off balance sheet instruments. 50%CCF in the RSA</v>
          </cell>
        </row>
        <row r="405">
          <cell r="B405" t="str">
            <v>q[BT]_Transaction where there is an exposure to underlying assets</v>
          </cell>
          <cell r="C405" t="str">
            <v>Off balance sheet instruments. UCC. Credit cards</v>
          </cell>
        </row>
        <row r="406">
          <cell r="B406" t="str">
            <v>q[CG]_Accounting treatment of the securitisation</v>
          </cell>
          <cell r="C406" t="str">
            <v>Off balance sheet instruments. UCC. Non credit cards</v>
          </cell>
        </row>
        <row r="407">
          <cell r="B407" t="str">
            <v>q[CT]_Sector of the counterparty</v>
          </cell>
          <cell r="C407" t="str">
            <v>Off-balance sheet items: of which</v>
          </cell>
        </row>
        <row r="408">
          <cell r="B408" t="str">
            <v>q[GA]_Country of origin of the ultimate underlying of the transaction</v>
          </cell>
          <cell r="C408" t="str">
            <v>Off-balance sheet exposures subject to credit risk</v>
          </cell>
        </row>
        <row r="409">
          <cell r="B409" t="str">
            <v>q[GA]_Jurisdiction of incorporation</v>
          </cell>
          <cell r="C409" t="str">
            <v>Off-balance sheet exposures subject to credit risk, Loan commitments received, Financial guarantees received, Other commitments received</v>
          </cell>
        </row>
        <row r="410">
          <cell r="B410" t="str">
            <v>q[GA]_Residence of entities within the scope of consolidation</v>
          </cell>
          <cell r="C410" t="str">
            <v>On and off-balance sheet exposures subject to credit risk excluding instruments subject to securitisation credit risk treatment</v>
          </cell>
        </row>
        <row r="411">
          <cell r="B411" t="str">
            <v>q[GA]_Residence of the obligor</v>
          </cell>
          <cell r="C411" t="str">
            <v>On balance sheet exposures subject to credit risk excluding instruments subject to securitisation credit risk treatment</v>
          </cell>
        </row>
        <row r="412">
          <cell r="B412" t="str">
            <v>q[NAC]_Sector</v>
          </cell>
          <cell r="C412" t="str">
            <v>On balance sheet instruments</v>
          </cell>
        </row>
        <row r="413">
          <cell r="B413" t="str">
            <v>q[NACE]_Sector of the counterparty</v>
          </cell>
          <cell r="C413" t="str">
            <v>Operational losses</v>
          </cell>
        </row>
        <row r="414">
          <cell r="B414" t="str">
            <v>q[RP]_Group structure</v>
          </cell>
          <cell r="C414" t="str">
            <v>Options  which can be subject to EQU market risk requirements</v>
          </cell>
        </row>
        <row r="415">
          <cell r="B415" t="str">
            <v>q[RP]_Related parties/Relationships</v>
          </cell>
          <cell r="C415" t="str">
            <v>Options  which can be subject to TDI market risk requirements</v>
          </cell>
        </row>
        <row r="416">
          <cell r="B416" t="str">
            <v>q[RSP]_Role in the securitisation process</v>
          </cell>
          <cell r="C416" t="str">
            <v>Options which can be subject to COM market risk requirements</v>
          </cell>
        </row>
        <row r="417">
          <cell r="B417" t="str">
            <v>q[RTT]_Type of risk transfer</v>
          </cell>
          <cell r="C417" t="str">
            <v>OTC Derivative instruments, Securities financing transactions</v>
          </cell>
        </row>
        <row r="418">
          <cell r="B418" t="str">
            <v>q[UES]_Type of underlying</v>
          </cell>
          <cell r="C418" t="str">
            <v>OTC-Derivatives excluding Contractual Cross Product Netting</v>
          </cell>
        </row>
        <row r="419">
          <cell r="B419" t="str">
            <v>q[UES]_Type of underlying (Securitisation/Re-securitisation)</v>
          </cell>
          <cell r="C419" t="str">
            <v>OTC-Securities financing transactions  excluding Contractual Cross Product Netting</v>
          </cell>
        </row>
        <row r="420">
          <cell r="B420" t="str">
            <v>s_Accounting consolidation</v>
          </cell>
          <cell r="C420" t="str">
            <v>Other (country specific Original Own Funds)[Country especific]</v>
          </cell>
        </row>
        <row r="421">
          <cell r="B421" t="str">
            <v>s_Accounting standard</v>
          </cell>
          <cell r="C421" t="str">
            <v>Other (ES ded)[Country especific_ES]</v>
          </cell>
        </row>
        <row r="422">
          <cell r="B422" t="str">
            <v>s_Code of the originator of the securitisation</v>
          </cell>
          <cell r="C422" t="str">
            <v>Other (ES)[Country especific_ES]</v>
          </cell>
        </row>
        <row r="423">
          <cell r="B423" t="str">
            <v>s_Compliance with the retention requirement</v>
          </cell>
          <cell r="C423" t="str">
            <v>Other [country specific deductions to Original Own Funds][Country especific]</v>
          </cell>
        </row>
        <row r="424">
          <cell r="B424" t="str">
            <v>s_Derivative treatment</v>
          </cell>
          <cell r="C424" t="str">
            <v>Other adjustments made to minority interests transferred to additional own funds[Country especific_ES]</v>
          </cell>
        </row>
        <row r="425">
          <cell r="B425" t="str">
            <v>s_Group or individual</v>
          </cell>
          <cell r="C425" t="str">
            <v>Other adjustments to minority interests transferred to core additional own funds[Country especific_ES]</v>
          </cell>
        </row>
        <row r="426">
          <cell r="B426" t="str">
            <v>s_Institution business model</v>
          </cell>
          <cell r="C426" t="str">
            <v>Other adjustments to valuation differences affecting the eligible reserves transferred to core additional own funds[Country especific]</v>
          </cell>
        </row>
        <row r="427">
          <cell r="B427" t="str">
            <v>s_Institution company structure</v>
          </cell>
          <cell r="C427" t="str">
            <v>Other and transitional risk exposures</v>
          </cell>
        </row>
        <row r="428">
          <cell r="B428" t="str">
            <v>s_Internal code of the securitisation</v>
          </cell>
          <cell r="C428" t="str">
            <v>Other assets  belonging to the banking book</v>
          </cell>
        </row>
        <row r="429">
          <cell r="B429" t="str">
            <v>s_Name of counterparty</v>
          </cell>
          <cell r="C429" t="str">
            <v>Other assets and liabilities which can be subject to EQU market risk requirements</v>
          </cell>
        </row>
        <row r="430">
          <cell r="B430" t="str">
            <v>s_Name of entity</v>
          </cell>
          <cell r="C430" t="str">
            <v>Other Commitments given</v>
          </cell>
        </row>
        <row r="431">
          <cell r="B431" t="str">
            <v>s_Name of Holding entity</v>
          </cell>
          <cell r="C431" t="str">
            <v xml:space="preserve">Other Commitments Received </v>
          </cell>
        </row>
        <row r="432">
          <cell r="B432" t="str">
            <v>s_Name of Investee</v>
          </cell>
          <cell r="C432" t="str">
            <v>Other country specific deductions from Original and Additional Own Funds[Country especific_CY]</v>
          </cell>
        </row>
        <row r="433">
          <cell r="B433" t="str">
            <v>s_Prudential consolidation</v>
          </cell>
          <cell r="C433" t="str">
            <v>Other financial liabilities</v>
          </cell>
        </row>
        <row r="434">
          <cell r="B434" t="str">
            <v>s_Reporting calculation method</v>
          </cell>
          <cell r="C434" t="str">
            <v>Other items [Country especific]</v>
          </cell>
        </row>
        <row r="435">
          <cell r="B435" t="str">
            <v>s_Reporting level</v>
          </cell>
          <cell r="C435" t="str">
            <v>Other operating</v>
          </cell>
        </row>
        <row r="436">
          <cell r="B436" t="str">
            <v xml:space="preserve">s_Scope of data (levels of consolidation code) </v>
          </cell>
          <cell r="C436" t="str">
            <v>Other operating. Generated by tangible assets. Changes in fair value</v>
          </cell>
        </row>
        <row r="437">
          <cell r="B437" t="str">
            <v>s_Solvency treatment of the securitisation</v>
          </cell>
          <cell r="C437" t="str">
            <v xml:space="preserve">Other operating. Generated by tangible assets. Other than changes in fair value  </v>
          </cell>
        </row>
        <row r="438">
          <cell r="B438" t="str">
            <v>s_Type of connection</v>
          </cell>
          <cell r="C438" t="str">
            <v xml:space="preserve">Other operating. Other than generated by tangible assets  </v>
          </cell>
        </row>
        <row r="439">
          <cell r="B439" t="str">
            <v>s_Type of retention applied</v>
          </cell>
          <cell r="C439" t="str">
            <v>Other reserves</v>
          </cell>
        </row>
        <row r="440">
          <cell r="B440" t="str">
            <v>Total own funds requirements for specific risk</v>
          </cell>
          <cell r="C440" t="str">
            <v>Other Reserves. Other than Reserves or accumulated losses of investments in subsidaries, joint ventures and associates</v>
          </cell>
        </row>
        <row r="441">
          <cell r="C441" t="str">
            <v>Other Reserves. Reserves or accumulated losses of investments in subsidaries, joint ventures and associates</v>
          </cell>
        </row>
        <row r="442">
          <cell r="C442" t="str">
            <v>Other valuation differences affecting the eligible reserves[Country especific]</v>
          </cell>
        </row>
        <row r="443">
          <cell r="C443" t="str">
            <v>Own debt instruments issued</v>
          </cell>
        </row>
        <row r="444">
          <cell r="C444" t="str">
            <v>Own equity instruments issued</v>
          </cell>
        </row>
        <row r="445">
          <cell r="C445" t="str">
            <v>Own equity instruments issued and indirect holdings of own instruments</v>
          </cell>
        </row>
        <row r="446">
          <cell r="C446" t="str">
            <v>Own equity instruments issued, indirect holdings of own instruments, synthetic holdings of own instruments</v>
          </cell>
        </row>
        <row r="447">
          <cell r="C447" t="str">
            <v>Own equity instruments issued, Own debt instruments issued</v>
          </cell>
        </row>
        <row r="448">
          <cell r="C448" t="str">
            <v>Own equity instruments issued, Own debt instruments issued, indirect holdings of own instruments, synthetic holdings of own instruments</v>
          </cell>
        </row>
        <row r="449">
          <cell r="C449" t="str">
            <v>Own funds Items</v>
          </cell>
        </row>
        <row r="450">
          <cell r="C450" t="str">
            <v>Possible losses; (-) minority interest; prudential filters not listed above[Country especific_BE]</v>
          </cell>
        </row>
        <row r="451">
          <cell r="C451" t="str">
            <v>Prepayments and accrued income</v>
          </cell>
        </row>
        <row r="452">
          <cell r="C452" t="str">
            <v>Profit or loss</v>
          </cell>
        </row>
        <row r="453">
          <cell r="C453" t="str">
            <v>Profit or loss before tax from continuing operations</v>
          </cell>
        </row>
        <row r="454">
          <cell r="C454" t="str">
            <v xml:space="preserve">Profit or loss before tax from discontinued operations </v>
          </cell>
        </row>
        <row r="455">
          <cell r="C455" t="str">
            <v>Profit or loss before tax from extraordinary operations</v>
          </cell>
        </row>
        <row r="456">
          <cell r="C456" t="str">
            <v>Profit or loss from continuing operations</v>
          </cell>
        </row>
        <row r="457">
          <cell r="C457" t="str">
            <v xml:space="preserve">Profit or loss from discontinued operations  </v>
          </cell>
        </row>
        <row r="458">
          <cell r="C458" t="str">
            <v>Profit or loss from extraordinary operations</v>
          </cell>
        </row>
        <row r="459">
          <cell r="C459" t="str">
            <v>Profit or loss other comprehensive income</v>
          </cell>
        </row>
        <row r="460">
          <cell r="C460" t="str">
            <v>Profit or loss, Profit or loss other comprehensive income</v>
          </cell>
        </row>
        <row r="461">
          <cell r="C461" t="str">
            <v>Provisions</v>
          </cell>
        </row>
        <row r="462">
          <cell r="C462" t="str">
            <v>Provisions. Employee benefits</v>
          </cell>
        </row>
        <row r="463">
          <cell r="C463" t="str">
            <v>Provisions. Off-balance sheet items subject to credit risk</v>
          </cell>
        </row>
        <row r="464">
          <cell r="C464" t="str">
            <v>Provisions. Other employee benefits</v>
          </cell>
        </row>
        <row r="465">
          <cell r="C465" t="str">
            <v>Provisions. Other than Employee benefits, Restructuring, Pending legal issues and tax litigation, Off-balance sheet items subject to credit risk</v>
          </cell>
        </row>
        <row r="466">
          <cell r="C466" t="str">
            <v>Provisions. Other than Off-balance sheet items subject to credit risk</v>
          </cell>
        </row>
        <row r="467">
          <cell r="C467" t="str">
            <v>Provisions. Pending legal issues and tax litigation</v>
          </cell>
        </row>
        <row r="468">
          <cell r="C468" t="str">
            <v>Provisions. Pensions and other post retirement benefit obligations</v>
          </cell>
        </row>
        <row r="469">
          <cell r="C469" t="str">
            <v>Provisions. Restructuring</v>
          </cell>
        </row>
        <row r="470">
          <cell r="C470" t="str">
            <v>Real estate. Commercial</v>
          </cell>
        </row>
        <row r="471">
          <cell r="C471" t="str">
            <v>Reciprocal cross-holdings[Country especific_UK]</v>
          </cell>
        </row>
        <row r="472">
          <cell r="C472" t="str">
            <v>Regulatory adjustments. CET1</v>
          </cell>
        </row>
        <row r="473">
          <cell r="C473" t="str">
            <v>Regulatory adjustments. T1</v>
          </cell>
        </row>
        <row r="474">
          <cell r="C474" t="str">
            <v>Regulatory adjustments. Tier1- fully phased-in definition</v>
          </cell>
        </row>
        <row r="475">
          <cell r="C475" t="str">
            <v>Regulatory adjustments. T1. Regardgin own credit risk</v>
          </cell>
        </row>
        <row r="476">
          <cell r="C476" t="str">
            <v>Regulatory adjustments. T1. Regarding provisions</v>
          </cell>
        </row>
        <row r="477">
          <cell r="C477" t="str">
            <v>Regulatory adjustments. T1 transitional definition</v>
          </cell>
        </row>
        <row r="478">
          <cell r="C478" t="str">
            <v>Regulatory adjustments. Total capital</v>
          </cell>
        </row>
        <row r="479">
          <cell r="C479" t="str">
            <v>Relevant amounts for calculating the limits referred to in Article 452</v>
          </cell>
        </row>
        <row r="480">
          <cell r="C480" t="str">
            <v>Relevant indicator OPR</v>
          </cell>
        </row>
        <row r="481">
          <cell r="C481" t="str">
            <v>Relevant indicator OPR, Loan and advances</v>
          </cell>
        </row>
        <row r="482">
          <cell r="C482" t="str">
            <v>Re-Securitisation D</v>
          </cell>
        </row>
        <row r="483">
          <cell r="C483" t="str">
            <v>Re-Securitisation E</v>
          </cell>
        </row>
        <row r="484">
          <cell r="C484" t="str">
            <v>Reserves other than Share premium, Accumulated other comprehensive income, Retained earnings</v>
          </cell>
        </row>
        <row r="485">
          <cell r="C485" t="str">
            <v>retail exposures</v>
          </cell>
        </row>
        <row r="486">
          <cell r="C486" t="str">
            <v>retail exposures_Others</v>
          </cell>
        </row>
        <row r="487">
          <cell r="C487" t="str">
            <v>retail exposures_QRRE</v>
          </cell>
        </row>
        <row r="488">
          <cell r="C488" t="str">
            <v>retail exposures_SME</v>
          </cell>
        </row>
        <row r="489">
          <cell r="C489" t="str">
            <v>Retained earnings</v>
          </cell>
        </row>
        <row r="490">
          <cell r="C490" t="str">
            <v>Retained earnings, Revaluation reserves, Fair value reserves, Other reserves, First consolidation differences</v>
          </cell>
        </row>
        <row r="491">
          <cell r="C491" t="str">
            <v>Revaluation reserves</v>
          </cell>
        </row>
        <row r="492">
          <cell r="C492" t="str">
            <v>Revaluation reserves. Debt securities</v>
          </cell>
        </row>
        <row r="493">
          <cell r="C493" t="str">
            <v>Revaluation reserves. Equity instruments</v>
          </cell>
        </row>
        <row r="494">
          <cell r="C494" t="str">
            <v>Revaluation reserves. Other than Tangible assets, Equity instruments, Debt securities</v>
          </cell>
        </row>
        <row r="495">
          <cell r="C495" t="str">
            <v>Revaluation reserves. Tangible assets</v>
          </cell>
        </row>
        <row r="496">
          <cell r="C496" t="str">
            <v>Revolving securitisations with early amortisation</v>
          </cell>
        </row>
        <row r="497">
          <cell r="C497" t="str">
            <v>Right to reimbursement of the expediture required to settled a defined benefit obligation</v>
          </cell>
        </row>
        <row r="498">
          <cell r="C498" t="str">
            <v>RW_ &gt; 0 and ≤ 12%</v>
          </cell>
        </row>
        <row r="499">
          <cell r="C499" t="str">
            <v>RW_= 0%</v>
          </cell>
        </row>
        <row r="500">
          <cell r="C500" t="str">
            <v>RW_&gt; 100 and ≤ 425%</v>
          </cell>
        </row>
        <row r="501">
          <cell r="C501" t="str">
            <v>RW_&gt; 12 and ≤ 20%</v>
          </cell>
        </row>
        <row r="502">
          <cell r="C502" t="str">
            <v>RW_&gt; 20 and ≤ 50%</v>
          </cell>
        </row>
        <row r="503">
          <cell r="C503" t="str">
            <v>RW_&gt; 425 and ≤ 1250%</v>
          </cell>
        </row>
        <row r="504">
          <cell r="C504" t="str">
            <v>RW_&gt; 50 and ≤ 75%</v>
          </cell>
        </row>
        <row r="505">
          <cell r="C505" t="str">
            <v>RW_&gt; 75 and ≤ 100%</v>
          </cell>
        </row>
        <row r="506">
          <cell r="C506" t="str">
            <v>RW_Defaulted exposures</v>
          </cell>
        </row>
        <row r="507">
          <cell r="C507" t="str">
            <v>Savings banks and cooperatives Funds ("Obra Social")[Country especific_ES]</v>
          </cell>
        </row>
        <row r="508">
          <cell r="C508" t="str">
            <v>Schemes subject to look-through</v>
          </cell>
        </row>
        <row r="509">
          <cell r="C509" t="str">
            <v>Securities financing transactions</v>
          </cell>
        </row>
        <row r="510">
          <cell r="C510" t="str">
            <v>Securities financing transactions  excluding Contractual Cross Product Netting - Centrally cleared through a compliant CCP</v>
          </cell>
        </row>
        <row r="511">
          <cell r="C511" t="str">
            <v>Securities financing transactions  excluding Contractual Cross Product Netting - OTC</v>
          </cell>
        </row>
        <row r="512">
          <cell r="C512" t="str">
            <v>Securities financing transactions and Derivatives &amp; long settlement transactions</v>
          </cell>
        </row>
        <row r="513">
          <cell r="C513" t="str">
            <v>Securities financing transactions and Derivatives &amp; long settlement transactions under Contractual Cross Product Netting</v>
          </cell>
        </row>
        <row r="514">
          <cell r="C514" t="str">
            <v>Securities financing transactions excluding Contractual Cross Product Netting</v>
          </cell>
        </row>
        <row r="515">
          <cell r="C515" t="str">
            <v>Securities financing transactions_securities for securities</v>
          </cell>
        </row>
        <row r="516">
          <cell r="C516" t="str">
            <v>Securities financing transactions_securities for securities_repledged</v>
          </cell>
        </row>
        <row r="517">
          <cell r="C517" t="str">
            <v>Securities Financing Transactions covered by a netting agreement</v>
          </cell>
        </row>
        <row r="518">
          <cell r="C518" t="str">
            <v>Securities financing transactions not  covered by a netting agreement</v>
          </cell>
        </row>
        <row r="519">
          <cell r="C519" t="str">
            <v>Securitisation</v>
          </cell>
        </row>
        <row r="520">
          <cell r="C520" t="str">
            <v>Securitisation A</v>
          </cell>
        </row>
        <row r="521">
          <cell r="C521" t="str">
            <v>Securitisation B</v>
          </cell>
        </row>
        <row r="522">
          <cell r="C522" t="str">
            <v>Securitisation C</v>
          </cell>
        </row>
        <row r="523">
          <cell r="C523" t="str">
            <v>Securitisation debt instruments</v>
          </cell>
        </row>
        <row r="524">
          <cell r="C524" t="str">
            <v>Securitisation positions</v>
          </cell>
        </row>
        <row r="525">
          <cell r="C525" t="str">
            <v xml:space="preserve">Securitisation positions Off-balance sheet &amp; derivatives </v>
          </cell>
        </row>
        <row r="526">
          <cell r="C526" t="str">
            <v>Securitisation positions On-balance sheet</v>
          </cell>
        </row>
        <row r="527">
          <cell r="C527" t="str">
            <v>Securitised exposures</v>
          </cell>
        </row>
        <row r="528">
          <cell r="C528" t="str">
            <v xml:space="preserve">Securitised exposures Off-balance sheet &amp; derivatives </v>
          </cell>
        </row>
        <row r="529">
          <cell r="C529" t="str">
            <v>Securitised exposures On-balance sheet</v>
          </cell>
        </row>
        <row r="530">
          <cell r="C530" t="str">
            <v>Share of profit or loss</v>
          </cell>
        </row>
        <row r="531">
          <cell r="C531" t="str">
            <v>Share premium</v>
          </cell>
        </row>
        <row r="532">
          <cell r="C532" t="str">
            <v>Shares issued by the capitalisation of property revaluation reserve[Country especific_MT]</v>
          </cell>
        </row>
        <row r="533">
          <cell r="C533" t="str">
            <v>Shares issued by the capitalisation of property revaluation reserves[Country especific_MT]</v>
          </cell>
        </row>
        <row r="534">
          <cell r="C534" t="str">
            <v>Short positions</v>
          </cell>
        </row>
        <row r="535">
          <cell r="C535" t="str">
            <v>Sovereigns</v>
          </cell>
        </row>
        <row r="536">
          <cell r="C536" t="str">
            <v>Sovereigns</v>
          </cell>
        </row>
        <row r="537">
          <cell r="C537" t="str">
            <v>Specific countercyclical capital buffer</v>
          </cell>
        </row>
        <row r="538">
          <cell r="C538" t="str">
            <v>Subsidiary</v>
          </cell>
        </row>
        <row r="539">
          <cell r="C539" t="str">
            <v>Synthetic holdings of own instruments</v>
          </cell>
        </row>
        <row r="540">
          <cell r="C540" t="str">
            <v>T1 Capital items</v>
          </cell>
        </row>
        <row r="541">
          <cell r="C541" t="str">
            <v>T1 Capital items_fully phased-in</v>
          </cell>
        </row>
        <row r="542">
          <cell r="C542" t="str">
            <v>T1 Capital items_transitional</v>
          </cell>
        </row>
        <row r="543">
          <cell r="C543" t="str">
            <v>T2 Capital Items</v>
          </cell>
        </row>
        <row r="544">
          <cell r="C544" t="str">
            <v>Tangible assets</v>
          </cell>
        </row>
        <row r="545">
          <cell r="C545" t="str">
            <v>Tangible assets, Intangible assets</v>
          </cell>
        </row>
        <row r="546">
          <cell r="C546" t="str">
            <v>Tangible assets. Property</v>
          </cell>
        </row>
        <row r="547">
          <cell r="C547" t="str">
            <v xml:space="preserve">Tax assets </v>
          </cell>
        </row>
        <row r="548">
          <cell r="C548" t="str">
            <v>Tax from continuing operations</v>
          </cell>
        </row>
        <row r="549">
          <cell r="C549" t="str">
            <v xml:space="preserve">Tax from discontinued operations </v>
          </cell>
        </row>
        <row r="550">
          <cell r="C550" t="str">
            <v>Tax from extraordinary operations</v>
          </cell>
        </row>
        <row r="551">
          <cell r="C551" t="str">
            <v>Tax liabilities</v>
          </cell>
        </row>
        <row r="552">
          <cell r="C552" t="str">
            <v>Tax other comprehensive income</v>
          </cell>
        </row>
        <row r="553">
          <cell r="C553" t="str">
            <v>Thresholds to own funds deduction</v>
          </cell>
        </row>
        <row r="554">
          <cell r="C554" t="str">
            <v>Total additional assets to be included due to CRR 416 (4)</v>
          </cell>
        </row>
        <row r="555">
          <cell r="C555" t="str">
            <v>Total Capital items</v>
          </cell>
        </row>
        <row r="556">
          <cell r="C556" t="str">
            <v>Total Capital items_fully phased-in</v>
          </cell>
        </row>
        <row r="557">
          <cell r="C557" t="str">
            <v>Total Capital items_transitional</v>
          </cell>
        </row>
        <row r="558">
          <cell r="C558" t="str">
            <v>Total expected loss eligible for inclusion in the adjustment to capital in respect of the difference between expected loss and provisions (excluding equity expected loss amounts)</v>
          </cell>
        </row>
        <row r="559">
          <cell r="C559" t="str">
            <v>Total instruments for settlement/delivery</v>
          </cell>
        </row>
        <row r="560">
          <cell r="C560" t="str">
            <v>Total trading book exposures</v>
          </cell>
        </row>
        <row r="561">
          <cell r="C561" t="str">
            <v>Trade finance</v>
          </cell>
        </row>
        <row r="562">
          <cell r="C562" t="str">
            <v>Transitional adjustments. Additional filters and deductions</v>
          </cell>
        </row>
        <row r="563">
          <cell r="C563" t="str">
            <v>Transitional adjustments. Due to grandfathered Capital instruments</v>
          </cell>
        </row>
        <row r="564">
          <cell r="C564" t="str">
            <v>Transitional adjustments. Due to grandfathered Capital instruments. Instruments constituting state aid</v>
          </cell>
        </row>
        <row r="565">
          <cell r="C565" t="str">
            <v>Transitional adjustments. Due to grandfathered Capital instruments. Instruments not constituting state aid</v>
          </cell>
        </row>
        <row r="566">
          <cell r="C566" t="str">
            <v>Transitional adjustments. Due to grandfathered Capital instruments. Instruments not constituting state aid and limits excess</v>
          </cell>
        </row>
        <row r="567">
          <cell r="C567" t="str">
            <v>Transitional adjustments. Due to grandfathered Capital instruments. Limits excess</v>
          </cell>
        </row>
        <row r="568">
          <cell r="C568" t="str">
            <v>Transitional adjustments. Due to minority interests and equivalents</v>
          </cell>
        </row>
        <row r="569">
          <cell r="C569" t="str">
            <v>Transitional adjustments. Other than granfathered Capital instruments and minority interests and equivalents</v>
          </cell>
        </row>
        <row r="570">
          <cell r="C570" t="str">
            <v>Transitional adjustments. Total</v>
          </cell>
        </row>
        <row r="571">
          <cell r="C571" t="str">
            <v>Transititonal adjustments. Deductions</v>
          </cell>
        </row>
        <row r="572">
          <cell r="C572" t="str">
            <v>Translation differences included in consolidated reserves according to CRD which are not eligible according to CRR</v>
          </cell>
        </row>
        <row r="573">
          <cell r="C573" t="str">
            <v>Undistributable Reserves[Country especific_MT]</v>
          </cell>
        </row>
        <row r="574">
          <cell r="C574" t="str">
            <v>Unrealised net gains reported in the currency revaluation reserve[Country especific_MT]</v>
          </cell>
        </row>
        <row r="575">
          <cell r="C575" t="str">
            <v>Unrealised net losses reported in the currency revaluation reserve[Country especific_MT]</v>
          </cell>
        </row>
        <row r="576">
          <cell r="C576" t="str">
            <v>Valuation difference from defined benefit pension schemes. [Country especific_IE]</v>
          </cell>
        </row>
        <row r="577">
          <cell r="C577" t="str">
            <v>Valuation difference from equity-valuation of investments in corporates[Country especific_AT]</v>
          </cell>
        </row>
        <row r="578">
          <cell r="C578" t="str">
            <v>Valuation difference from equity-valuation of subsidiaries[Country especific_AT]</v>
          </cell>
        </row>
        <row r="579">
          <cell r="C579" t="str">
            <v>Valuation difference from the aggregation of Equity Capital and Holdings[Country especific_AT]</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IRC"/>
      <sheetName val="Securitisations"/>
      <sheetName val="Correlation trading portf"/>
      <sheetName val="Securitisations LSS"/>
      <sheetName val="Correlation trading portf LSS"/>
      <sheetName val="Securitisations wide"/>
      <sheetName val="Correlation trading portf wide "/>
      <sheetName val="Paramete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32">
          <cell r="C32" t="str">
            <v>Basel I</v>
          </cell>
        </row>
        <row r="33">
          <cell r="C33" t="str">
            <v>Basel II</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 val="Color code"/>
      <sheetName val="Analysis Matrix"/>
      <sheetName val="Analisys Matrix - Codes"/>
      <sheetName val="Hierarchies"/>
      <sheetName val="HierarchyMembers"/>
      <sheetName val="Members"/>
      <sheetName val="Dimensions"/>
      <sheetName val="Domains"/>
      <sheetName val="Tables"/>
      <sheetName val="Restrictions"/>
      <sheetName val="TableComponentMembers"/>
      <sheetName val="Hier.ApplTables"/>
      <sheetName val="Lists-Au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DefCap"/>
      <sheetName val="DefCapTier1"/>
      <sheetName val="DefCapTier23"/>
      <sheetName val="DefCapCalc"/>
      <sheetName val="DefCapCalcCOREP"/>
      <sheetName val="Leverage ratio"/>
      <sheetName val="Liquidity"/>
      <sheetName val="TB"/>
      <sheetName val="CCR"/>
      <sheetName val="CCR memo"/>
      <sheetName val="Securitisation"/>
      <sheetName val="OpRisk"/>
      <sheetName val="Smoothing MRC"/>
      <sheetName val="TB securitisation"/>
      <sheetName val="TB correlation trading"/>
      <sheetName val="TB securitisation LSS"/>
      <sheetName val="TB correlation trading LSS"/>
      <sheetName val="TB securitisation wide"/>
      <sheetName val="TB correlation trading wide"/>
      <sheetName val="Checks"/>
      <sheetName val="Paramete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42">
          <cell r="C42">
            <v>1</v>
          </cell>
        </row>
        <row r="43">
          <cell r="C43">
            <v>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K76"/>
  <sheetViews>
    <sheetView tabSelected="1" view="pageLayout" topLeftCell="A13" zoomScale="80" zoomScaleNormal="106" zoomScaleSheetLayoutView="100" zoomScalePageLayoutView="80" workbookViewId="0">
      <selection activeCell="D25" sqref="D25"/>
    </sheetView>
  </sheetViews>
  <sheetFormatPr defaultColWidth="5.140625" defaultRowHeight="10.5"/>
  <cols>
    <col min="1" max="1" width="5.140625" style="158"/>
    <col min="2" max="2" width="10.5703125" style="158" customWidth="1"/>
    <col min="3" max="3" width="10.7109375" style="158" customWidth="1"/>
    <col min="4" max="4" width="138.28515625" style="158" customWidth="1"/>
    <col min="5" max="5" width="13.7109375" style="158" bestFit="1" customWidth="1"/>
    <col min="6" max="16384" width="5.140625" style="158"/>
  </cols>
  <sheetData>
    <row r="2" spans="2:5" s="793" customFormat="1" ht="12.75">
      <c r="B2" s="794" t="s">
        <v>914</v>
      </c>
    </row>
    <row r="4" spans="2:5" ht="15">
      <c r="B4" s="2269" t="s">
        <v>747</v>
      </c>
      <c r="C4" s="2270"/>
      <c r="D4" s="2271"/>
      <c r="E4" s="2272"/>
    </row>
    <row r="5" spans="2:5" ht="25.5" customHeight="1">
      <c r="B5" s="789" t="s">
        <v>811</v>
      </c>
      <c r="C5" s="789" t="s">
        <v>841</v>
      </c>
      <c r="D5" s="790" t="s">
        <v>777</v>
      </c>
      <c r="E5" s="789" t="s">
        <v>843</v>
      </c>
    </row>
    <row r="6" spans="2:5" ht="13.5" customHeight="1">
      <c r="B6" s="798"/>
      <c r="C6" s="798"/>
      <c r="D6" s="799" t="s">
        <v>774</v>
      </c>
      <c r="E6" s="791" t="s">
        <v>748</v>
      </c>
    </row>
    <row r="7" spans="2:5" ht="13.5" customHeight="1">
      <c r="B7" s="1833">
        <v>1</v>
      </c>
      <c r="C7" s="1833" t="s">
        <v>842</v>
      </c>
      <c r="D7" s="1834" t="s">
        <v>37</v>
      </c>
      <c r="E7" s="1835" t="s">
        <v>749</v>
      </c>
    </row>
    <row r="8" spans="2:5" ht="13.5" customHeight="1">
      <c r="B8" s="1236">
        <v>2</v>
      </c>
      <c r="C8" s="1236" t="s">
        <v>844</v>
      </c>
      <c r="D8" s="1237" t="s">
        <v>486</v>
      </c>
      <c r="E8" s="1225" t="s">
        <v>750</v>
      </c>
    </row>
    <row r="9" spans="2:5" ht="13.5" customHeight="1">
      <c r="B9" s="1236">
        <v>3</v>
      </c>
      <c r="C9" s="1236" t="s">
        <v>845</v>
      </c>
      <c r="D9" s="1237" t="s">
        <v>751</v>
      </c>
      <c r="E9" s="1225" t="s">
        <v>752</v>
      </c>
    </row>
    <row r="10" spans="2:5" ht="13.5" customHeight="1">
      <c r="B10" s="1236">
        <v>4</v>
      </c>
      <c r="C10" s="1236" t="s">
        <v>846</v>
      </c>
      <c r="D10" s="1237" t="s">
        <v>420</v>
      </c>
      <c r="E10" s="1225" t="s">
        <v>753</v>
      </c>
    </row>
    <row r="11" spans="2:5" ht="13.5" customHeight="1">
      <c r="B11" s="798"/>
      <c r="C11" s="798"/>
      <c r="D11" s="799" t="s">
        <v>754</v>
      </c>
      <c r="E11" s="791" t="s">
        <v>755</v>
      </c>
    </row>
    <row r="12" spans="2:5" ht="13.5" customHeight="1">
      <c r="B12" s="1236">
        <v>5.0999999999999996</v>
      </c>
      <c r="C12" s="1236" t="s">
        <v>847</v>
      </c>
      <c r="D12" s="1238" t="s">
        <v>754</v>
      </c>
      <c r="E12" s="1225" t="s">
        <v>756</v>
      </c>
    </row>
    <row r="13" spans="2:5" ht="13.5" customHeight="1">
      <c r="B13" s="159">
        <v>5.2</v>
      </c>
      <c r="C13" s="159" t="s">
        <v>848</v>
      </c>
      <c r="D13" s="161" t="s">
        <v>757</v>
      </c>
      <c r="E13" s="160" t="s">
        <v>758</v>
      </c>
    </row>
    <row r="14" spans="2:5" ht="13.5" customHeight="1">
      <c r="B14" s="798"/>
      <c r="C14" s="798"/>
      <c r="D14" s="799" t="s">
        <v>759</v>
      </c>
      <c r="E14" s="791" t="s">
        <v>760</v>
      </c>
    </row>
    <row r="15" spans="2:5" ht="13.5" customHeight="1">
      <c r="B15" s="849">
        <v>6.1</v>
      </c>
      <c r="C15" s="849" t="s">
        <v>940</v>
      </c>
      <c r="D15" s="850" t="s">
        <v>945</v>
      </c>
      <c r="E15" s="850" t="s">
        <v>941</v>
      </c>
    </row>
    <row r="16" spans="2:5" ht="13.5" customHeight="1">
      <c r="B16" s="849">
        <v>6.2</v>
      </c>
      <c r="C16" s="849" t="s">
        <v>946</v>
      </c>
      <c r="D16" s="850" t="s">
        <v>947</v>
      </c>
      <c r="E16" s="850" t="s">
        <v>760</v>
      </c>
    </row>
    <row r="17" spans="2:11" ht="13.5" customHeight="1">
      <c r="B17" s="798"/>
      <c r="C17" s="798"/>
      <c r="D17" s="799" t="s">
        <v>776</v>
      </c>
      <c r="E17" s="791" t="s">
        <v>761</v>
      </c>
    </row>
    <row r="18" spans="2:11" ht="13.5" customHeight="1">
      <c r="B18" s="1224">
        <v>7</v>
      </c>
      <c r="C18" s="1224" t="s">
        <v>874</v>
      </c>
      <c r="D18" s="1225" t="s">
        <v>386</v>
      </c>
      <c r="E18" s="1225" t="s">
        <v>317</v>
      </c>
      <c r="K18" s="165"/>
    </row>
    <row r="19" spans="2:11" ht="13.5" customHeight="1">
      <c r="B19" s="1224"/>
      <c r="C19" s="1224"/>
      <c r="D19" s="1225" t="s">
        <v>424</v>
      </c>
      <c r="E19" s="1225" t="s">
        <v>287</v>
      </c>
    </row>
    <row r="20" spans="2:11" ht="13.5" customHeight="1">
      <c r="B20" s="1224">
        <v>8.1</v>
      </c>
      <c r="C20" s="1224" t="s">
        <v>875</v>
      </c>
      <c r="D20" s="1238" t="s">
        <v>424</v>
      </c>
      <c r="E20" s="1225" t="s">
        <v>423</v>
      </c>
    </row>
    <row r="21" spans="2:11" ht="13.5" customHeight="1">
      <c r="B21" s="1224">
        <v>8.1999999999999993</v>
      </c>
      <c r="C21" s="1224" t="s">
        <v>876</v>
      </c>
      <c r="D21" s="1238" t="s">
        <v>762</v>
      </c>
      <c r="E21" s="1225" t="s">
        <v>454</v>
      </c>
    </row>
    <row r="22" spans="2:11" ht="13.5" customHeight="1">
      <c r="B22" s="1224">
        <v>8.3000000000000007</v>
      </c>
      <c r="C22" s="1224" t="s">
        <v>1890</v>
      </c>
      <c r="D22" s="1238" t="s">
        <v>1936</v>
      </c>
      <c r="E22" s="1225" t="s">
        <v>1895</v>
      </c>
    </row>
    <row r="23" spans="2:11" ht="13.5" customHeight="1">
      <c r="B23" s="1224">
        <v>8.4</v>
      </c>
      <c r="C23" s="1224" t="s">
        <v>1891</v>
      </c>
      <c r="D23" s="1238" t="s">
        <v>1937</v>
      </c>
      <c r="E23" s="1225" t="s">
        <v>1896</v>
      </c>
    </row>
    <row r="24" spans="2:11" ht="13.5" customHeight="1">
      <c r="B24" s="1224">
        <v>8.5</v>
      </c>
      <c r="C24" s="1224" t="s">
        <v>1892</v>
      </c>
      <c r="D24" s="1238" t="s">
        <v>1938</v>
      </c>
      <c r="E24" s="1225" t="s">
        <v>1897</v>
      </c>
    </row>
    <row r="25" spans="2:11" ht="26.25" customHeight="1">
      <c r="B25" s="1224" t="s">
        <v>2220</v>
      </c>
      <c r="C25" s="1224" t="s">
        <v>2221</v>
      </c>
      <c r="D25" s="2207" t="s">
        <v>2283</v>
      </c>
      <c r="E25" s="1225" t="s">
        <v>2284</v>
      </c>
    </row>
    <row r="26" spans="2:11" ht="13.5" customHeight="1">
      <c r="B26" s="1224">
        <v>8.6</v>
      </c>
      <c r="C26" s="1224" t="s">
        <v>1893</v>
      </c>
      <c r="D26" s="1238" t="s">
        <v>2165</v>
      </c>
      <c r="E26" s="1225" t="s">
        <v>1898</v>
      </c>
    </row>
    <row r="27" spans="2:11" ht="13.5" customHeight="1">
      <c r="B27" s="1224">
        <v>8.6999999999999993</v>
      </c>
      <c r="C27" s="1224" t="s">
        <v>1894</v>
      </c>
      <c r="D27" s="1238" t="s">
        <v>1939</v>
      </c>
      <c r="E27" s="1225" t="s">
        <v>1899</v>
      </c>
    </row>
    <row r="28" spans="2:11" ht="13.5" customHeight="1">
      <c r="B28" s="1224"/>
      <c r="C28" s="1224"/>
      <c r="D28" s="1225" t="s">
        <v>763</v>
      </c>
      <c r="E28" s="1225" t="s">
        <v>764</v>
      </c>
    </row>
    <row r="29" spans="2:11" ht="13.5" customHeight="1">
      <c r="B29" s="1236">
        <v>9.1</v>
      </c>
      <c r="C29" s="1236" t="s">
        <v>877</v>
      </c>
      <c r="D29" s="1238" t="s">
        <v>455</v>
      </c>
      <c r="E29" s="1225" t="s">
        <v>765</v>
      </c>
    </row>
    <row r="30" spans="2:11" ht="13.5" customHeight="1">
      <c r="B30" s="1236">
        <v>9.1999999999999993</v>
      </c>
      <c r="C30" s="1236" t="s">
        <v>878</v>
      </c>
      <c r="D30" s="1238" t="s">
        <v>469</v>
      </c>
      <c r="E30" s="1225" t="s">
        <v>766</v>
      </c>
    </row>
    <row r="31" spans="2:11" ht="13.5" customHeight="1">
      <c r="B31" s="1236">
        <v>9.4</v>
      </c>
      <c r="C31" s="1236" t="s">
        <v>987</v>
      </c>
      <c r="D31" s="1238" t="s">
        <v>988</v>
      </c>
      <c r="E31" s="1225" t="s">
        <v>989</v>
      </c>
    </row>
    <row r="32" spans="2:11" ht="13.5" customHeight="1">
      <c r="B32" s="1224"/>
      <c r="C32" s="1224"/>
      <c r="D32" s="1225" t="s">
        <v>475</v>
      </c>
      <c r="E32" s="1225" t="s">
        <v>284</v>
      </c>
    </row>
    <row r="33" spans="2:5" ht="13.5" customHeight="1">
      <c r="B33" s="1224">
        <v>10.1</v>
      </c>
      <c r="C33" s="1224" t="s">
        <v>879</v>
      </c>
      <c r="D33" s="1238" t="s">
        <v>475</v>
      </c>
      <c r="E33" s="1225" t="s">
        <v>474</v>
      </c>
    </row>
    <row r="34" spans="2:5" ht="13.5" customHeight="1">
      <c r="B34" s="1224">
        <v>10.199999999999999</v>
      </c>
      <c r="C34" s="1224" t="s">
        <v>880</v>
      </c>
      <c r="D34" s="1238" t="s">
        <v>767</v>
      </c>
      <c r="E34" s="1225" t="s">
        <v>482</v>
      </c>
    </row>
    <row r="35" spans="2:5" ht="13.5" customHeight="1">
      <c r="B35" s="1224">
        <v>11</v>
      </c>
      <c r="C35" s="1224" t="s">
        <v>881</v>
      </c>
      <c r="D35" s="1225" t="s">
        <v>768</v>
      </c>
      <c r="E35" s="1225" t="s">
        <v>58</v>
      </c>
    </row>
    <row r="36" spans="2:5" ht="13.5" customHeight="1">
      <c r="B36" s="1224">
        <v>13.1</v>
      </c>
      <c r="C36" s="1224" t="s">
        <v>1359</v>
      </c>
      <c r="D36" s="1225" t="s">
        <v>1360</v>
      </c>
      <c r="E36" s="1225" t="s">
        <v>1361</v>
      </c>
    </row>
    <row r="37" spans="2:5" ht="13.5" customHeight="1">
      <c r="B37" s="1224">
        <v>14</v>
      </c>
      <c r="C37" s="1224" t="s">
        <v>882</v>
      </c>
      <c r="D37" s="1225" t="s">
        <v>659</v>
      </c>
      <c r="E37" s="1225" t="s">
        <v>769</v>
      </c>
    </row>
    <row r="38" spans="2:5" ht="13.5" customHeight="1">
      <c r="B38" s="1224">
        <v>14.1</v>
      </c>
      <c r="C38" s="1224" t="s">
        <v>1362</v>
      </c>
      <c r="D38" s="1225" t="s">
        <v>1363</v>
      </c>
      <c r="E38" s="1225" t="s">
        <v>1364</v>
      </c>
    </row>
    <row r="39" spans="2:5" ht="13.5" customHeight="1">
      <c r="B39" s="1224"/>
      <c r="C39" s="1224"/>
      <c r="D39" s="1225" t="s">
        <v>1888</v>
      </c>
      <c r="E39" s="1225" t="s">
        <v>1889</v>
      </c>
    </row>
    <row r="40" spans="2:5" ht="13.5" customHeight="1">
      <c r="B40" s="1224">
        <v>34.01</v>
      </c>
      <c r="C40" s="1224" t="s">
        <v>1866</v>
      </c>
      <c r="D40" s="1238" t="s">
        <v>1900</v>
      </c>
      <c r="E40" s="1225" t="s">
        <v>1878</v>
      </c>
    </row>
    <row r="41" spans="2:5" ht="13.5" customHeight="1">
      <c r="B41" s="1224">
        <v>34.020000000000003</v>
      </c>
      <c r="C41" s="1224" t="s">
        <v>1867</v>
      </c>
      <c r="D41" s="1238" t="s">
        <v>1901</v>
      </c>
      <c r="E41" s="1225" t="s">
        <v>1877</v>
      </c>
    </row>
    <row r="42" spans="2:5" ht="13.5" customHeight="1">
      <c r="B42" s="1224">
        <v>34.03</v>
      </c>
      <c r="C42" s="1224" t="s">
        <v>1868</v>
      </c>
      <c r="D42" s="1238" t="s">
        <v>2159</v>
      </c>
      <c r="E42" s="1225" t="s">
        <v>1879</v>
      </c>
    </row>
    <row r="43" spans="2:5" ht="13.5" customHeight="1">
      <c r="B43" s="1224">
        <v>34.04</v>
      </c>
      <c r="C43" s="1224" t="s">
        <v>1869</v>
      </c>
      <c r="D43" s="1238" t="s">
        <v>2160</v>
      </c>
      <c r="E43" s="1225" t="s">
        <v>1880</v>
      </c>
    </row>
    <row r="44" spans="2:5" ht="13.5" customHeight="1">
      <c r="B44" s="1224">
        <v>34.049999999999997</v>
      </c>
      <c r="C44" s="1224" t="s">
        <v>1870</v>
      </c>
      <c r="D44" s="1238" t="s">
        <v>2161</v>
      </c>
      <c r="E44" s="1225" t="s">
        <v>1881</v>
      </c>
    </row>
    <row r="45" spans="2:5" ht="13.5" customHeight="1">
      <c r="B45" s="1224">
        <v>34.06</v>
      </c>
      <c r="C45" s="1224" t="s">
        <v>1871</v>
      </c>
      <c r="D45" s="1238" t="s">
        <v>1902</v>
      </c>
      <c r="E45" s="1225" t="s">
        <v>1882</v>
      </c>
    </row>
    <row r="46" spans="2:5" ht="13.5" customHeight="1">
      <c r="B46" s="1224">
        <v>34.07</v>
      </c>
      <c r="C46" s="1224" t="s">
        <v>1872</v>
      </c>
      <c r="D46" s="1238" t="s">
        <v>1903</v>
      </c>
      <c r="E46" s="1225" t="s">
        <v>1883</v>
      </c>
    </row>
    <row r="47" spans="2:5" ht="13.5" customHeight="1">
      <c r="B47" s="1224">
        <v>34.08</v>
      </c>
      <c r="C47" s="1224" t="s">
        <v>1873</v>
      </c>
      <c r="D47" s="1238" t="s">
        <v>1904</v>
      </c>
      <c r="E47" s="1225" t="s">
        <v>1884</v>
      </c>
    </row>
    <row r="48" spans="2:5" ht="13.5" customHeight="1">
      <c r="B48" s="1224">
        <v>34.090000000000003</v>
      </c>
      <c r="C48" s="1224" t="s">
        <v>1874</v>
      </c>
      <c r="D48" s="1238" t="s">
        <v>1905</v>
      </c>
      <c r="E48" s="1225" t="s">
        <v>1885</v>
      </c>
    </row>
    <row r="49" spans="2:5" ht="13.5" customHeight="1">
      <c r="B49" s="1832" t="s">
        <v>1865</v>
      </c>
      <c r="C49" s="1832" t="s">
        <v>1875</v>
      </c>
      <c r="D49" s="1238" t="s">
        <v>1906</v>
      </c>
      <c r="E49" s="1225" t="s">
        <v>1886</v>
      </c>
    </row>
    <row r="50" spans="2:5" ht="13.5" customHeight="1">
      <c r="B50" s="1224">
        <v>34.11</v>
      </c>
      <c r="C50" s="1224" t="s">
        <v>1876</v>
      </c>
      <c r="D50" s="1238" t="s">
        <v>1907</v>
      </c>
      <c r="E50" s="1225" t="s">
        <v>1887</v>
      </c>
    </row>
    <row r="51" spans="2:5" ht="13.5" customHeight="1">
      <c r="B51" s="798"/>
      <c r="C51" s="798"/>
      <c r="D51" s="799" t="s">
        <v>770</v>
      </c>
      <c r="E51" s="791" t="s">
        <v>65</v>
      </c>
    </row>
    <row r="52" spans="2:5" ht="13.5" customHeight="1">
      <c r="B52" s="162">
        <v>16</v>
      </c>
      <c r="C52" s="162" t="s">
        <v>883</v>
      </c>
      <c r="D52" s="160" t="s">
        <v>770</v>
      </c>
      <c r="E52" s="160" t="s">
        <v>65</v>
      </c>
    </row>
    <row r="53" spans="2:5" ht="13.5" customHeight="1">
      <c r="B53" s="1224"/>
      <c r="C53" s="1224"/>
      <c r="D53" s="1225" t="s">
        <v>1352</v>
      </c>
      <c r="E53" s="1225"/>
    </row>
    <row r="54" spans="2:5" ht="13.5" customHeight="1">
      <c r="B54" s="1224">
        <v>17.100000000000001</v>
      </c>
      <c r="C54" s="1224" t="s">
        <v>1353</v>
      </c>
      <c r="D54" s="2138" t="s">
        <v>1354</v>
      </c>
      <c r="E54" s="1225" t="s">
        <v>1355</v>
      </c>
    </row>
    <row r="55" spans="2:5" ht="13.5" customHeight="1">
      <c r="B55" s="1224">
        <v>17.2</v>
      </c>
      <c r="C55" s="1224" t="s">
        <v>1356</v>
      </c>
      <c r="D55" s="2138" t="s">
        <v>1357</v>
      </c>
      <c r="E55" s="1225" t="s">
        <v>1358</v>
      </c>
    </row>
    <row r="56" spans="2:5" ht="13.5" customHeight="1">
      <c r="B56" s="798"/>
      <c r="C56" s="798"/>
      <c r="D56" s="799" t="s">
        <v>775</v>
      </c>
      <c r="E56" s="791" t="s">
        <v>771</v>
      </c>
    </row>
    <row r="57" spans="2:5" ht="13.5" customHeight="1">
      <c r="B57" s="162">
        <v>18</v>
      </c>
      <c r="C57" s="162" t="s">
        <v>884</v>
      </c>
      <c r="D57" s="160" t="s">
        <v>772</v>
      </c>
      <c r="E57" s="160" t="s">
        <v>483</v>
      </c>
    </row>
    <row r="58" spans="2:5" ht="13.5" customHeight="1">
      <c r="B58" s="1224">
        <v>19</v>
      </c>
      <c r="C58" s="1224" t="s">
        <v>885</v>
      </c>
      <c r="D58" s="1225" t="s">
        <v>531</v>
      </c>
      <c r="E58" s="1225" t="s">
        <v>530</v>
      </c>
    </row>
    <row r="59" spans="2:5" ht="13.5" customHeight="1">
      <c r="B59" s="1224">
        <v>20</v>
      </c>
      <c r="C59" s="1224" t="s">
        <v>886</v>
      </c>
      <c r="D59" s="1225" t="s">
        <v>545</v>
      </c>
      <c r="E59" s="1225" t="s">
        <v>544</v>
      </c>
    </row>
    <row r="60" spans="2:5" ht="13.5" customHeight="1">
      <c r="B60" s="1224">
        <v>21</v>
      </c>
      <c r="C60" s="1224" t="s">
        <v>887</v>
      </c>
      <c r="D60" s="1225" t="s">
        <v>553</v>
      </c>
      <c r="E60" s="1225" t="s">
        <v>552</v>
      </c>
    </row>
    <row r="61" spans="2:5" ht="13.5" customHeight="1">
      <c r="B61" s="1224">
        <v>22</v>
      </c>
      <c r="C61" s="1224" t="s">
        <v>888</v>
      </c>
      <c r="D61" s="1225" t="s">
        <v>558</v>
      </c>
      <c r="E61" s="1225" t="s">
        <v>62</v>
      </c>
    </row>
    <row r="62" spans="2:5" ht="13.5" customHeight="1">
      <c r="B62" s="162">
        <v>23</v>
      </c>
      <c r="C62" s="162" t="s">
        <v>889</v>
      </c>
      <c r="D62" s="160" t="s">
        <v>773</v>
      </c>
      <c r="E62" s="160" t="s">
        <v>355</v>
      </c>
    </row>
    <row r="63" spans="2:5" ht="13.5" customHeight="1">
      <c r="B63" s="162">
        <v>24</v>
      </c>
      <c r="C63" s="162" t="s">
        <v>890</v>
      </c>
      <c r="D63" s="160" t="s">
        <v>594</v>
      </c>
      <c r="E63" s="160" t="s">
        <v>593</v>
      </c>
    </row>
    <row r="64" spans="2:5" ht="13.5" customHeight="1">
      <c r="B64" s="162">
        <v>25</v>
      </c>
      <c r="C64" s="162" t="s">
        <v>891</v>
      </c>
      <c r="D64" s="160" t="s">
        <v>734</v>
      </c>
      <c r="E64" s="160" t="s">
        <v>354</v>
      </c>
    </row>
    <row r="65" spans="2:5" ht="13.5" customHeight="1">
      <c r="B65" s="798"/>
      <c r="C65" s="798"/>
      <c r="D65" s="799" t="s">
        <v>1348</v>
      </c>
      <c r="E65" s="791" t="s">
        <v>771</v>
      </c>
    </row>
    <row r="66" spans="2:5" ht="13.5" customHeight="1">
      <c r="B66" s="162">
        <v>32.1</v>
      </c>
      <c r="C66" s="162" t="s">
        <v>1332</v>
      </c>
      <c r="D66" s="160" t="s">
        <v>1344</v>
      </c>
      <c r="E66" s="160" t="s">
        <v>1336</v>
      </c>
    </row>
    <row r="67" spans="2:5" ht="13.5" customHeight="1">
      <c r="B67" s="162">
        <v>32.200000000000003</v>
      </c>
      <c r="C67" s="162" t="s">
        <v>1333</v>
      </c>
      <c r="D67" s="160" t="s">
        <v>1345</v>
      </c>
      <c r="E67" s="160" t="s">
        <v>1338</v>
      </c>
    </row>
    <row r="68" spans="2:5" ht="13.5" customHeight="1">
      <c r="B68" s="162">
        <v>32.299999999999997</v>
      </c>
      <c r="C68" s="162" t="s">
        <v>1334</v>
      </c>
      <c r="D68" s="160" t="s">
        <v>1346</v>
      </c>
      <c r="E68" s="160" t="s">
        <v>1339</v>
      </c>
    </row>
    <row r="69" spans="2:5" ht="13.5" customHeight="1">
      <c r="B69" s="162">
        <v>32.4</v>
      </c>
      <c r="C69" s="162" t="s">
        <v>1335</v>
      </c>
      <c r="D69" s="160" t="s">
        <v>1347</v>
      </c>
      <c r="E69" s="160" t="s">
        <v>1340</v>
      </c>
    </row>
    <row r="70" spans="2:5" ht="13.5" customHeight="1">
      <c r="B70" s="798"/>
      <c r="C70" s="798"/>
      <c r="D70" s="799" t="s">
        <v>1349</v>
      </c>
      <c r="E70" s="791" t="s">
        <v>771</v>
      </c>
    </row>
    <row r="71" spans="2:5">
      <c r="B71" s="163">
        <v>33</v>
      </c>
      <c r="C71" s="163" t="s">
        <v>1109</v>
      </c>
      <c r="D71" s="164" t="s">
        <v>1111</v>
      </c>
      <c r="E71" s="164" t="s">
        <v>1110</v>
      </c>
    </row>
    <row r="72" spans="2:5" ht="13.5" customHeight="1">
      <c r="B72" s="798"/>
      <c r="C72" s="798"/>
      <c r="D72" s="799" t="s">
        <v>1911</v>
      </c>
      <c r="E72" s="791" t="s">
        <v>1917</v>
      </c>
    </row>
    <row r="73" spans="2:5" ht="13.5" customHeight="1">
      <c r="B73" s="1827">
        <v>35.1</v>
      </c>
      <c r="C73" s="1827" t="s">
        <v>1908</v>
      </c>
      <c r="D73" s="1828" t="s">
        <v>1944</v>
      </c>
      <c r="E73" s="1828" t="s">
        <v>1912</v>
      </c>
    </row>
    <row r="74" spans="2:5" ht="21" customHeight="1">
      <c r="B74" s="1224">
        <v>35.200000000000003</v>
      </c>
      <c r="C74" s="1224" t="s">
        <v>1909</v>
      </c>
      <c r="D74" s="1826" t="s">
        <v>1945</v>
      </c>
      <c r="E74" s="1225" t="s">
        <v>1913</v>
      </c>
    </row>
    <row r="75" spans="2:5" ht="11.45" customHeight="1">
      <c r="B75" s="1829">
        <v>35.299999999999997</v>
      </c>
      <c r="C75" s="1829" t="s">
        <v>1910</v>
      </c>
      <c r="D75" s="1830" t="s">
        <v>1916</v>
      </c>
      <c r="E75" s="1831" t="s">
        <v>1914</v>
      </c>
    </row>
    <row r="76" spans="2:5" hidden="1"/>
  </sheetData>
  <mergeCells count="1">
    <mergeCell ref="B4:E4"/>
  </mergeCells>
  <pageMargins left="0.70866141732283472" right="0.70866141732283472" top="0.74803149606299213" bottom="0.74803149606299213" header="0.31496062992125984" footer="0.31496062992125984"/>
  <pageSetup paperSize="9" scale="48" orientation="landscape" r:id="rId1"/>
  <headerFooter scaleWithDoc="0" alignWithMargins="0">
    <oddHeader>&amp;CEN
ANNEX I</oddHeader>
    <oddFooter>&amp;C&amp;P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55"/>
  <sheetViews>
    <sheetView showGridLines="0" view="pageLayout" topLeftCell="A22" zoomScale="60" zoomScaleNormal="80" zoomScaleSheetLayoutView="55" zoomScalePageLayoutView="60" workbookViewId="0">
      <selection activeCell="G2" sqref="G2"/>
    </sheetView>
  </sheetViews>
  <sheetFormatPr defaultColWidth="11.42578125" defaultRowHeight="14.25"/>
  <cols>
    <col min="1" max="1" width="3.42578125" style="824" customWidth="1"/>
    <col min="2" max="2" width="8.5703125" style="824" customWidth="1"/>
    <col min="3" max="3" width="82.85546875" style="824" customWidth="1"/>
    <col min="4" max="4" width="17.5703125" style="824" customWidth="1"/>
    <col min="5" max="5" width="19.28515625" style="824" customWidth="1"/>
    <col min="6" max="6" width="18.5703125" style="824" customWidth="1"/>
    <col min="7" max="10" width="19.85546875" style="824" customWidth="1"/>
    <col min="11" max="11" width="16.140625" style="824" customWidth="1"/>
    <col min="12" max="12" width="16.5703125" style="824" customWidth="1"/>
    <col min="13" max="13" width="19.85546875" style="824" customWidth="1"/>
    <col min="14" max="14" width="16.5703125" style="824" customWidth="1"/>
    <col min="15" max="15" width="11.140625" style="824" customWidth="1"/>
    <col min="16" max="16" width="23.42578125" style="824" customWidth="1"/>
    <col min="17" max="17" width="13.28515625" style="824" customWidth="1"/>
    <col min="18" max="21" width="10.140625" style="824" customWidth="1"/>
    <col min="22" max="22" width="14.7109375" style="824" customWidth="1"/>
    <col min="23" max="23" width="18.7109375" style="824" customWidth="1"/>
    <col min="24" max="24" width="31.28515625" style="824" customWidth="1"/>
    <col min="25" max="26" width="19.85546875" style="824" customWidth="1"/>
    <col min="27" max="27" width="21.5703125" style="824" customWidth="1"/>
    <col min="28" max="28" width="19.85546875" style="824" customWidth="1"/>
    <col min="29" max="29" width="20.7109375" style="824" customWidth="1"/>
    <col min="30" max="30" width="21.7109375" style="824" customWidth="1"/>
    <col min="31" max="16384" width="11.42578125" style="824"/>
  </cols>
  <sheetData>
    <row r="1" spans="1:31" ht="24.75" customHeight="1" thickBot="1"/>
    <row r="2" spans="1:31" s="825" customFormat="1" ht="59.25" customHeight="1" thickBot="1">
      <c r="B2" s="2099"/>
      <c r="C2" s="2098"/>
      <c r="D2" s="2098" t="s">
        <v>934</v>
      </c>
      <c r="E2" s="2098"/>
      <c r="F2" s="2098"/>
      <c r="G2" s="2098"/>
      <c r="H2" s="2098"/>
      <c r="I2" s="2098"/>
      <c r="J2" s="2098"/>
      <c r="K2" s="2098"/>
      <c r="L2" s="2098"/>
      <c r="M2" s="2098"/>
      <c r="N2" s="2098"/>
      <c r="O2" s="2098"/>
      <c r="P2" s="2114"/>
      <c r="Q2" s="2098" t="s">
        <v>934</v>
      </c>
      <c r="R2" s="2096"/>
      <c r="S2" s="2096"/>
      <c r="T2" s="2096"/>
      <c r="U2" s="2096"/>
      <c r="V2" s="2096"/>
      <c r="W2" s="2096"/>
      <c r="X2" s="2096"/>
      <c r="Y2" s="2096"/>
      <c r="Z2" s="2096"/>
      <c r="AA2" s="2096"/>
      <c r="AB2" s="2096"/>
      <c r="AC2" s="2096"/>
      <c r="AD2" s="2097"/>
      <c r="AE2" s="2115"/>
    </row>
    <row r="3" spans="1:31" ht="9.75" customHeight="1">
      <c r="C3" s="41"/>
      <c r="D3" s="42"/>
      <c r="E3" s="43"/>
      <c r="F3" s="44"/>
      <c r="G3" s="44"/>
      <c r="H3" s="44"/>
      <c r="I3" s="44"/>
      <c r="J3" s="45"/>
      <c r="K3" s="46"/>
      <c r="L3" s="45"/>
      <c r="M3" s="45"/>
      <c r="N3" s="45"/>
      <c r="O3" s="45"/>
      <c r="P3" s="45"/>
      <c r="Q3" s="45"/>
      <c r="R3" s="45"/>
      <c r="S3" s="47"/>
      <c r="T3" s="47"/>
      <c r="U3" s="48"/>
      <c r="V3" s="48"/>
      <c r="W3" s="49"/>
      <c r="X3" s="49"/>
      <c r="Y3" s="49"/>
      <c r="Z3" s="49"/>
      <c r="AA3" s="49"/>
      <c r="AB3" s="49"/>
      <c r="AC3" s="49"/>
      <c r="AD3" s="49"/>
    </row>
    <row r="4" spans="1:31" ht="25.5" customHeight="1">
      <c r="C4" s="576" t="s">
        <v>953</v>
      </c>
      <c r="D4" s="2379"/>
      <c r="E4" s="2380"/>
      <c r="F4" s="44"/>
      <c r="G4" s="44"/>
      <c r="H4" s="44"/>
      <c r="I4" s="44"/>
      <c r="J4" s="45"/>
      <c r="K4" s="46"/>
      <c r="L4" s="45"/>
      <c r="M4" s="45"/>
      <c r="N4" s="45"/>
      <c r="O4" s="45"/>
      <c r="P4" s="821"/>
      <c r="Q4" s="45"/>
      <c r="R4" s="45"/>
      <c r="S4" s="47"/>
      <c r="T4" s="47"/>
      <c r="U4" s="48"/>
      <c r="V4" s="48"/>
      <c r="W4" s="49"/>
      <c r="X4" s="49"/>
      <c r="Y4" s="49"/>
      <c r="Z4" s="49"/>
      <c r="AA4" s="49"/>
      <c r="AB4" s="49"/>
      <c r="AC4" s="49"/>
      <c r="AD4" s="49"/>
    </row>
    <row r="5" spans="1:31" ht="10.5" customHeight="1" thickBot="1">
      <c r="C5" s="50"/>
      <c r="D5" s="51"/>
      <c r="E5" s="51"/>
      <c r="F5" s="51"/>
      <c r="G5" s="51"/>
      <c r="H5" s="51"/>
      <c r="I5" s="51"/>
      <c r="J5" s="51"/>
      <c r="K5" s="51"/>
      <c r="L5" s="51"/>
      <c r="M5" s="51"/>
      <c r="N5" s="51"/>
      <c r="O5" s="51"/>
      <c r="P5" s="51"/>
      <c r="Q5" s="51"/>
      <c r="R5" s="51"/>
      <c r="S5" s="51"/>
      <c r="T5" s="51"/>
      <c r="U5" s="51"/>
      <c r="V5" s="51"/>
      <c r="W5" s="51"/>
      <c r="X5" s="51"/>
      <c r="Y5" s="51"/>
      <c r="Z5" s="51"/>
      <c r="AA5" s="51"/>
      <c r="AB5" s="51"/>
      <c r="AC5" s="51"/>
      <c r="AD5" s="51"/>
    </row>
    <row r="6" spans="1:31" s="826" customFormat="1" ht="71.25" customHeight="1">
      <c r="B6" s="827"/>
      <c r="C6" s="210"/>
      <c r="D6" s="2381" t="s">
        <v>387</v>
      </c>
      <c r="E6" s="2361" t="s">
        <v>778</v>
      </c>
      <c r="F6" s="2361" t="s">
        <v>388</v>
      </c>
      <c r="G6" s="2384" t="s">
        <v>389</v>
      </c>
      <c r="H6" s="2385"/>
      <c r="I6" s="2385"/>
      <c r="J6" s="2385"/>
      <c r="K6" s="2385"/>
      <c r="L6" s="2386"/>
      <c r="M6" s="2361" t="s">
        <v>390</v>
      </c>
      <c r="N6" s="2362" t="s">
        <v>391</v>
      </c>
      <c r="O6" s="2363"/>
      <c r="P6" s="2364"/>
      <c r="Q6" s="2365" t="s">
        <v>392</v>
      </c>
      <c r="R6" s="2365" t="s">
        <v>939</v>
      </c>
      <c r="S6" s="2375"/>
      <c r="T6" s="2375"/>
      <c r="U6" s="2376"/>
      <c r="V6" s="2377" t="s">
        <v>393</v>
      </c>
      <c r="W6" s="1404"/>
      <c r="X6" s="1405"/>
      <c r="Y6" s="2368" t="s">
        <v>1490</v>
      </c>
      <c r="Z6" s="2354" t="s">
        <v>1560</v>
      </c>
      <c r="AA6" s="2354" t="s">
        <v>2215</v>
      </c>
      <c r="AB6" s="2368" t="s">
        <v>1491</v>
      </c>
      <c r="AC6" s="1836"/>
      <c r="AD6" s="1837"/>
    </row>
    <row r="7" spans="1:31" s="826" customFormat="1" ht="49.5" customHeight="1">
      <c r="B7" s="828"/>
      <c r="C7" s="211"/>
      <c r="D7" s="2339"/>
      <c r="E7" s="2348"/>
      <c r="F7" s="2382"/>
      <c r="G7" s="2369" t="s">
        <v>395</v>
      </c>
      <c r="H7" s="2370"/>
      <c r="I7" s="2369" t="s">
        <v>396</v>
      </c>
      <c r="J7" s="2371"/>
      <c r="K7" s="2369" t="s">
        <v>397</v>
      </c>
      <c r="L7" s="2371"/>
      <c r="M7" s="2348"/>
      <c r="N7" s="2350" t="s">
        <v>398</v>
      </c>
      <c r="O7" s="2373" t="s">
        <v>399</v>
      </c>
      <c r="P7" s="2374"/>
      <c r="Q7" s="2366"/>
      <c r="R7" s="2352">
        <v>0</v>
      </c>
      <c r="S7" s="2352">
        <v>0.2</v>
      </c>
      <c r="T7" s="2352">
        <v>0.5</v>
      </c>
      <c r="U7" s="2352">
        <v>1</v>
      </c>
      <c r="V7" s="2378"/>
      <c r="W7" s="2338" t="s">
        <v>400</v>
      </c>
      <c r="X7" s="1624"/>
      <c r="Y7" s="2339"/>
      <c r="Z7" s="2355"/>
      <c r="AA7" s="2355"/>
      <c r="AB7" s="2339"/>
      <c r="AC7" s="2341" t="s">
        <v>401</v>
      </c>
      <c r="AD7" s="2342" t="s">
        <v>402</v>
      </c>
    </row>
    <row r="8" spans="1:31" s="826" customFormat="1" ht="36" customHeight="1">
      <c r="B8" s="828"/>
      <c r="C8" s="211"/>
      <c r="D8" s="2339"/>
      <c r="E8" s="2348"/>
      <c r="F8" s="2382"/>
      <c r="G8" s="2345" t="s">
        <v>893</v>
      </c>
      <c r="H8" s="2345" t="s">
        <v>894</v>
      </c>
      <c r="I8" s="2347" t="s">
        <v>895</v>
      </c>
      <c r="J8" s="2347" t="s">
        <v>896</v>
      </c>
      <c r="K8" s="2347" t="s">
        <v>405</v>
      </c>
      <c r="L8" s="2347" t="s">
        <v>406</v>
      </c>
      <c r="M8" s="2348"/>
      <c r="N8" s="2351"/>
      <c r="O8" s="784"/>
      <c r="P8" s="2350" t="s">
        <v>956</v>
      </c>
      <c r="Q8" s="2367"/>
      <c r="R8" s="2353"/>
      <c r="S8" s="2353"/>
      <c r="T8" s="2353"/>
      <c r="U8" s="2353"/>
      <c r="V8" s="2378"/>
      <c r="W8" s="2339"/>
      <c r="X8" s="2341" t="s">
        <v>1565</v>
      </c>
      <c r="Y8" s="2339"/>
      <c r="Z8" s="2355"/>
      <c r="AA8" s="2355"/>
      <c r="AB8" s="2339"/>
      <c r="AC8" s="2339"/>
      <c r="AD8" s="2343"/>
    </row>
    <row r="9" spans="1:31" s="826" customFormat="1" ht="48" customHeight="1">
      <c r="B9" s="828"/>
      <c r="C9" s="211"/>
      <c r="D9" s="2340"/>
      <c r="E9" s="2349"/>
      <c r="F9" s="2383"/>
      <c r="G9" s="2346"/>
      <c r="H9" s="2346"/>
      <c r="I9" s="2348"/>
      <c r="J9" s="2348"/>
      <c r="K9" s="2349"/>
      <c r="L9" s="2349"/>
      <c r="M9" s="2348"/>
      <c r="N9" s="2372"/>
      <c r="O9" s="785"/>
      <c r="P9" s="2351"/>
      <c r="Q9" s="2341"/>
      <c r="R9" s="2360"/>
      <c r="S9" s="2353"/>
      <c r="T9" s="2353"/>
      <c r="U9" s="2353"/>
      <c r="V9" s="2378"/>
      <c r="W9" s="2340" t="s">
        <v>400</v>
      </c>
      <c r="X9" s="2340"/>
      <c r="Y9" s="2340"/>
      <c r="Z9" s="2356"/>
      <c r="AA9" s="2356"/>
      <c r="AB9" s="2340"/>
      <c r="AC9" s="2340"/>
      <c r="AD9" s="2344"/>
    </row>
    <row r="10" spans="1:31" s="829" customFormat="1" ht="27.75" customHeight="1">
      <c r="B10" s="830"/>
      <c r="C10" s="666"/>
      <c r="D10" s="1735" t="s">
        <v>1228</v>
      </c>
      <c r="E10" s="1736" t="s">
        <v>1230</v>
      </c>
      <c r="F10" s="1736" t="s">
        <v>1231</v>
      </c>
      <c r="G10" s="1736" t="s">
        <v>1232</v>
      </c>
      <c r="H10" s="1736" t="s">
        <v>1233</v>
      </c>
      <c r="I10" s="1736" t="s">
        <v>1234</v>
      </c>
      <c r="J10" s="1736" t="s">
        <v>1235</v>
      </c>
      <c r="K10" s="1736" t="s">
        <v>1236</v>
      </c>
      <c r="L10" s="1736" t="s">
        <v>1237</v>
      </c>
      <c r="M10" s="1736" t="s">
        <v>1238</v>
      </c>
      <c r="N10" s="1737" t="s">
        <v>1239</v>
      </c>
      <c r="O10" s="1737" t="s">
        <v>1240</v>
      </c>
      <c r="P10" s="1737" t="s">
        <v>1241</v>
      </c>
      <c r="Q10" s="1738" t="s">
        <v>1242</v>
      </c>
      <c r="R10" s="1738" t="s">
        <v>1243</v>
      </c>
      <c r="S10" s="1738" t="s">
        <v>1244</v>
      </c>
      <c r="T10" s="1738" t="s">
        <v>1245</v>
      </c>
      <c r="U10" s="1738" t="s">
        <v>1246</v>
      </c>
      <c r="V10" s="1738" t="s">
        <v>1247</v>
      </c>
      <c r="W10" s="1739" t="s">
        <v>1248</v>
      </c>
      <c r="X10" s="1739" t="s">
        <v>1985</v>
      </c>
      <c r="Y10" s="1739" t="s">
        <v>2078</v>
      </c>
      <c r="Z10" s="1739" t="s">
        <v>2079</v>
      </c>
      <c r="AA10" s="1739" t="s">
        <v>2080</v>
      </c>
      <c r="AB10" s="1838" t="s">
        <v>1249</v>
      </c>
      <c r="AC10" s="1740" t="s">
        <v>1250</v>
      </c>
      <c r="AD10" s="1741" t="s">
        <v>1251</v>
      </c>
    </row>
    <row r="11" spans="1:31" ht="24" customHeight="1">
      <c r="B11" s="1733" t="s">
        <v>1228</v>
      </c>
      <c r="C11" s="208" t="s">
        <v>407</v>
      </c>
      <c r="D11" s="658"/>
      <c r="E11" s="659"/>
      <c r="F11" s="659"/>
      <c r="G11" s="660"/>
      <c r="H11" s="660"/>
      <c r="I11" s="660"/>
      <c r="J11" s="660"/>
      <c r="K11" s="660"/>
      <c r="L11" s="660"/>
      <c r="M11" s="660"/>
      <c r="N11" s="659"/>
      <c r="O11" s="660"/>
      <c r="P11" s="659"/>
      <c r="Q11" s="661"/>
      <c r="R11" s="661"/>
      <c r="S11" s="661"/>
      <c r="T11" s="661"/>
      <c r="U11" s="661"/>
      <c r="V11" s="662"/>
      <c r="W11" s="663"/>
      <c r="X11" s="578"/>
      <c r="Y11" s="664"/>
      <c r="Z11" s="664"/>
      <c r="AA11" s="664"/>
      <c r="AB11" s="663" t="s">
        <v>408</v>
      </c>
      <c r="AC11" s="663"/>
      <c r="AD11" s="665"/>
    </row>
    <row r="12" spans="1:31" ht="44.25" customHeight="1">
      <c r="A12" s="831"/>
      <c r="B12" s="1733" t="s">
        <v>1955</v>
      </c>
      <c r="C12" s="209" t="s">
        <v>2289</v>
      </c>
      <c r="D12" s="658"/>
      <c r="E12" s="659"/>
      <c r="F12" s="659"/>
      <c r="G12" s="660"/>
      <c r="H12" s="660"/>
      <c r="I12" s="660"/>
      <c r="J12" s="660"/>
      <c r="K12" s="660"/>
      <c r="L12" s="660"/>
      <c r="M12" s="660"/>
      <c r="N12" s="659"/>
      <c r="O12" s="660"/>
      <c r="P12" s="659"/>
      <c r="Q12" s="661"/>
      <c r="R12" s="661"/>
      <c r="S12" s="661"/>
      <c r="T12" s="661"/>
      <c r="U12" s="661"/>
      <c r="V12" s="662"/>
      <c r="W12" s="663"/>
      <c r="X12" s="578"/>
      <c r="Y12" s="664"/>
      <c r="Z12" s="664"/>
      <c r="AA12" s="664"/>
      <c r="AB12" s="663"/>
      <c r="AC12" s="583"/>
      <c r="AD12" s="584"/>
    </row>
    <row r="13" spans="1:31" s="833" customFormat="1" ht="21" customHeight="1">
      <c r="A13" s="832"/>
      <c r="B13" s="1733" t="s">
        <v>1229</v>
      </c>
      <c r="C13" s="209" t="s">
        <v>409</v>
      </c>
      <c r="D13" s="577"/>
      <c r="E13" s="579"/>
      <c r="F13" s="579"/>
      <c r="G13" s="579"/>
      <c r="H13" s="579"/>
      <c r="I13" s="579"/>
      <c r="J13" s="579"/>
      <c r="K13" s="579"/>
      <c r="L13" s="579"/>
      <c r="M13" s="579"/>
      <c r="N13" s="579"/>
      <c r="O13" s="579"/>
      <c r="P13" s="579"/>
      <c r="Q13" s="580"/>
      <c r="R13" s="580"/>
      <c r="S13" s="580"/>
      <c r="T13" s="580"/>
      <c r="U13" s="580"/>
      <c r="V13" s="581"/>
      <c r="W13" s="581"/>
      <c r="X13" s="578"/>
      <c r="Y13" s="582"/>
      <c r="Z13" s="582"/>
      <c r="AA13" s="582"/>
      <c r="AB13" s="581"/>
      <c r="AC13" s="583"/>
      <c r="AD13" s="584"/>
    </row>
    <row r="14" spans="1:31" s="833" customFormat="1" ht="24" customHeight="1">
      <c r="A14" s="831"/>
      <c r="B14" s="1733" t="s">
        <v>1230</v>
      </c>
      <c r="C14" s="209" t="s">
        <v>960</v>
      </c>
      <c r="D14" s="585"/>
      <c r="E14" s="586"/>
      <c r="F14" s="586"/>
      <c r="G14" s="586"/>
      <c r="H14" s="586"/>
      <c r="I14" s="586"/>
      <c r="J14" s="586"/>
      <c r="K14" s="586"/>
      <c r="L14" s="586"/>
      <c r="M14" s="586"/>
      <c r="N14" s="586"/>
      <c r="O14" s="586"/>
      <c r="P14" s="586"/>
      <c r="Q14" s="587"/>
      <c r="R14" s="587"/>
      <c r="S14" s="587"/>
      <c r="T14" s="587"/>
      <c r="U14" s="587"/>
      <c r="V14" s="582"/>
      <c r="W14" s="582"/>
      <c r="X14" s="578"/>
      <c r="Y14" s="582"/>
      <c r="Z14" s="582"/>
      <c r="AA14" s="582"/>
      <c r="AB14" s="582"/>
      <c r="AC14" s="583"/>
      <c r="AD14" s="584"/>
    </row>
    <row r="15" spans="1:31" s="833" customFormat="1" ht="24" customHeight="1">
      <c r="A15" s="831"/>
      <c r="B15" s="1733" t="s">
        <v>1920</v>
      </c>
      <c r="C15" s="209" t="s">
        <v>2216</v>
      </c>
      <c r="D15" s="585"/>
      <c r="E15" s="586"/>
      <c r="F15" s="586"/>
      <c r="G15" s="586"/>
      <c r="H15" s="586"/>
      <c r="I15" s="586"/>
      <c r="J15" s="586"/>
      <c r="K15" s="586"/>
      <c r="L15" s="586"/>
      <c r="M15" s="586"/>
      <c r="N15" s="586"/>
      <c r="O15" s="586"/>
      <c r="P15" s="586"/>
      <c r="Q15" s="587"/>
      <c r="R15" s="587"/>
      <c r="S15" s="587"/>
      <c r="T15" s="587"/>
      <c r="U15" s="587"/>
      <c r="V15" s="582"/>
      <c r="W15" s="582"/>
      <c r="X15" s="578"/>
      <c r="Y15" s="582"/>
      <c r="Z15" s="582"/>
      <c r="AA15" s="582"/>
      <c r="AB15" s="582"/>
      <c r="AC15" s="583"/>
      <c r="AD15" s="584"/>
    </row>
    <row r="16" spans="1:31" s="833" customFormat="1" ht="30" customHeight="1">
      <c r="A16" s="831"/>
      <c r="B16" s="1733" t="s">
        <v>1231</v>
      </c>
      <c r="C16" s="209" t="s">
        <v>410</v>
      </c>
      <c r="D16" s="577"/>
      <c r="E16" s="579"/>
      <c r="F16" s="579"/>
      <c r="G16" s="579"/>
      <c r="H16" s="579"/>
      <c r="I16" s="579"/>
      <c r="J16" s="786"/>
      <c r="K16" s="579"/>
      <c r="L16" s="579"/>
      <c r="M16" s="579"/>
      <c r="N16" s="579"/>
      <c r="O16" s="579"/>
      <c r="P16" s="579"/>
      <c r="Q16" s="580"/>
      <c r="R16" s="580"/>
      <c r="S16" s="580"/>
      <c r="T16" s="580"/>
      <c r="U16" s="580"/>
      <c r="V16" s="581"/>
      <c r="W16" s="581"/>
      <c r="X16" s="578"/>
      <c r="Y16" s="582"/>
      <c r="Z16" s="582"/>
      <c r="AA16" s="582"/>
      <c r="AB16" s="581"/>
      <c r="AC16" s="583"/>
      <c r="AD16" s="584"/>
    </row>
    <row r="17" spans="1:30" ht="30" customHeight="1">
      <c r="A17" s="831"/>
      <c r="B17" s="1733" t="s">
        <v>1232</v>
      </c>
      <c r="C17" s="209" t="s">
        <v>411</v>
      </c>
      <c r="D17" s="588"/>
      <c r="E17" s="579"/>
      <c r="F17" s="579"/>
      <c r="G17" s="579"/>
      <c r="H17" s="579"/>
      <c r="I17" s="579"/>
      <c r="J17" s="579"/>
      <c r="K17" s="579"/>
      <c r="L17" s="579"/>
      <c r="M17" s="579"/>
      <c r="N17" s="579"/>
      <c r="O17" s="579"/>
      <c r="P17" s="579"/>
      <c r="Q17" s="580"/>
      <c r="R17" s="580"/>
      <c r="S17" s="580"/>
      <c r="T17" s="580"/>
      <c r="U17" s="580"/>
      <c r="V17" s="581"/>
      <c r="W17" s="581"/>
      <c r="X17" s="578"/>
      <c r="Y17" s="582"/>
      <c r="Z17" s="582"/>
      <c r="AA17" s="582"/>
      <c r="AB17" s="581"/>
      <c r="AC17" s="583"/>
      <c r="AD17" s="584"/>
    </row>
    <row r="18" spans="1:30" ht="30" customHeight="1">
      <c r="A18" s="831"/>
      <c r="B18" s="1733" t="s">
        <v>1233</v>
      </c>
      <c r="C18" s="209" t="s">
        <v>412</v>
      </c>
      <c r="D18" s="589"/>
      <c r="E18" s="590"/>
      <c r="F18" s="590"/>
      <c r="G18" s="590"/>
      <c r="H18" s="590"/>
      <c r="I18" s="590"/>
      <c r="J18" s="590"/>
      <c r="K18" s="590"/>
      <c r="L18" s="590"/>
      <c r="M18" s="590"/>
      <c r="N18" s="590"/>
      <c r="O18" s="590"/>
      <c r="P18" s="590"/>
      <c r="Q18" s="591"/>
      <c r="R18" s="591"/>
      <c r="S18" s="591"/>
      <c r="T18" s="591"/>
      <c r="U18" s="591"/>
      <c r="V18" s="592"/>
      <c r="W18" s="592"/>
      <c r="X18" s="578"/>
      <c r="Y18" s="593"/>
      <c r="Z18" s="593"/>
      <c r="AA18" s="593"/>
      <c r="AB18" s="592"/>
      <c r="AC18" s="594"/>
      <c r="AD18" s="595"/>
    </row>
    <row r="19" spans="1:30" ht="24" customHeight="1">
      <c r="A19" s="831"/>
      <c r="B19" s="2357" t="s">
        <v>413</v>
      </c>
      <c r="C19" s="2358"/>
      <c r="D19" s="2358"/>
      <c r="E19" s="2358"/>
      <c r="F19" s="2358"/>
      <c r="G19" s="2358"/>
      <c r="H19" s="2358"/>
      <c r="I19" s="2358"/>
      <c r="J19" s="2358"/>
      <c r="K19" s="2358"/>
      <c r="L19" s="2358"/>
      <c r="M19" s="2358"/>
      <c r="N19" s="2358"/>
      <c r="O19" s="2358"/>
      <c r="P19" s="2358"/>
      <c r="Q19" s="2358"/>
      <c r="R19" s="2358"/>
      <c r="S19" s="2358"/>
      <c r="T19" s="2358"/>
      <c r="U19" s="2358"/>
      <c r="V19" s="2358"/>
      <c r="W19" s="2358"/>
      <c r="X19" s="2358"/>
      <c r="Y19" s="2358"/>
      <c r="Z19" s="2358"/>
      <c r="AA19" s="2358"/>
      <c r="AB19" s="2358"/>
      <c r="AC19" s="2358"/>
      <c r="AD19" s="2359"/>
    </row>
    <row r="20" spans="1:30" ht="21" customHeight="1">
      <c r="A20" s="831"/>
      <c r="B20" s="1733" t="s">
        <v>1234</v>
      </c>
      <c r="C20" s="612" t="s">
        <v>414</v>
      </c>
      <c r="D20" s="596"/>
      <c r="E20" s="598"/>
      <c r="F20" s="598"/>
      <c r="G20" s="599"/>
      <c r="H20" s="599"/>
      <c r="I20" s="599"/>
      <c r="J20" s="599"/>
      <c r="K20" s="599"/>
      <c r="L20" s="599"/>
      <c r="M20" s="597"/>
      <c r="N20" s="599"/>
      <c r="O20" s="599"/>
      <c r="P20" s="599"/>
      <c r="Q20" s="600"/>
      <c r="R20" s="601"/>
      <c r="S20" s="601"/>
      <c r="T20" s="601"/>
      <c r="U20" s="601"/>
      <c r="V20" s="600"/>
      <c r="W20" s="578"/>
      <c r="X20" s="578"/>
      <c r="Y20" s="602"/>
      <c r="Z20" s="602"/>
      <c r="AA20" s="602"/>
      <c r="AB20" s="603"/>
      <c r="AC20" s="604"/>
      <c r="AD20" s="605"/>
    </row>
    <row r="21" spans="1:30" ht="21" customHeight="1">
      <c r="A21" s="831"/>
      <c r="B21" s="1733" t="s">
        <v>1235</v>
      </c>
      <c r="C21" s="612" t="s">
        <v>415</v>
      </c>
      <c r="D21" s="585"/>
      <c r="E21" s="586"/>
      <c r="F21" s="586"/>
      <c r="G21" s="606"/>
      <c r="H21" s="606"/>
      <c r="I21" s="606"/>
      <c r="J21" s="606"/>
      <c r="K21" s="606"/>
      <c r="L21" s="606"/>
      <c r="M21" s="606"/>
      <c r="N21" s="606"/>
      <c r="O21" s="606"/>
      <c r="P21" s="606"/>
      <c r="Q21" s="587"/>
      <c r="R21" s="587"/>
      <c r="S21" s="587"/>
      <c r="T21" s="587"/>
      <c r="U21" s="587"/>
      <c r="V21" s="580"/>
      <c r="W21" s="578"/>
      <c r="X21" s="578"/>
      <c r="Y21" s="607"/>
      <c r="Z21" s="607"/>
      <c r="AA21" s="607"/>
      <c r="AB21" s="607"/>
      <c r="AC21" s="1125"/>
      <c r="AD21" s="608"/>
    </row>
    <row r="22" spans="1:30" ht="21" customHeight="1">
      <c r="A22" s="831"/>
      <c r="B22" s="212"/>
      <c r="C22" s="209" t="s">
        <v>416</v>
      </c>
      <c r="D22" s="609"/>
      <c r="E22" s="609"/>
      <c r="F22" s="609"/>
      <c r="G22" s="609"/>
      <c r="H22" s="609"/>
      <c r="I22" s="609"/>
      <c r="J22" s="609"/>
      <c r="K22" s="609"/>
      <c r="L22" s="609"/>
      <c r="M22" s="609"/>
      <c r="N22" s="609"/>
      <c r="O22" s="609"/>
      <c r="P22" s="609"/>
      <c r="Q22" s="609"/>
      <c r="R22" s="609"/>
      <c r="S22" s="609"/>
      <c r="T22" s="609"/>
      <c r="U22" s="609"/>
      <c r="V22" s="609"/>
      <c r="W22" s="609"/>
      <c r="X22" s="609"/>
      <c r="Y22" s="609"/>
      <c r="Z22" s="609"/>
      <c r="AA22" s="609"/>
      <c r="AB22" s="609"/>
      <c r="AC22" s="1125"/>
      <c r="AD22" s="608"/>
    </row>
    <row r="23" spans="1:30" s="834" customFormat="1" ht="21" customHeight="1">
      <c r="A23" s="831"/>
      <c r="B23" s="1733" t="s">
        <v>1236</v>
      </c>
      <c r="C23" s="1839" t="s">
        <v>1946</v>
      </c>
      <c r="D23" s="609"/>
      <c r="E23" s="609"/>
      <c r="F23" s="609"/>
      <c r="G23" s="609"/>
      <c r="H23" s="609"/>
      <c r="I23" s="609"/>
      <c r="J23" s="609"/>
      <c r="K23" s="609"/>
      <c r="L23" s="609"/>
      <c r="M23" s="609"/>
      <c r="N23" s="609"/>
      <c r="O23" s="609"/>
      <c r="P23" s="609"/>
      <c r="Q23" s="609"/>
      <c r="R23" s="609"/>
      <c r="S23" s="609"/>
      <c r="T23" s="609"/>
      <c r="U23" s="609"/>
      <c r="V23" s="580"/>
      <c r="W23" s="580"/>
      <c r="X23" s="580"/>
      <c r="Y23" s="587"/>
      <c r="Z23" s="580"/>
      <c r="AA23" s="580"/>
      <c r="AB23" s="580"/>
      <c r="AC23" s="1125"/>
      <c r="AD23" s="608"/>
    </row>
    <row r="24" spans="1:30" s="834" customFormat="1" ht="21" customHeight="1">
      <c r="A24" s="831"/>
      <c r="B24" s="1733" t="s">
        <v>1237</v>
      </c>
      <c r="C24" s="613" t="s">
        <v>831</v>
      </c>
      <c r="D24" s="609"/>
      <c r="E24" s="609"/>
      <c r="F24" s="609"/>
      <c r="G24" s="609"/>
      <c r="H24" s="609"/>
      <c r="I24" s="609"/>
      <c r="J24" s="609"/>
      <c r="K24" s="609"/>
      <c r="L24" s="609"/>
      <c r="M24" s="609"/>
      <c r="N24" s="609"/>
      <c r="O24" s="609"/>
      <c r="P24" s="609"/>
      <c r="Q24" s="609"/>
      <c r="R24" s="609"/>
      <c r="S24" s="609"/>
      <c r="T24" s="609"/>
      <c r="U24" s="609"/>
      <c r="V24" s="580"/>
      <c r="W24" s="580"/>
      <c r="X24" s="578"/>
      <c r="Y24" s="580"/>
      <c r="Z24" s="580"/>
      <c r="AA24" s="580"/>
      <c r="AB24" s="580"/>
      <c r="AC24" s="1125"/>
      <c r="AD24" s="608"/>
    </row>
    <row r="25" spans="1:30" s="834" customFormat="1" ht="21" customHeight="1">
      <c r="A25" s="831"/>
      <c r="B25" s="1733" t="s">
        <v>1238</v>
      </c>
      <c r="C25" s="1839" t="s">
        <v>1947</v>
      </c>
      <c r="D25" s="609"/>
      <c r="E25" s="609"/>
      <c r="F25" s="609"/>
      <c r="G25" s="609"/>
      <c r="H25" s="609"/>
      <c r="I25" s="609"/>
      <c r="J25" s="609"/>
      <c r="K25" s="609"/>
      <c r="L25" s="609"/>
      <c r="M25" s="609"/>
      <c r="N25" s="609"/>
      <c r="O25" s="609"/>
      <c r="P25" s="609"/>
      <c r="Q25" s="609"/>
      <c r="R25" s="609"/>
      <c r="S25" s="609"/>
      <c r="T25" s="609"/>
      <c r="U25" s="609"/>
      <c r="V25" s="580"/>
      <c r="W25" s="580"/>
      <c r="X25" s="580"/>
      <c r="Y25" s="580"/>
      <c r="Z25" s="580"/>
      <c r="AA25" s="580"/>
      <c r="AB25" s="580"/>
      <c r="AC25" s="1125"/>
      <c r="AD25" s="608"/>
    </row>
    <row r="26" spans="1:30" s="834" customFormat="1" ht="21" customHeight="1">
      <c r="A26" s="831"/>
      <c r="B26" s="1733" t="s">
        <v>1239</v>
      </c>
      <c r="C26" s="613" t="s">
        <v>831</v>
      </c>
      <c r="D26" s="609"/>
      <c r="E26" s="609"/>
      <c r="F26" s="609"/>
      <c r="G26" s="609"/>
      <c r="H26" s="609"/>
      <c r="I26" s="609"/>
      <c r="J26" s="609"/>
      <c r="K26" s="609"/>
      <c r="L26" s="609"/>
      <c r="M26" s="609"/>
      <c r="N26" s="609"/>
      <c r="O26" s="609"/>
      <c r="P26" s="609"/>
      <c r="Q26" s="609"/>
      <c r="R26" s="609"/>
      <c r="S26" s="609"/>
      <c r="T26" s="609"/>
      <c r="U26" s="609"/>
      <c r="V26" s="580"/>
      <c r="W26" s="580"/>
      <c r="X26" s="578"/>
      <c r="Y26" s="580"/>
      <c r="Z26" s="580"/>
      <c r="AA26" s="580"/>
      <c r="AB26" s="580"/>
      <c r="AC26" s="1125"/>
      <c r="AD26" s="608"/>
    </row>
    <row r="27" spans="1:30" s="834" customFormat="1" ht="21" customHeight="1">
      <c r="A27" s="831"/>
      <c r="B27" s="1733" t="s">
        <v>1240</v>
      </c>
      <c r="C27" s="1840" t="s">
        <v>1948</v>
      </c>
      <c r="D27" s="609"/>
      <c r="E27" s="609"/>
      <c r="F27" s="609"/>
      <c r="G27" s="609"/>
      <c r="H27" s="609"/>
      <c r="I27" s="609"/>
      <c r="J27" s="609"/>
      <c r="K27" s="609"/>
      <c r="L27" s="609"/>
      <c r="M27" s="609"/>
      <c r="N27" s="609"/>
      <c r="O27" s="609"/>
      <c r="P27" s="609"/>
      <c r="Q27" s="609"/>
      <c r="R27" s="610"/>
      <c r="S27" s="610"/>
      <c r="T27" s="610"/>
      <c r="U27" s="610"/>
      <c r="V27" s="591"/>
      <c r="W27" s="591"/>
      <c r="X27" s="591"/>
      <c r="Y27" s="580"/>
      <c r="Z27" s="580"/>
      <c r="AA27" s="580"/>
      <c r="AB27" s="580"/>
      <c r="AC27" s="1126"/>
      <c r="AD27" s="611"/>
    </row>
    <row r="28" spans="1:30" ht="24" customHeight="1">
      <c r="A28" s="831"/>
      <c r="B28" s="2333" t="s">
        <v>417</v>
      </c>
      <c r="C28" s="2334"/>
      <c r="D28" s="1625"/>
      <c r="E28" s="1625"/>
      <c r="F28" s="1625"/>
      <c r="G28" s="1625"/>
      <c r="H28" s="1625"/>
      <c r="I28" s="1625"/>
      <c r="J28" s="1625"/>
      <c r="K28" s="1625"/>
      <c r="L28" s="1625"/>
      <c r="M28" s="1625"/>
      <c r="N28" s="1625"/>
      <c r="O28" s="1625"/>
      <c r="P28" s="1625"/>
      <c r="Q28" s="1625"/>
      <c r="R28" s="1625"/>
      <c r="S28" s="1625"/>
      <c r="T28" s="1625"/>
      <c r="U28" s="1625"/>
      <c r="V28" s="1625"/>
      <c r="W28" s="1625"/>
      <c r="X28" s="1625"/>
      <c r="Y28" s="1625"/>
      <c r="Z28" s="1625"/>
      <c r="AA28" s="1625"/>
      <c r="AB28" s="1625"/>
      <c r="AC28" s="1625"/>
      <c r="AD28" s="213"/>
    </row>
    <row r="29" spans="1:30" ht="21" customHeight="1">
      <c r="A29" s="831"/>
      <c r="B29" s="1733" t="s">
        <v>1241</v>
      </c>
      <c r="C29" s="614">
        <v>0</v>
      </c>
      <c r="D29" s="617"/>
      <c r="E29" s="619"/>
      <c r="F29" s="619"/>
      <c r="G29" s="618"/>
      <c r="H29" s="618"/>
      <c r="I29" s="620"/>
      <c r="J29" s="620"/>
      <c r="K29" s="620"/>
      <c r="L29" s="620"/>
      <c r="M29" s="620"/>
      <c r="N29" s="620"/>
      <c r="O29" s="620"/>
      <c r="P29" s="620"/>
      <c r="Q29" s="621"/>
      <c r="R29" s="621"/>
      <c r="S29" s="621"/>
      <c r="T29" s="621"/>
      <c r="U29" s="621"/>
      <c r="V29" s="622"/>
      <c r="W29" s="621"/>
      <c r="X29" s="621"/>
      <c r="Y29" s="623"/>
      <c r="Z29" s="623"/>
      <c r="AA29" s="623"/>
      <c r="AB29" s="622"/>
      <c r="AC29" s="621"/>
      <c r="AD29" s="624"/>
    </row>
    <row r="30" spans="1:30" ht="21" customHeight="1">
      <c r="A30" s="831"/>
      <c r="B30" s="1733" t="s">
        <v>1242</v>
      </c>
      <c r="C30" s="615">
        <v>0.02</v>
      </c>
      <c r="D30" s="625"/>
      <c r="E30" s="627"/>
      <c r="F30" s="627"/>
      <c r="G30" s="626"/>
      <c r="H30" s="626"/>
      <c r="I30" s="628"/>
      <c r="J30" s="628"/>
      <c r="K30" s="628"/>
      <c r="L30" s="628"/>
      <c r="M30" s="628"/>
      <c r="N30" s="628"/>
      <c r="O30" s="628"/>
      <c r="P30" s="628"/>
      <c r="Q30" s="629"/>
      <c r="R30" s="630"/>
      <c r="S30" s="630"/>
      <c r="T30" s="630"/>
      <c r="U30" s="630"/>
      <c r="V30" s="631"/>
      <c r="W30" s="630"/>
      <c r="X30" s="630"/>
      <c r="Y30" s="629"/>
      <c r="Z30" s="629"/>
      <c r="AA30" s="629"/>
      <c r="AB30" s="631"/>
      <c r="AC30" s="630"/>
      <c r="AD30" s="632"/>
    </row>
    <row r="31" spans="1:30" ht="21" customHeight="1">
      <c r="A31" s="831"/>
      <c r="B31" s="1733" t="s">
        <v>1243</v>
      </c>
      <c r="C31" s="615">
        <v>0.04</v>
      </c>
      <c r="D31" s="633"/>
      <c r="E31" s="634"/>
      <c r="F31" s="634"/>
      <c r="G31" s="626"/>
      <c r="H31" s="626"/>
      <c r="I31" s="628"/>
      <c r="J31" s="628"/>
      <c r="K31" s="628"/>
      <c r="L31" s="628"/>
      <c r="M31" s="628"/>
      <c r="N31" s="628"/>
      <c r="O31" s="628"/>
      <c r="P31" s="628"/>
      <c r="Q31" s="629"/>
      <c r="R31" s="629"/>
      <c r="S31" s="629"/>
      <c r="T31" s="629"/>
      <c r="U31" s="629"/>
      <c r="V31" s="629"/>
      <c r="W31" s="629"/>
      <c r="X31" s="629"/>
      <c r="Y31" s="629"/>
      <c r="Z31" s="629"/>
      <c r="AA31" s="629"/>
      <c r="AB31" s="629"/>
      <c r="AC31" s="629"/>
      <c r="AD31" s="635"/>
    </row>
    <row r="32" spans="1:30" ht="21" customHeight="1">
      <c r="A32" s="831"/>
      <c r="B32" s="1733" t="s">
        <v>1244</v>
      </c>
      <c r="C32" s="615">
        <v>0.1</v>
      </c>
      <c r="D32" s="636"/>
      <c r="E32" s="637"/>
      <c r="F32" s="637"/>
      <c r="G32" s="583"/>
      <c r="H32" s="583"/>
      <c r="I32" s="628"/>
      <c r="J32" s="628"/>
      <c r="K32" s="628"/>
      <c r="L32" s="628"/>
      <c r="M32" s="628"/>
      <c r="N32" s="628"/>
      <c r="O32" s="628"/>
      <c r="P32" s="628"/>
      <c r="Q32" s="630"/>
      <c r="R32" s="630"/>
      <c r="S32" s="630"/>
      <c r="T32" s="630"/>
      <c r="U32" s="630"/>
      <c r="V32" s="631"/>
      <c r="W32" s="630"/>
      <c r="X32" s="630"/>
      <c r="Y32" s="629"/>
      <c r="Z32" s="629"/>
      <c r="AA32" s="629"/>
      <c r="AB32" s="631"/>
      <c r="AC32" s="630"/>
      <c r="AD32" s="632"/>
    </row>
    <row r="33" spans="1:30" ht="21" customHeight="1">
      <c r="A33" s="831"/>
      <c r="B33" s="1733" t="s">
        <v>1245</v>
      </c>
      <c r="C33" s="615">
        <v>0.2</v>
      </c>
      <c r="D33" s="625"/>
      <c r="E33" s="627"/>
      <c r="F33" s="627"/>
      <c r="G33" s="626"/>
      <c r="H33" s="626"/>
      <c r="I33" s="628"/>
      <c r="J33" s="628"/>
      <c r="K33" s="628"/>
      <c r="L33" s="628"/>
      <c r="M33" s="628"/>
      <c r="N33" s="628"/>
      <c r="O33" s="628"/>
      <c r="P33" s="628"/>
      <c r="Q33" s="630"/>
      <c r="R33" s="630"/>
      <c r="S33" s="630"/>
      <c r="T33" s="630"/>
      <c r="U33" s="630"/>
      <c r="V33" s="631"/>
      <c r="W33" s="630"/>
      <c r="X33" s="630"/>
      <c r="Y33" s="629"/>
      <c r="Z33" s="629"/>
      <c r="AA33" s="629"/>
      <c r="AB33" s="631"/>
      <c r="AC33" s="630"/>
      <c r="AD33" s="632"/>
    </row>
    <row r="34" spans="1:30" ht="21" customHeight="1">
      <c r="A34" s="831"/>
      <c r="B34" s="1733" t="s">
        <v>1246</v>
      </c>
      <c r="C34" s="615">
        <v>0.35</v>
      </c>
      <c r="D34" s="638"/>
      <c r="E34" s="639"/>
      <c r="F34" s="639"/>
      <c r="G34" s="626"/>
      <c r="H34" s="626"/>
      <c r="I34" s="628"/>
      <c r="J34" s="628"/>
      <c r="K34" s="628"/>
      <c r="L34" s="628"/>
      <c r="M34" s="628"/>
      <c r="N34" s="628"/>
      <c r="O34" s="628"/>
      <c r="P34" s="628"/>
      <c r="Q34" s="630"/>
      <c r="R34" s="630"/>
      <c r="S34" s="630"/>
      <c r="T34" s="630"/>
      <c r="U34" s="630"/>
      <c r="V34" s="631"/>
      <c r="W34" s="630"/>
      <c r="X34" s="630"/>
      <c r="Y34" s="629"/>
      <c r="Z34" s="629"/>
      <c r="AA34" s="629"/>
      <c r="AB34" s="631"/>
      <c r="AC34" s="630"/>
      <c r="AD34" s="632"/>
    </row>
    <row r="35" spans="1:30" ht="21" customHeight="1">
      <c r="A35" s="831"/>
      <c r="B35" s="1733" t="s">
        <v>1247</v>
      </c>
      <c r="C35" s="615">
        <v>0.5</v>
      </c>
      <c r="D35" s="638"/>
      <c r="E35" s="639"/>
      <c r="F35" s="639"/>
      <c r="G35" s="626"/>
      <c r="H35" s="626"/>
      <c r="I35" s="628"/>
      <c r="J35" s="628"/>
      <c r="K35" s="628"/>
      <c r="L35" s="628"/>
      <c r="M35" s="628"/>
      <c r="N35" s="628"/>
      <c r="O35" s="628"/>
      <c r="P35" s="628"/>
      <c r="Q35" s="630"/>
      <c r="R35" s="630"/>
      <c r="S35" s="630"/>
      <c r="T35" s="630"/>
      <c r="U35" s="630"/>
      <c r="V35" s="631"/>
      <c r="W35" s="630"/>
      <c r="X35" s="630"/>
      <c r="Y35" s="629"/>
      <c r="Z35" s="629"/>
      <c r="AA35" s="629"/>
      <c r="AB35" s="631"/>
      <c r="AC35" s="630"/>
      <c r="AD35" s="632"/>
    </row>
    <row r="36" spans="1:30" ht="21" customHeight="1">
      <c r="A36" s="831"/>
      <c r="B36" s="1733" t="s">
        <v>1248</v>
      </c>
      <c r="C36" s="615">
        <v>0.7</v>
      </c>
      <c r="D36" s="640"/>
      <c r="E36" s="641"/>
      <c r="F36" s="641"/>
      <c r="G36" s="642"/>
      <c r="H36" s="642"/>
      <c r="I36" s="643"/>
      <c r="J36" s="643"/>
      <c r="K36" s="643"/>
      <c r="L36" s="643"/>
      <c r="M36" s="643"/>
      <c r="N36" s="643"/>
      <c r="O36" s="643"/>
      <c r="P36" s="643"/>
      <c r="Q36" s="630"/>
      <c r="R36" s="630"/>
      <c r="S36" s="630"/>
      <c r="T36" s="630"/>
      <c r="U36" s="630"/>
      <c r="V36" s="630"/>
      <c r="W36" s="630"/>
      <c r="X36" s="630"/>
      <c r="Y36" s="629"/>
      <c r="Z36" s="629"/>
      <c r="AA36" s="629"/>
      <c r="AB36" s="630"/>
      <c r="AC36" s="630"/>
      <c r="AD36" s="632"/>
    </row>
    <row r="37" spans="1:30" ht="21" customHeight="1">
      <c r="A37" s="831"/>
      <c r="B37" s="1733" t="s">
        <v>1249</v>
      </c>
      <c r="C37" s="615">
        <v>0.75</v>
      </c>
      <c r="D37" s="638"/>
      <c r="E37" s="639"/>
      <c r="F37" s="639"/>
      <c r="G37" s="626"/>
      <c r="H37" s="626"/>
      <c r="I37" s="628"/>
      <c r="J37" s="628"/>
      <c r="K37" s="628"/>
      <c r="L37" s="628"/>
      <c r="M37" s="628"/>
      <c r="N37" s="628"/>
      <c r="O37" s="628"/>
      <c r="P37" s="628"/>
      <c r="Q37" s="631"/>
      <c r="R37" s="630"/>
      <c r="S37" s="630"/>
      <c r="T37" s="630"/>
      <c r="U37" s="630"/>
      <c r="V37" s="631"/>
      <c r="W37" s="630"/>
      <c r="X37" s="630"/>
      <c r="Y37" s="629"/>
      <c r="Z37" s="629"/>
      <c r="AA37" s="629"/>
      <c r="AB37" s="630"/>
      <c r="AC37" s="630"/>
      <c r="AD37" s="632"/>
    </row>
    <row r="38" spans="1:30" ht="21" customHeight="1">
      <c r="A38" s="831"/>
      <c r="B38" s="1733" t="s">
        <v>1250</v>
      </c>
      <c r="C38" s="615">
        <v>1</v>
      </c>
      <c r="D38" s="638"/>
      <c r="E38" s="639"/>
      <c r="F38" s="639"/>
      <c r="G38" s="626"/>
      <c r="H38" s="626"/>
      <c r="I38" s="628"/>
      <c r="J38" s="628"/>
      <c r="K38" s="628"/>
      <c r="L38" s="628"/>
      <c r="M38" s="628"/>
      <c r="N38" s="628"/>
      <c r="O38" s="628"/>
      <c r="P38" s="628"/>
      <c r="Q38" s="631"/>
      <c r="R38" s="630"/>
      <c r="S38" s="630"/>
      <c r="T38" s="630"/>
      <c r="U38" s="630"/>
      <c r="V38" s="631"/>
      <c r="W38" s="630"/>
      <c r="X38" s="630"/>
      <c r="Y38" s="629"/>
      <c r="Z38" s="629"/>
      <c r="AA38" s="629"/>
      <c r="AB38" s="630"/>
      <c r="AC38" s="630"/>
      <c r="AD38" s="632"/>
    </row>
    <row r="39" spans="1:30" ht="21" customHeight="1">
      <c r="A39" s="831"/>
      <c r="B39" s="1733" t="s">
        <v>1251</v>
      </c>
      <c r="C39" s="615">
        <v>1.5</v>
      </c>
      <c r="D39" s="638"/>
      <c r="E39" s="639"/>
      <c r="F39" s="639"/>
      <c r="G39" s="626"/>
      <c r="H39" s="626"/>
      <c r="I39" s="628"/>
      <c r="J39" s="628"/>
      <c r="K39" s="628"/>
      <c r="L39" s="628"/>
      <c r="M39" s="628"/>
      <c r="N39" s="628"/>
      <c r="O39" s="628"/>
      <c r="P39" s="628"/>
      <c r="Q39" s="631"/>
      <c r="R39" s="630"/>
      <c r="S39" s="630"/>
      <c r="T39" s="630"/>
      <c r="U39" s="630"/>
      <c r="V39" s="631"/>
      <c r="W39" s="630"/>
      <c r="X39" s="630"/>
      <c r="Y39" s="629"/>
      <c r="Z39" s="629"/>
      <c r="AA39" s="629"/>
      <c r="AB39" s="630"/>
      <c r="AC39" s="630"/>
      <c r="AD39" s="632"/>
    </row>
    <row r="40" spans="1:30" ht="21" customHeight="1">
      <c r="A40" s="831"/>
      <c r="B40" s="1733" t="s">
        <v>1252</v>
      </c>
      <c r="C40" s="615">
        <v>2.5</v>
      </c>
      <c r="D40" s="644"/>
      <c r="E40" s="645"/>
      <c r="F40" s="645"/>
      <c r="G40" s="642"/>
      <c r="H40" s="642"/>
      <c r="I40" s="643"/>
      <c r="J40" s="643"/>
      <c r="K40" s="643"/>
      <c r="L40" s="643"/>
      <c r="M40" s="643"/>
      <c r="N40" s="643"/>
      <c r="O40" s="643"/>
      <c r="P40" s="643"/>
      <c r="Q40" s="630"/>
      <c r="R40" s="630"/>
      <c r="S40" s="630"/>
      <c r="T40" s="630"/>
      <c r="U40" s="630"/>
      <c r="V40" s="630"/>
      <c r="W40" s="630"/>
      <c r="X40" s="630"/>
      <c r="Y40" s="629"/>
      <c r="Z40" s="629"/>
      <c r="AA40" s="629"/>
      <c r="AB40" s="630"/>
      <c r="AC40" s="630"/>
      <c r="AD40" s="632"/>
    </row>
    <row r="41" spans="1:30" ht="21" customHeight="1">
      <c r="A41" s="831"/>
      <c r="B41" s="1733" t="s">
        <v>1253</v>
      </c>
      <c r="C41" s="615">
        <v>3.7</v>
      </c>
      <c r="D41" s="633"/>
      <c r="E41" s="634"/>
      <c r="F41" s="634"/>
      <c r="G41" s="626"/>
      <c r="H41" s="626"/>
      <c r="I41" s="628"/>
      <c r="J41" s="628"/>
      <c r="K41" s="628"/>
      <c r="L41" s="628"/>
      <c r="M41" s="628"/>
      <c r="N41" s="628"/>
      <c r="O41" s="628"/>
      <c r="P41" s="628"/>
      <c r="Q41" s="629"/>
      <c r="R41" s="629"/>
      <c r="S41" s="629"/>
      <c r="T41" s="629"/>
      <c r="U41" s="629"/>
      <c r="V41" s="629"/>
      <c r="W41" s="629"/>
      <c r="X41" s="629"/>
      <c r="Y41" s="629"/>
      <c r="Z41" s="629"/>
      <c r="AA41" s="629"/>
      <c r="AB41" s="629"/>
      <c r="AC41" s="629"/>
      <c r="AD41" s="635"/>
    </row>
    <row r="42" spans="1:30" ht="21" customHeight="1">
      <c r="A42" s="831"/>
      <c r="B42" s="1733" t="s">
        <v>1254</v>
      </c>
      <c r="C42" s="615" t="s">
        <v>418</v>
      </c>
      <c r="D42" s="644"/>
      <c r="E42" s="645"/>
      <c r="F42" s="645"/>
      <c r="G42" s="642"/>
      <c r="H42" s="642"/>
      <c r="I42" s="643"/>
      <c r="J42" s="643"/>
      <c r="K42" s="643"/>
      <c r="L42" s="643"/>
      <c r="M42" s="643"/>
      <c r="N42" s="643"/>
      <c r="O42" s="643"/>
      <c r="P42" s="643"/>
      <c r="Q42" s="630"/>
      <c r="R42" s="630"/>
      <c r="S42" s="630"/>
      <c r="T42" s="630"/>
      <c r="U42" s="630"/>
      <c r="V42" s="630"/>
      <c r="W42" s="630"/>
      <c r="X42" s="630"/>
      <c r="Y42" s="629"/>
      <c r="Z42" s="629"/>
      <c r="AA42" s="629"/>
      <c r="AB42" s="630"/>
      <c r="AC42" s="630"/>
      <c r="AD42" s="632"/>
    </row>
    <row r="43" spans="1:30" ht="21" customHeight="1">
      <c r="A43" s="831"/>
      <c r="B43" s="1733" t="s">
        <v>1256</v>
      </c>
      <c r="C43" s="1626" t="s">
        <v>419</v>
      </c>
      <c r="D43" s="667"/>
      <c r="E43" s="668"/>
      <c r="F43" s="668"/>
      <c r="G43" s="669"/>
      <c r="H43" s="669"/>
      <c r="I43" s="669"/>
      <c r="J43" s="669"/>
      <c r="K43" s="669"/>
      <c r="L43" s="669"/>
      <c r="M43" s="669"/>
      <c r="N43" s="669"/>
      <c r="O43" s="669"/>
      <c r="P43" s="669"/>
      <c r="Q43" s="670"/>
      <c r="R43" s="670"/>
      <c r="S43" s="670"/>
      <c r="T43" s="670"/>
      <c r="U43" s="670"/>
      <c r="V43" s="670"/>
      <c r="W43" s="670"/>
      <c r="X43" s="670"/>
      <c r="Y43" s="671"/>
      <c r="Z43" s="671"/>
      <c r="AA43" s="671"/>
      <c r="AB43" s="670"/>
      <c r="AC43" s="670"/>
      <c r="AD43" s="672"/>
    </row>
    <row r="44" spans="1:30" ht="24" customHeight="1">
      <c r="A44" s="831"/>
      <c r="B44" s="2333" t="s">
        <v>1561</v>
      </c>
      <c r="C44" s="2334"/>
      <c r="D44" s="1625"/>
      <c r="E44" s="1625"/>
      <c r="F44" s="1625"/>
      <c r="G44" s="1625"/>
      <c r="H44" s="1625"/>
      <c r="I44" s="1625"/>
      <c r="J44" s="1625"/>
      <c r="K44" s="1625"/>
      <c r="L44" s="1625"/>
      <c r="M44" s="1625"/>
      <c r="N44" s="1625"/>
      <c r="O44" s="1625"/>
      <c r="P44" s="1625"/>
      <c r="Q44" s="1625"/>
      <c r="R44" s="1625"/>
      <c r="S44" s="1625"/>
      <c r="T44" s="1625"/>
      <c r="U44" s="1625"/>
      <c r="V44" s="1625"/>
      <c r="W44" s="1625"/>
      <c r="X44" s="1625"/>
      <c r="Y44" s="1625"/>
      <c r="Z44" s="1625"/>
      <c r="AA44" s="1625"/>
      <c r="AB44" s="1625"/>
      <c r="AC44" s="1625"/>
      <c r="AD44" s="213"/>
    </row>
    <row r="45" spans="1:30" ht="21" customHeight="1">
      <c r="A45" s="831"/>
      <c r="B45" s="1733" t="s">
        <v>2075</v>
      </c>
      <c r="C45" s="1841" t="s">
        <v>1562</v>
      </c>
      <c r="D45" s="617"/>
      <c r="E45" s="619"/>
      <c r="F45" s="619"/>
      <c r="G45" s="621"/>
      <c r="H45" s="621"/>
      <c r="I45" s="621"/>
      <c r="J45" s="621"/>
      <c r="K45" s="621"/>
      <c r="L45" s="621"/>
      <c r="M45" s="621"/>
      <c r="N45" s="621"/>
      <c r="O45" s="621"/>
      <c r="P45" s="621"/>
      <c r="Q45" s="621"/>
      <c r="R45" s="621"/>
      <c r="S45" s="621"/>
      <c r="T45" s="621"/>
      <c r="U45" s="621"/>
      <c r="V45" s="622"/>
      <c r="W45" s="622"/>
      <c r="X45" s="609"/>
      <c r="Y45" s="623"/>
      <c r="Z45" s="623"/>
      <c r="AA45" s="623"/>
      <c r="AB45" s="622"/>
      <c r="AC45" s="621"/>
      <c r="AD45" s="624"/>
    </row>
    <row r="46" spans="1:30" ht="21" customHeight="1">
      <c r="A46" s="831"/>
      <c r="B46" s="1733" t="s">
        <v>2076</v>
      </c>
      <c r="C46" s="1841" t="s">
        <v>1563</v>
      </c>
      <c r="D46" s="625"/>
      <c r="E46" s="627"/>
      <c r="F46" s="627"/>
      <c r="G46" s="630"/>
      <c r="H46" s="630"/>
      <c r="I46" s="630"/>
      <c r="J46" s="630"/>
      <c r="K46" s="630"/>
      <c r="L46" s="630"/>
      <c r="M46" s="630"/>
      <c r="N46" s="630"/>
      <c r="O46" s="630"/>
      <c r="P46" s="630"/>
      <c r="Q46" s="629"/>
      <c r="R46" s="630"/>
      <c r="S46" s="630"/>
      <c r="T46" s="630"/>
      <c r="U46" s="630"/>
      <c r="V46" s="631"/>
      <c r="W46" s="631"/>
      <c r="X46" s="609"/>
      <c r="Y46" s="629"/>
      <c r="Z46" s="629"/>
      <c r="AA46" s="629"/>
      <c r="AB46" s="631"/>
      <c r="AC46" s="630"/>
      <c r="AD46" s="632"/>
    </row>
    <row r="47" spans="1:30" ht="21" customHeight="1">
      <c r="A47" s="831"/>
      <c r="B47" s="1733" t="s">
        <v>2077</v>
      </c>
      <c r="C47" s="1841" t="s">
        <v>1564</v>
      </c>
      <c r="D47" s="633"/>
      <c r="E47" s="634"/>
      <c r="F47" s="634"/>
      <c r="G47" s="629"/>
      <c r="H47" s="629"/>
      <c r="I47" s="629"/>
      <c r="J47" s="629"/>
      <c r="K47" s="629"/>
      <c r="L47" s="629"/>
      <c r="M47" s="629"/>
      <c r="N47" s="629"/>
      <c r="O47" s="629"/>
      <c r="P47" s="629"/>
      <c r="Q47" s="629"/>
      <c r="R47" s="629"/>
      <c r="S47" s="629"/>
      <c r="T47" s="629"/>
      <c r="U47" s="629"/>
      <c r="V47" s="629"/>
      <c r="W47" s="629"/>
      <c r="X47" s="609"/>
      <c r="Y47" s="629"/>
      <c r="Z47" s="629"/>
      <c r="AA47" s="629"/>
      <c r="AB47" s="629"/>
      <c r="AC47" s="629"/>
      <c r="AD47" s="635"/>
    </row>
    <row r="48" spans="1:30" ht="24" customHeight="1">
      <c r="A48" s="831"/>
      <c r="B48" s="2335" t="s">
        <v>420</v>
      </c>
      <c r="C48" s="2336"/>
      <c r="D48" s="2336"/>
      <c r="E48" s="2336"/>
      <c r="F48" s="2336"/>
      <c r="G48" s="2336"/>
      <c r="H48" s="2336"/>
      <c r="I48" s="2336"/>
      <c r="J48" s="2336"/>
      <c r="K48" s="2336"/>
      <c r="L48" s="2336"/>
      <c r="M48" s="2336"/>
      <c r="N48" s="2336"/>
      <c r="O48" s="2336"/>
      <c r="P48" s="2336"/>
      <c r="Q48" s="2336"/>
      <c r="R48" s="2336"/>
      <c r="S48" s="2336"/>
      <c r="T48" s="2336"/>
      <c r="U48" s="2336"/>
      <c r="V48" s="2336"/>
      <c r="W48" s="2336"/>
      <c r="X48" s="2336"/>
      <c r="Y48" s="2336"/>
      <c r="Z48" s="2336"/>
      <c r="AA48" s="2336"/>
      <c r="AB48" s="2336"/>
      <c r="AC48" s="2336"/>
      <c r="AD48" s="2337"/>
    </row>
    <row r="49" spans="1:30" ht="21" customHeight="1">
      <c r="A49" s="831"/>
      <c r="B49" s="1733" t="s">
        <v>1403</v>
      </c>
      <c r="C49" s="616" t="s">
        <v>829</v>
      </c>
      <c r="D49" s="647"/>
      <c r="E49" s="649"/>
      <c r="F49" s="649"/>
      <c r="G49" s="648"/>
      <c r="H49" s="648"/>
      <c r="I49" s="648"/>
      <c r="J49" s="648"/>
      <c r="K49" s="648"/>
      <c r="L49" s="648"/>
      <c r="M49" s="648"/>
      <c r="N49" s="648"/>
      <c r="O49" s="648"/>
      <c r="P49" s="648"/>
      <c r="Q49" s="649"/>
      <c r="R49" s="649"/>
      <c r="S49" s="649"/>
      <c r="T49" s="649"/>
      <c r="U49" s="649"/>
      <c r="V49" s="649"/>
      <c r="W49" s="649"/>
      <c r="X49" s="643"/>
      <c r="Y49" s="649"/>
      <c r="Z49" s="649"/>
      <c r="AA49" s="649"/>
      <c r="AB49" s="649"/>
      <c r="AC49" s="648"/>
      <c r="AD49" s="650"/>
    </row>
    <row r="50" spans="1:30" ht="21" customHeight="1">
      <c r="A50" s="831"/>
      <c r="B50" s="1733" t="s">
        <v>1404</v>
      </c>
      <c r="C50" s="616" t="s">
        <v>421</v>
      </c>
      <c r="D50" s="651"/>
      <c r="E50" s="606"/>
      <c r="F50" s="606"/>
      <c r="G50" s="643"/>
      <c r="H50" s="643"/>
      <c r="I50" s="643"/>
      <c r="J50" s="643"/>
      <c r="K50" s="643"/>
      <c r="L50" s="643"/>
      <c r="M50" s="643"/>
      <c r="N50" s="643"/>
      <c r="O50" s="643"/>
      <c r="P50" s="643"/>
      <c r="Q50" s="652"/>
      <c r="R50" s="606"/>
      <c r="S50" s="606"/>
      <c r="T50" s="606"/>
      <c r="U50" s="606"/>
      <c r="V50" s="606"/>
      <c r="W50" s="606"/>
      <c r="X50" s="643"/>
      <c r="Y50" s="606"/>
      <c r="Z50" s="606"/>
      <c r="AA50" s="606"/>
      <c r="AB50" s="1125"/>
      <c r="AC50" s="643"/>
      <c r="AD50" s="653"/>
    </row>
    <row r="51" spans="1:30" ht="21" customHeight="1">
      <c r="A51" s="831"/>
      <c r="B51" s="1733" t="s">
        <v>1257</v>
      </c>
      <c r="C51" s="616" t="s">
        <v>830</v>
      </c>
      <c r="D51" s="651"/>
      <c r="E51" s="606"/>
      <c r="F51" s="606"/>
      <c r="G51" s="643"/>
      <c r="H51" s="643"/>
      <c r="I51" s="643"/>
      <c r="J51" s="643"/>
      <c r="K51" s="643"/>
      <c r="L51" s="643"/>
      <c r="M51" s="643"/>
      <c r="N51" s="643"/>
      <c r="O51" s="643"/>
      <c r="P51" s="643"/>
      <c r="Q51" s="652"/>
      <c r="R51" s="606"/>
      <c r="S51" s="606"/>
      <c r="T51" s="606"/>
      <c r="U51" s="606"/>
      <c r="V51" s="606"/>
      <c r="W51" s="606"/>
      <c r="X51" s="643"/>
      <c r="Y51" s="606"/>
      <c r="Z51" s="606"/>
      <c r="AA51" s="606"/>
      <c r="AB51" s="606"/>
      <c r="AC51" s="643"/>
      <c r="AD51" s="653"/>
    </row>
    <row r="52" spans="1:30" ht="21" customHeight="1" thickBot="1">
      <c r="A52" s="831"/>
      <c r="B52" s="1734" t="s">
        <v>1258</v>
      </c>
      <c r="C52" s="1627" t="s">
        <v>422</v>
      </c>
      <c r="D52" s="654"/>
      <c r="E52" s="655"/>
      <c r="F52" s="655"/>
      <c r="G52" s="646"/>
      <c r="H52" s="646"/>
      <c r="I52" s="646"/>
      <c r="J52" s="646"/>
      <c r="K52" s="646"/>
      <c r="L52" s="646"/>
      <c r="M52" s="646"/>
      <c r="N52" s="646"/>
      <c r="O52" s="646"/>
      <c r="P52" s="646"/>
      <c r="Q52" s="656"/>
      <c r="R52" s="655"/>
      <c r="S52" s="655"/>
      <c r="T52" s="655"/>
      <c r="U52" s="655"/>
      <c r="V52" s="655"/>
      <c r="W52" s="655"/>
      <c r="X52" s="646"/>
      <c r="Y52" s="655"/>
      <c r="Z52" s="655"/>
      <c r="AA52" s="655"/>
      <c r="AB52" s="2175"/>
      <c r="AC52" s="646"/>
      <c r="AD52" s="657"/>
    </row>
    <row r="53" spans="1:30" ht="22.5">
      <c r="G53" s="834"/>
      <c r="H53" s="673"/>
      <c r="I53" s="673"/>
      <c r="J53" s="674"/>
      <c r="K53" s="674"/>
      <c r="L53" s="674"/>
      <c r="M53" s="674"/>
      <c r="N53" s="674"/>
      <c r="O53" s="674"/>
      <c r="P53" s="674"/>
      <c r="Q53" s="674"/>
      <c r="R53" s="834"/>
      <c r="S53" s="834"/>
      <c r="T53" s="834"/>
      <c r="U53" s="834"/>
      <c r="V53" s="834"/>
      <c r="W53" s="834"/>
      <c r="X53" s="834"/>
      <c r="Y53" s="834"/>
      <c r="Z53" s="834"/>
      <c r="AA53" s="834"/>
      <c r="AB53" s="834"/>
      <c r="AC53" s="834"/>
    </row>
    <row r="54" spans="1:30">
      <c r="G54" s="834"/>
      <c r="H54" s="834"/>
      <c r="I54" s="834"/>
      <c r="J54" s="834"/>
      <c r="K54" s="834"/>
      <c r="L54" s="834"/>
      <c r="M54" s="834"/>
      <c r="N54" s="834"/>
      <c r="O54" s="834"/>
      <c r="P54" s="834"/>
      <c r="Q54" s="834"/>
      <c r="R54" s="834"/>
      <c r="S54" s="834"/>
      <c r="T54" s="834"/>
      <c r="U54" s="834"/>
      <c r="V54" s="834"/>
      <c r="W54" s="834"/>
      <c r="X54" s="834"/>
      <c r="Y54" s="834"/>
      <c r="Z54" s="834"/>
      <c r="AA54" s="834"/>
      <c r="AB54" s="834"/>
      <c r="AC54" s="834"/>
    </row>
    <row r="55" spans="1:30">
      <c r="G55" s="834"/>
      <c r="H55" s="834"/>
      <c r="I55" s="834"/>
      <c r="J55" s="834"/>
      <c r="K55" s="834"/>
      <c r="L55" s="834"/>
      <c r="M55" s="834"/>
      <c r="N55" s="834"/>
      <c r="O55" s="834"/>
      <c r="P55" s="834"/>
      <c r="Q55" s="834"/>
      <c r="R55" s="834"/>
      <c r="S55" s="834"/>
      <c r="T55" s="834"/>
      <c r="U55" s="834"/>
      <c r="V55" s="834"/>
      <c r="W55" s="834"/>
      <c r="X55" s="834"/>
      <c r="Y55" s="834"/>
      <c r="Z55" s="834"/>
      <c r="AA55" s="834"/>
      <c r="AB55" s="834"/>
      <c r="AC55" s="834"/>
    </row>
  </sheetData>
  <mergeCells count="38">
    <mergeCell ref="Y6:Y9"/>
    <mergeCell ref="D4:E4"/>
    <mergeCell ref="D6:D9"/>
    <mergeCell ref="E6:E9"/>
    <mergeCell ref="F6:F9"/>
    <mergeCell ref="G6:L6"/>
    <mergeCell ref="B19:AD19"/>
    <mergeCell ref="B28:C28"/>
    <mergeCell ref="R7:R9"/>
    <mergeCell ref="T7:T9"/>
    <mergeCell ref="U7:U9"/>
    <mergeCell ref="M6:M9"/>
    <mergeCell ref="N6:P6"/>
    <mergeCell ref="Q6:Q9"/>
    <mergeCell ref="AB6:AB9"/>
    <mergeCell ref="G7:H7"/>
    <mergeCell ref="I7:J7"/>
    <mergeCell ref="K7:L7"/>
    <mergeCell ref="N7:N9"/>
    <mergeCell ref="O7:P7"/>
    <mergeCell ref="R6:U6"/>
    <mergeCell ref="V6:V9"/>
    <mergeCell ref="B44:C44"/>
    <mergeCell ref="B48:AD48"/>
    <mergeCell ref="W7:W9"/>
    <mergeCell ref="X8:X9"/>
    <mergeCell ref="AC7:AC9"/>
    <mergeCell ref="AD7:AD9"/>
    <mergeCell ref="G8:G9"/>
    <mergeCell ref="H8:H9"/>
    <mergeCell ref="I8:I9"/>
    <mergeCell ref="J8:J9"/>
    <mergeCell ref="K8:K9"/>
    <mergeCell ref="L8:L9"/>
    <mergeCell ref="P8:P9"/>
    <mergeCell ref="S7:S9"/>
    <mergeCell ref="Z6:Z9"/>
    <mergeCell ref="AA6:AA9"/>
  </mergeCells>
  <conditionalFormatting sqref="Q40:V43 C29:C39 C20:C21 C40:F43 C23:C27 X40:AA43">
    <cfRule type="cellIs" dxfId="5" priority="7" stopIfTrue="1" operator="equal">
      <formula>#REF!</formula>
    </cfRule>
  </conditionalFormatting>
  <conditionalFormatting sqref="C49:C51">
    <cfRule type="cellIs" dxfId="4" priority="6" stopIfTrue="1" operator="equal">
      <formula>#REF!</formula>
    </cfRule>
  </conditionalFormatting>
  <conditionalFormatting sqref="C45:C47">
    <cfRule type="cellIs" dxfId="3" priority="5" stopIfTrue="1" operator="equal">
      <formula>#REF!</formula>
    </cfRule>
  </conditionalFormatting>
  <conditionalFormatting sqref="C52">
    <cfRule type="cellIs" dxfId="2" priority="4" stopIfTrue="1" operator="equal">
      <formula>#REF!</formula>
    </cfRule>
  </conditionalFormatting>
  <conditionalFormatting sqref="W40:W43">
    <cfRule type="cellIs" dxfId="1" priority="1" stopIfTrue="1" operator="equal">
      <formula>#REF!</formula>
    </cfRule>
  </conditionalFormatting>
  <printOptions horizontalCentered="1" verticalCentered="1"/>
  <pageMargins left="0.15748031496062992" right="0.15748031496062992" top="0.15748031496062992" bottom="0" header="0.11811023622047245" footer="0.31496062992125984"/>
  <pageSetup paperSize="9" scale="39" fitToWidth="0" pageOrder="overThenDown" orientation="landscape" cellComments="asDisplayed" r:id="rId1"/>
  <headerFooter scaleWithDoc="0" alignWithMargins="0">
    <oddHeader>&amp;CEN
ANNEX I</oddHeader>
    <oddFooter>&amp;A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8"/>
  <sheetViews>
    <sheetView showGridLines="0" view="pageLayout" topLeftCell="E52" zoomScale="50" zoomScaleNormal="50" zoomScaleSheetLayoutView="40" zoomScalePageLayoutView="50" workbookViewId="0">
      <selection activeCell="P22" sqref="P19:P22"/>
    </sheetView>
  </sheetViews>
  <sheetFormatPr defaultColWidth="11.42578125" defaultRowHeight="14.25"/>
  <cols>
    <col min="1" max="1" width="3" style="1276" customWidth="1"/>
    <col min="2" max="2" width="16.7109375" style="1276" customWidth="1"/>
    <col min="3" max="3" width="100.28515625" style="1276" customWidth="1"/>
    <col min="4" max="4" width="33.42578125" style="1276" customWidth="1"/>
    <col min="5" max="5" width="16.85546875" style="1276" customWidth="1"/>
    <col min="6" max="6" width="29.28515625" style="1276" customWidth="1"/>
    <col min="7" max="7" width="25.7109375" style="1276" customWidth="1"/>
    <col min="8" max="8" width="26.5703125" style="1276" customWidth="1"/>
    <col min="9" max="9" width="25.7109375" style="1276" customWidth="1"/>
    <col min="10" max="10" width="28" style="1276" customWidth="1"/>
    <col min="11" max="11" width="21.42578125" style="1276" customWidth="1"/>
    <col min="12" max="12" width="30.28515625" style="1276" customWidth="1"/>
    <col min="13" max="13" width="23.42578125" style="1276" customWidth="1"/>
    <col min="14" max="14" width="21.85546875" style="1276" customWidth="1"/>
    <col min="15" max="15" width="25.28515625" style="1276" customWidth="1"/>
    <col min="16" max="16" width="29.85546875" style="1276" customWidth="1"/>
    <col min="17" max="17" width="30.7109375" style="1276" customWidth="1"/>
    <col min="18" max="18" width="27.7109375" style="1276" customWidth="1"/>
    <col min="19" max="19" width="26.5703125" style="1276" customWidth="1"/>
    <col min="20" max="23" width="30.7109375" style="1276" customWidth="1"/>
    <col min="24" max="24" width="25.140625" style="1276" customWidth="1"/>
    <col min="25" max="25" width="22.7109375" style="1276" customWidth="1"/>
    <col min="26" max="26" width="28.5703125" style="1276" customWidth="1"/>
    <col min="27" max="27" width="26.140625" style="1276" customWidth="1"/>
    <col min="28" max="28" width="28" style="1276" customWidth="1"/>
    <col min="29" max="30" width="31.5703125" style="1276" customWidth="1"/>
    <col min="31" max="34" width="27.7109375" style="1276" customWidth="1"/>
    <col min="35" max="35" width="23.85546875" style="1276" customWidth="1"/>
    <col min="36" max="36" width="32.85546875" style="1276" customWidth="1"/>
    <col min="37" max="37" width="25.42578125" style="1276" customWidth="1"/>
    <col min="38" max="39" width="27.85546875" style="1276" customWidth="1"/>
    <col min="40" max="40" width="27" style="1276" customWidth="1"/>
    <col min="41" max="42" width="21.42578125" style="1276" customWidth="1"/>
    <col min="43" max="16384" width="11.42578125" style="1276"/>
  </cols>
  <sheetData>
    <row r="1" spans="2:42" s="1271" customFormat="1" ht="15" thickBot="1"/>
    <row r="2" spans="2:42" ht="54.75" customHeight="1" thickBot="1">
      <c r="B2" s="1272" t="s">
        <v>935</v>
      </c>
      <c r="C2" s="1273"/>
      <c r="D2" s="2113" t="s">
        <v>936</v>
      </c>
      <c r="E2" s="1273"/>
      <c r="F2" s="1273"/>
      <c r="G2" s="1273"/>
      <c r="H2" s="1273"/>
      <c r="I2" s="1273"/>
      <c r="J2" s="1273"/>
      <c r="K2" s="1273"/>
      <c r="L2" s="1273"/>
      <c r="M2" s="1273"/>
      <c r="N2" s="1273"/>
      <c r="O2" s="1273"/>
      <c r="P2" s="1273"/>
      <c r="Q2" s="1273"/>
      <c r="R2" s="2113" t="s">
        <v>936</v>
      </c>
      <c r="S2" s="1273"/>
      <c r="T2" s="1273"/>
      <c r="U2" s="1273"/>
      <c r="V2" s="1273"/>
      <c r="W2" s="1273"/>
      <c r="X2" s="1273"/>
      <c r="Y2" s="1273"/>
      <c r="Z2" s="1273"/>
      <c r="AA2" s="1273"/>
      <c r="AB2" s="1273"/>
      <c r="AC2" s="1273"/>
      <c r="AD2" s="1273"/>
      <c r="AE2" s="1273"/>
      <c r="AF2" s="2113" t="s">
        <v>936</v>
      </c>
      <c r="AG2" s="1273"/>
      <c r="AH2" s="1273"/>
      <c r="AI2" s="1273"/>
      <c r="AJ2" s="1273"/>
      <c r="AK2" s="1273"/>
      <c r="AL2" s="1273"/>
      <c r="AM2" s="1273"/>
      <c r="AN2" s="1274"/>
      <c r="AO2" s="1275"/>
      <c r="AP2" s="1275"/>
    </row>
    <row r="3" spans="2:42" ht="19.5" customHeight="1">
      <c r="C3" s="1277"/>
      <c r="D3" s="1277"/>
      <c r="E3" s="1277"/>
      <c r="F3" s="1277"/>
      <c r="G3" s="1278"/>
      <c r="H3" s="1278"/>
      <c r="I3" s="1278"/>
      <c r="J3" s="1278"/>
      <c r="K3" s="1278"/>
      <c r="L3" s="1278"/>
      <c r="M3" s="1278"/>
      <c r="N3" s="1278"/>
      <c r="O3" s="1279"/>
      <c r="P3" s="1279"/>
      <c r="Q3" s="1279"/>
      <c r="R3" s="1280"/>
      <c r="S3" s="1280"/>
      <c r="T3" s="1280"/>
      <c r="U3" s="1280"/>
      <c r="V3" s="1280"/>
      <c r="W3" s="1280"/>
      <c r="X3" s="1280"/>
      <c r="Y3" s="1280"/>
      <c r="Z3" s="1280"/>
      <c r="AA3" s="1280"/>
      <c r="AB3" s="1280"/>
      <c r="AC3" s="1280"/>
      <c r="AD3" s="1280"/>
      <c r="AE3" s="1280"/>
      <c r="AF3" s="1280"/>
      <c r="AG3" s="1280"/>
      <c r="AH3" s="1280"/>
      <c r="AI3" s="1280"/>
      <c r="AJ3" s="1280"/>
      <c r="AK3" s="1280"/>
      <c r="AL3" s="1280"/>
      <c r="AM3" s="1280"/>
      <c r="AN3" s="1280"/>
      <c r="AO3" s="1280"/>
      <c r="AP3" s="1280"/>
    </row>
    <row r="4" spans="2:42" ht="27">
      <c r="C4" s="1281" t="s">
        <v>425</v>
      </c>
      <c r="D4" s="1277"/>
      <c r="E4" s="1277"/>
      <c r="F4" s="1277"/>
      <c r="G4" s="1282"/>
      <c r="I4" s="1283"/>
      <c r="J4" s="1283"/>
      <c r="K4" s="1283"/>
      <c r="L4" s="1283"/>
      <c r="M4" s="1283"/>
      <c r="N4" s="1283"/>
      <c r="O4" s="1279"/>
      <c r="P4" s="1279"/>
      <c r="Q4" s="1279"/>
      <c r="R4" s="1280"/>
      <c r="S4" s="1280"/>
      <c r="T4" s="1280"/>
      <c r="U4" s="1280"/>
      <c r="V4" s="1280"/>
      <c r="W4" s="1280"/>
      <c r="X4" s="1280"/>
      <c r="Y4" s="1280"/>
      <c r="Z4" s="1280"/>
      <c r="AA4" s="1280"/>
      <c r="AB4" s="1280"/>
      <c r="AC4" s="1280"/>
      <c r="AD4" s="1280"/>
      <c r="AE4" s="1280"/>
      <c r="AF4" s="1280"/>
      <c r="AG4" s="1280"/>
      <c r="AH4" s="1280"/>
      <c r="AI4" s="1280"/>
      <c r="AJ4" s="1280"/>
      <c r="AK4" s="1280"/>
      <c r="AL4" s="1280"/>
      <c r="AM4" s="1280"/>
      <c r="AN4" s="1280"/>
      <c r="AO4" s="1280"/>
      <c r="AP4" s="1280"/>
    </row>
    <row r="5" spans="2:42" ht="27">
      <c r="C5" s="1284" t="s">
        <v>426</v>
      </c>
      <c r="D5" s="1277"/>
      <c r="E5" s="1277"/>
      <c r="F5" s="1277"/>
      <c r="G5" s="1285"/>
      <c r="I5" s="1283"/>
      <c r="J5" s="1283"/>
      <c r="K5" s="1283"/>
      <c r="L5" s="1283"/>
      <c r="M5" s="1283"/>
      <c r="N5" s="1283"/>
      <c r="O5" s="1279"/>
      <c r="P5" s="1279"/>
      <c r="Q5" s="1279"/>
      <c r="R5" s="1280"/>
      <c r="S5" s="1280"/>
      <c r="T5" s="1280"/>
      <c r="U5" s="1280"/>
      <c r="V5" s="1280"/>
      <c r="W5" s="1280"/>
      <c r="X5" s="1280"/>
      <c r="Y5" s="1280"/>
      <c r="Z5" s="1280"/>
      <c r="AA5" s="1280"/>
      <c r="AB5" s="1280"/>
      <c r="AC5" s="1280"/>
      <c r="AD5" s="1280"/>
      <c r="AE5" s="1280"/>
      <c r="AF5" s="1280"/>
      <c r="AG5" s="1280"/>
      <c r="AH5" s="1280"/>
      <c r="AI5" s="1280"/>
      <c r="AJ5" s="1280"/>
      <c r="AK5" s="1280"/>
      <c r="AL5" s="1280"/>
      <c r="AM5" s="1280"/>
      <c r="AN5" s="1280"/>
      <c r="AO5" s="1280"/>
      <c r="AP5" s="1280"/>
    </row>
    <row r="6" spans="2:42" ht="18" customHeight="1" thickBot="1">
      <c r="C6" s="1284"/>
      <c r="D6" s="1286"/>
      <c r="E6" s="1286"/>
      <c r="F6" s="1286"/>
      <c r="G6" s="1286"/>
      <c r="H6" s="1286"/>
      <c r="I6" s="1286"/>
      <c r="J6" s="1286"/>
      <c r="K6" s="1286"/>
      <c r="L6" s="1286"/>
      <c r="M6" s="1286"/>
      <c r="N6" s="1286"/>
      <c r="O6" s="1286"/>
      <c r="P6" s="1286"/>
      <c r="Q6" s="1286"/>
      <c r="R6" s="1286"/>
      <c r="S6" s="1286"/>
      <c r="T6" s="1286"/>
      <c r="U6" s="1286"/>
      <c r="V6" s="1286"/>
      <c r="W6" s="1286"/>
      <c r="X6" s="1286"/>
      <c r="Y6" s="1286"/>
      <c r="Z6" s="1286"/>
      <c r="AA6" s="1286"/>
      <c r="AB6" s="1286"/>
      <c r="AC6" s="1286"/>
      <c r="AD6" s="1286"/>
      <c r="AE6" s="1286"/>
      <c r="AF6" s="1286"/>
      <c r="AG6" s="1286"/>
      <c r="AH6" s="1286"/>
      <c r="AI6" s="1286"/>
      <c r="AJ6" s="1286"/>
      <c r="AK6" s="1286"/>
      <c r="AL6" s="1286"/>
      <c r="AM6" s="1286"/>
      <c r="AN6" s="1286"/>
      <c r="AO6" s="1280"/>
      <c r="AP6" s="1280"/>
    </row>
    <row r="7" spans="2:42" ht="117.75" customHeight="1">
      <c r="B7" s="2418"/>
      <c r="C7" s="2419"/>
      <c r="D7" s="2410" t="s">
        <v>2179</v>
      </c>
      <c r="E7" s="2414" t="s">
        <v>387</v>
      </c>
      <c r="F7" s="2415"/>
      <c r="G7" s="1289" t="s">
        <v>389</v>
      </c>
      <c r="H7" s="1290"/>
      <c r="I7" s="1290"/>
      <c r="J7" s="1290"/>
      <c r="K7" s="1290"/>
      <c r="L7" s="2414" t="s">
        <v>427</v>
      </c>
      <c r="M7" s="2094"/>
      <c r="N7" s="2414" t="s">
        <v>428</v>
      </c>
      <c r="O7" s="2424"/>
      <c r="P7" s="2424"/>
      <c r="Q7" s="2415"/>
      <c r="R7" s="2400" t="s">
        <v>429</v>
      </c>
      <c r="S7" s="2409"/>
      <c r="T7" s="2409"/>
      <c r="U7" s="2409"/>
      <c r="V7" s="2409"/>
      <c r="W7" s="2409"/>
      <c r="X7" s="2409"/>
      <c r="Y7" s="2409"/>
      <c r="Z7" s="2409"/>
      <c r="AA7" s="2409"/>
      <c r="AB7" s="1292" t="s">
        <v>430</v>
      </c>
      <c r="AC7" s="2410" t="s">
        <v>431</v>
      </c>
      <c r="AD7" s="2410" t="s">
        <v>799</v>
      </c>
      <c r="AE7" s="2413" t="s">
        <v>432</v>
      </c>
      <c r="AF7" s="2413" t="s">
        <v>1490</v>
      </c>
      <c r="AG7" s="2413" t="s">
        <v>1492</v>
      </c>
      <c r="AH7" s="2413" t="s">
        <v>2217</v>
      </c>
      <c r="AI7" s="2414" t="s">
        <v>1491</v>
      </c>
      <c r="AJ7" s="2415"/>
      <c r="AK7" s="2400" t="s">
        <v>433</v>
      </c>
      <c r="AL7" s="2401"/>
      <c r="AM7" s="2401"/>
      <c r="AN7" s="2402"/>
      <c r="AO7" s="1293"/>
      <c r="AP7" s="1293"/>
    </row>
    <row r="8" spans="2:42" ht="100.5" customHeight="1">
      <c r="B8" s="2420"/>
      <c r="C8" s="2421"/>
      <c r="D8" s="2392"/>
      <c r="E8" s="2397"/>
      <c r="F8" s="2417"/>
      <c r="G8" s="2403" t="s">
        <v>434</v>
      </c>
      <c r="H8" s="2404"/>
      <c r="I8" s="2393" t="s">
        <v>896</v>
      </c>
      <c r="J8" s="1294" t="s">
        <v>397</v>
      </c>
      <c r="K8" s="1295"/>
      <c r="L8" s="2397"/>
      <c r="M8" s="2095"/>
      <c r="N8" s="2397"/>
      <c r="O8" s="2425"/>
      <c r="P8" s="2425"/>
      <c r="Q8" s="2426"/>
      <c r="R8" s="2403" t="s">
        <v>435</v>
      </c>
      <c r="S8" s="2405"/>
      <c r="T8" s="2403" t="s">
        <v>396</v>
      </c>
      <c r="U8" s="2406"/>
      <c r="V8" s="2406"/>
      <c r="W8" s="2406"/>
      <c r="X8" s="2406"/>
      <c r="Y8" s="2406"/>
      <c r="Z8" s="2406"/>
      <c r="AA8" s="2406"/>
      <c r="AB8" s="2391" t="s">
        <v>434</v>
      </c>
      <c r="AC8" s="2391"/>
      <c r="AD8" s="2411"/>
      <c r="AE8" s="2394"/>
      <c r="AF8" s="2394"/>
      <c r="AG8" s="2394"/>
      <c r="AH8" s="2394"/>
      <c r="AI8" s="2416"/>
      <c r="AJ8" s="2417"/>
      <c r="AK8" s="2393" t="s">
        <v>436</v>
      </c>
      <c r="AL8" s="2393" t="s">
        <v>2184</v>
      </c>
      <c r="AM8" s="2395" t="s">
        <v>438</v>
      </c>
      <c r="AN8" s="2398" t="s">
        <v>1493</v>
      </c>
    </row>
    <row r="9" spans="2:42" ht="19.5" customHeight="1">
      <c r="B9" s="2420"/>
      <c r="C9" s="2421"/>
      <c r="D9" s="2391" t="s">
        <v>439</v>
      </c>
      <c r="E9" s="2391"/>
      <c r="F9" s="2393" t="s">
        <v>798</v>
      </c>
      <c r="G9" s="2393" t="s">
        <v>893</v>
      </c>
      <c r="H9" s="2393" t="s">
        <v>894</v>
      </c>
      <c r="I9" s="2391"/>
      <c r="J9" s="2393" t="s">
        <v>405</v>
      </c>
      <c r="K9" s="2393" t="s">
        <v>406</v>
      </c>
      <c r="L9" s="2391"/>
      <c r="M9" s="2391" t="s">
        <v>440</v>
      </c>
      <c r="N9" s="2391"/>
      <c r="O9" s="2391" t="s">
        <v>440</v>
      </c>
      <c r="P9" s="2391" t="s">
        <v>400</v>
      </c>
      <c r="Q9" s="2393" t="s">
        <v>798</v>
      </c>
      <c r="R9" s="2393" t="s">
        <v>403</v>
      </c>
      <c r="S9" s="2393" t="s">
        <v>404</v>
      </c>
      <c r="T9" s="2397" t="s">
        <v>441</v>
      </c>
      <c r="U9" s="2093"/>
      <c r="V9" s="2093"/>
      <c r="W9" s="2095"/>
      <c r="X9" s="2391" t="s">
        <v>442</v>
      </c>
      <c r="Y9" s="1297" t="s">
        <v>443</v>
      </c>
      <c r="Z9" s="1297"/>
      <c r="AA9" s="1297"/>
      <c r="AB9" s="2391"/>
      <c r="AC9" s="2391"/>
      <c r="AD9" s="2411"/>
      <c r="AE9" s="2394"/>
      <c r="AF9" s="2394"/>
      <c r="AG9" s="2394"/>
      <c r="AH9" s="2394"/>
      <c r="AI9" s="2391"/>
      <c r="AJ9" s="2393" t="s">
        <v>798</v>
      </c>
      <c r="AK9" s="2391"/>
      <c r="AL9" s="2407"/>
      <c r="AM9" s="2397"/>
      <c r="AN9" s="2399"/>
    </row>
    <row r="10" spans="2:42" ht="18" customHeight="1">
      <c r="B10" s="2420"/>
      <c r="C10" s="2421"/>
      <c r="D10" s="2391"/>
      <c r="E10" s="2391"/>
      <c r="F10" s="2391"/>
      <c r="G10" s="2391"/>
      <c r="H10" s="2391"/>
      <c r="I10" s="2391"/>
      <c r="J10" s="2391"/>
      <c r="K10" s="2391"/>
      <c r="L10" s="2391"/>
      <c r="M10" s="2391"/>
      <c r="N10" s="2391"/>
      <c r="O10" s="2391"/>
      <c r="P10" s="2391"/>
      <c r="Q10" s="2391"/>
      <c r="R10" s="2391"/>
      <c r="S10" s="2391"/>
      <c r="T10" s="2397"/>
      <c r="U10" s="2394" t="s">
        <v>1494</v>
      </c>
      <c r="V10" s="2394" t="s">
        <v>1495</v>
      </c>
      <c r="W10" s="2394" t="s">
        <v>1496</v>
      </c>
      <c r="X10" s="2391"/>
      <c r="Y10" s="2393" t="s">
        <v>444</v>
      </c>
      <c r="Z10" s="2395" t="s">
        <v>445</v>
      </c>
      <c r="AA10" s="2393" t="s">
        <v>446</v>
      </c>
      <c r="AB10" s="2391"/>
      <c r="AC10" s="2391"/>
      <c r="AD10" s="2411"/>
      <c r="AE10" s="2394"/>
      <c r="AF10" s="2394"/>
      <c r="AG10" s="2394"/>
      <c r="AH10" s="2394"/>
      <c r="AI10" s="2391"/>
      <c r="AJ10" s="2391"/>
      <c r="AK10" s="2391"/>
      <c r="AL10" s="2407"/>
      <c r="AM10" s="2397"/>
      <c r="AN10" s="2399"/>
    </row>
    <row r="11" spans="2:42" ht="170.25" customHeight="1">
      <c r="B11" s="2420"/>
      <c r="C11" s="2421"/>
      <c r="D11" s="2392"/>
      <c r="E11" s="2392"/>
      <c r="F11" s="2392"/>
      <c r="G11" s="2392"/>
      <c r="H11" s="2391"/>
      <c r="I11" s="2391"/>
      <c r="J11" s="2391"/>
      <c r="K11" s="2391"/>
      <c r="L11" s="2392"/>
      <c r="M11" s="2392"/>
      <c r="N11" s="2391"/>
      <c r="O11" s="2392"/>
      <c r="P11" s="2392" t="s">
        <v>400</v>
      </c>
      <c r="Q11" s="2392"/>
      <c r="R11" s="2392"/>
      <c r="S11" s="2392"/>
      <c r="T11" s="2396"/>
      <c r="U11" s="2394"/>
      <c r="V11" s="2394"/>
      <c r="W11" s="2394"/>
      <c r="X11" s="2392"/>
      <c r="Y11" s="2392"/>
      <c r="Z11" s="2396"/>
      <c r="AA11" s="2392"/>
      <c r="AB11" s="2392"/>
      <c r="AC11" s="2391"/>
      <c r="AD11" s="2412"/>
      <c r="AE11" s="2394"/>
      <c r="AF11" s="2394"/>
      <c r="AG11" s="2394"/>
      <c r="AH11" s="2394"/>
      <c r="AI11" s="2392"/>
      <c r="AJ11" s="2392"/>
      <c r="AK11" s="2391"/>
      <c r="AL11" s="2408"/>
      <c r="AM11" s="2397"/>
      <c r="AN11" s="2399"/>
    </row>
    <row r="12" spans="2:42" s="1298" customFormat="1" ht="43.5" customHeight="1">
      <c r="B12" s="2422"/>
      <c r="C12" s="2423"/>
      <c r="D12" s="1842" t="s">
        <v>1228</v>
      </c>
      <c r="E12" s="1842" t="s">
        <v>1229</v>
      </c>
      <c r="F12" s="1842" t="s">
        <v>1230</v>
      </c>
      <c r="G12" s="1843" t="s">
        <v>1231</v>
      </c>
      <c r="H12" s="1843" t="s">
        <v>1232</v>
      </c>
      <c r="I12" s="1843" t="s">
        <v>1233</v>
      </c>
      <c r="J12" s="1843" t="s">
        <v>1234</v>
      </c>
      <c r="K12" s="1843" t="s">
        <v>1235</v>
      </c>
      <c r="L12" s="1843" t="s">
        <v>1236</v>
      </c>
      <c r="M12" s="1843" t="s">
        <v>1237</v>
      </c>
      <c r="N12" s="1843" t="s">
        <v>1238</v>
      </c>
      <c r="O12" s="1843" t="s">
        <v>1239</v>
      </c>
      <c r="P12" s="1843" t="s">
        <v>1240</v>
      </c>
      <c r="Q12" s="1843" t="s">
        <v>1241</v>
      </c>
      <c r="R12" s="1843" t="s">
        <v>1242</v>
      </c>
      <c r="S12" s="1843" t="s">
        <v>1243</v>
      </c>
      <c r="T12" s="1843" t="s">
        <v>1244</v>
      </c>
      <c r="U12" s="1843" t="s">
        <v>2082</v>
      </c>
      <c r="V12" s="1843" t="s">
        <v>2083</v>
      </c>
      <c r="W12" s="1843" t="s">
        <v>2084</v>
      </c>
      <c r="X12" s="1843" t="s">
        <v>1245</v>
      </c>
      <c r="Y12" s="1843" t="s">
        <v>1246</v>
      </c>
      <c r="Z12" s="1843" t="s">
        <v>1247</v>
      </c>
      <c r="AA12" s="1843" t="s">
        <v>1248</v>
      </c>
      <c r="AB12" s="1843" t="s">
        <v>1249</v>
      </c>
      <c r="AC12" s="1843" t="s">
        <v>1250</v>
      </c>
      <c r="AD12" s="1843" t="s">
        <v>1251</v>
      </c>
      <c r="AE12" s="1843" t="s">
        <v>1252</v>
      </c>
      <c r="AF12" s="1843" t="s">
        <v>2085</v>
      </c>
      <c r="AG12" s="1843" t="s">
        <v>2086</v>
      </c>
      <c r="AH12" s="1843" t="s">
        <v>2087</v>
      </c>
      <c r="AI12" s="1843" t="s">
        <v>1253</v>
      </c>
      <c r="AJ12" s="1843" t="s">
        <v>1254</v>
      </c>
      <c r="AK12" s="1843" t="s">
        <v>1256</v>
      </c>
      <c r="AL12" s="1843" t="s">
        <v>1403</v>
      </c>
      <c r="AM12" s="2100" t="s">
        <v>1404</v>
      </c>
      <c r="AN12" s="1849" t="s">
        <v>1257</v>
      </c>
    </row>
    <row r="13" spans="2:42" ht="35.1" customHeight="1">
      <c r="B13" s="1845" t="s">
        <v>1228</v>
      </c>
      <c r="C13" s="2101" t="s">
        <v>407</v>
      </c>
      <c r="D13" s="1299"/>
      <c r="E13" s="1300"/>
      <c r="F13" s="1300"/>
      <c r="G13" s="1300"/>
      <c r="H13" s="1300"/>
      <c r="I13" s="1300"/>
      <c r="J13" s="1300"/>
      <c r="K13" s="1300"/>
      <c r="L13" s="1300"/>
      <c r="M13" s="1301"/>
      <c r="N13" s="1300"/>
      <c r="O13" s="1301"/>
      <c r="P13" s="1301"/>
      <c r="Q13" s="1301"/>
      <c r="R13" s="1302"/>
      <c r="S13" s="1302"/>
      <c r="T13" s="1302"/>
      <c r="U13" s="1302"/>
      <c r="V13" s="1302"/>
      <c r="W13" s="1302"/>
      <c r="X13" s="1302"/>
      <c r="Y13" s="1302"/>
      <c r="Z13" s="1302"/>
      <c r="AA13" s="1302"/>
      <c r="AB13" s="1302"/>
      <c r="AC13" s="1302"/>
      <c r="AD13" s="1302"/>
      <c r="AE13" s="1302"/>
      <c r="AF13" s="1303"/>
      <c r="AG13" s="1303"/>
      <c r="AH13" s="1303"/>
      <c r="AI13" s="1304" t="s">
        <v>408</v>
      </c>
      <c r="AJ13" s="1305"/>
      <c r="AK13" s="1302"/>
      <c r="AL13" s="1302"/>
      <c r="AM13" s="1306"/>
      <c r="AN13" s="1543"/>
    </row>
    <row r="14" spans="2:42" ht="49.5">
      <c r="B14" s="1845" t="s">
        <v>1955</v>
      </c>
      <c r="C14" s="2101" t="s">
        <v>959</v>
      </c>
      <c r="D14" s="2102"/>
      <c r="E14" s="2103"/>
      <c r="F14" s="2103"/>
      <c r="G14" s="2103"/>
      <c r="H14" s="2103"/>
      <c r="I14" s="2103"/>
      <c r="J14" s="2103"/>
      <c r="K14" s="2103"/>
      <c r="L14" s="2103"/>
      <c r="M14" s="2104"/>
      <c r="N14" s="2104"/>
      <c r="O14" s="2104"/>
      <c r="P14" s="2103"/>
      <c r="Q14" s="2103"/>
      <c r="R14" s="2103"/>
      <c r="S14" s="2103"/>
      <c r="T14" s="2103"/>
      <c r="U14" s="2103"/>
      <c r="V14" s="2103"/>
      <c r="W14" s="2103"/>
      <c r="X14" s="2103"/>
      <c r="Y14" s="2103"/>
      <c r="Z14" s="2103"/>
      <c r="AA14" s="2103"/>
      <c r="AB14" s="2103"/>
      <c r="AC14" s="2103"/>
      <c r="AD14" s="2103"/>
      <c r="AE14" s="2103"/>
      <c r="AF14" s="2103"/>
      <c r="AG14" s="2103"/>
      <c r="AH14" s="2103"/>
      <c r="AI14" s="2103"/>
      <c r="AJ14" s="2103"/>
      <c r="AK14" s="2103"/>
      <c r="AL14" s="2103"/>
      <c r="AM14" s="2103"/>
      <c r="AN14" s="1542"/>
    </row>
    <row r="15" spans="2:42" ht="63" customHeight="1">
      <c r="B15" s="1845" t="s">
        <v>2081</v>
      </c>
      <c r="C15" s="1308" t="s">
        <v>2218</v>
      </c>
      <c r="D15" s="1527"/>
      <c r="E15" s="1528"/>
      <c r="F15" s="1528"/>
      <c r="G15" s="1528"/>
      <c r="H15" s="1528"/>
      <c r="I15" s="1528"/>
      <c r="J15" s="1528"/>
      <c r="K15" s="1528"/>
      <c r="L15" s="1528"/>
      <c r="M15" s="1529"/>
      <c r="N15" s="1528"/>
      <c r="O15" s="1530"/>
      <c r="P15" s="1531"/>
      <c r="Q15" s="1532"/>
      <c r="R15" s="1533"/>
      <c r="S15" s="1533"/>
      <c r="T15" s="1533"/>
      <c r="U15" s="1533"/>
      <c r="V15" s="1533"/>
      <c r="W15" s="1533"/>
      <c r="X15" s="1533"/>
      <c r="Y15" s="1533"/>
      <c r="Z15" s="1533"/>
      <c r="AA15" s="1533"/>
      <c r="AB15" s="1533"/>
      <c r="AC15" s="1533"/>
      <c r="AD15" s="1533"/>
      <c r="AE15" s="1533"/>
      <c r="AF15" s="1533"/>
      <c r="AG15" s="1533"/>
      <c r="AH15" s="1533"/>
      <c r="AI15" s="1533"/>
      <c r="AJ15" s="1533"/>
      <c r="AK15" s="1533"/>
      <c r="AL15" s="1533"/>
      <c r="AM15" s="1533"/>
      <c r="AN15" s="1307"/>
    </row>
    <row r="16" spans="2:42" ht="65.099999999999994" customHeight="1">
      <c r="B16" s="1846"/>
      <c r="C16" s="2105" t="s">
        <v>447</v>
      </c>
      <c r="D16" s="2387"/>
      <c r="E16" s="2388"/>
      <c r="F16" s="2388"/>
      <c r="G16" s="2388"/>
      <c r="H16" s="2388"/>
      <c r="I16" s="2388"/>
      <c r="J16" s="2388"/>
      <c r="K16" s="2389"/>
      <c r="L16" s="2388"/>
      <c r="M16" s="2388"/>
      <c r="N16" s="2388"/>
      <c r="O16" s="2388"/>
      <c r="P16" s="2388"/>
      <c r="Q16" s="2388"/>
      <c r="R16" s="2388"/>
      <c r="S16" s="2388"/>
      <c r="T16" s="2388"/>
      <c r="U16" s="2388"/>
      <c r="V16" s="2388"/>
      <c r="W16" s="2388"/>
      <c r="X16" s="2388"/>
      <c r="Y16" s="2388"/>
      <c r="Z16" s="2388"/>
      <c r="AA16" s="2388"/>
      <c r="AB16" s="2388"/>
      <c r="AC16" s="2388"/>
      <c r="AD16" s="2388"/>
      <c r="AE16" s="2388"/>
      <c r="AF16" s="2388"/>
      <c r="AG16" s="2388"/>
      <c r="AH16" s="2388"/>
      <c r="AI16" s="2388"/>
      <c r="AJ16" s="2388"/>
      <c r="AK16" s="2388"/>
      <c r="AL16" s="2388"/>
      <c r="AM16" s="2388"/>
      <c r="AN16" s="2390"/>
      <c r="AO16" s="1540"/>
    </row>
    <row r="17" spans="1:41" ht="49.5" customHeight="1">
      <c r="B17" s="1845" t="s">
        <v>1229</v>
      </c>
      <c r="C17" s="1308" t="s">
        <v>448</v>
      </c>
      <c r="D17" s="1534"/>
      <c r="E17" s="1523"/>
      <c r="F17" s="1535"/>
      <c r="G17" s="1523"/>
      <c r="H17" s="1523"/>
      <c r="I17" s="1523"/>
      <c r="J17" s="1523"/>
      <c r="K17" s="1523"/>
      <c r="L17" s="1523"/>
      <c r="M17" s="1536"/>
      <c r="N17" s="1523"/>
      <c r="O17" s="1536"/>
      <c r="P17" s="1536"/>
      <c r="Q17" s="1536"/>
      <c r="R17" s="1524"/>
      <c r="S17" s="1537"/>
      <c r="T17" s="1524"/>
      <c r="U17" s="1524"/>
      <c r="V17" s="1524"/>
      <c r="W17" s="1524"/>
      <c r="X17" s="1525"/>
      <c r="Y17" s="1524"/>
      <c r="Z17" s="1525"/>
      <c r="AA17" s="1525"/>
      <c r="AB17" s="1525"/>
      <c r="AC17" s="1525"/>
      <c r="AD17" s="1538"/>
      <c r="AE17" s="1525"/>
      <c r="AF17" s="1525"/>
      <c r="AG17" s="1525"/>
      <c r="AH17" s="1525"/>
      <c r="AI17" s="1525"/>
      <c r="AJ17" s="1538"/>
      <c r="AK17" s="1525"/>
      <c r="AL17" s="1525"/>
      <c r="AM17" s="1526"/>
      <c r="AN17" s="1539"/>
    </row>
    <row r="18" spans="1:41" ht="49.5" customHeight="1">
      <c r="B18" s="1845" t="s">
        <v>1230</v>
      </c>
      <c r="C18" s="52" t="s">
        <v>449</v>
      </c>
      <c r="D18" s="1309"/>
      <c r="E18" s="1310"/>
      <c r="F18" s="575"/>
      <c r="G18" s="1310"/>
      <c r="H18" s="1310"/>
      <c r="I18" s="1310"/>
      <c r="J18" s="1310"/>
      <c r="K18" s="1310"/>
      <c r="L18" s="1310"/>
      <c r="M18" s="1311"/>
      <c r="N18" s="1310"/>
      <c r="O18" s="1311"/>
      <c r="P18" s="1311"/>
      <c r="Q18" s="1311"/>
      <c r="R18" s="1312"/>
      <c r="S18" s="1313"/>
      <c r="T18" s="1312"/>
      <c r="U18" s="1312"/>
      <c r="V18" s="1312"/>
      <c r="W18" s="1312"/>
      <c r="X18" s="1314"/>
      <c r="Y18" s="1312"/>
      <c r="Z18" s="1314"/>
      <c r="AA18" s="1314"/>
      <c r="AB18" s="1314"/>
      <c r="AC18" s="1314"/>
      <c r="AD18" s="1315"/>
      <c r="AE18" s="1314"/>
      <c r="AF18" s="1314"/>
      <c r="AG18" s="1314"/>
      <c r="AH18" s="1314"/>
      <c r="AI18" s="1314"/>
      <c r="AJ18" s="1315"/>
      <c r="AK18" s="1314"/>
      <c r="AL18" s="1314"/>
      <c r="AM18" s="1316"/>
      <c r="AN18" s="1307"/>
    </row>
    <row r="19" spans="1:41" ht="65.099999999999994" customHeight="1">
      <c r="B19" s="1846"/>
      <c r="C19" s="53" t="s">
        <v>416</v>
      </c>
      <c r="D19" s="1317"/>
      <c r="E19" s="1318"/>
      <c r="F19" s="575"/>
      <c r="G19" s="1318"/>
      <c r="H19" s="1318"/>
      <c r="I19" s="1318"/>
      <c r="J19" s="1318"/>
      <c r="K19" s="1318"/>
      <c r="L19" s="1318"/>
      <c r="M19" s="1311"/>
      <c r="N19" s="1318"/>
      <c r="O19" s="1311"/>
      <c r="P19" s="1311"/>
      <c r="Q19" s="1311"/>
      <c r="R19" s="1311"/>
      <c r="S19" s="1319"/>
      <c r="T19" s="1311"/>
      <c r="U19" s="1311"/>
      <c r="V19" s="1311"/>
      <c r="W19" s="1311"/>
      <c r="X19" s="1315"/>
      <c r="Y19" s="1311"/>
      <c r="Z19" s="1315"/>
      <c r="AA19" s="1315"/>
      <c r="AB19" s="1315"/>
      <c r="AC19" s="1315"/>
      <c r="AD19" s="1315"/>
      <c r="AE19" s="1315"/>
      <c r="AF19" s="1315"/>
      <c r="AG19" s="1315"/>
      <c r="AH19" s="1315"/>
      <c r="AI19" s="1315"/>
      <c r="AJ19" s="1315"/>
      <c r="AK19" s="1315"/>
      <c r="AL19" s="1315"/>
      <c r="AM19" s="1320"/>
      <c r="AN19" s="1307"/>
    </row>
    <row r="20" spans="1:41" s="1323" customFormat="1" ht="49.5">
      <c r="A20" s="1276"/>
      <c r="B20" s="1845" t="s">
        <v>1231</v>
      </c>
      <c r="C20" s="2106" t="s">
        <v>1946</v>
      </c>
      <c r="D20" s="1321"/>
      <c r="E20" s="575"/>
      <c r="F20" s="575"/>
      <c r="G20" s="575"/>
      <c r="H20" s="575"/>
      <c r="I20" s="575"/>
      <c r="J20" s="575"/>
      <c r="K20" s="575"/>
      <c r="L20" s="575"/>
      <c r="M20" s="1318"/>
      <c r="N20" s="1310"/>
      <c r="O20" s="1318"/>
      <c r="P20" s="1311"/>
      <c r="Q20" s="1318"/>
      <c r="R20" s="1310"/>
      <c r="S20" s="1310"/>
      <c r="T20" s="1310"/>
      <c r="U20" s="1310"/>
      <c r="V20" s="1310"/>
      <c r="W20" s="1310"/>
      <c r="X20" s="1310"/>
      <c r="Y20" s="1310"/>
      <c r="Z20" s="1310"/>
      <c r="AA20" s="1310"/>
      <c r="AB20" s="1310"/>
      <c r="AC20" s="1310"/>
      <c r="AD20" s="1318"/>
      <c r="AE20" s="1310"/>
      <c r="AF20" s="1310"/>
      <c r="AG20" s="1310"/>
      <c r="AH20" s="1310"/>
      <c r="AI20" s="1310"/>
      <c r="AJ20" s="1318"/>
      <c r="AK20" s="1310"/>
      <c r="AL20" s="1310"/>
      <c r="AM20" s="1322"/>
      <c r="AN20" s="2107"/>
      <c r="AO20" s="1540"/>
    </row>
    <row r="21" spans="1:41" s="1323" customFormat="1" ht="49.5">
      <c r="A21" s="1276"/>
      <c r="B21" s="1850" t="s">
        <v>1232</v>
      </c>
      <c r="C21" s="2108" t="s">
        <v>1947</v>
      </c>
      <c r="D21" s="1321"/>
      <c r="E21" s="575"/>
      <c r="F21" s="575"/>
      <c r="G21" s="575"/>
      <c r="H21" s="575"/>
      <c r="I21" s="575"/>
      <c r="J21" s="575"/>
      <c r="K21" s="575"/>
      <c r="L21" s="575"/>
      <c r="M21" s="1318"/>
      <c r="N21" s="1310"/>
      <c r="O21" s="1318"/>
      <c r="P21" s="1311"/>
      <c r="Q21" s="1318"/>
      <c r="R21" s="1310"/>
      <c r="S21" s="1310"/>
      <c r="T21" s="1310"/>
      <c r="U21" s="1310"/>
      <c r="V21" s="1310"/>
      <c r="W21" s="1310"/>
      <c r="X21" s="1310"/>
      <c r="Y21" s="1310"/>
      <c r="Z21" s="1310"/>
      <c r="AA21" s="1310"/>
      <c r="AB21" s="1310"/>
      <c r="AC21" s="1310"/>
      <c r="AD21" s="1318"/>
      <c r="AE21" s="1310"/>
      <c r="AF21" s="1310"/>
      <c r="AG21" s="1310"/>
      <c r="AH21" s="1310"/>
      <c r="AI21" s="1310"/>
      <c r="AJ21" s="1318"/>
      <c r="AK21" s="1310"/>
      <c r="AL21" s="1310"/>
      <c r="AM21" s="1322"/>
      <c r="AN21" s="2107"/>
      <c r="AO21" s="1540"/>
    </row>
    <row r="22" spans="1:41" s="1323" customFormat="1" ht="49.5">
      <c r="A22" s="1276"/>
      <c r="B22" s="1851" t="s">
        <v>1233</v>
      </c>
      <c r="C22" s="2106" t="s">
        <v>1948</v>
      </c>
      <c r="D22" s="1321"/>
      <c r="E22" s="575"/>
      <c r="F22" s="575"/>
      <c r="G22" s="575"/>
      <c r="H22" s="575"/>
      <c r="I22" s="575"/>
      <c r="J22" s="575"/>
      <c r="K22" s="575"/>
      <c r="L22" s="575"/>
      <c r="M22" s="1318"/>
      <c r="N22" s="1310"/>
      <c r="O22" s="1318"/>
      <c r="P22" s="1311"/>
      <c r="Q22" s="1318"/>
      <c r="R22" s="1310"/>
      <c r="S22" s="1310"/>
      <c r="T22" s="1310"/>
      <c r="U22" s="1310"/>
      <c r="V22" s="1310"/>
      <c r="W22" s="1310"/>
      <c r="X22" s="1310"/>
      <c r="Y22" s="1310"/>
      <c r="Z22" s="1310"/>
      <c r="AA22" s="1310"/>
      <c r="AB22" s="1310"/>
      <c r="AC22" s="1310"/>
      <c r="AD22" s="1318"/>
      <c r="AE22" s="1310"/>
      <c r="AF22" s="1310"/>
      <c r="AG22" s="1310"/>
      <c r="AH22" s="1310"/>
      <c r="AI22" s="1310"/>
      <c r="AJ22" s="1318"/>
      <c r="AK22" s="1310"/>
      <c r="AL22" s="1310"/>
      <c r="AM22" s="1322"/>
      <c r="AN22" s="2107"/>
      <c r="AO22" s="1540"/>
    </row>
    <row r="23" spans="1:41" ht="65.099999999999994" customHeight="1">
      <c r="B23" s="1847" t="s">
        <v>1234</v>
      </c>
      <c r="C23" s="2109" t="s">
        <v>450</v>
      </c>
      <c r="D23" s="1321"/>
      <c r="E23" s="1310"/>
      <c r="F23" s="1310"/>
      <c r="G23" s="1310"/>
      <c r="H23" s="1310"/>
      <c r="I23" s="1310"/>
      <c r="J23" s="1310"/>
      <c r="K23" s="1310"/>
      <c r="L23" s="1310"/>
      <c r="M23" s="1310"/>
      <c r="N23" s="1310"/>
      <c r="O23" s="1310"/>
      <c r="P23" s="1310"/>
      <c r="Q23" s="1310"/>
      <c r="R23" s="1312"/>
      <c r="S23" s="1313"/>
      <c r="T23" s="1312"/>
      <c r="U23" s="1312"/>
      <c r="V23" s="1312"/>
      <c r="W23" s="1312"/>
      <c r="X23" s="1314"/>
      <c r="Y23" s="1312"/>
      <c r="Z23" s="1314"/>
      <c r="AA23" s="1314"/>
      <c r="AB23" s="1314"/>
      <c r="AC23" s="1314"/>
      <c r="AD23" s="1314"/>
      <c r="AE23" s="1314"/>
      <c r="AF23" s="1314"/>
      <c r="AG23" s="1314"/>
      <c r="AH23" s="1314"/>
      <c r="AI23" s="1314"/>
      <c r="AJ23" s="1314"/>
      <c r="AK23" s="1314"/>
      <c r="AL23" s="1314"/>
      <c r="AM23" s="1316"/>
      <c r="AN23" s="1307"/>
    </row>
    <row r="24" spans="1:41" ht="35.1" customHeight="1">
      <c r="B24" s="1847" t="s">
        <v>1235</v>
      </c>
      <c r="C24" s="2109" t="s">
        <v>2163</v>
      </c>
      <c r="D24" s="1324"/>
      <c r="E24" s="1325"/>
      <c r="F24" s="1326"/>
      <c r="G24" s="1327"/>
      <c r="H24" s="1328"/>
      <c r="I24" s="1328"/>
      <c r="J24" s="1328"/>
      <c r="K24" s="1328"/>
      <c r="L24" s="1329"/>
      <c r="M24" s="1329"/>
      <c r="N24" s="1329"/>
      <c r="O24" s="1330"/>
      <c r="P24" s="1330"/>
      <c r="Q24" s="1327"/>
      <c r="R24" s="1327"/>
      <c r="S24" s="1327"/>
      <c r="T24" s="1327"/>
      <c r="U24" s="1327"/>
      <c r="V24" s="1327"/>
      <c r="W24" s="1327"/>
      <c r="X24" s="1327"/>
      <c r="Y24" s="1327"/>
      <c r="Z24" s="1327"/>
      <c r="AA24" s="1327"/>
      <c r="AB24" s="1327"/>
      <c r="AC24" s="1327"/>
      <c r="AD24" s="1327"/>
      <c r="AE24" s="1327"/>
      <c r="AF24" s="1327"/>
      <c r="AG24" s="1327"/>
      <c r="AH24" s="1327"/>
      <c r="AI24" s="1331"/>
      <c r="AJ24" s="1327"/>
      <c r="AK24" s="1331"/>
      <c r="AL24" s="1331"/>
      <c r="AM24" s="1332"/>
      <c r="AN24" s="1333"/>
    </row>
    <row r="25" spans="1:41" ht="35.1" customHeight="1">
      <c r="B25" s="1847" t="s">
        <v>1243</v>
      </c>
      <c r="C25" s="2110" t="s">
        <v>451</v>
      </c>
      <c r="D25" s="1345"/>
      <c r="E25" s="1346"/>
      <c r="F25" s="1347"/>
      <c r="G25" s="1347"/>
      <c r="H25" s="1347"/>
      <c r="I25" s="1347"/>
      <c r="J25" s="1347"/>
      <c r="K25" s="1347"/>
      <c r="L25" s="1348"/>
      <c r="M25" s="1348"/>
      <c r="N25" s="1348"/>
      <c r="O25" s="1341"/>
      <c r="P25" s="1341"/>
      <c r="Q25" s="1339"/>
      <c r="R25" s="1339"/>
      <c r="S25" s="1339"/>
      <c r="T25" s="1339"/>
      <c r="U25" s="1339"/>
      <c r="V25" s="1339"/>
      <c r="W25" s="1339"/>
      <c r="X25" s="1339"/>
      <c r="Y25" s="1339"/>
      <c r="Z25" s="1339"/>
      <c r="AA25" s="1339"/>
      <c r="AB25" s="1339"/>
      <c r="AC25" s="1339"/>
      <c r="AD25" s="1339"/>
      <c r="AE25" s="1339"/>
      <c r="AF25" s="1339"/>
      <c r="AG25" s="1339"/>
      <c r="AH25" s="1339"/>
      <c r="AI25" s="1342"/>
      <c r="AJ25" s="1339"/>
      <c r="AK25" s="1349"/>
      <c r="AL25" s="1342"/>
      <c r="AM25" s="1343"/>
      <c r="AN25" s="1344"/>
    </row>
    <row r="26" spans="1:41" ht="97.5" customHeight="1">
      <c r="B26" s="1847" t="s">
        <v>1244</v>
      </c>
      <c r="C26" s="2109" t="s">
        <v>452</v>
      </c>
      <c r="D26" s="1350"/>
      <c r="E26" s="1351"/>
      <c r="F26" s="1352"/>
      <c r="G26" s="1351"/>
      <c r="H26" s="1351"/>
      <c r="I26" s="1351"/>
      <c r="J26" s="1351"/>
      <c r="K26" s="1351"/>
      <c r="L26" s="1351"/>
      <c r="M26" s="1351"/>
      <c r="N26" s="1351"/>
      <c r="O26" s="1351"/>
      <c r="P26" s="1351"/>
      <c r="Q26" s="1352"/>
      <c r="R26" s="1349"/>
      <c r="S26" s="1349"/>
      <c r="T26" s="1349"/>
      <c r="U26" s="1349"/>
      <c r="V26" s="1349"/>
      <c r="W26" s="1349"/>
      <c r="X26" s="1349"/>
      <c r="Y26" s="1349"/>
      <c r="Z26" s="1349"/>
      <c r="AA26" s="1349"/>
      <c r="AB26" s="1349"/>
      <c r="AC26" s="1349"/>
      <c r="AD26" s="1349"/>
      <c r="AE26" s="1349"/>
      <c r="AF26" s="1349"/>
      <c r="AG26" s="1349"/>
      <c r="AH26" s="1349"/>
      <c r="AI26" s="1353"/>
      <c r="AJ26" s="1349"/>
      <c r="AK26" s="1349"/>
      <c r="AL26" s="1353"/>
      <c r="AM26" s="1354"/>
      <c r="AN26" s="1355"/>
    </row>
    <row r="27" spans="1:41" ht="35.1" customHeight="1" thickBot="1">
      <c r="B27" s="1848" t="s">
        <v>1245</v>
      </c>
      <c r="C27" s="1356" t="s">
        <v>453</v>
      </c>
      <c r="D27" s="1357"/>
      <c r="E27" s="1358"/>
      <c r="F27" s="1359"/>
      <c r="G27" s="1358"/>
      <c r="H27" s="1358"/>
      <c r="I27" s="1358"/>
      <c r="J27" s="1358"/>
      <c r="K27" s="1358"/>
      <c r="L27" s="1358"/>
      <c r="M27" s="1359"/>
      <c r="N27" s="1358"/>
      <c r="O27" s="1359"/>
      <c r="P27" s="1360"/>
      <c r="Q27" s="1361"/>
      <c r="R27" s="1360"/>
      <c r="S27" s="1360"/>
      <c r="T27" s="1360"/>
      <c r="U27" s="1360"/>
      <c r="V27" s="1360"/>
      <c r="W27" s="1360"/>
      <c r="X27" s="1360"/>
      <c r="Y27" s="1360"/>
      <c r="Z27" s="1360"/>
      <c r="AA27" s="1360"/>
      <c r="AB27" s="1360"/>
      <c r="AC27" s="1360"/>
      <c r="AD27" s="1361"/>
      <c r="AE27" s="1360"/>
      <c r="AF27" s="1360"/>
      <c r="AG27" s="1360"/>
      <c r="AH27" s="1360"/>
      <c r="AI27" s="1360"/>
      <c r="AJ27" s="1361"/>
      <c r="AK27" s="1362"/>
      <c r="AL27" s="1360"/>
      <c r="AM27" s="1363"/>
      <c r="AN27" s="2111"/>
    </row>
    <row r="28" spans="1:41">
      <c r="AN28" s="1541"/>
    </row>
  </sheetData>
  <mergeCells count="48">
    <mergeCell ref="AG7:AG11"/>
    <mergeCell ref="AH7:AH11"/>
    <mergeCell ref="B7:C12"/>
    <mergeCell ref="D7:D8"/>
    <mergeCell ref="E7:F8"/>
    <mergeCell ref="L7:L11"/>
    <mergeCell ref="N7:N11"/>
    <mergeCell ref="J9:J11"/>
    <mergeCell ref="K9:K11"/>
    <mergeCell ref="M9:M11"/>
    <mergeCell ref="R9:R11"/>
    <mergeCell ref="S9:S11"/>
    <mergeCell ref="T9:T11"/>
    <mergeCell ref="X9:X11"/>
    <mergeCell ref="O7:Q8"/>
    <mergeCell ref="O9:O11"/>
    <mergeCell ref="P9:P11"/>
    <mergeCell ref="Q9:Q11"/>
    <mergeCell ref="AK7:AN7"/>
    <mergeCell ref="G8:H8"/>
    <mergeCell ref="I8:I11"/>
    <mergeCell ref="R8:S8"/>
    <mergeCell ref="T8:AA8"/>
    <mergeCell ref="AB8:AB11"/>
    <mergeCell ref="AK8:AK11"/>
    <mergeCell ref="AL8:AL11"/>
    <mergeCell ref="R7:AA7"/>
    <mergeCell ref="AC7:AC11"/>
    <mergeCell ref="AD7:AD11"/>
    <mergeCell ref="AE7:AE11"/>
    <mergeCell ref="AF7:AF11"/>
    <mergeCell ref="AI7:AJ8"/>
    <mergeCell ref="D16:AN16"/>
    <mergeCell ref="AI9:AI11"/>
    <mergeCell ref="AJ9:AJ11"/>
    <mergeCell ref="U10:U11"/>
    <mergeCell ref="V10:V11"/>
    <mergeCell ref="W10:W11"/>
    <mergeCell ref="Y10:Y11"/>
    <mergeCell ref="Z10:Z11"/>
    <mergeCell ref="AA10:AA11"/>
    <mergeCell ref="AM8:AM11"/>
    <mergeCell ref="AN8:AN11"/>
    <mergeCell ref="D9:D11"/>
    <mergeCell ref="E9:E11"/>
    <mergeCell ref="F9:F11"/>
    <mergeCell ref="G9:G11"/>
    <mergeCell ref="H9:H11"/>
  </mergeCells>
  <conditionalFormatting sqref="C19:C22">
    <cfRule type="cellIs" dxfId="0" priority="1" stopIfTrue="1" operator="equal">
      <formula>#REF!</formula>
    </cfRule>
  </conditionalFormatting>
  <printOptions horizontalCentered="1" verticalCentered="1"/>
  <pageMargins left="0.11811023622047245" right="0.11811023622047245" top="0.78740157480314965" bottom="0.78740157480314965" header="0.31496062992125984" footer="0.31496062992125984"/>
  <pageSetup paperSize="9" scale="24" fitToWidth="2" pageOrder="overThenDown" orientation="landscape" r:id="rId1"/>
  <headerFooter scaleWithDoc="0" alignWithMargins="0">
    <oddHeader>&amp;CEN
ANNEX I</oddHeader>
    <oddFooter>&amp;C&amp;P</oddFooter>
  </headerFooter>
  <colBreaks count="3" manualBreakCount="3">
    <brk id="17" max="1048575" man="1"/>
    <brk id="34" min="1" max="26" man="1"/>
    <brk id="65532"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24"/>
  <sheetViews>
    <sheetView showGridLines="0" view="pageLayout" topLeftCell="A31" zoomScale="30" zoomScaleNormal="40" zoomScaleSheetLayoutView="47" zoomScalePageLayoutView="30" workbookViewId="0">
      <selection activeCell="Q7" sqref="Q7:Z7"/>
    </sheetView>
  </sheetViews>
  <sheetFormatPr defaultColWidth="11.42578125" defaultRowHeight="14.25"/>
  <cols>
    <col min="1" max="1" width="15.7109375" style="1276" customWidth="1"/>
    <col min="2" max="2" width="39.140625" style="1276" customWidth="1"/>
    <col min="3" max="3" width="33.42578125" style="1276" customWidth="1"/>
    <col min="4" max="4" width="16.85546875" style="1276" customWidth="1"/>
    <col min="5" max="5" width="29.28515625" style="1276" customWidth="1"/>
    <col min="6" max="6" width="25.7109375" style="1276" customWidth="1"/>
    <col min="7" max="7" width="26.5703125" style="1276" customWidth="1"/>
    <col min="8" max="8" width="25.7109375" style="1276" customWidth="1"/>
    <col min="9" max="9" width="28" style="1276" customWidth="1"/>
    <col min="10" max="10" width="21.42578125" style="1276" customWidth="1"/>
    <col min="11" max="11" width="30.28515625" style="1276" customWidth="1"/>
    <col min="12" max="12" width="23.42578125" style="1276" customWidth="1"/>
    <col min="13" max="13" width="21.85546875" style="1276" customWidth="1"/>
    <col min="14" max="14" width="25.28515625" style="1276" customWidth="1"/>
    <col min="15" max="15" width="29.85546875" style="1276" customWidth="1"/>
    <col min="16" max="16" width="30.7109375" style="1276" customWidth="1"/>
    <col min="17" max="17" width="27.7109375" style="1276" customWidth="1"/>
    <col min="18" max="18" width="26.5703125" style="1276" customWidth="1"/>
    <col min="19" max="22" width="30.7109375" style="1276" customWidth="1"/>
    <col min="23" max="23" width="25.140625" style="1276" customWidth="1"/>
    <col min="24" max="24" width="22.7109375" style="1276" customWidth="1"/>
    <col min="25" max="25" width="21.5703125" style="1276" customWidth="1"/>
    <col min="26" max="26" width="26.140625" style="1276" hidden="1" customWidth="1"/>
    <col min="27" max="27" width="28" style="1276" customWidth="1"/>
    <col min="28" max="29" width="31.5703125" style="1276" customWidth="1"/>
    <col min="30" max="33" width="27.7109375" style="1276" customWidth="1"/>
    <col min="34" max="34" width="35.7109375" style="1276" customWidth="1"/>
    <col min="35" max="35" width="32.85546875" style="1276" customWidth="1"/>
    <col min="36" max="36" width="25.42578125" style="1276" customWidth="1"/>
    <col min="37" max="37" width="27.85546875" style="1276" customWidth="1"/>
    <col min="38" max="39" width="27" style="1276" customWidth="1"/>
    <col min="40" max="16384" width="11.42578125" style="1276"/>
  </cols>
  <sheetData>
    <row r="1" spans="2:39" s="1271" customFormat="1"/>
    <row r="2" spans="2:39" ht="216.75" customHeight="1">
      <c r="B2" s="2433" t="s">
        <v>916</v>
      </c>
      <c r="C2" s="2434"/>
      <c r="D2" s="2434"/>
      <c r="E2" s="2434"/>
      <c r="F2" s="2434"/>
      <c r="G2" s="2434"/>
      <c r="H2" s="2434"/>
      <c r="I2" s="2434"/>
      <c r="J2" s="2434"/>
      <c r="K2" s="2434"/>
      <c r="L2" s="2434"/>
      <c r="M2" s="2434"/>
      <c r="N2" s="2434"/>
      <c r="O2" s="2434"/>
      <c r="P2" s="2435"/>
      <c r="Q2" s="2433" t="s">
        <v>916</v>
      </c>
      <c r="R2" s="2436"/>
      <c r="S2" s="2436"/>
      <c r="T2" s="2436"/>
      <c r="U2" s="2436"/>
      <c r="V2" s="2436"/>
      <c r="W2" s="2436"/>
      <c r="X2" s="2436"/>
      <c r="Y2" s="2436"/>
      <c r="Z2" s="2436"/>
      <c r="AA2" s="2436"/>
      <c r="AB2" s="2436"/>
      <c r="AC2" s="2436"/>
      <c r="AD2" s="2436"/>
      <c r="AE2" s="2436"/>
      <c r="AF2" s="2436"/>
      <c r="AG2" s="2436"/>
      <c r="AH2" s="2436"/>
      <c r="AI2" s="2436"/>
      <c r="AJ2" s="2436"/>
      <c r="AK2" s="2436"/>
      <c r="AL2" s="2436"/>
      <c r="AM2" s="2436"/>
    </row>
    <row r="3" spans="2:39" ht="19.5" customHeight="1">
      <c r="B3" s="1277"/>
      <c r="C3" s="1277"/>
      <c r="D3" s="1277"/>
      <c r="E3" s="1277"/>
      <c r="F3" s="1278"/>
      <c r="G3" s="1278"/>
      <c r="H3" s="1278"/>
      <c r="I3" s="1278"/>
      <c r="J3" s="1278"/>
      <c r="K3" s="1278"/>
      <c r="L3" s="1278"/>
      <c r="M3" s="1278"/>
      <c r="N3" s="1279"/>
      <c r="O3" s="1279"/>
      <c r="P3" s="1279"/>
      <c r="Q3" s="1280"/>
      <c r="R3" s="1280"/>
      <c r="S3" s="1280"/>
      <c r="T3" s="1280"/>
      <c r="U3" s="1280"/>
      <c r="V3" s="1280"/>
      <c r="W3" s="1280"/>
      <c r="X3" s="1280"/>
      <c r="Y3" s="1280"/>
      <c r="Z3" s="1280"/>
      <c r="AA3" s="1280"/>
      <c r="AB3" s="1280"/>
      <c r="AC3" s="1280"/>
      <c r="AD3" s="1280"/>
      <c r="AE3" s="1280"/>
      <c r="AF3" s="1280"/>
      <c r="AG3" s="1280"/>
      <c r="AH3" s="1280"/>
      <c r="AI3" s="1280"/>
      <c r="AJ3" s="1280"/>
      <c r="AK3" s="1280"/>
      <c r="AL3" s="1280"/>
      <c r="AM3" s="1280"/>
    </row>
    <row r="4" spans="2:39" ht="27">
      <c r="B4" s="1364" t="s">
        <v>425</v>
      </c>
      <c r="C4" s="1277"/>
      <c r="D4" s="1277"/>
      <c r="E4" s="1277"/>
      <c r="F4" s="1282"/>
      <c r="H4" s="1283"/>
      <c r="I4" s="1283"/>
      <c r="J4" s="1283"/>
      <c r="K4" s="1283"/>
      <c r="L4" s="1283"/>
      <c r="M4" s="1283"/>
      <c r="N4" s="1279"/>
      <c r="O4" s="1279"/>
      <c r="P4" s="1279"/>
      <c r="Q4" s="1364" t="s">
        <v>425</v>
      </c>
      <c r="R4" s="1277"/>
      <c r="S4" s="1277"/>
      <c r="T4" s="1280"/>
      <c r="U4" s="1280"/>
      <c r="V4" s="1280"/>
      <c r="W4" s="1277"/>
      <c r="X4" s="1282"/>
      <c r="Y4" s="1280"/>
      <c r="Z4" s="1280"/>
      <c r="AA4" s="1280"/>
      <c r="AB4" s="1280"/>
      <c r="AC4" s="1280"/>
      <c r="AD4" s="1280"/>
      <c r="AE4" s="1280"/>
      <c r="AF4" s="1280"/>
      <c r="AG4" s="1280"/>
      <c r="AH4" s="1280"/>
      <c r="AI4" s="1280"/>
      <c r="AJ4" s="1280"/>
      <c r="AK4" s="1280"/>
      <c r="AL4" s="1280"/>
      <c r="AM4" s="1280"/>
    </row>
    <row r="5" spans="2:39" ht="27">
      <c r="B5" s="1364" t="s">
        <v>426</v>
      </c>
      <c r="C5" s="1277"/>
      <c r="D5" s="1277"/>
      <c r="E5" s="1277"/>
      <c r="F5" s="1282"/>
      <c r="H5" s="1283"/>
      <c r="I5" s="1283"/>
      <c r="J5" s="1283"/>
      <c r="K5" s="1283"/>
      <c r="L5" s="1283"/>
      <c r="M5" s="1283"/>
      <c r="N5" s="1279"/>
      <c r="O5" s="1279"/>
      <c r="P5" s="1279"/>
      <c r="Q5" s="1364" t="s">
        <v>426</v>
      </c>
      <c r="R5" s="1277"/>
      <c r="S5" s="1277"/>
      <c r="T5" s="1280"/>
      <c r="U5" s="1280"/>
      <c r="V5" s="1280"/>
      <c r="W5" s="1277"/>
      <c r="X5" s="1282"/>
      <c r="Y5" s="1280"/>
      <c r="Z5" s="1280"/>
      <c r="AA5" s="1280"/>
      <c r="AB5" s="1280"/>
      <c r="AC5" s="1280"/>
      <c r="AD5" s="1280"/>
      <c r="AE5" s="1280"/>
      <c r="AF5" s="1280"/>
      <c r="AG5" s="1280"/>
      <c r="AH5" s="1280"/>
      <c r="AI5" s="1280"/>
      <c r="AJ5" s="1280"/>
      <c r="AK5" s="1280"/>
      <c r="AL5" s="1280"/>
      <c r="AM5" s="1280"/>
    </row>
    <row r="6" spans="2:39" s="1366" customFormat="1" ht="17.25" customHeight="1" thickBot="1">
      <c r="B6" s="1365"/>
      <c r="C6" s="1365"/>
      <c r="D6" s="1365"/>
      <c r="E6" s="1365"/>
      <c r="F6" s="1365"/>
      <c r="G6" s="1365"/>
      <c r="H6" s="1365"/>
      <c r="I6" s="1365"/>
      <c r="J6" s="1365"/>
      <c r="K6" s="1365"/>
      <c r="L6" s="1365"/>
      <c r="M6" s="1365"/>
      <c r="N6" s="1365"/>
      <c r="O6" s="1365"/>
      <c r="P6" s="1365"/>
      <c r="Q6" s="1365"/>
      <c r="R6" s="1365"/>
      <c r="S6" s="1365"/>
      <c r="T6" s="1280"/>
      <c r="U6" s="1280"/>
      <c r="V6" s="1280"/>
      <c r="W6" s="1365"/>
      <c r="X6" s="1365"/>
      <c r="Y6" s="1365"/>
      <c r="Z6" s="1365"/>
      <c r="AA6" s="1365"/>
      <c r="AB6" s="1365"/>
      <c r="AC6" s="1365"/>
      <c r="AD6" s="1365"/>
      <c r="AE6" s="1365"/>
      <c r="AF6" s="1365"/>
      <c r="AG6" s="1365"/>
      <c r="AH6" s="1365"/>
      <c r="AI6" s="1365"/>
      <c r="AJ6" s="1365"/>
      <c r="AK6" s="1365"/>
      <c r="AL6" s="1365"/>
      <c r="AM6" s="1365"/>
    </row>
    <row r="7" spans="2:39" ht="117.75" customHeight="1">
      <c r="B7" s="2437" t="s">
        <v>944</v>
      </c>
      <c r="C7" s="2410" t="s">
        <v>2179</v>
      </c>
      <c r="D7" s="2414" t="s">
        <v>387</v>
      </c>
      <c r="E7" s="2415"/>
      <c r="F7" s="1289" t="s">
        <v>389</v>
      </c>
      <c r="G7" s="1290"/>
      <c r="H7" s="1290"/>
      <c r="I7" s="1290"/>
      <c r="J7" s="1290"/>
      <c r="K7" s="2414" t="s">
        <v>427</v>
      </c>
      <c r="L7" s="1291"/>
      <c r="M7" s="2414" t="s">
        <v>428</v>
      </c>
      <c r="N7" s="2424"/>
      <c r="O7" s="2424"/>
      <c r="P7" s="2415"/>
      <c r="Q7" s="2400" t="s">
        <v>429</v>
      </c>
      <c r="R7" s="2409"/>
      <c r="S7" s="2409"/>
      <c r="T7" s="2409"/>
      <c r="U7" s="2409"/>
      <c r="V7" s="2409"/>
      <c r="W7" s="2409"/>
      <c r="X7" s="2409"/>
      <c r="Y7" s="2409"/>
      <c r="Z7" s="2409"/>
      <c r="AA7" s="1292" t="s">
        <v>430</v>
      </c>
      <c r="AB7" s="2410" t="s">
        <v>431</v>
      </c>
      <c r="AC7" s="2410" t="s">
        <v>799</v>
      </c>
      <c r="AD7" s="2410" t="s">
        <v>432</v>
      </c>
      <c r="AE7" s="2414" t="s">
        <v>1490</v>
      </c>
      <c r="AF7" s="2424" t="s">
        <v>1492</v>
      </c>
      <c r="AG7" s="2410" t="s">
        <v>2217</v>
      </c>
      <c r="AH7" s="2414" t="s">
        <v>1491</v>
      </c>
      <c r="AI7" s="2415"/>
      <c r="AJ7" s="2400" t="s">
        <v>433</v>
      </c>
      <c r="AK7" s="2401"/>
      <c r="AL7" s="2401"/>
      <c r="AM7" s="2402"/>
    </row>
    <row r="8" spans="2:39" ht="100.5" customHeight="1">
      <c r="B8" s="2438"/>
      <c r="C8" s="2392"/>
      <c r="D8" s="2397"/>
      <c r="E8" s="2417"/>
      <c r="F8" s="2403" t="s">
        <v>434</v>
      </c>
      <c r="G8" s="2404"/>
      <c r="H8" s="2427" t="s">
        <v>896</v>
      </c>
      <c r="I8" s="1294" t="s">
        <v>397</v>
      </c>
      <c r="J8" s="1295"/>
      <c r="K8" s="2397"/>
      <c r="L8" s="1296"/>
      <c r="M8" s="2397"/>
      <c r="N8" s="2425"/>
      <c r="O8" s="2425"/>
      <c r="P8" s="2426"/>
      <c r="Q8" s="2403" t="s">
        <v>435</v>
      </c>
      <c r="R8" s="2405"/>
      <c r="S8" s="2403" t="s">
        <v>396</v>
      </c>
      <c r="T8" s="2406"/>
      <c r="U8" s="2406"/>
      <c r="V8" s="2406"/>
      <c r="W8" s="2406"/>
      <c r="X8" s="2406"/>
      <c r="Y8" s="2406"/>
      <c r="Z8" s="2406"/>
      <c r="AA8" s="2391" t="s">
        <v>434</v>
      </c>
      <c r="AB8" s="2391"/>
      <c r="AC8" s="2411"/>
      <c r="AD8" s="2391"/>
      <c r="AE8" s="2391"/>
      <c r="AF8" s="2428"/>
      <c r="AG8" s="2391"/>
      <c r="AH8" s="2416"/>
      <c r="AI8" s="2417"/>
      <c r="AJ8" s="2427" t="s">
        <v>436</v>
      </c>
      <c r="AK8" s="2427" t="s">
        <v>437</v>
      </c>
      <c r="AL8" s="2432" t="s">
        <v>438</v>
      </c>
      <c r="AM8" s="2429" t="s">
        <v>1493</v>
      </c>
    </row>
    <row r="9" spans="2:39" ht="19.5" customHeight="1">
      <c r="B9" s="2439"/>
      <c r="C9" s="2391" t="s">
        <v>439</v>
      </c>
      <c r="D9" s="2391"/>
      <c r="E9" s="2427" t="s">
        <v>798</v>
      </c>
      <c r="F9" s="2427" t="s">
        <v>893</v>
      </c>
      <c r="G9" s="2427" t="s">
        <v>894</v>
      </c>
      <c r="H9" s="2391"/>
      <c r="I9" s="2427" t="s">
        <v>405</v>
      </c>
      <c r="J9" s="2427" t="s">
        <v>406</v>
      </c>
      <c r="K9" s="2391"/>
      <c r="L9" s="2391" t="s">
        <v>440</v>
      </c>
      <c r="M9" s="2391"/>
      <c r="N9" s="2391" t="s">
        <v>440</v>
      </c>
      <c r="O9" s="2391" t="s">
        <v>400</v>
      </c>
      <c r="P9" s="2427" t="s">
        <v>798</v>
      </c>
      <c r="Q9" s="2427" t="s">
        <v>403</v>
      </c>
      <c r="R9" s="2427" t="s">
        <v>404</v>
      </c>
      <c r="S9" s="2397" t="s">
        <v>441</v>
      </c>
      <c r="T9" s="1744"/>
      <c r="U9" s="1743"/>
      <c r="V9" s="1296"/>
      <c r="W9" s="2391" t="s">
        <v>442</v>
      </c>
      <c r="X9" s="1297" t="s">
        <v>443</v>
      </c>
      <c r="Y9" s="1297"/>
      <c r="Z9" s="1297"/>
      <c r="AA9" s="2391"/>
      <c r="AB9" s="2391"/>
      <c r="AC9" s="2411"/>
      <c r="AD9" s="2391"/>
      <c r="AE9" s="2391"/>
      <c r="AF9" s="2428"/>
      <c r="AG9" s="2391"/>
      <c r="AH9" s="1742"/>
      <c r="AI9" s="2427" t="s">
        <v>798</v>
      </c>
      <c r="AJ9" s="2391"/>
      <c r="AK9" s="2407"/>
      <c r="AL9" s="2397"/>
      <c r="AM9" s="2399"/>
    </row>
    <row r="10" spans="2:39" ht="18" customHeight="1">
      <c r="B10" s="2439"/>
      <c r="C10" s="2391"/>
      <c r="D10" s="2391"/>
      <c r="E10" s="2391"/>
      <c r="F10" s="2391"/>
      <c r="G10" s="2391"/>
      <c r="H10" s="2391"/>
      <c r="I10" s="2391"/>
      <c r="J10" s="2391"/>
      <c r="K10" s="2391"/>
      <c r="L10" s="2391"/>
      <c r="M10" s="2391"/>
      <c r="N10" s="2391"/>
      <c r="O10" s="2391"/>
      <c r="P10" s="2391"/>
      <c r="Q10" s="2391"/>
      <c r="R10" s="2391"/>
      <c r="S10" s="2391"/>
      <c r="T10" s="2394" t="s">
        <v>1494</v>
      </c>
      <c r="U10" s="2394" t="s">
        <v>1495</v>
      </c>
      <c r="V10" s="2394" t="s">
        <v>1496</v>
      </c>
      <c r="W10" s="2391"/>
      <c r="X10" s="2430" t="s">
        <v>444</v>
      </c>
      <c r="Y10" s="2432" t="s">
        <v>445</v>
      </c>
      <c r="Z10" s="2427" t="s">
        <v>446</v>
      </c>
      <c r="AA10" s="2391"/>
      <c r="AB10" s="2391"/>
      <c r="AC10" s="2411"/>
      <c r="AD10" s="2391"/>
      <c r="AE10" s="2391"/>
      <c r="AF10" s="2428"/>
      <c r="AG10" s="2391"/>
      <c r="AH10" s="1742"/>
      <c r="AI10" s="2391"/>
      <c r="AJ10" s="2391"/>
      <c r="AK10" s="2407"/>
      <c r="AL10" s="2397"/>
      <c r="AM10" s="2399"/>
    </row>
    <row r="11" spans="2:39" ht="170.25" customHeight="1">
      <c r="B11" s="2439"/>
      <c r="C11" s="2392"/>
      <c r="D11" s="2392"/>
      <c r="E11" s="2392"/>
      <c r="F11" s="2392"/>
      <c r="G11" s="2391"/>
      <c r="H11" s="2391"/>
      <c r="I11" s="2391"/>
      <c r="J11" s="2391"/>
      <c r="K11" s="2392"/>
      <c r="L11" s="2392"/>
      <c r="M11" s="2391"/>
      <c r="N11" s="2392"/>
      <c r="O11" s="2392" t="s">
        <v>400</v>
      </c>
      <c r="P11" s="2392"/>
      <c r="Q11" s="2392"/>
      <c r="R11" s="2392"/>
      <c r="S11" s="2392"/>
      <c r="T11" s="2394"/>
      <c r="U11" s="2394"/>
      <c r="V11" s="2394"/>
      <c r="W11" s="2392"/>
      <c r="X11" s="2431"/>
      <c r="Y11" s="2396"/>
      <c r="Z11" s="2392"/>
      <c r="AA11" s="2392"/>
      <c r="AB11" s="2391"/>
      <c r="AC11" s="2412"/>
      <c r="AD11" s="2391"/>
      <c r="AE11" s="2391"/>
      <c r="AF11" s="2425"/>
      <c r="AG11" s="2392"/>
      <c r="AH11" s="1742"/>
      <c r="AI11" s="2392"/>
      <c r="AJ11" s="2391"/>
      <c r="AK11" s="2408"/>
      <c r="AL11" s="2397"/>
      <c r="AM11" s="2399"/>
    </row>
    <row r="12" spans="2:39" ht="30" customHeight="1">
      <c r="B12" s="1852" t="s">
        <v>1255</v>
      </c>
      <c r="C12" s="1842" t="s">
        <v>1228</v>
      </c>
      <c r="D12" s="1842" t="s">
        <v>1229</v>
      </c>
      <c r="E12" s="1842" t="s">
        <v>1230</v>
      </c>
      <c r="F12" s="1843" t="s">
        <v>1231</v>
      </c>
      <c r="G12" s="1843" t="s">
        <v>1232</v>
      </c>
      <c r="H12" s="1843" t="s">
        <v>1233</v>
      </c>
      <c r="I12" s="1843" t="s">
        <v>1234</v>
      </c>
      <c r="J12" s="1843" t="s">
        <v>1235</v>
      </c>
      <c r="K12" s="1843" t="s">
        <v>1236</v>
      </c>
      <c r="L12" s="1843" t="s">
        <v>1237</v>
      </c>
      <c r="M12" s="1843" t="s">
        <v>1238</v>
      </c>
      <c r="N12" s="1843" t="s">
        <v>1239</v>
      </c>
      <c r="O12" s="1843" t="s">
        <v>1240</v>
      </c>
      <c r="P12" s="1843" t="s">
        <v>1241</v>
      </c>
      <c r="Q12" s="1843" t="s">
        <v>1242</v>
      </c>
      <c r="R12" s="1843" t="s">
        <v>1243</v>
      </c>
      <c r="S12" s="1843" t="s">
        <v>1244</v>
      </c>
      <c r="T12" s="1843" t="s">
        <v>2082</v>
      </c>
      <c r="U12" s="1843" t="s">
        <v>2083</v>
      </c>
      <c r="V12" s="1843" t="s">
        <v>2084</v>
      </c>
      <c r="W12" s="1843" t="s">
        <v>1245</v>
      </c>
      <c r="X12" s="1843" t="s">
        <v>1246</v>
      </c>
      <c r="Y12" s="1843" t="s">
        <v>1247</v>
      </c>
      <c r="Z12" s="1843" t="s">
        <v>1248</v>
      </c>
      <c r="AA12" s="1843" t="s">
        <v>1249</v>
      </c>
      <c r="AB12" s="1843" t="s">
        <v>1250</v>
      </c>
      <c r="AC12" s="1843" t="s">
        <v>1251</v>
      </c>
      <c r="AD12" s="1843" t="s">
        <v>1252</v>
      </c>
      <c r="AE12" s="1843" t="s">
        <v>2085</v>
      </c>
      <c r="AF12" s="1843" t="s">
        <v>2086</v>
      </c>
      <c r="AG12" s="1843" t="s">
        <v>2087</v>
      </c>
      <c r="AH12" s="1843" t="s">
        <v>1253</v>
      </c>
      <c r="AI12" s="1843" t="s">
        <v>1254</v>
      </c>
      <c r="AJ12" s="1843" t="s">
        <v>1256</v>
      </c>
      <c r="AK12" s="1843" t="s">
        <v>1403</v>
      </c>
      <c r="AL12" s="1844" t="s">
        <v>1404</v>
      </c>
      <c r="AM12" s="1849" t="s">
        <v>1257</v>
      </c>
    </row>
    <row r="13" spans="2:39" ht="31.5" customHeight="1" thickBot="1">
      <c r="B13" s="1619"/>
      <c r="C13" s="1367"/>
      <c r="D13" s="1368"/>
      <c r="E13" s="1369"/>
      <c r="F13" s="1360"/>
      <c r="G13" s="1369"/>
      <c r="H13" s="1369"/>
      <c r="I13" s="1369"/>
      <c r="J13" s="1369"/>
      <c r="K13" s="1370"/>
      <c r="L13" s="1370"/>
      <c r="M13" s="1370"/>
      <c r="N13" s="1360"/>
      <c r="O13" s="1360"/>
      <c r="P13" s="1360"/>
      <c r="Q13" s="1360"/>
      <c r="R13" s="1360"/>
      <c r="S13" s="1360"/>
      <c r="T13" s="1360"/>
      <c r="U13" s="1360"/>
      <c r="V13" s="1360"/>
      <c r="W13" s="1360"/>
      <c r="X13" s="1360"/>
      <c r="Y13" s="1360"/>
      <c r="Z13" s="1360"/>
      <c r="AA13" s="1360"/>
      <c r="AB13" s="1371"/>
      <c r="AC13" s="1360"/>
      <c r="AD13" s="1371"/>
      <c r="AE13" s="1372"/>
      <c r="AF13" s="1372"/>
      <c r="AG13" s="1372"/>
      <c r="AH13" s="1372"/>
      <c r="AI13" s="1372"/>
      <c r="AJ13" s="1372"/>
      <c r="AK13" s="1372"/>
      <c r="AL13" s="1373"/>
      <c r="AM13" s="1620"/>
    </row>
    <row r="14" spans="2:39">
      <c r="AE14" s="1374"/>
      <c r="AF14" s="1374"/>
      <c r="AG14" s="1374"/>
      <c r="AH14" s="1374"/>
      <c r="AI14" s="1374"/>
      <c r="AJ14" s="1374"/>
      <c r="AK14" s="1374"/>
      <c r="AL14" s="1374"/>
      <c r="AM14" s="1374"/>
    </row>
    <row r="15" spans="2:39">
      <c r="AE15" s="1374"/>
      <c r="AF15" s="1374"/>
      <c r="AG15" s="1374"/>
      <c r="AH15" s="1374"/>
      <c r="AI15" s="1374"/>
      <c r="AJ15" s="1374"/>
      <c r="AK15" s="1374"/>
      <c r="AL15" s="1374"/>
      <c r="AM15" s="1374"/>
    </row>
    <row r="16" spans="2:39">
      <c r="AE16" s="1374"/>
      <c r="AF16" s="1374"/>
      <c r="AG16" s="1374"/>
      <c r="AH16" s="1374"/>
      <c r="AI16" s="1374"/>
      <c r="AJ16" s="1374"/>
      <c r="AK16" s="1374"/>
      <c r="AL16" s="1374"/>
      <c r="AM16" s="1374"/>
    </row>
    <row r="17" spans="31:39">
      <c r="AE17" s="1374"/>
      <c r="AF17" s="1374"/>
      <c r="AG17" s="1374"/>
      <c r="AH17" s="1374"/>
      <c r="AI17" s="1374"/>
      <c r="AJ17" s="1374"/>
      <c r="AK17" s="1374"/>
      <c r="AL17" s="1374"/>
      <c r="AM17" s="1374"/>
    </row>
    <row r="18" spans="31:39">
      <c r="AE18" s="1374"/>
      <c r="AF18" s="1374"/>
      <c r="AG18" s="1374"/>
      <c r="AH18" s="1374"/>
      <c r="AI18" s="1374"/>
      <c r="AJ18" s="1374"/>
      <c r="AK18" s="1374"/>
      <c r="AL18" s="1374"/>
      <c r="AM18" s="1374"/>
    </row>
    <row r="19" spans="31:39">
      <c r="AE19" s="1374"/>
      <c r="AF19" s="1374"/>
      <c r="AG19" s="1374"/>
      <c r="AH19" s="1374"/>
      <c r="AI19" s="1374"/>
      <c r="AJ19" s="1374"/>
      <c r="AK19" s="1374"/>
      <c r="AL19" s="1374"/>
      <c r="AM19" s="1374"/>
    </row>
    <row r="20" spans="31:39">
      <c r="AE20" s="1374"/>
      <c r="AF20" s="1374"/>
      <c r="AG20" s="1374"/>
      <c r="AH20" s="1374"/>
      <c r="AI20" s="1374"/>
      <c r="AJ20" s="1374"/>
      <c r="AK20" s="1374"/>
      <c r="AL20" s="1374"/>
      <c r="AM20" s="1374"/>
    </row>
    <row r="21" spans="31:39">
      <c r="AE21" s="1374"/>
      <c r="AF21" s="1374"/>
      <c r="AG21" s="1374"/>
      <c r="AH21" s="1374"/>
      <c r="AI21" s="1374"/>
      <c r="AJ21" s="1374"/>
      <c r="AK21" s="1374"/>
      <c r="AL21" s="1374"/>
      <c r="AM21" s="1374"/>
    </row>
    <row r="22" spans="31:39">
      <c r="AE22" s="1374"/>
      <c r="AF22" s="1374"/>
      <c r="AG22" s="1374"/>
      <c r="AH22" s="1374"/>
      <c r="AI22" s="1374"/>
      <c r="AJ22" s="1374"/>
      <c r="AK22" s="1374"/>
      <c r="AL22" s="1374"/>
      <c r="AM22" s="1374"/>
    </row>
    <row r="23" spans="31:39">
      <c r="AE23" s="1374"/>
      <c r="AF23" s="1374"/>
      <c r="AG23" s="1374"/>
      <c r="AH23" s="1374"/>
      <c r="AI23" s="1374"/>
      <c r="AJ23" s="1374"/>
      <c r="AK23" s="1374"/>
      <c r="AL23" s="1374"/>
      <c r="AM23" s="1374"/>
    </row>
    <row r="24" spans="31:39">
      <c r="AE24" s="1374"/>
      <c r="AF24" s="1374"/>
      <c r="AG24" s="1374"/>
      <c r="AH24" s="1374"/>
      <c r="AI24" s="1374"/>
      <c r="AJ24" s="1374"/>
      <c r="AK24" s="1374"/>
      <c r="AL24" s="1374"/>
      <c r="AM24" s="1374"/>
    </row>
  </sheetData>
  <mergeCells count="48">
    <mergeCell ref="B2:P2"/>
    <mergeCell ref="Q2:AM2"/>
    <mergeCell ref="B7:B11"/>
    <mergeCell ref="C7:C8"/>
    <mergeCell ref="D7:E8"/>
    <mergeCell ref="K7:K11"/>
    <mergeCell ref="M7:M11"/>
    <mergeCell ref="N7:P8"/>
    <mergeCell ref="Q7:Z7"/>
    <mergeCell ref="AB7:AB11"/>
    <mergeCell ref="AJ7:AM7"/>
    <mergeCell ref="AJ8:AJ11"/>
    <mergeCell ref="AK8:AK11"/>
    <mergeCell ref="AL8:AL11"/>
    <mergeCell ref="O9:O11"/>
    <mergeCell ref="P9:P11"/>
    <mergeCell ref="Q9:Q11"/>
    <mergeCell ref="R9:R11"/>
    <mergeCell ref="AC7:AC11"/>
    <mergeCell ref="AM8:AM11"/>
    <mergeCell ref="Q8:R8"/>
    <mergeCell ref="S8:Z8"/>
    <mergeCell ref="AA8:AA11"/>
    <mergeCell ref="S9:S11"/>
    <mergeCell ref="W9:W11"/>
    <mergeCell ref="AI9:AI11"/>
    <mergeCell ref="T10:T11"/>
    <mergeCell ref="U10:U11"/>
    <mergeCell ref="V10:V11"/>
    <mergeCell ref="X10:X11"/>
    <mergeCell ref="AH7:AI8"/>
    <mergeCell ref="Y10:Y11"/>
    <mergeCell ref="C9:C11"/>
    <mergeCell ref="D9:D11"/>
    <mergeCell ref="E9:E11"/>
    <mergeCell ref="F9:F11"/>
    <mergeCell ref="G9:G11"/>
    <mergeCell ref="I9:I11"/>
    <mergeCell ref="J9:J11"/>
    <mergeCell ref="L9:L11"/>
    <mergeCell ref="N9:N11"/>
    <mergeCell ref="F8:G8"/>
    <mergeCell ref="H8:H11"/>
    <mergeCell ref="AG7:AG11"/>
    <mergeCell ref="Z10:Z11"/>
    <mergeCell ref="AD7:AD11"/>
    <mergeCell ref="AE7:AE11"/>
    <mergeCell ref="AF7:AF11"/>
  </mergeCells>
  <printOptions horizontalCentered="1" verticalCentered="1"/>
  <pageMargins left="0.11811023622047245" right="0.11811023622047245" top="0.78740157480314965" bottom="0.78740157480314965" header="0.31496062992125984" footer="0.31496062992125984"/>
  <pageSetup paperSize="9" scale="22" fitToWidth="0" fitToHeight="0" orientation="landscape" r:id="rId1"/>
  <headerFooter scaleWithDoc="0" alignWithMargins="0">
    <oddHeader>&amp;CEN
ANNEX I</oddHeader>
    <oddFooter>&amp;C&amp;P</oddFooter>
  </headerFooter>
  <colBreaks count="1" manualBreakCount="1">
    <brk id="16" max="13"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1:AA25"/>
  <sheetViews>
    <sheetView showGridLines="0" view="pageLayout" topLeftCell="A10" zoomScale="20" zoomScaleNormal="50" zoomScaleSheetLayoutView="40" zoomScalePageLayoutView="20" workbookViewId="0">
      <selection activeCell="W19" sqref="W19"/>
    </sheetView>
  </sheetViews>
  <sheetFormatPr defaultColWidth="11.42578125" defaultRowHeight="14.25"/>
  <cols>
    <col min="1" max="1" width="0.42578125" style="1276" customWidth="1"/>
    <col min="2" max="2" width="11.140625" style="1276" customWidth="1"/>
    <col min="3" max="3" width="16.7109375" style="1276" customWidth="1"/>
    <col min="4" max="4" width="78.140625" style="1276" customWidth="1"/>
    <col min="5" max="5" width="33.42578125" style="1276" customWidth="1"/>
    <col min="6" max="6" width="29.28515625" style="1276" customWidth="1"/>
    <col min="7" max="7" width="25.7109375" style="1276" customWidth="1"/>
    <col min="8" max="8" width="26.5703125" style="1276" customWidth="1"/>
    <col min="9" max="9" width="25.7109375" style="1276" customWidth="1"/>
    <col min="10" max="10" width="28" style="1276" customWidth="1"/>
    <col min="11" max="11" width="21.42578125" style="1276" customWidth="1"/>
    <col min="12" max="12" width="30.28515625" style="1276" customWidth="1"/>
    <col min="13" max="13" width="23.42578125" style="1276" customWidth="1"/>
    <col min="14" max="14" width="25.28515625" style="1276" customWidth="1"/>
    <col min="15" max="15" width="29.85546875" style="1276" customWidth="1"/>
    <col min="16" max="17" width="21.42578125" style="1276" customWidth="1"/>
    <col min="18" max="16384" width="11.42578125" style="1276"/>
  </cols>
  <sheetData>
    <row r="1" spans="3:27" s="1271" customFormat="1" ht="15" thickBot="1"/>
    <row r="2" spans="3:27" ht="54.75" customHeight="1" thickBot="1">
      <c r="C2" s="2117" t="s">
        <v>1940</v>
      </c>
      <c r="D2" s="2118"/>
      <c r="E2" s="2112"/>
      <c r="F2" s="2112"/>
      <c r="G2" s="2112"/>
      <c r="H2" s="2112"/>
      <c r="I2" s="2112"/>
      <c r="J2" s="2112"/>
      <c r="K2" s="2112"/>
      <c r="L2" s="2112"/>
      <c r="M2" s="2112"/>
      <c r="N2" s="2112"/>
      <c r="O2" s="2119"/>
      <c r="P2" s="2120"/>
      <c r="Q2" s="2116"/>
      <c r="R2" s="2116"/>
      <c r="S2" s="2116"/>
      <c r="T2" s="2116"/>
      <c r="U2" s="2116"/>
      <c r="V2" s="2116"/>
      <c r="W2" s="2116"/>
      <c r="X2" s="2116"/>
      <c r="Y2" s="2116"/>
      <c r="Z2" s="2116"/>
      <c r="AA2" s="2116"/>
    </row>
    <row r="3" spans="3:27" ht="19.5" customHeight="1">
      <c r="D3" s="1277"/>
      <c r="E3" s="1277"/>
      <c r="F3" s="1277"/>
      <c r="G3" s="1278"/>
      <c r="H3" s="1278"/>
      <c r="I3" s="1278"/>
      <c r="J3" s="1278"/>
      <c r="K3" s="1278"/>
      <c r="L3" s="1278"/>
      <c r="M3" s="1278"/>
      <c r="N3" s="1279"/>
      <c r="O3" s="1279"/>
      <c r="P3" s="1280"/>
      <c r="Q3" s="1280"/>
    </row>
    <row r="4" spans="3:27" ht="27">
      <c r="D4" s="1281" t="s">
        <v>425</v>
      </c>
      <c r="E4" s="1277"/>
      <c r="F4" s="1277"/>
      <c r="G4" s="1282"/>
      <c r="I4" s="1283"/>
      <c r="J4" s="1283"/>
      <c r="K4" s="1283"/>
      <c r="L4" s="1283"/>
      <c r="M4" s="1283"/>
      <c r="N4" s="1279"/>
      <c r="O4" s="1279"/>
      <c r="P4" s="1280"/>
      <c r="Q4" s="1280"/>
    </row>
    <row r="5" spans="3:27" ht="27">
      <c r="D5" s="1284" t="s">
        <v>426</v>
      </c>
      <c r="E5" s="1277"/>
      <c r="F5" s="1277"/>
      <c r="G5" s="1285"/>
      <c r="I5" s="1283"/>
      <c r="J5" s="1283"/>
      <c r="K5" s="1283"/>
      <c r="L5" s="1283"/>
      <c r="M5" s="1283"/>
      <c r="N5" s="1279"/>
      <c r="O5" s="1279"/>
      <c r="P5" s="1280"/>
      <c r="Q5" s="1280"/>
    </row>
    <row r="6" spans="3:27" ht="18" customHeight="1" thickBot="1">
      <c r="D6" s="1284"/>
      <c r="E6" s="1286"/>
      <c r="F6" s="1286"/>
      <c r="G6" s="1287"/>
      <c r="H6" s="1288"/>
      <c r="I6" s="1288"/>
      <c r="J6" s="1288"/>
      <c r="K6" s="1288"/>
      <c r="L6" s="1279"/>
      <c r="M6" s="1279"/>
      <c r="N6" s="1279"/>
      <c r="O6" s="1279"/>
      <c r="P6" s="1280"/>
      <c r="Q6" s="1280"/>
    </row>
    <row r="7" spans="3:27" ht="162.75" customHeight="1">
      <c r="C7" s="2440" t="s">
        <v>1497</v>
      </c>
      <c r="D7" s="2441"/>
      <c r="E7" s="1745" t="s">
        <v>1498</v>
      </c>
      <c r="F7" s="1745" t="s">
        <v>1499</v>
      </c>
      <c r="G7" s="1745" t="s">
        <v>1500</v>
      </c>
      <c r="H7" s="1745" t="s">
        <v>1921</v>
      </c>
      <c r="I7" s="1745" t="s">
        <v>1501</v>
      </c>
      <c r="J7" s="1745" t="s">
        <v>438</v>
      </c>
      <c r="K7" s="1745" t="s">
        <v>431</v>
      </c>
      <c r="L7" s="1745" t="s">
        <v>1502</v>
      </c>
      <c r="M7" s="1745" t="s">
        <v>1491</v>
      </c>
      <c r="N7" s="1745" t="s">
        <v>436</v>
      </c>
      <c r="O7" s="2163" t="s">
        <v>2285</v>
      </c>
      <c r="P7" s="1293"/>
      <c r="Q7" s="1293"/>
    </row>
    <row r="8" spans="3:27" s="1298" customFormat="1" ht="43.5" customHeight="1">
      <c r="C8" s="2442"/>
      <c r="D8" s="2443"/>
      <c r="E8" s="1859" t="s">
        <v>1228</v>
      </c>
      <c r="F8" s="1859" t="s">
        <v>1229</v>
      </c>
      <c r="G8" s="1859" t="s">
        <v>1230</v>
      </c>
      <c r="H8" s="1859" t="s">
        <v>1231</v>
      </c>
      <c r="I8" s="1859" t="s">
        <v>1232</v>
      </c>
      <c r="J8" s="1859" t="s">
        <v>1233</v>
      </c>
      <c r="K8" s="1859" t="s">
        <v>1234</v>
      </c>
      <c r="L8" s="1859" t="s">
        <v>1235</v>
      </c>
      <c r="M8" s="1859" t="s">
        <v>1236</v>
      </c>
      <c r="N8" s="1859" t="s">
        <v>1237</v>
      </c>
      <c r="O8" s="1860" t="s">
        <v>1238</v>
      </c>
    </row>
    <row r="9" spans="3:27" ht="35.1" customHeight="1">
      <c r="C9" s="1845" t="s">
        <v>1228</v>
      </c>
      <c r="D9" s="1853" t="s">
        <v>1503</v>
      </c>
      <c r="E9" s="1299"/>
      <c r="F9" s="1300"/>
      <c r="G9" s="1300"/>
      <c r="H9" s="1300"/>
      <c r="I9" s="1300"/>
      <c r="J9" s="1300"/>
      <c r="K9" s="1300"/>
      <c r="L9" s="1300"/>
      <c r="M9" s="1301"/>
      <c r="N9" s="1301"/>
      <c r="O9" s="1375"/>
    </row>
    <row r="10" spans="3:27" ht="35.1" customHeight="1">
      <c r="C10" s="1845" t="s">
        <v>1229</v>
      </c>
      <c r="D10" s="1854" t="s">
        <v>1504</v>
      </c>
      <c r="E10" s="1299"/>
      <c r="F10" s="1300"/>
      <c r="G10" s="1300"/>
      <c r="H10" s="1300"/>
      <c r="I10" s="1300"/>
      <c r="J10" s="1300"/>
      <c r="K10" s="1300"/>
      <c r="L10" s="1300"/>
      <c r="M10" s="1301"/>
      <c r="N10" s="1301"/>
      <c r="O10" s="1375"/>
    </row>
    <row r="11" spans="3:27" ht="35.1" customHeight="1">
      <c r="C11" s="1845" t="s">
        <v>1230</v>
      </c>
      <c r="D11" s="1854" t="s">
        <v>1505</v>
      </c>
      <c r="E11" s="1299"/>
      <c r="F11" s="1300"/>
      <c r="G11" s="1300"/>
      <c r="H11" s="1300"/>
      <c r="I11" s="1300"/>
      <c r="J11" s="1300"/>
      <c r="K11" s="1300"/>
      <c r="L11" s="1300"/>
      <c r="M11" s="1301"/>
      <c r="N11" s="1301"/>
      <c r="O11" s="1375"/>
    </row>
    <row r="12" spans="3:27" ht="35.1" customHeight="1">
      <c r="C12" s="1845" t="s">
        <v>1231</v>
      </c>
      <c r="D12" s="1853" t="s">
        <v>1506</v>
      </c>
      <c r="E12" s="1299"/>
      <c r="F12" s="1300"/>
      <c r="G12" s="1300"/>
      <c r="H12" s="1300"/>
      <c r="I12" s="1300"/>
      <c r="J12" s="1300"/>
      <c r="K12" s="1300"/>
      <c r="L12" s="1300"/>
      <c r="M12" s="1301"/>
      <c r="N12" s="1301"/>
      <c r="O12" s="1375"/>
    </row>
    <row r="13" spans="3:27" ht="35.1" customHeight="1">
      <c r="C13" s="1845" t="s">
        <v>1232</v>
      </c>
      <c r="D13" s="1853" t="s">
        <v>1507</v>
      </c>
      <c r="E13" s="1299"/>
      <c r="F13" s="1300"/>
      <c r="G13" s="1300"/>
      <c r="H13" s="1300"/>
      <c r="I13" s="1300"/>
      <c r="J13" s="1300"/>
      <c r="K13" s="1300"/>
      <c r="L13" s="1300"/>
      <c r="M13" s="1301"/>
      <c r="N13" s="1301"/>
      <c r="O13" s="1375"/>
    </row>
    <row r="14" spans="3:27" ht="35.1" customHeight="1">
      <c r="C14" s="1845" t="s">
        <v>1233</v>
      </c>
      <c r="D14" s="1853" t="s">
        <v>1508</v>
      </c>
      <c r="E14" s="1299"/>
      <c r="F14" s="1300"/>
      <c r="G14" s="1300"/>
      <c r="H14" s="1300"/>
      <c r="I14" s="1300"/>
      <c r="J14" s="1300"/>
      <c r="K14" s="1300"/>
      <c r="L14" s="1300"/>
      <c r="M14" s="1301"/>
      <c r="N14" s="1301"/>
      <c r="O14" s="1375"/>
    </row>
    <row r="15" spans="3:27" ht="35.1" customHeight="1">
      <c r="C15" s="1845" t="s">
        <v>1234</v>
      </c>
      <c r="D15" s="1853" t="s">
        <v>1509</v>
      </c>
      <c r="E15" s="1299"/>
      <c r="F15" s="1300"/>
      <c r="G15" s="1300"/>
      <c r="H15" s="1300"/>
      <c r="I15" s="1300"/>
      <c r="J15" s="1300"/>
      <c r="K15" s="1300"/>
      <c r="L15" s="1300"/>
      <c r="M15" s="1301"/>
      <c r="N15" s="1301"/>
      <c r="O15" s="1375"/>
    </row>
    <row r="16" spans="3:27" ht="35.1" customHeight="1">
      <c r="C16" s="1845" t="s">
        <v>1235</v>
      </c>
      <c r="D16" s="1854" t="s">
        <v>1510</v>
      </c>
      <c r="E16" s="1299"/>
      <c r="F16" s="1300"/>
      <c r="G16" s="1300"/>
      <c r="H16" s="1300"/>
      <c r="I16" s="1300"/>
      <c r="J16" s="1300"/>
      <c r="K16" s="1300"/>
      <c r="L16" s="1300"/>
      <c r="M16" s="1301"/>
      <c r="N16" s="1301"/>
      <c r="O16" s="1375"/>
    </row>
    <row r="17" spans="3:15" ht="35.1" customHeight="1">
      <c r="C17" s="1845" t="s">
        <v>1236</v>
      </c>
      <c r="D17" s="1854" t="s">
        <v>1511</v>
      </c>
      <c r="E17" s="1299"/>
      <c r="F17" s="1300"/>
      <c r="G17" s="1300"/>
      <c r="H17" s="1300"/>
      <c r="I17" s="1300"/>
      <c r="J17" s="1300"/>
      <c r="K17" s="1300"/>
      <c r="L17" s="1300"/>
      <c r="M17" s="1301"/>
      <c r="N17" s="1301"/>
      <c r="O17" s="1375"/>
    </row>
    <row r="18" spans="3:15" ht="35.1" customHeight="1">
      <c r="C18" s="1845" t="s">
        <v>1237</v>
      </c>
      <c r="D18" s="1853" t="s">
        <v>1512</v>
      </c>
      <c r="E18" s="1299"/>
      <c r="F18" s="1300"/>
      <c r="G18" s="1300"/>
      <c r="H18" s="1300"/>
      <c r="I18" s="1300"/>
      <c r="J18" s="1300"/>
      <c r="K18" s="1300"/>
      <c r="L18" s="1300"/>
      <c r="M18" s="1301"/>
      <c r="N18" s="1301"/>
      <c r="O18" s="1375"/>
    </row>
    <row r="19" spans="3:15" ht="35.1" customHeight="1">
      <c r="C19" s="1845" t="s">
        <v>1238</v>
      </c>
      <c r="D19" s="1854" t="s">
        <v>1513</v>
      </c>
      <c r="E19" s="1299"/>
      <c r="F19" s="1300"/>
      <c r="G19" s="1300"/>
      <c r="H19" s="1300"/>
      <c r="I19" s="1300"/>
      <c r="J19" s="1300"/>
      <c r="K19" s="1300"/>
      <c r="L19" s="1300"/>
      <c r="M19" s="1301"/>
      <c r="N19" s="1301"/>
      <c r="O19" s="1375"/>
    </row>
    <row r="20" spans="3:15" ht="35.1" customHeight="1">
      <c r="C20" s="1845" t="s">
        <v>1239</v>
      </c>
      <c r="D20" s="1854" t="s">
        <v>1514</v>
      </c>
      <c r="E20" s="1299"/>
      <c r="F20" s="1300"/>
      <c r="G20" s="1300"/>
      <c r="H20" s="1300"/>
      <c r="I20" s="1300"/>
      <c r="J20" s="1300"/>
      <c r="K20" s="1300"/>
      <c r="L20" s="1300"/>
      <c r="M20" s="1301"/>
      <c r="N20" s="1301"/>
      <c r="O20" s="1375"/>
    </row>
    <row r="21" spans="3:15" ht="35.1" customHeight="1">
      <c r="C21" s="1845" t="s">
        <v>1240</v>
      </c>
      <c r="D21" s="1853" t="s">
        <v>1515</v>
      </c>
      <c r="E21" s="1299"/>
      <c r="F21" s="1300"/>
      <c r="G21" s="1300"/>
      <c r="H21" s="1300"/>
      <c r="I21" s="1300"/>
      <c r="J21" s="1300"/>
      <c r="K21" s="1300"/>
      <c r="L21" s="1300"/>
      <c r="M21" s="1301"/>
      <c r="N21" s="1301"/>
      <c r="O21" s="1375"/>
    </row>
    <row r="22" spans="3:15" ht="35.1" customHeight="1">
      <c r="C22" s="1845" t="s">
        <v>1241</v>
      </c>
      <c r="D22" s="1855" t="s">
        <v>1516</v>
      </c>
      <c r="E22" s="1299"/>
      <c r="F22" s="1300"/>
      <c r="G22" s="1300"/>
      <c r="H22" s="1300"/>
      <c r="I22" s="1300"/>
      <c r="J22" s="1300"/>
      <c r="K22" s="1300"/>
      <c r="L22" s="1300"/>
      <c r="M22" s="1301"/>
      <c r="N22" s="1301"/>
      <c r="O22" s="1375"/>
    </row>
    <row r="23" spans="3:15" ht="35.1" customHeight="1">
      <c r="C23" s="1845" t="s">
        <v>1242</v>
      </c>
      <c r="D23" s="1855" t="s">
        <v>1517</v>
      </c>
      <c r="E23" s="1299"/>
      <c r="F23" s="1300"/>
      <c r="G23" s="1300"/>
      <c r="H23" s="1300"/>
      <c r="I23" s="1300"/>
      <c r="J23" s="1300"/>
      <c r="K23" s="1300"/>
      <c r="L23" s="1300"/>
      <c r="M23" s="1301"/>
      <c r="N23" s="1301"/>
      <c r="O23" s="1375"/>
    </row>
    <row r="24" spans="3:15" ht="35.1" customHeight="1">
      <c r="C24" s="1845" t="s">
        <v>1243</v>
      </c>
      <c r="D24" s="1855" t="s">
        <v>1518</v>
      </c>
      <c r="E24" s="1299"/>
      <c r="F24" s="1300"/>
      <c r="G24" s="1300"/>
      <c r="H24" s="1300"/>
      <c r="I24" s="1300"/>
      <c r="J24" s="1300"/>
      <c r="K24" s="1300"/>
      <c r="L24" s="1300"/>
      <c r="M24" s="1301"/>
      <c r="N24" s="1301"/>
      <c r="O24" s="1375"/>
    </row>
    <row r="25" spans="3:15" ht="35.1" customHeight="1" thickBot="1">
      <c r="C25" s="1856" t="s">
        <v>1244</v>
      </c>
      <c r="D25" s="1857" t="s">
        <v>1519</v>
      </c>
      <c r="E25" s="1376"/>
      <c r="F25" s="1377"/>
      <c r="G25" s="1377"/>
      <c r="H25" s="1377"/>
      <c r="I25" s="1377"/>
      <c r="J25" s="1377"/>
      <c r="K25" s="1377"/>
      <c r="L25" s="1377"/>
      <c r="M25" s="1378"/>
      <c r="N25" s="1378"/>
      <c r="O25" s="1379"/>
    </row>
  </sheetData>
  <mergeCells count="1">
    <mergeCell ref="C7:D8"/>
  </mergeCells>
  <printOptions horizontalCentered="1" verticalCentered="1"/>
  <pageMargins left="0.11811023622047245" right="0.11811023622047245" top="0.78740157480314965" bottom="0.78740157480314965" header="0.31496062992125984" footer="0.31496062992125984"/>
  <pageSetup paperSize="9" scale="25" pageOrder="overThenDown" orientation="landscape" r:id="rId1"/>
  <headerFooter scaleWithDoc="0" alignWithMargins="0">
    <oddHeader>&amp;CEN
ANNEX I</oddHeader>
    <oddFooter>&amp;C&amp;P</oddFooter>
  </headerFooter>
  <colBreaks count="1" manualBreakCount="1">
    <brk id="65532"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1:G15"/>
  <sheetViews>
    <sheetView showGridLines="0" view="pageLayout" topLeftCell="A7" zoomScale="40" zoomScaleNormal="60" zoomScalePageLayoutView="40" workbookViewId="0">
      <selection activeCell="D11" sqref="D11"/>
    </sheetView>
  </sheetViews>
  <sheetFormatPr defaultColWidth="11.42578125" defaultRowHeight="14.25"/>
  <cols>
    <col min="1" max="1" width="0.42578125" style="1276" customWidth="1"/>
    <col min="2" max="2" width="11.140625" style="1276" customWidth="1"/>
    <col min="3" max="3" width="16.7109375" style="1276" customWidth="1"/>
    <col min="4" max="4" width="138.7109375" style="1276" customWidth="1"/>
    <col min="5" max="5" width="33.42578125" style="1276" customWidth="1"/>
    <col min="6" max="7" width="21.42578125" style="1276" customWidth="1"/>
    <col min="8" max="16384" width="11.42578125" style="1276"/>
  </cols>
  <sheetData>
    <row r="1" spans="3:7" s="1271" customFormat="1" ht="15" thickBot="1"/>
    <row r="2" spans="3:7" ht="118.5" customHeight="1" thickBot="1">
      <c r="C2" s="2444" t="s">
        <v>1941</v>
      </c>
      <c r="D2" s="2445"/>
      <c r="E2" s="2446"/>
    </row>
    <row r="3" spans="3:7" ht="19.5" customHeight="1">
      <c r="D3" s="1277"/>
      <c r="E3" s="1277"/>
      <c r="F3" s="1280"/>
      <c r="G3" s="1280"/>
    </row>
    <row r="4" spans="3:7" ht="18" customHeight="1" thickBot="1">
      <c r="D4" s="1284"/>
      <c r="E4" s="1286"/>
      <c r="F4" s="1280"/>
      <c r="G4" s="1280"/>
    </row>
    <row r="5" spans="3:7" ht="162.75" customHeight="1">
      <c r="C5" s="2440"/>
      <c r="D5" s="2441"/>
      <c r="E5" s="1858" t="s">
        <v>394</v>
      </c>
      <c r="F5" s="1293"/>
      <c r="G5" s="1293"/>
    </row>
    <row r="6" spans="3:7" s="1298" customFormat="1" ht="43.5" customHeight="1">
      <c r="C6" s="2442"/>
      <c r="D6" s="2443"/>
      <c r="E6" s="1860" t="s">
        <v>1228</v>
      </c>
    </row>
    <row r="7" spans="3:7" ht="39">
      <c r="C7" s="1845" t="s">
        <v>1228</v>
      </c>
      <c r="D7" s="1861" t="s">
        <v>1520</v>
      </c>
      <c r="E7" s="1380"/>
    </row>
    <row r="8" spans="3:7" ht="35.1" customHeight="1">
      <c r="C8" s="1845" t="s">
        <v>1229</v>
      </c>
      <c r="D8" s="1861" t="s">
        <v>1521</v>
      </c>
      <c r="E8" s="1380"/>
    </row>
    <row r="9" spans="3:7" ht="35.1" customHeight="1">
      <c r="C9" s="1845" t="s">
        <v>1230</v>
      </c>
      <c r="D9" s="1861" t="s">
        <v>1522</v>
      </c>
      <c r="E9" s="1380"/>
    </row>
    <row r="10" spans="3:7" ht="35.1" customHeight="1">
      <c r="C10" s="1845" t="s">
        <v>1231</v>
      </c>
      <c r="D10" s="1861" t="s">
        <v>1523</v>
      </c>
      <c r="E10" s="1380"/>
    </row>
    <row r="11" spans="3:7" ht="35.1" customHeight="1">
      <c r="C11" s="1845" t="s">
        <v>1232</v>
      </c>
      <c r="D11" s="1861" t="s">
        <v>1524</v>
      </c>
      <c r="E11" s="1380"/>
    </row>
    <row r="12" spans="3:7" ht="35.1" customHeight="1">
      <c r="C12" s="1845" t="s">
        <v>1233</v>
      </c>
      <c r="D12" s="1861" t="s">
        <v>1525</v>
      </c>
      <c r="E12" s="1380"/>
    </row>
    <row r="13" spans="3:7" ht="35.1" customHeight="1">
      <c r="C13" s="1845" t="s">
        <v>1234</v>
      </c>
      <c r="D13" s="1861" t="s">
        <v>1526</v>
      </c>
      <c r="E13" s="1380"/>
    </row>
    <row r="14" spans="3:7" ht="35.1" customHeight="1">
      <c r="C14" s="1845" t="s">
        <v>1235</v>
      </c>
      <c r="D14" s="1861" t="s">
        <v>1527</v>
      </c>
      <c r="E14" s="1380"/>
    </row>
    <row r="15" spans="3:7" ht="35.1" customHeight="1" thickBot="1">
      <c r="C15" s="1845" t="s">
        <v>1236</v>
      </c>
      <c r="D15" s="1862" t="s">
        <v>1528</v>
      </c>
      <c r="E15" s="1381"/>
    </row>
  </sheetData>
  <mergeCells count="2">
    <mergeCell ref="C5:D6"/>
    <mergeCell ref="C2:E2"/>
  </mergeCells>
  <printOptions horizontalCentered="1" verticalCentered="1"/>
  <pageMargins left="0.11811023622047245" right="0.11811023622047245" top="0.78740157480314965" bottom="0.78740157480314965" header="0.31496062992125984" footer="0.31496062992125984"/>
  <pageSetup paperSize="9" scale="56" pageOrder="overThenDown" orientation="landscape" r:id="rId1"/>
  <headerFooter scaleWithDoc="0" alignWithMargins="0">
    <oddHeader>&amp;CEN
ANNEX I</oddHeader>
    <oddFooter>&amp;C&amp;P</oddFooter>
  </headerFooter>
  <colBreaks count="1" manualBreakCount="1">
    <brk id="65532"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1:K27"/>
  <sheetViews>
    <sheetView showGridLines="0" view="pageLayout" topLeftCell="A22" zoomScale="50" zoomScaleNormal="60" zoomScalePageLayoutView="50" workbookViewId="0">
      <selection activeCell="J7" sqref="J7"/>
    </sheetView>
  </sheetViews>
  <sheetFormatPr defaultColWidth="11.42578125" defaultRowHeight="14.25"/>
  <cols>
    <col min="1" max="1" width="0.42578125" style="1276" customWidth="1"/>
    <col min="2" max="2" width="11.140625" style="1276" customWidth="1"/>
    <col min="3" max="3" width="16.7109375" style="1276" customWidth="1"/>
    <col min="4" max="4" width="58.5703125" style="1276" customWidth="1"/>
    <col min="5" max="9" width="50.7109375" style="1276" customWidth="1"/>
    <col min="10" max="11" width="21.42578125" style="1276" customWidth="1"/>
    <col min="12" max="16384" width="11.42578125" style="1276"/>
  </cols>
  <sheetData>
    <row r="1" spans="3:11" s="1271" customFormat="1" ht="15" thickBot="1"/>
    <row r="2" spans="3:11" ht="82.5" customHeight="1" thickBot="1">
      <c r="C2" s="2444" t="s">
        <v>1942</v>
      </c>
      <c r="D2" s="2445"/>
      <c r="E2" s="2445"/>
      <c r="F2" s="2445"/>
      <c r="G2" s="2445"/>
      <c r="H2" s="2445"/>
      <c r="I2" s="2446"/>
    </row>
    <row r="3" spans="3:11" ht="19.5" customHeight="1">
      <c r="D3" s="1277"/>
      <c r="E3" s="1278"/>
      <c r="F3" s="1277"/>
      <c r="G3" s="1278"/>
      <c r="H3" s="1278"/>
      <c r="I3" s="1278"/>
    </row>
    <row r="4" spans="3:11" ht="27">
      <c r="D4" s="1281" t="s">
        <v>425</v>
      </c>
      <c r="F4" s="1277"/>
      <c r="H4" s="1283"/>
      <c r="I4" s="1283"/>
    </row>
    <row r="5" spans="3:11" ht="27">
      <c r="D5" s="1284" t="s">
        <v>426</v>
      </c>
      <c r="F5" s="1277"/>
      <c r="H5" s="1283"/>
      <c r="I5" s="1283"/>
    </row>
    <row r="6" spans="3:11" ht="18" customHeight="1" thickBot="1">
      <c r="D6" s="1284"/>
      <c r="E6" s="1288"/>
      <c r="F6" s="1286"/>
      <c r="G6" s="1288"/>
      <c r="H6" s="1288"/>
      <c r="I6" s="1279"/>
    </row>
    <row r="7" spans="3:11" ht="33" customHeight="1">
      <c r="C7" s="2440" t="s">
        <v>1497</v>
      </c>
      <c r="D7" s="2441"/>
      <c r="E7" s="2414" t="s">
        <v>2166</v>
      </c>
      <c r="F7" s="2414" t="s">
        <v>2162</v>
      </c>
      <c r="G7" s="1291"/>
      <c r="H7" s="2410" t="s">
        <v>2190</v>
      </c>
      <c r="I7" s="2449" t="s">
        <v>1935</v>
      </c>
      <c r="J7" s="1293"/>
      <c r="K7" s="1293"/>
    </row>
    <row r="8" spans="3:11" ht="49.5" customHeight="1">
      <c r="C8" s="2447"/>
      <c r="D8" s="2448"/>
      <c r="E8" s="2397"/>
      <c r="F8" s="2397"/>
      <c r="G8" s="2393" t="s">
        <v>1529</v>
      </c>
      <c r="H8" s="2391"/>
      <c r="I8" s="2399"/>
      <c r="J8" s="1293"/>
      <c r="K8" s="1293"/>
    </row>
    <row r="9" spans="3:11" ht="108" customHeight="1">
      <c r="C9" s="2447"/>
      <c r="D9" s="2448"/>
      <c r="E9" s="2396"/>
      <c r="F9" s="2396"/>
      <c r="G9" s="2392"/>
      <c r="H9" s="2392"/>
      <c r="I9" s="2450"/>
      <c r="J9" s="1293"/>
      <c r="K9" s="1293"/>
    </row>
    <row r="10" spans="3:11" s="1298" customFormat="1" ht="43.5" customHeight="1">
      <c r="C10" s="2442"/>
      <c r="D10" s="2443"/>
      <c r="E10" s="1859" t="s">
        <v>1228</v>
      </c>
      <c r="F10" s="1859" t="s">
        <v>1229</v>
      </c>
      <c r="G10" s="1859" t="s">
        <v>1230</v>
      </c>
      <c r="H10" s="1859" t="s">
        <v>1231</v>
      </c>
      <c r="I10" s="1860" t="s">
        <v>1232</v>
      </c>
    </row>
    <row r="11" spans="3:11" ht="35.1" customHeight="1">
      <c r="C11" s="1845" t="s">
        <v>1228</v>
      </c>
      <c r="D11" s="1863" t="s">
        <v>1503</v>
      </c>
      <c r="E11" s="1300"/>
      <c r="F11" s="1299"/>
      <c r="G11" s="1300"/>
      <c r="H11" s="1300"/>
      <c r="I11" s="1382"/>
    </row>
    <row r="12" spans="3:11" ht="35.1" customHeight="1">
      <c r="C12" s="1845" t="s">
        <v>1229</v>
      </c>
      <c r="D12" s="1864" t="s">
        <v>1504</v>
      </c>
      <c r="E12" s="1300"/>
      <c r="F12" s="1299"/>
      <c r="G12" s="1300"/>
      <c r="H12" s="1300"/>
      <c r="I12" s="1382"/>
    </row>
    <row r="13" spans="3:11" ht="35.1" customHeight="1">
      <c r="C13" s="1845" t="s">
        <v>1230</v>
      </c>
      <c r="D13" s="1864" t="s">
        <v>1505</v>
      </c>
      <c r="E13" s="1300"/>
      <c r="F13" s="1299"/>
      <c r="G13" s="1300"/>
      <c r="H13" s="1300"/>
      <c r="I13" s="1382"/>
    </row>
    <row r="14" spans="3:11" ht="35.1" customHeight="1">
      <c r="C14" s="1845" t="s">
        <v>1231</v>
      </c>
      <c r="D14" s="1863" t="s">
        <v>1506</v>
      </c>
      <c r="E14" s="1300"/>
      <c r="F14" s="1299"/>
      <c r="G14" s="1300"/>
      <c r="H14" s="1300"/>
      <c r="I14" s="1382"/>
    </row>
    <row r="15" spans="3:11" ht="35.1" customHeight="1">
      <c r="C15" s="1845" t="s">
        <v>1232</v>
      </c>
      <c r="D15" s="1863" t="s">
        <v>1507</v>
      </c>
      <c r="E15" s="1300"/>
      <c r="F15" s="1299"/>
      <c r="G15" s="1300"/>
      <c r="H15" s="1300"/>
      <c r="I15" s="1382"/>
    </row>
    <row r="16" spans="3:11" ht="35.1" customHeight="1">
      <c r="C16" s="1845" t="s">
        <v>1233</v>
      </c>
      <c r="D16" s="1863" t="s">
        <v>1508</v>
      </c>
      <c r="E16" s="1300"/>
      <c r="F16" s="1299"/>
      <c r="G16" s="1300"/>
      <c r="H16" s="1300"/>
      <c r="I16" s="1382"/>
    </row>
    <row r="17" spans="3:9" ht="35.1" customHeight="1">
      <c r="C17" s="1845" t="s">
        <v>1234</v>
      </c>
      <c r="D17" s="1863" t="s">
        <v>1509</v>
      </c>
      <c r="E17" s="1300"/>
      <c r="F17" s="1299"/>
      <c r="G17" s="1300"/>
      <c r="H17" s="1300"/>
      <c r="I17" s="1382"/>
    </row>
    <row r="18" spans="3:9" ht="35.1" customHeight="1">
      <c r="C18" s="1845" t="s">
        <v>1235</v>
      </c>
      <c r="D18" s="1864" t="s">
        <v>1510</v>
      </c>
      <c r="E18" s="1300"/>
      <c r="F18" s="1299"/>
      <c r="G18" s="1300"/>
      <c r="H18" s="1300"/>
      <c r="I18" s="1382"/>
    </row>
    <row r="19" spans="3:9" ht="35.1" customHeight="1">
      <c r="C19" s="1845" t="s">
        <v>1236</v>
      </c>
      <c r="D19" s="1864" t="s">
        <v>1511</v>
      </c>
      <c r="E19" s="1300"/>
      <c r="F19" s="1299"/>
      <c r="G19" s="1300"/>
      <c r="H19" s="1300"/>
      <c r="I19" s="1382"/>
    </row>
    <row r="20" spans="3:9" ht="35.1" customHeight="1">
      <c r="C20" s="1845" t="s">
        <v>1237</v>
      </c>
      <c r="D20" s="1863" t="s">
        <v>1512</v>
      </c>
      <c r="E20" s="1300"/>
      <c r="F20" s="1299"/>
      <c r="G20" s="1300"/>
      <c r="H20" s="1300"/>
      <c r="I20" s="1382"/>
    </row>
    <row r="21" spans="3:9" ht="35.1" customHeight="1">
      <c r="C21" s="1845" t="s">
        <v>1238</v>
      </c>
      <c r="D21" s="1864" t="s">
        <v>1513</v>
      </c>
      <c r="E21" s="1300"/>
      <c r="F21" s="1299"/>
      <c r="G21" s="1300"/>
      <c r="H21" s="1300"/>
      <c r="I21" s="1382"/>
    </row>
    <row r="22" spans="3:9" ht="35.1" customHeight="1">
      <c r="C22" s="1845" t="s">
        <v>1239</v>
      </c>
      <c r="D22" s="1864" t="s">
        <v>1514</v>
      </c>
      <c r="E22" s="1300"/>
      <c r="F22" s="1299"/>
      <c r="G22" s="1300"/>
      <c r="H22" s="1300"/>
      <c r="I22" s="1382"/>
    </row>
    <row r="23" spans="3:9" ht="35.1" customHeight="1">
      <c r="C23" s="1845" t="s">
        <v>1240</v>
      </c>
      <c r="D23" s="1863" t="s">
        <v>1515</v>
      </c>
      <c r="E23" s="1300"/>
      <c r="F23" s="1299"/>
      <c r="G23" s="1300"/>
      <c r="H23" s="1300"/>
      <c r="I23" s="1382"/>
    </row>
    <row r="24" spans="3:9" ht="35.1" customHeight="1">
      <c r="C24" s="1845" t="s">
        <v>1241</v>
      </c>
      <c r="D24" s="1865" t="s">
        <v>1516</v>
      </c>
      <c r="E24" s="1300"/>
      <c r="F24" s="1299"/>
      <c r="G24" s="1300"/>
      <c r="H24" s="1300"/>
      <c r="I24" s="1382"/>
    </row>
    <row r="25" spans="3:9" ht="35.1" customHeight="1">
      <c r="C25" s="1845" t="s">
        <v>1242</v>
      </c>
      <c r="D25" s="1865" t="s">
        <v>1517</v>
      </c>
      <c r="E25" s="1300"/>
      <c r="F25" s="1299"/>
      <c r="G25" s="1300"/>
      <c r="H25" s="1300"/>
      <c r="I25" s="1382"/>
    </row>
    <row r="26" spans="3:9" ht="35.1" customHeight="1">
      <c r="C26" s="1845" t="s">
        <v>1243</v>
      </c>
      <c r="D26" s="1865" t="s">
        <v>1518</v>
      </c>
      <c r="E26" s="1300"/>
      <c r="F26" s="1299"/>
      <c r="G26" s="1300"/>
      <c r="H26" s="1300"/>
      <c r="I26" s="1382"/>
    </row>
    <row r="27" spans="3:9" ht="35.1" customHeight="1" thickBot="1">
      <c r="C27" s="1856" t="s">
        <v>1244</v>
      </c>
      <c r="D27" s="1857" t="s">
        <v>1519</v>
      </c>
      <c r="E27" s="1377"/>
      <c r="F27" s="1376"/>
      <c r="G27" s="1377"/>
      <c r="H27" s="1377"/>
      <c r="I27" s="1383"/>
    </row>
  </sheetData>
  <mergeCells count="7">
    <mergeCell ref="C2:I2"/>
    <mergeCell ref="C7:D10"/>
    <mergeCell ref="E7:E9"/>
    <mergeCell ref="F7:F9"/>
    <mergeCell ref="H7:H9"/>
    <mergeCell ref="I7:I9"/>
    <mergeCell ref="G8:G9"/>
  </mergeCells>
  <printOptions horizontalCentered="1" verticalCentered="1"/>
  <pageMargins left="0.11811023622047245" right="0.11811023622047245" top="0.78740157480314965" bottom="0.78740157480314965" header="0.31496062992125984" footer="0.31496062992125984"/>
  <pageSetup paperSize="9" scale="40" pageOrder="overThenDown" orientation="landscape" r:id="rId1"/>
  <headerFooter scaleWithDoc="0" alignWithMargins="0">
    <oddHeader>&amp;CEN
ANNEX I</oddHeader>
    <oddFooter>&amp;C&amp;P</oddFooter>
  </headerFooter>
  <colBreaks count="1" manualBreakCount="1">
    <brk id="65532"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11"/>
  <sheetViews>
    <sheetView showGridLines="0" view="pageLayout" topLeftCell="A10" zoomScale="40" zoomScaleNormal="60" zoomScalePageLayoutView="40" workbookViewId="0">
      <selection activeCell="B2" sqref="B2:H2"/>
    </sheetView>
  </sheetViews>
  <sheetFormatPr defaultColWidth="11.42578125" defaultRowHeight="14.25"/>
  <cols>
    <col min="1" max="1" width="11.140625" style="1276" customWidth="1"/>
    <col min="2" max="3" width="32.5703125" style="1276" customWidth="1"/>
    <col min="4" max="4" width="41.7109375" style="1276" customWidth="1"/>
    <col min="5" max="5" width="31.140625" style="1276" customWidth="1"/>
    <col min="6" max="6" width="17.5703125" style="1276" customWidth="1"/>
    <col min="7" max="7" width="32.42578125" style="1276" hidden="1" customWidth="1"/>
    <col min="8" max="8" width="32.42578125" style="1276" customWidth="1"/>
    <col min="9" max="16384" width="11.42578125" style="1276"/>
  </cols>
  <sheetData>
    <row r="1" spans="2:8" s="1271" customFormat="1" ht="15" thickBot="1"/>
    <row r="2" spans="2:8" ht="90" customHeight="1" thickBot="1">
      <c r="B2" s="2451" t="s">
        <v>2282</v>
      </c>
      <c r="C2" s="2452"/>
      <c r="D2" s="2452"/>
      <c r="E2" s="2452"/>
      <c r="F2" s="2452"/>
      <c r="G2" s="2452"/>
      <c r="H2" s="2453"/>
    </row>
    <row r="3" spans="2:8" ht="19.5" customHeight="1">
      <c r="B3" s="1277"/>
      <c r="C3" s="1278"/>
      <c r="D3" s="1277"/>
      <c r="E3" s="1278"/>
      <c r="F3" s="1278"/>
      <c r="G3" s="1278"/>
      <c r="H3" s="1278"/>
    </row>
    <row r="4" spans="2:8" ht="27">
      <c r="B4" s="1281" t="s">
        <v>425</v>
      </c>
      <c r="D4" s="1277"/>
      <c r="F4" s="1283"/>
      <c r="G4" s="1283"/>
      <c r="H4" s="1283"/>
    </row>
    <row r="5" spans="2:8" ht="27">
      <c r="B5" s="1284" t="s">
        <v>426</v>
      </c>
      <c r="D5" s="1277"/>
      <c r="F5" s="1283"/>
      <c r="G5" s="1283"/>
      <c r="H5" s="1283"/>
    </row>
    <row r="6" spans="2:8" ht="18" customHeight="1" thickBot="1">
      <c r="B6" s="1284"/>
      <c r="C6" s="1288"/>
      <c r="D6" s="1286"/>
      <c r="E6" s="1288"/>
      <c r="F6" s="1288"/>
      <c r="G6" s="1288"/>
      <c r="H6" s="1279"/>
    </row>
    <row r="7" spans="2:8" ht="119.25" customHeight="1">
      <c r="B7" s="2437" t="s">
        <v>1497</v>
      </c>
      <c r="C7" s="2410" t="s">
        <v>1530</v>
      </c>
      <c r="D7" s="2414" t="s">
        <v>2166</v>
      </c>
      <c r="E7" s="2414" t="s">
        <v>2162</v>
      </c>
      <c r="F7" s="1291"/>
      <c r="G7" s="2410" t="s">
        <v>2190</v>
      </c>
      <c r="H7" s="2449" t="s">
        <v>1935</v>
      </c>
    </row>
    <row r="8" spans="2:8" ht="34.5" customHeight="1">
      <c r="B8" s="2438"/>
      <c r="C8" s="2391"/>
      <c r="D8" s="2397"/>
      <c r="E8" s="2397"/>
      <c r="F8" s="2393" t="s">
        <v>1529</v>
      </c>
      <c r="G8" s="2391"/>
      <c r="H8" s="2399"/>
    </row>
    <row r="9" spans="2:8" ht="120" customHeight="1">
      <c r="B9" s="2454"/>
      <c r="C9" s="2392"/>
      <c r="D9" s="2396"/>
      <c r="E9" s="2396"/>
      <c r="F9" s="2392"/>
      <c r="G9" s="2392"/>
      <c r="H9" s="2450"/>
    </row>
    <row r="10" spans="2:8" s="1298" customFormat="1" ht="43.5" customHeight="1">
      <c r="B10" s="1866" t="s">
        <v>1255</v>
      </c>
      <c r="C10" s="1859" t="s">
        <v>1531</v>
      </c>
      <c r="D10" s="1859" t="s">
        <v>1228</v>
      </c>
      <c r="E10" s="1859" t="s">
        <v>1229</v>
      </c>
      <c r="F10" s="1859" t="s">
        <v>1230</v>
      </c>
      <c r="G10" s="1859" t="s">
        <v>1231</v>
      </c>
      <c r="H10" s="1860" t="s">
        <v>1232</v>
      </c>
    </row>
    <row r="11" spans="2:8" ht="35.1" customHeight="1" thickBot="1">
      <c r="B11" s="1607"/>
      <c r="C11" s="1377"/>
      <c r="D11" s="1376"/>
      <c r="E11" s="1377"/>
      <c r="F11" s="1377"/>
      <c r="G11" s="1377"/>
      <c r="H11" s="1383"/>
    </row>
  </sheetData>
  <mergeCells count="8">
    <mergeCell ref="B2:H2"/>
    <mergeCell ref="H7:H9"/>
    <mergeCell ref="F8:F9"/>
    <mergeCell ref="B7:B9"/>
    <mergeCell ref="C7:C9"/>
    <mergeCell ref="D7:D9"/>
    <mergeCell ref="E7:E9"/>
    <mergeCell ref="G7:G9"/>
  </mergeCells>
  <printOptions horizontalCentered="1" verticalCentered="1"/>
  <pageMargins left="0.11811023622047245" right="0.11811023622047245" top="0.78740157480314965" bottom="0.78740157480314965" header="0.31496062992125984" footer="0.31496062992125984"/>
  <pageSetup paperSize="9" scale="65" pageOrder="overThenDown" orientation="landscape" r:id="rId1"/>
  <headerFooter scaleWithDoc="0" alignWithMargins="0">
    <oddHeader>&amp;CEN
ANNEX I</oddHeader>
    <oddFooter>&amp;C&amp;P</oddFooter>
  </headerFooter>
  <colBreaks count="1" manualBreakCount="1">
    <brk id="65532" max="104857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1:Q24"/>
  <sheetViews>
    <sheetView showGridLines="0" view="pageLayout" topLeftCell="B22" zoomScale="50" zoomScaleNormal="40" zoomScalePageLayoutView="50" workbookViewId="0">
      <selection activeCell="C2" sqref="C2:O2"/>
    </sheetView>
  </sheetViews>
  <sheetFormatPr defaultColWidth="11.42578125" defaultRowHeight="14.25"/>
  <cols>
    <col min="1" max="1" width="0.42578125" style="1276" customWidth="1"/>
    <col min="2" max="2" width="10.42578125" style="1276" customWidth="1"/>
    <col min="3" max="3" width="16.7109375" style="1276" customWidth="1"/>
    <col min="4" max="4" width="28.85546875" style="1276" customWidth="1"/>
    <col min="5" max="5" width="84.140625" style="1276" customWidth="1"/>
    <col min="6" max="6" width="29" style="1276" customWidth="1"/>
    <col min="7" max="7" width="30.28515625" style="1276" customWidth="1"/>
    <col min="8" max="8" width="23.42578125" style="1276" customWidth="1"/>
    <col min="9" max="9" width="21.85546875" style="1276" customWidth="1"/>
    <col min="10" max="10" width="25.28515625" style="1276" customWidth="1"/>
    <col min="11" max="11" width="29.85546875" style="1276" customWidth="1"/>
    <col min="12" max="12" width="28" style="1276" customWidth="1"/>
    <col min="13" max="13" width="16.85546875" style="1276" customWidth="1"/>
    <col min="14" max="14" width="25.42578125" style="1276" hidden="1" customWidth="1"/>
    <col min="15" max="15" width="27.85546875" style="1276" customWidth="1"/>
    <col min="16" max="17" width="21.42578125" style="1276" customWidth="1"/>
    <col min="18" max="16384" width="11.42578125" style="1276"/>
  </cols>
  <sheetData>
    <row r="1" spans="3:17" s="1271" customFormat="1" ht="15" thickBot="1"/>
    <row r="2" spans="3:17" ht="94.5" customHeight="1" thickBot="1">
      <c r="C2" s="2444" t="s">
        <v>2164</v>
      </c>
      <c r="D2" s="2445"/>
      <c r="E2" s="2445"/>
      <c r="F2" s="2445"/>
      <c r="G2" s="2445"/>
      <c r="H2" s="2445"/>
      <c r="I2" s="2445"/>
      <c r="J2" s="2445"/>
      <c r="K2" s="2445"/>
      <c r="L2" s="2445"/>
      <c r="M2" s="2445"/>
      <c r="N2" s="2445"/>
      <c r="O2" s="2446"/>
    </row>
    <row r="3" spans="3:17" ht="19.5" customHeight="1">
      <c r="E3" s="1277"/>
      <c r="F3" s="1277"/>
      <c r="G3" s="1278"/>
      <c r="H3" s="1278"/>
      <c r="I3" s="1278"/>
      <c r="J3" s="1279"/>
      <c r="K3" s="1279"/>
      <c r="L3" s="1279"/>
      <c r="M3" s="1280"/>
      <c r="N3" s="1280"/>
      <c r="O3" s="1280"/>
    </row>
    <row r="4" spans="3:17" ht="27">
      <c r="E4" s="1281" t="s">
        <v>1532</v>
      </c>
      <c r="F4" s="1613"/>
      <c r="G4" s="1614"/>
      <c r="H4" s="1615"/>
      <c r="I4" s="1283"/>
      <c r="J4" s="1279"/>
      <c r="K4" s="1279"/>
      <c r="L4" s="1279"/>
      <c r="M4" s="1280"/>
      <c r="N4" s="1280"/>
      <c r="O4" s="1280"/>
    </row>
    <row r="5" spans="3:17" ht="18" customHeight="1" thickBot="1">
      <c r="E5" s="1284"/>
      <c r="F5" s="1286"/>
      <c r="G5" s="1279"/>
      <c r="H5" s="1279"/>
      <c r="I5" s="1279"/>
      <c r="J5" s="1279"/>
      <c r="K5" s="1279"/>
      <c r="L5" s="1279"/>
      <c r="M5" s="1280"/>
      <c r="N5" s="1280"/>
      <c r="O5" s="1280"/>
      <c r="P5" s="1280"/>
      <c r="Q5" s="1280"/>
    </row>
    <row r="6" spans="3:17" ht="117.75" customHeight="1">
      <c r="C6" s="2418"/>
      <c r="D6" s="2459"/>
      <c r="E6" s="2419"/>
      <c r="F6" s="2414" t="s">
        <v>387</v>
      </c>
      <c r="G6" s="2414" t="s">
        <v>427</v>
      </c>
      <c r="H6" s="1291"/>
      <c r="I6" s="2414" t="s">
        <v>428</v>
      </c>
      <c r="J6" s="2424"/>
      <c r="K6" s="2424"/>
      <c r="L6" s="2410" t="s">
        <v>1533</v>
      </c>
      <c r="M6" s="2410" t="s">
        <v>1491</v>
      </c>
      <c r="N6" s="2400" t="s">
        <v>433</v>
      </c>
      <c r="O6" s="2402"/>
      <c r="P6" s="1293"/>
      <c r="Q6" s="1293"/>
    </row>
    <row r="7" spans="3:17" ht="100.5" customHeight="1">
      <c r="C7" s="2420"/>
      <c r="D7" s="2460"/>
      <c r="E7" s="2421"/>
      <c r="F7" s="2397"/>
      <c r="G7" s="2397"/>
      <c r="H7" s="1296"/>
      <c r="I7" s="2397"/>
      <c r="J7" s="2425"/>
      <c r="K7" s="2425"/>
      <c r="L7" s="2391"/>
      <c r="M7" s="2391"/>
      <c r="N7" s="2427" t="s">
        <v>436</v>
      </c>
      <c r="O7" s="2429" t="s">
        <v>855</v>
      </c>
    </row>
    <row r="8" spans="3:17" ht="19.5" customHeight="1">
      <c r="C8" s="2420"/>
      <c r="D8" s="2460"/>
      <c r="E8" s="2421"/>
      <c r="F8" s="2391"/>
      <c r="G8" s="2391"/>
      <c r="H8" s="2391" t="s">
        <v>440</v>
      </c>
      <c r="I8" s="2391"/>
      <c r="J8" s="2391" t="s">
        <v>440</v>
      </c>
      <c r="K8" s="2391" t="s">
        <v>400</v>
      </c>
      <c r="L8" s="2391"/>
      <c r="M8" s="2391"/>
      <c r="N8" s="2391"/>
      <c r="O8" s="2457"/>
    </row>
    <row r="9" spans="3:17" ht="18" customHeight="1">
      <c r="C9" s="2420"/>
      <c r="D9" s="2460"/>
      <c r="E9" s="2421"/>
      <c r="F9" s="2391"/>
      <c r="G9" s="2391"/>
      <c r="H9" s="2391"/>
      <c r="I9" s="2391"/>
      <c r="J9" s="2391"/>
      <c r="K9" s="2391"/>
      <c r="L9" s="2391"/>
      <c r="M9" s="2391"/>
      <c r="N9" s="2391"/>
      <c r="O9" s="2457"/>
    </row>
    <row r="10" spans="3:17" ht="170.25" customHeight="1">
      <c r="C10" s="2420"/>
      <c r="D10" s="2460"/>
      <c r="E10" s="2421"/>
      <c r="F10" s="2392"/>
      <c r="G10" s="2392"/>
      <c r="H10" s="2392"/>
      <c r="I10" s="2391"/>
      <c r="J10" s="2392"/>
      <c r="K10" s="2392" t="s">
        <v>400</v>
      </c>
      <c r="L10" s="2392"/>
      <c r="M10" s="2392"/>
      <c r="N10" s="2391"/>
      <c r="O10" s="2458"/>
    </row>
    <row r="11" spans="3:17" s="1298" customFormat="1" ht="43.5" customHeight="1">
      <c r="C11" s="2422"/>
      <c r="D11" s="2460"/>
      <c r="E11" s="2421"/>
      <c r="F11" s="1859" t="s">
        <v>1228</v>
      </c>
      <c r="G11" s="1843" t="s">
        <v>1229</v>
      </c>
      <c r="H11" s="1859" t="s">
        <v>1230</v>
      </c>
      <c r="I11" s="1843" t="s">
        <v>1231</v>
      </c>
      <c r="J11" s="1859" t="s">
        <v>1232</v>
      </c>
      <c r="K11" s="1843" t="s">
        <v>1233</v>
      </c>
      <c r="L11" s="1859" t="s">
        <v>1234</v>
      </c>
      <c r="M11" s="1843" t="s">
        <v>1235</v>
      </c>
      <c r="N11" s="1859" t="s">
        <v>1236</v>
      </c>
      <c r="O11" s="1849" t="s">
        <v>1237</v>
      </c>
    </row>
    <row r="12" spans="3:17" ht="39.950000000000003" customHeight="1">
      <c r="C12" s="1867" t="s">
        <v>1228</v>
      </c>
      <c r="D12" s="2455" t="s">
        <v>1534</v>
      </c>
      <c r="E12" s="1868" t="s">
        <v>1535</v>
      </c>
      <c r="F12" s="1384"/>
      <c r="G12" s="1335"/>
      <c r="H12" s="1335"/>
      <c r="I12" s="1335"/>
      <c r="J12" s="1336"/>
      <c r="K12" s="1336"/>
      <c r="L12" s="1385">
        <v>0.5</v>
      </c>
      <c r="M12" s="1337"/>
      <c r="N12" s="1337"/>
      <c r="O12" s="1608"/>
    </row>
    <row r="13" spans="3:17" ht="39.950000000000003" customHeight="1">
      <c r="C13" s="1867" t="s">
        <v>1229</v>
      </c>
      <c r="D13" s="2455"/>
      <c r="E13" s="1868" t="s">
        <v>1536</v>
      </c>
      <c r="F13" s="1386"/>
      <c r="G13" s="1340"/>
      <c r="H13" s="1340"/>
      <c r="I13" s="1340"/>
      <c r="J13" s="1341"/>
      <c r="K13" s="1341"/>
      <c r="L13" s="1385">
        <v>0.7</v>
      </c>
      <c r="M13" s="1342"/>
      <c r="N13" s="1342"/>
      <c r="O13" s="1609"/>
    </row>
    <row r="14" spans="3:17" ht="39.950000000000003" customHeight="1">
      <c r="C14" s="1867" t="s">
        <v>1230</v>
      </c>
      <c r="D14" s="2455" t="s">
        <v>1537</v>
      </c>
      <c r="E14" s="1868" t="s">
        <v>1535</v>
      </c>
      <c r="F14" s="1386"/>
      <c r="G14" s="1340"/>
      <c r="H14" s="1340"/>
      <c r="I14" s="1340"/>
      <c r="J14" s="1341"/>
      <c r="K14" s="1341"/>
      <c r="L14" s="1385">
        <v>0.7</v>
      </c>
      <c r="M14" s="1342"/>
      <c r="N14" s="1342"/>
      <c r="O14" s="1609"/>
    </row>
    <row r="15" spans="3:17" ht="39.950000000000003" customHeight="1">
      <c r="C15" s="1867" t="s">
        <v>1231</v>
      </c>
      <c r="D15" s="2455"/>
      <c r="E15" s="1868" t="s">
        <v>1536</v>
      </c>
      <c r="F15" s="1386"/>
      <c r="G15" s="1340"/>
      <c r="H15" s="1340"/>
      <c r="I15" s="1340"/>
      <c r="J15" s="1341"/>
      <c r="K15" s="1341"/>
      <c r="L15" s="1385">
        <v>0.9</v>
      </c>
      <c r="M15" s="1342"/>
      <c r="N15" s="1342"/>
      <c r="O15" s="1609"/>
    </row>
    <row r="16" spans="3:17" ht="39.950000000000003" customHeight="1">
      <c r="C16" s="1867" t="s">
        <v>1232</v>
      </c>
      <c r="D16" s="2455" t="s">
        <v>1538</v>
      </c>
      <c r="E16" s="1868" t="s">
        <v>1535</v>
      </c>
      <c r="F16" s="1386"/>
      <c r="G16" s="1340"/>
      <c r="H16" s="1340"/>
      <c r="I16" s="1340"/>
      <c r="J16" s="1341"/>
      <c r="K16" s="1341"/>
      <c r="L16" s="1385">
        <v>1.1499999999999999</v>
      </c>
      <c r="M16" s="1342"/>
      <c r="N16" s="1342"/>
      <c r="O16" s="1609"/>
    </row>
    <row r="17" spans="3:15" ht="39.950000000000003" customHeight="1">
      <c r="C17" s="1867" t="s">
        <v>1233</v>
      </c>
      <c r="D17" s="2455"/>
      <c r="E17" s="1868" t="s">
        <v>1536</v>
      </c>
      <c r="F17" s="1386"/>
      <c r="G17" s="1340"/>
      <c r="H17" s="1340"/>
      <c r="I17" s="1340"/>
      <c r="J17" s="1341"/>
      <c r="K17" s="1341"/>
      <c r="L17" s="1385">
        <v>1.1499999999999999</v>
      </c>
      <c r="M17" s="1342"/>
      <c r="N17" s="1342"/>
      <c r="O17" s="1609"/>
    </row>
    <row r="18" spans="3:15" ht="39.950000000000003" customHeight="1">
      <c r="C18" s="1867" t="s">
        <v>1234</v>
      </c>
      <c r="D18" s="2455" t="s">
        <v>1539</v>
      </c>
      <c r="E18" s="1868" t="s">
        <v>1535</v>
      </c>
      <c r="F18" s="1386"/>
      <c r="G18" s="1340"/>
      <c r="H18" s="1340"/>
      <c r="I18" s="1340"/>
      <c r="J18" s="1341"/>
      <c r="K18" s="1341"/>
      <c r="L18" s="1385">
        <v>2.5</v>
      </c>
      <c r="M18" s="1342"/>
      <c r="N18" s="1342"/>
      <c r="O18" s="1609"/>
    </row>
    <row r="19" spans="3:15" ht="39.950000000000003" customHeight="1">
      <c r="C19" s="1867" t="s">
        <v>1235</v>
      </c>
      <c r="D19" s="2455"/>
      <c r="E19" s="1868" t="s">
        <v>1536</v>
      </c>
      <c r="F19" s="1386"/>
      <c r="G19" s="1340"/>
      <c r="H19" s="1340"/>
      <c r="I19" s="1340"/>
      <c r="J19" s="1341"/>
      <c r="K19" s="1341"/>
      <c r="L19" s="1385">
        <v>2.5</v>
      </c>
      <c r="M19" s="1342"/>
      <c r="N19" s="1342"/>
      <c r="O19" s="1609"/>
    </row>
    <row r="20" spans="3:15" ht="39.950000000000003" customHeight="1">
      <c r="C20" s="1867" t="s">
        <v>1236</v>
      </c>
      <c r="D20" s="2455" t="s">
        <v>1540</v>
      </c>
      <c r="E20" s="1868" t="s">
        <v>1535</v>
      </c>
      <c r="F20" s="1386"/>
      <c r="G20" s="1340"/>
      <c r="H20" s="1340"/>
      <c r="I20" s="1340"/>
      <c r="J20" s="1341"/>
      <c r="K20" s="1341"/>
      <c r="L20" s="1385" t="s">
        <v>1541</v>
      </c>
      <c r="M20" s="1342"/>
      <c r="N20" s="1342"/>
      <c r="O20" s="1609"/>
    </row>
    <row r="21" spans="3:15" ht="39.950000000000003" customHeight="1">
      <c r="C21" s="1867" t="s">
        <v>1237</v>
      </c>
      <c r="D21" s="2455"/>
      <c r="E21" s="1868" t="s">
        <v>1536</v>
      </c>
      <c r="F21" s="1386"/>
      <c r="G21" s="1340"/>
      <c r="H21" s="1340"/>
      <c r="I21" s="1340"/>
      <c r="J21" s="1341"/>
      <c r="K21" s="1341"/>
      <c r="L21" s="1385" t="s">
        <v>1541</v>
      </c>
      <c r="M21" s="1342"/>
      <c r="N21" s="1342"/>
      <c r="O21" s="1609"/>
    </row>
    <row r="22" spans="3:15" ht="39.950000000000003" customHeight="1">
      <c r="C22" s="1867" t="s">
        <v>1238</v>
      </c>
      <c r="D22" s="2455" t="s">
        <v>385</v>
      </c>
      <c r="E22" s="1868" t="s">
        <v>1535</v>
      </c>
      <c r="F22" s="1386"/>
      <c r="G22" s="1340"/>
      <c r="H22" s="1340"/>
      <c r="I22" s="1340"/>
      <c r="J22" s="1341"/>
      <c r="K22" s="1341"/>
      <c r="L22" s="1385"/>
      <c r="M22" s="1342"/>
      <c r="N22" s="1342"/>
      <c r="O22" s="1609"/>
    </row>
    <row r="23" spans="3:15" ht="39.950000000000003" customHeight="1" thickBot="1">
      <c r="C23" s="1869" t="s">
        <v>1239</v>
      </c>
      <c r="D23" s="2456"/>
      <c r="E23" s="1870" t="s">
        <v>1536</v>
      </c>
      <c r="F23" s="1610"/>
      <c r="G23" s="1370"/>
      <c r="H23" s="1370"/>
      <c r="I23" s="1370"/>
      <c r="J23" s="1360"/>
      <c r="K23" s="1360"/>
      <c r="L23" s="1611"/>
      <c r="M23" s="1371"/>
      <c r="N23" s="1371"/>
      <c r="O23" s="1612"/>
    </row>
    <row r="24" spans="3:15" ht="19.5">
      <c r="D24" s="1298"/>
      <c r="E24" s="1298"/>
    </row>
  </sheetData>
  <mergeCells count="21">
    <mergeCell ref="D22:D23"/>
    <mergeCell ref="J6:K7"/>
    <mergeCell ref="M6:M10"/>
    <mergeCell ref="N6:O6"/>
    <mergeCell ref="N7:N10"/>
    <mergeCell ref="O7:O10"/>
    <mergeCell ref="J8:J10"/>
    <mergeCell ref="K8:K10"/>
    <mergeCell ref="L6:L10"/>
    <mergeCell ref="D12:D13"/>
    <mergeCell ref="C6:E11"/>
    <mergeCell ref="F6:F7"/>
    <mergeCell ref="G6:G10"/>
    <mergeCell ref="I6:I10"/>
    <mergeCell ref="F8:F10"/>
    <mergeCell ref="H8:H10"/>
    <mergeCell ref="C2:O2"/>
    <mergeCell ref="D14:D15"/>
    <mergeCell ref="D16:D17"/>
    <mergeCell ref="D18:D19"/>
    <mergeCell ref="D20:D21"/>
  </mergeCells>
  <printOptions horizontalCentered="1" verticalCentered="1"/>
  <pageMargins left="0.11811023622047245" right="0.11811023622047245" top="0.78740157480314965" bottom="0.78740157480314965" header="0.31496062992125984" footer="0.31496062992125984"/>
  <pageSetup paperSize="9" scale="34" pageOrder="overThenDown" orientation="landscape" r:id="rId1"/>
  <headerFooter scaleWithDoc="0" alignWithMargins="0">
    <oddHeader>&amp;CEN
ANNEX I</oddHeader>
    <oddFooter>&amp;C&amp;P</oddFooter>
  </headerFooter>
  <colBreaks count="1" manualBreakCount="1">
    <brk id="65532"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4"/>
  <sheetViews>
    <sheetView showGridLines="0" view="pageLayout" topLeftCell="D19" zoomScale="60" zoomScaleNormal="60" zoomScalePageLayoutView="60" workbookViewId="0">
      <selection activeCell="E6" sqref="E6"/>
    </sheetView>
  </sheetViews>
  <sheetFormatPr defaultColWidth="11.42578125" defaultRowHeight="14.25"/>
  <cols>
    <col min="1" max="1" width="10.42578125" style="1276" customWidth="1"/>
    <col min="2" max="2" width="16.7109375" style="1276" customWidth="1"/>
    <col min="3" max="3" width="124.140625" style="1276" customWidth="1"/>
    <col min="4" max="5" width="29" style="1276" customWidth="1"/>
    <col min="6" max="6" width="39.140625" style="1276" customWidth="1"/>
    <col min="7" max="7" width="34.85546875" style="1276" customWidth="1"/>
    <col min="8" max="8" width="40.85546875" style="1276" customWidth="1"/>
    <col min="9" max="10" width="21.42578125" style="1276" customWidth="1"/>
    <col min="11" max="16384" width="11.42578125" style="1276"/>
  </cols>
  <sheetData>
    <row r="1" spans="2:10" s="1271" customFormat="1" ht="15" thickBot="1"/>
    <row r="2" spans="2:10" ht="128.25" customHeight="1" thickBot="1">
      <c r="B2" s="2444" t="s">
        <v>1943</v>
      </c>
      <c r="C2" s="2445"/>
      <c r="D2" s="2445"/>
      <c r="E2" s="2445"/>
      <c r="F2" s="2445"/>
      <c r="G2" s="2445"/>
      <c r="H2" s="2446"/>
    </row>
    <row r="3" spans="2:10" ht="19.5" customHeight="1">
      <c r="C3" s="1277"/>
      <c r="D3" s="1277"/>
      <c r="E3" s="1277"/>
      <c r="F3" s="1278"/>
      <c r="G3" s="1278"/>
      <c r="H3" s="1278"/>
      <c r="I3" s="1280"/>
      <c r="J3" s="1280"/>
    </row>
    <row r="4" spans="2:10" ht="27">
      <c r="C4" s="1281"/>
      <c r="D4" s="1277"/>
      <c r="E4" s="1277"/>
      <c r="F4" s="1283"/>
      <c r="G4" s="1283"/>
      <c r="H4" s="1283"/>
      <c r="I4" s="1280"/>
      <c r="J4" s="1280"/>
    </row>
    <row r="5" spans="2:10" ht="18" customHeight="1" thickBot="1">
      <c r="C5" s="1284"/>
      <c r="D5" s="1286"/>
      <c r="E5" s="1286"/>
      <c r="F5" s="1279"/>
      <c r="G5" s="1279"/>
      <c r="H5" s="1279"/>
      <c r="I5" s="1280"/>
      <c r="J5" s="1280"/>
    </row>
    <row r="6" spans="2:10" ht="170.25" customHeight="1">
      <c r="B6" s="2418"/>
      <c r="C6" s="2419"/>
      <c r="D6" s="2162" t="s">
        <v>2290</v>
      </c>
      <c r="E6" s="1292" t="s">
        <v>2189</v>
      </c>
      <c r="F6" s="1292" t="s">
        <v>1542</v>
      </c>
      <c r="G6" s="1745" t="s">
        <v>1543</v>
      </c>
      <c r="H6" s="1871" t="s">
        <v>1544</v>
      </c>
    </row>
    <row r="7" spans="2:10" s="1298" customFormat="1" ht="43.5" customHeight="1">
      <c r="B7" s="2422"/>
      <c r="C7" s="2423"/>
      <c r="D7" s="1859" t="s">
        <v>1228</v>
      </c>
      <c r="E7" s="1859" t="s">
        <v>1229</v>
      </c>
      <c r="F7" s="1843" t="s">
        <v>1230</v>
      </c>
      <c r="G7" s="1859" t="s">
        <v>1231</v>
      </c>
      <c r="H7" s="1843" t="s">
        <v>1232</v>
      </c>
    </row>
    <row r="8" spans="2:10" ht="39.950000000000003" customHeight="1">
      <c r="B8" s="1872" t="s">
        <v>1228</v>
      </c>
      <c r="C8" s="1861" t="s">
        <v>1545</v>
      </c>
      <c r="D8" s="1334"/>
      <c r="E8" s="1334"/>
      <c r="F8" s="1335"/>
      <c r="G8" s="1335"/>
      <c r="H8" s="1387"/>
    </row>
    <row r="9" spans="2:10" ht="39.950000000000003" customHeight="1">
      <c r="B9" s="1872" t="s">
        <v>1229</v>
      </c>
      <c r="C9" s="1873" t="s">
        <v>1546</v>
      </c>
      <c r="D9" s="1338"/>
      <c r="E9" s="1338"/>
      <c r="F9" s="1340"/>
      <c r="G9" s="1340"/>
      <c r="H9" s="1388"/>
    </row>
    <row r="10" spans="2:10" ht="39.950000000000003" customHeight="1">
      <c r="B10" s="1872" t="s">
        <v>1230</v>
      </c>
      <c r="C10" s="1873" t="s">
        <v>1547</v>
      </c>
      <c r="D10" s="1338"/>
      <c r="E10" s="1338"/>
      <c r="F10" s="1340"/>
      <c r="G10" s="1340"/>
      <c r="H10" s="1388"/>
    </row>
    <row r="11" spans="2:10" ht="39.950000000000003" customHeight="1">
      <c r="B11" s="1872" t="s">
        <v>1231</v>
      </c>
      <c r="C11" s="1861" t="s">
        <v>1548</v>
      </c>
      <c r="D11" s="1338"/>
      <c r="E11" s="1338"/>
      <c r="F11" s="1340"/>
      <c r="G11" s="1340"/>
      <c r="H11" s="1388"/>
    </row>
    <row r="12" spans="2:10" ht="39.950000000000003" customHeight="1">
      <c r="B12" s="1872" t="s">
        <v>1232</v>
      </c>
      <c r="C12" s="1861" t="s">
        <v>1549</v>
      </c>
      <c r="D12" s="1338"/>
      <c r="E12" s="1338"/>
      <c r="F12" s="1340"/>
      <c r="G12" s="1340"/>
      <c r="H12" s="1388"/>
    </row>
    <row r="13" spans="2:10" ht="39.950000000000003" customHeight="1">
      <c r="B13" s="1872" t="s">
        <v>1233</v>
      </c>
      <c r="C13" s="1873" t="s">
        <v>1953</v>
      </c>
      <c r="D13" s="1338"/>
      <c r="E13" s="1338"/>
      <c r="F13" s="1340"/>
      <c r="G13" s="1340"/>
      <c r="H13" s="1388"/>
    </row>
    <row r="14" spans="2:10" ht="39.950000000000003" customHeight="1">
      <c r="B14" s="1872" t="s">
        <v>1234</v>
      </c>
      <c r="C14" s="1873" t="s">
        <v>1954</v>
      </c>
      <c r="D14" s="1338"/>
      <c r="E14" s="1338"/>
      <c r="F14" s="1340"/>
      <c r="G14" s="1340"/>
      <c r="H14" s="1388"/>
    </row>
    <row r="15" spans="2:10" ht="39.950000000000003" customHeight="1">
      <c r="B15" s="1872" t="s">
        <v>1235</v>
      </c>
      <c r="C15" s="1873" t="s">
        <v>1550</v>
      </c>
      <c r="D15" s="1338"/>
      <c r="E15" s="1338"/>
      <c r="F15" s="1340"/>
      <c r="G15" s="1340"/>
      <c r="H15" s="1388"/>
    </row>
    <row r="16" spans="2:10" ht="39.950000000000003" customHeight="1">
      <c r="B16" s="1872" t="s">
        <v>1236</v>
      </c>
      <c r="C16" s="1861" t="s">
        <v>1551</v>
      </c>
      <c r="D16" s="1338"/>
      <c r="E16" s="1338"/>
      <c r="F16" s="1340"/>
      <c r="G16" s="1340"/>
      <c r="H16" s="1388"/>
    </row>
    <row r="17" spans="2:8" ht="39.950000000000003" customHeight="1">
      <c r="B17" s="1872" t="s">
        <v>1237</v>
      </c>
      <c r="C17" s="1873" t="s">
        <v>1552</v>
      </c>
      <c r="D17" s="1338"/>
      <c r="E17" s="1338"/>
      <c r="F17" s="1340"/>
      <c r="G17" s="1340"/>
      <c r="H17" s="1388"/>
    </row>
    <row r="18" spans="2:8" ht="39.950000000000003" customHeight="1">
      <c r="B18" s="1872" t="s">
        <v>1238</v>
      </c>
      <c r="C18" s="1873" t="s">
        <v>1553</v>
      </c>
      <c r="D18" s="1338"/>
      <c r="E18" s="1338"/>
      <c r="F18" s="1340"/>
      <c r="G18" s="1340"/>
      <c r="H18" s="1388"/>
    </row>
    <row r="19" spans="2:8" ht="39.950000000000003" customHeight="1">
      <c r="B19" s="1872" t="s">
        <v>1239</v>
      </c>
      <c r="C19" s="1873" t="s">
        <v>1554</v>
      </c>
      <c r="D19" s="1338"/>
      <c r="E19" s="1338"/>
      <c r="F19" s="1340"/>
      <c r="G19" s="1340"/>
      <c r="H19" s="1388"/>
    </row>
    <row r="20" spans="2:8" ht="39.950000000000003" customHeight="1">
      <c r="B20" s="1872" t="s">
        <v>1240</v>
      </c>
      <c r="C20" s="1873" t="s">
        <v>1555</v>
      </c>
      <c r="D20" s="1338"/>
      <c r="E20" s="1338"/>
      <c r="F20" s="1340"/>
      <c r="G20" s="1340"/>
      <c r="H20" s="1388"/>
    </row>
    <row r="21" spans="2:8" ht="39.950000000000003" customHeight="1">
      <c r="B21" s="1872" t="s">
        <v>1241</v>
      </c>
      <c r="C21" s="1873" t="s">
        <v>1556</v>
      </c>
      <c r="D21" s="1338"/>
      <c r="E21" s="1338"/>
      <c r="F21" s="1340"/>
      <c r="G21" s="1340"/>
      <c r="H21" s="1388"/>
    </row>
    <row r="22" spans="2:8" ht="39.950000000000003" customHeight="1">
      <c r="B22" s="1872" t="s">
        <v>1242</v>
      </c>
      <c r="C22" s="1861" t="s">
        <v>1557</v>
      </c>
      <c r="D22" s="1338"/>
      <c r="E22" s="1338"/>
      <c r="F22" s="1340"/>
      <c r="G22" s="1340"/>
      <c r="H22" s="1388"/>
    </row>
    <row r="23" spans="2:8" ht="39.950000000000003" customHeight="1">
      <c r="B23" s="1872" t="s">
        <v>1243</v>
      </c>
      <c r="C23" s="1861" t="s">
        <v>1558</v>
      </c>
      <c r="D23" s="1338"/>
      <c r="E23" s="1338"/>
      <c r="F23" s="1340"/>
      <c r="G23" s="1340"/>
      <c r="H23" s="1388"/>
    </row>
    <row r="24" spans="2:8" ht="39.950000000000003" customHeight="1" thickBot="1">
      <c r="B24" s="1872" t="s">
        <v>1244</v>
      </c>
      <c r="C24" s="1862" t="s">
        <v>1559</v>
      </c>
      <c r="D24" s="1369"/>
      <c r="E24" s="1369"/>
      <c r="F24" s="1370"/>
      <c r="G24" s="1370"/>
      <c r="H24" s="1389"/>
    </row>
  </sheetData>
  <mergeCells count="2">
    <mergeCell ref="B6:C7"/>
    <mergeCell ref="B2:H2"/>
  </mergeCells>
  <printOptions horizontalCentered="1" verticalCentered="1"/>
  <pageMargins left="0.11811023622047245" right="0.11811023622047245" top="0.78740157480314965" bottom="0.78740157480314965" header="0.31496062992125984" footer="0.31496062992125984"/>
  <pageSetup paperSize="9" scale="37" pageOrder="overThenDown" orientation="landscape" r:id="rId1"/>
  <headerFooter scaleWithDoc="0" alignWithMargins="0">
    <oddHeader>&amp;CEN
ANNEX I</oddHeader>
    <oddFooter>&amp;C&amp;P</oddFooter>
  </headerFooter>
  <colBreaks count="1" manualBreakCount="1">
    <brk id="65532" max="1048575"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78"/>
  <sheetViews>
    <sheetView showGridLines="0" view="pageLayout" topLeftCell="A26" zoomScale="60" zoomScaleNormal="100" zoomScaleSheetLayoutView="100" zoomScalePageLayoutView="60" workbookViewId="0">
      <selection activeCell="O6" sqref="O6:O7"/>
    </sheetView>
  </sheetViews>
  <sheetFormatPr defaultColWidth="9.140625" defaultRowHeight="10.5"/>
  <cols>
    <col min="1" max="1" width="1.5703125" style="955" customWidth="1"/>
    <col min="2" max="2" width="6" style="955" customWidth="1"/>
    <col min="3" max="3" width="49.5703125" style="955" customWidth="1"/>
    <col min="4" max="4" width="18.5703125" style="955" customWidth="1"/>
    <col min="5" max="5" width="19.7109375" style="955" customWidth="1"/>
    <col min="6" max="6" width="24.5703125" style="955" customWidth="1"/>
    <col min="7" max="8" width="20.42578125" style="955" customWidth="1"/>
    <col min="9" max="10" width="18.5703125" style="955" customWidth="1"/>
    <col min="11" max="11" width="21.28515625" style="955" customWidth="1"/>
    <col min="12" max="12" width="17.85546875" style="955" customWidth="1"/>
    <col min="13" max="13" width="16.140625" style="955" customWidth="1"/>
    <col min="14" max="15" width="20.7109375" style="955" customWidth="1"/>
    <col min="16" max="17" width="18.140625" style="955" customWidth="1"/>
    <col min="18" max="18" width="20.42578125" style="955" customWidth="1"/>
    <col min="19" max="19" width="18.42578125" style="955" customWidth="1"/>
    <col min="20" max="20" width="19.7109375" style="955" customWidth="1"/>
    <col min="21" max="21" width="15.85546875" style="955" customWidth="1"/>
    <col min="22" max="16384" width="9.140625" style="955"/>
  </cols>
  <sheetData>
    <row r="1" spans="1:16" ht="11.25" thickBot="1"/>
    <row r="2" spans="1:16" ht="21.95" customHeight="1" thickBot="1">
      <c r="B2" s="2463" t="s">
        <v>853</v>
      </c>
      <c r="C2" s="2464"/>
      <c r="D2" s="2464"/>
      <c r="E2" s="2464"/>
      <c r="F2" s="2464"/>
      <c r="G2" s="2464"/>
      <c r="H2" s="2464"/>
      <c r="I2" s="2464"/>
      <c r="J2" s="2464"/>
      <c r="K2" s="2464"/>
      <c r="L2" s="2464"/>
      <c r="M2" s="2464"/>
      <c r="N2" s="2464"/>
      <c r="O2" s="2464"/>
      <c r="P2" s="2465"/>
    </row>
    <row r="3" spans="1:16" ht="4.5" customHeight="1">
      <c r="C3" s="55"/>
      <c r="D3" s="56"/>
      <c r="E3" s="56"/>
      <c r="F3" s="56"/>
      <c r="G3" s="56"/>
      <c r="H3" s="56"/>
    </row>
    <row r="4" spans="1:16" ht="15" customHeight="1">
      <c r="C4" s="545" t="s">
        <v>456</v>
      </c>
      <c r="D4" s="956"/>
      <c r="E4" s="56"/>
      <c r="F4" s="56"/>
      <c r="G4" s="56"/>
      <c r="H4" s="56"/>
    </row>
    <row r="5" spans="1:16" ht="5.25" customHeight="1">
      <c r="C5" s="57"/>
    </row>
    <row r="6" spans="1:16" ht="43.5" customHeight="1">
      <c r="B6" s="565"/>
      <c r="C6" s="1108"/>
      <c r="D6" s="2466" t="s">
        <v>387</v>
      </c>
      <c r="E6" s="2467"/>
      <c r="F6" s="2468" t="s">
        <v>458</v>
      </c>
      <c r="G6" s="2461" t="s">
        <v>32</v>
      </c>
      <c r="H6" s="2461" t="s">
        <v>33</v>
      </c>
      <c r="I6" s="2461" t="s">
        <v>1350</v>
      </c>
      <c r="J6" s="2461" t="s">
        <v>177</v>
      </c>
      <c r="K6" s="2461" t="s">
        <v>459</v>
      </c>
      <c r="L6" s="2461" t="s">
        <v>428</v>
      </c>
      <c r="M6" s="2466" t="s">
        <v>1490</v>
      </c>
      <c r="N6" s="2471" t="s">
        <v>1560</v>
      </c>
      <c r="O6" s="2468" t="s">
        <v>2219</v>
      </c>
      <c r="P6" s="2461" t="s">
        <v>1491</v>
      </c>
    </row>
    <row r="7" spans="1:16" ht="105" customHeight="1">
      <c r="B7" s="881"/>
      <c r="C7" s="1109"/>
      <c r="D7" s="1746"/>
      <c r="E7" s="1756" t="s">
        <v>992</v>
      </c>
      <c r="F7" s="2469"/>
      <c r="G7" s="2462"/>
      <c r="H7" s="2462"/>
      <c r="I7" s="2462"/>
      <c r="J7" s="2462"/>
      <c r="K7" s="2462"/>
      <c r="L7" s="2462"/>
      <c r="M7" s="2470"/>
      <c r="N7" s="2462"/>
      <c r="O7" s="2469"/>
      <c r="P7" s="2462"/>
    </row>
    <row r="8" spans="1:16" ht="15" customHeight="1">
      <c r="B8" s="567"/>
      <c r="C8" s="568"/>
      <c r="D8" s="1874" t="s">
        <v>1228</v>
      </c>
      <c r="E8" s="1874" t="s">
        <v>1229</v>
      </c>
      <c r="F8" s="546" t="s">
        <v>1231</v>
      </c>
      <c r="G8" s="546" t="s">
        <v>1232</v>
      </c>
      <c r="H8" s="546" t="s">
        <v>2091</v>
      </c>
      <c r="I8" s="546" t="s">
        <v>1233</v>
      </c>
      <c r="J8" s="546" t="s">
        <v>2017</v>
      </c>
      <c r="K8" s="546" t="s">
        <v>1234</v>
      </c>
      <c r="L8" s="546" t="s">
        <v>2034</v>
      </c>
      <c r="M8" s="1879" t="s">
        <v>1235</v>
      </c>
      <c r="N8" s="1880" t="s">
        <v>2054</v>
      </c>
      <c r="O8" s="1881" t="s">
        <v>2055</v>
      </c>
      <c r="P8" s="546" t="s">
        <v>1236</v>
      </c>
    </row>
    <row r="9" spans="1:16" ht="15" customHeight="1">
      <c r="B9" s="1875" t="s">
        <v>1228</v>
      </c>
      <c r="C9" s="569" t="s">
        <v>346</v>
      </c>
      <c r="D9" s="548"/>
      <c r="E9" s="549"/>
      <c r="F9" s="550"/>
      <c r="G9" s="550"/>
      <c r="H9" s="551"/>
      <c r="I9" s="550"/>
      <c r="J9" s="550"/>
      <c r="K9" s="550"/>
      <c r="L9" s="551"/>
      <c r="M9" s="550"/>
      <c r="N9" s="1399"/>
      <c r="O9" s="1399"/>
      <c r="P9" s="852"/>
    </row>
    <row r="10" spans="1:16" ht="15" customHeight="1">
      <c r="B10" s="1875" t="s">
        <v>1229</v>
      </c>
      <c r="C10" s="569" t="s">
        <v>460</v>
      </c>
      <c r="D10" s="552"/>
      <c r="E10" s="553"/>
      <c r="F10" s="553"/>
      <c r="G10" s="553"/>
      <c r="H10" s="554"/>
      <c r="I10" s="553"/>
      <c r="J10" s="553"/>
      <c r="K10" s="553"/>
      <c r="L10" s="554"/>
      <c r="M10" s="553"/>
      <c r="N10" s="1400"/>
      <c r="O10" s="1400"/>
      <c r="P10" s="555"/>
    </row>
    <row r="11" spans="1:16" ht="15" customHeight="1">
      <c r="B11" s="1875" t="s">
        <v>1230</v>
      </c>
      <c r="C11" s="569" t="s">
        <v>461</v>
      </c>
      <c r="D11" s="552"/>
      <c r="E11" s="553"/>
      <c r="F11" s="553"/>
      <c r="G11" s="553"/>
      <c r="H11" s="554"/>
      <c r="I11" s="553"/>
      <c r="J11" s="553"/>
      <c r="K11" s="553"/>
      <c r="L11" s="554"/>
      <c r="M11" s="553"/>
      <c r="N11" s="1400"/>
      <c r="O11" s="1400"/>
      <c r="P11" s="555"/>
    </row>
    <row r="12" spans="1:16" ht="15" customHeight="1">
      <c r="B12" s="1875" t="s">
        <v>1231</v>
      </c>
      <c r="C12" s="569" t="s">
        <v>462</v>
      </c>
      <c r="D12" s="552"/>
      <c r="E12" s="553"/>
      <c r="F12" s="553"/>
      <c r="G12" s="553"/>
      <c r="H12" s="554"/>
      <c r="I12" s="553"/>
      <c r="J12" s="553"/>
      <c r="K12" s="553"/>
      <c r="L12" s="554"/>
      <c r="M12" s="553"/>
      <c r="N12" s="1400"/>
      <c r="O12" s="1400"/>
      <c r="P12" s="555"/>
    </row>
    <row r="13" spans="1:16" ht="15" customHeight="1">
      <c r="B13" s="1875" t="s">
        <v>1232</v>
      </c>
      <c r="C13" s="569" t="s">
        <v>338</v>
      </c>
      <c r="D13" s="552"/>
      <c r="E13" s="553"/>
      <c r="F13" s="553"/>
      <c r="G13" s="553"/>
      <c r="H13" s="554"/>
      <c r="I13" s="553"/>
      <c r="J13" s="553"/>
      <c r="K13" s="553"/>
      <c r="L13" s="554"/>
      <c r="M13" s="553"/>
      <c r="N13" s="1400"/>
      <c r="O13" s="1400"/>
      <c r="P13" s="555"/>
    </row>
    <row r="14" spans="1:16" ht="15" customHeight="1">
      <c r="B14" s="1875" t="s">
        <v>1233</v>
      </c>
      <c r="C14" s="569" t="s">
        <v>304</v>
      </c>
      <c r="D14" s="552"/>
      <c r="E14" s="553"/>
      <c r="F14" s="553"/>
      <c r="G14" s="553"/>
      <c r="H14" s="554"/>
      <c r="I14" s="553"/>
      <c r="J14" s="553"/>
      <c r="K14" s="1876"/>
      <c r="L14" s="1877"/>
      <c r="M14" s="553"/>
      <c r="N14" s="1400"/>
      <c r="O14" s="1400"/>
      <c r="P14" s="555"/>
    </row>
    <row r="15" spans="1:16" ht="15" customHeight="1">
      <c r="B15" s="1875" t="s">
        <v>1234</v>
      </c>
      <c r="C15" s="569" t="s">
        <v>463</v>
      </c>
      <c r="D15" s="552"/>
      <c r="E15" s="553"/>
      <c r="F15" s="553"/>
      <c r="G15" s="553"/>
      <c r="H15" s="554"/>
      <c r="I15" s="553"/>
      <c r="J15" s="553"/>
      <c r="K15" s="553"/>
      <c r="L15" s="554"/>
      <c r="M15" s="553"/>
      <c r="N15" s="1400"/>
      <c r="O15" s="1400"/>
      <c r="P15" s="555"/>
    </row>
    <row r="16" spans="1:16" s="69" customFormat="1" ht="15" customHeight="1">
      <c r="A16" s="955"/>
      <c r="B16" s="1878" t="s">
        <v>2034</v>
      </c>
      <c r="C16" s="570" t="s">
        <v>409</v>
      </c>
      <c r="D16" s="556"/>
      <c r="E16" s="554"/>
      <c r="F16" s="554"/>
      <c r="G16" s="554"/>
      <c r="H16" s="554"/>
      <c r="I16" s="554"/>
      <c r="J16" s="554"/>
      <c r="K16" s="554"/>
      <c r="L16" s="554"/>
      <c r="M16" s="554"/>
      <c r="N16" s="1401"/>
      <c r="O16" s="1401"/>
      <c r="P16" s="555"/>
    </row>
    <row r="17" spans="1:16" ht="15" customHeight="1">
      <c r="B17" s="1875" t="s">
        <v>1235</v>
      </c>
      <c r="C17" s="569" t="s">
        <v>333</v>
      </c>
      <c r="D17" s="552"/>
      <c r="E17" s="553"/>
      <c r="F17" s="553"/>
      <c r="G17" s="553"/>
      <c r="H17" s="554"/>
      <c r="I17" s="553"/>
      <c r="J17" s="553"/>
      <c r="K17" s="553"/>
      <c r="L17" s="554"/>
      <c r="M17" s="553"/>
      <c r="N17" s="1400"/>
      <c r="O17" s="1400"/>
      <c r="P17" s="555"/>
    </row>
    <row r="18" spans="1:16" s="69" customFormat="1" ht="15" customHeight="1">
      <c r="A18" s="955"/>
      <c r="B18" s="1878" t="s">
        <v>2040</v>
      </c>
      <c r="C18" s="570" t="s">
        <v>409</v>
      </c>
      <c r="D18" s="556" t="s">
        <v>806</v>
      </c>
      <c r="E18" s="554"/>
      <c r="F18" s="554"/>
      <c r="G18" s="554"/>
      <c r="H18" s="554"/>
      <c r="I18" s="554"/>
      <c r="J18" s="554"/>
      <c r="K18" s="554"/>
      <c r="L18" s="554"/>
      <c r="M18" s="554"/>
      <c r="N18" s="1401"/>
      <c r="O18" s="1401"/>
      <c r="P18" s="555"/>
    </row>
    <row r="19" spans="1:16" ht="15" customHeight="1">
      <c r="B19" s="1875" t="s">
        <v>1236</v>
      </c>
      <c r="C19" s="569" t="s">
        <v>464</v>
      </c>
      <c r="D19" s="552"/>
      <c r="E19" s="553"/>
      <c r="F19" s="553"/>
      <c r="G19" s="553"/>
      <c r="H19" s="554"/>
      <c r="I19" s="553"/>
      <c r="J19" s="553"/>
      <c r="K19" s="553"/>
      <c r="L19" s="554"/>
      <c r="M19" s="553"/>
      <c r="N19" s="1400"/>
      <c r="O19" s="1400"/>
      <c r="P19" s="555"/>
    </row>
    <row r="20" spans="1:16" s="69" customFormat="1" ht="15" customHeight="1">
      <c r="A20" s="955"/>
      <c r="B20" s="1878" t="s">
        <v>2061</v>
      </c>
      <c r="C20" s="570" t="s">
        <v>409</v>
      </c>
      <c r="D20" s="556"/>
      <c r="E20" s="554"/>
      <c r="F20" s="554"/>
      <c r="G20" s="554"/>
      <c r="H20" s="554"/>
      <c r="I20" s="554"/>
      <c r="J20" s="554"/>
      <c r="K20" s="554"/>
      <c r="L20" s="554"/>
      <c r="M20" s="554"/>
      <c r="N20" s="1401"/>
      <c r="O20" s="1401"/>
      <c r="P20" s="555"/>
    </row>
    <row r="21" spans="1:16" ht="15" customHeight="1">
      <c r="B21" s="1875" t="s">
        <v>1237</v>
      </c>
      <c r="C21" s="569" t="s">
        <v>457</v>
      </c>
      <c r="D21" s="552"/>
      <c r="E21" s="557"/>
      <c r="F21" s="557"/>
      <c r="G21" s="554"/>
      <c r="H21" s="554"/>
      <c r="I21" s="554"/>
      <c r="J21" s="554"/>
      <c r="K21" s="557"/>
      <c r="L21" s="554"/>
      <c r="M21" s="553"/>
      <c r="N21" s="1400"/>
      <c r="O21" s="1400"/>
      <c r="P21" s="555"/>
    </row>
    <row r="22" spans="1:16" ht="15" customHeight="1">
      <c r="B22" s="1875" t="s">
        <v>1238</v>
      </c>
      <c r="C22" s="569" t="s">
        <v>465</v>
      </c>
      <c r="D22" s="552"/>
      <c r="E22" s="553"/>
      <c r="F22" s="553"/>
      <c r="G22" s="553"/>
      <c r="H22" s="554"/>
      <c r="I22" s="553"/>
      <c r="J22" s="553"/>
      <c r="K22" s="553"/>
      <c r="L22" s="554"/>
      <c r="M22" s="553"/>
      <c r="N22" s="1400"/>
      <c r="O22" s="1400"/>
      <c r="P22" s="555"/>
    </row>
    <row r="23" spans="1:16" ht="15" customHeight="1">
      <c r="B23" s="1875" t="s">
        <v>1239</v>
      </c>
      <c r="C23" s="569" t="s">
        <v>325</v>
      </c>
      <c r="D23" s="552"/>
      <c r="E23" s="553"/>
      <c r="F23" s="553"/>
      <c r="G23" s="553"/>
      <c r="H23" s="554"/>
      <c r="I23" s="553"/>
      <c r="J23" s="553"/>
      <c r="K23" s="553"/>
      <c r="L23" s="554"/>
      <c r="M23" s="553"/>
      <c r="N23" s="1400"/>
      <c r="O23" s="1400"/>
      <c r="P23" s="555"/>
    </row>
    <row r="24" spans="1:16" ht="31.5" customHeight="1">
      <c r="B24" s="1875" t="s">
        <v>1240</v>
      </c>
      <c r="C24" s="817" t="s">
        <v>933</v>
      </c>
      <c r="D24" s="552"/>
      <c r="E24" s="553"/>
      <c r="F24" s="553"/>
      <c r="G24" s="553"/>
      <c r="H24" s="554"/>
      <c r="I24" s="553"/>
      <c r="J24" s="553"/>
      <c r="K24" s="553"/>
      <c r="L24" s="554"/>
      <c r="M24" s="553"/>
      <c r="N24" s="1400"/>
      <c r="O24" s="1400"/>
      <c r="P24" s="555"/>
    </row>
    <row r="25" spans="1:16" ht="15" customHeight="1">
      <c r="B25" s="1875" t="s">
        <v>1241</v>
      </c>
      <c r="C25" s="569" t="s">
        <v>321</v>
      </c>
      <c r="D25" s="552"/>
      <c r="E25" s="553"/>
      <c r="F25" s="553"/>
      <c r="G25" s="553"/>
      <c r="H25" s="554"/>
      <c r="I25" s="553"/>
      <c r="J25" s="553"/>
      <c r="K25" s="553"/>
      <c r="L25" s="554"/>
      <c r="M25" s="553"/>
      <c r="N25" s="1400"/>
      <c r="O25" s="1400"/>
      <c r="P25" s="555"/>
    </row>
    <row r="26" spans="1:16" ht="15" customHeight="1">
      <c r="B26" s="1875" t="s">
        <v>2088</v>
      </c>
      <c r="C26" s="570" t="s">
        <v>1562</v>
      </c>
      <c r="D26" s="552"/>
      <c r="E26" s="553"/>
      <c r="F26" s="553"/>
      <c r="G26" s="553"/>
      <c r="H26" s="554"/>
      <c r="I26" s="553"/>
      <c r="J26" s="553"/>
      <c r="K26" s="553"/>
      <c r="L26" s="554"/>
      <c r="M26" s="553"/>
      <c r="N26" s="1400"/>
      <c r="O26" s="1400"/>
      <c r="P26" s="555"/>
    </row>
    <row r="27" spans="1:16" ht="15" customHeight="1">
      <c r="B27" s="1875" t="s">
        <v>2089</v>
      </c>
      <c r="C27" s="570" t="s">
        <v>1563</v>
      </c>
      <c r="D27" s="552"/>
      <c r="E27" s="553"/>
      <c r="F27" s="553"/>
      <c r="G27" s="553"/>
      <c r="H27" s="554"/>
      <c r="I27" s="553"/>
      <c r="J27" s="553"/>
      <c r="K27" s="553"/>
      <c r="L27" s="554"/>
      <c r="M27" s="553"/>
      <c r="N27" s="1400"/>
      <c r="O27" s="1400"/>
      <c r="P27" s="555"/>
    </row>
    <row r="28" spans="1:16" ht="15" customHeight="1">
      <c r="B28" s="1875" t="s">
        <v>2090</v>
      </c>
      <c r="C28" s="570" t="s">
        <v>1564</v>
      </c>
      <c r="D28" s="552"/>
      <c r="E28" s="553"/>
      <c r="F28" s="553"/>
      <c r="G28" s="553"/>
      <c r="H28" s="554"/>
      <c r="I28" s="553"/>
      <c r="J28" s="553"/>
      <c r="K28" s="553"/>
      <c r="L28" s="554"/>
      <c r="M28" s="553"/>
      <c r="N28" s="1400"/>
      <c r="O28" s="1400"/>
      <c r="P28" s="555"/>
    </row>
    <row r="29" spans="1:16" ht="15" customHeight="1">
      <c r="B29" s="1875" t="s">
        <v>1242</v>
      </c>
      <c r="C29" s="569" t="s">
        <v>466</v>
      </c>
      <c r="D29" s="552"/>
      <c r="E29" s="553"/>
      <c r="F29" s="553"/>
      <c r="G29" s="553"/>
      <c r="H29" s="554"/>
      <c r="I29" s="553"/>
      <c r="J29" s="553"/>
      <c r="K29" s="553"/>
      <c r="L29" s="554"/>
      <c r="M29" s="553"/>
      <c r="N29" s="1400"/>
      <c r="O29" s="1400"/>
      <c r="P29" s="555"/>
    </row>
    <row r="30" spans="1:16" ht="15" customHeight="1">
      <c r="B30" s="1875" t="s">
        <v>1243</v>
      </c>
      <c r="C30" s="569" t="s">
        <v>467</v>
      </c>
      <c r="D30" s="558"/>
      <c r="E30" s="559"/>
      <c r="F30" s="559"/>
      <c r="G30" s="559"/>
      <c r="H30" s="560"/>
      <c r="I30" s="559"/>
      <c r="J30" s="559"/>
      <c r="K30" s="559"/>
      <c r="L30" s="560"/>
      <c r="M30" s="559"/>
      <c r="N30" s="1402"/>
      <c r="O30" s="1402"/>
      <c r="P30" s="853"/>
    </row>
    <row r="31" spans="1:16" ht="15" customHeight="1">
      <c r="B31" s="1875" t="s">
        <v>1244</v>
      </c>
      <c r="C31" s="547" t="s">
        <v>468</v>
      </c>
      <c r="D31" s="561"/>
      <c r="E31" s="562"/>
      <c r="F31" s="562"/>
      <c r="G31" s="562"/>
      <c r="H31" s="563"/>
      <c r="I31" s="562"/>
      <c r="J31" s="562"/>
      <c r="K31" s="562"/>
      <c r="L31" s="563"/>
      <c r="M31" s="562"/>
      <c r="N31" s="1403"/>
      <c r="O31" s="1403"/>
      <c r="P31" s="564"/>
    </row>
    <row r="32" spans="1:16" ht="14.25">
      <c r="C32" s="68"/>
      <c r="D32" s="26"/>
      <c r="E32" s="26"/>
      <c r="F32" s="26"/>
      <c r="G32" s="26"/>
      <c r="H32" s="26"/>
      <c r="I32" s="26"/>
      <c r="J32" s="26"/>
    </row>
    <row r="33" spans="2:5" s="71" customFormat="1" ht="14.25">
      <c r="B33" s="26"/>
      <c r="C33" s="26"/>
      <c r="D33" s="26"/>
      <c r="E33" s="26"/>
    </row>
    <row r="34" spans="2:5" s="71" customFormat="1" ht="14.25">
      <c r="B34" s="26"/>
      <c r="C34" s="26"/>
      <c r="D34" s="26"/>
      <c r="E34" s="26"/>
    </row>
    <row r="35" spans="2:5" s="26" customFormat="1" ht="14.25"/>
    <row r="36" spans="2:5" s="26" customFormat="1" ht="14.25"/>
    <row r="37" spans="2:5" s="26" customFormat="1" ht="14.25"/>
    <row r="38" spans="2:5" s="26" customFormat="1" ht="14.25"/>
    <row r="39" spans="2:5" s="26" customFormat="1" ht="14.25"/>
    <row r="40" spans="2:5" s="26" customFormat="1" ht="14.25"/>
    <row r="41" spans="2:5" s="26" customFormat="1" ht="14.25"/>
    <row r="42" spans="2:5" s="26" customFormat="1" ht="14.25"/>
    <row r="43" spans="2:5" s="26" customFormat="1" ht="14.25"/>
    <row r="44" spans="2:5" s="26" customFormat="1" ht="14.25"/>
    <row r="45" spans="2:5" s="26" customFormat="1" ht="14.25"/>
    <row r="46" spans="2:5" s="26" customFormat="1" ht="14.25"/>
    <row r="47" spans="2:5" s="26" customFormat="1" ht="14.25"/>
    <row r="48" spans="2:5" s="26" customFormat="1" ht="14.25"/>
    <row r="49" s="26" customFormat="1" ht="14.25"/>
    <row r="50" s="26" customFormat="1" ht="14.25"/>
    <row r="51" s="26" customFormat="1" ht="14.25"/>
    <row r="52" s="26" customFormat="1" ht="14.25"/>
    <row r="53" s="26" customFormat="1" ht="14.25"/>
    <row r="54" s="26" customFormat="1" ht="14.25"/>
    <row r="55" s="26" customFormat="1" ht="14.25"/>
    <row r="56" s="26" customFormat="1" ht="14.25"/>
    <row r="57" s="26" customFormat="1" ht="14.25"/>
    <row r="58" s="26" customFormat="1" ht="14.25"/>
    <row r="59" s="26" customFormat="1" ht="14.25"/>
    <row r="60" s="26" customFormat="1" ht="14.25"/>
    <row r="61" s="26" customFormat="1" ht="14.25"/>
    <row r="62" s="26" customFormat="1" ht="14.25"/>
    <row r="63" s="26" customFormat="1" ht="14.25"/>
    <row r="64" s="26" customFormat="1" ht="14.25"/>
    <row r="65" s="26" customFormat="1" ht="14.25"/>
    <row r="66" s="26" customFormat="1" ht="14.25"/>
    <row r="67" s="26" customFormat="1" ht="14.25"/>
    <row r="68" s="26" customFormat="1" ht="14.25"/>
    <row r="69" s="26" customFormat="1" ht="14.25"/>
    <row r="70" s="26" customFormat="1" ht="14.25"/>
    <row r="71" s="26" customFormat="1" ht="14.25"/>
    <row r="72" s="26" customFormat="1" ht="14.25"/>
    <row r="73" s="26" customFormat="1" ht="14.25"/>
    <row r="74" s="26" customFormat="1" ht="14.25"/>
    <row r="75" s="26" customFormat="1" ht="14.25"/>
    <row r="76" s="26" customFormat="1" ht="14.25"/>
    <row r="77" s="26" customFormat="1" ht="14.25"/>
    <row r="78" s="26" customFormat="1" ht="14.25"/>
  </sheetData>
  <mergeCells count="13">
    <mergeCell ref="P6:P7"/>
    <mergeCell ref="B2:P2"/>
    <mergeCell ref="D6:E6"/>
    <mergeCell ref="F6:F7"/>
    <mergeCell ref="G6:G7"/>
    <mergeCell ref="H6:H7"/>
    <mergeCell ref="I6:I7"/>
    <mergeCell ref="J6:J7"/>
    <mergeCell ref="K6:K7"/>
    <mergeCell ref="L6:L7"/>
    <mergeCell ref="M6:M7"/>
    <mergeCell ref="N6:N7"/>
    <mergeCell ref="O6:O7"/>
  </mergeCells>
  <printOptions horizontalCentered="1" verticalCentered="1"/>
  <pageMargins left="0.19685039370078741" right="0" top="0.74803149606299213" bottom="0.74803149606299213" header="0.31496062992125984" footer="0.31496062992125984"/>
  <pageSetup paperSize="9" scale="45" orientation="landscape" r:id="rId1"/>
  <headerFooter scaleWithDoc="0" alignWithMargins="0">
    <oddHeader>&amp;CEN
ANNEX I</oddHeader>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114"/>
  <sheetViews>
    <sheetView view="pageLayout" topLeftCell="A105" zoomScale="60" zoomScaleNormal="100" zoomScaleSheetLayoutView="70" zoomScalePageLayoutView="60" workbookViewId="0">
      <selection activeCell="D113" sqref="D113"/>
    </sheetView>
  </sheetViews>
  <sheetFormatPr defaultColWidth="11.42578125" defaultRowHeight="14.25"/>
  <cols>
    <col min="1" max="1" width="1.7109375" style="20" customWidth="1"/>
    <col min="2" max="2" width="8.28515625" style="19" customWidth="1"/>
    <col min="3" max="3" width="13.28515625" style="19" customWidth="1"/>
    <col min="4" max="4" width="108.7109375" style="20" bestFit="1" customWidth="1"/>
    <col min="5" max="5" width="19.5703125" style="21" customWidth="1"/>
    <col min="6" max="6" width="86.140625" style="20" customWidth="1"/>
    <col min="7" max="16384" width="11.42578125" style="20"/>
  </cols>
  <sheetData>
    <row r="1" spans="2:6" ht="5.25" customHeight="1" thickBot="1"/>
    <row r="2" spans="2:6" ht="27" customHeight="1" thickBot="1">
      <c r="B2" s="2273" t="s">
        <v>865</v>
      </c>
      <c r="C2" s="2274"/>
      <c r="D2" s="2274"/>
      <c r="E2" s="2275"/>
    </row>
    <row r="3" spans="2:6" s="711" customFormat="1" ht="7.5" customHeight="1" thickBot="1">
      <c r="B3" s="712"/>
      <c r="C3" s="712"/>
      <c r="D3" s="712"/>
      <c r="E3" s="712"/>
    </row>
    <row r="4" spans="2:6" s="19" customFormat="1" ht="21.75" customHeight="1">
      <c r="B4" s="1265" t="s">
        <v>822</v>
      </c>
      <c r="C4" s="1266" t="s">
        <v>22</v>
      </c>
      <c r="D4" s="1266" t="s">
        <v>20</v>
      </c>
      <c r="E4" s="200" t="s">
        <v>21</v>
      </c>
      <c r="F4" s="188"/>
    </row>
    <row r="5" spans="2:6" s="169" customFormat="1" ht="21.95" customHeight="1">
      <c r="B5" s="1631" t="s">
        <v>1228</v>
      </c>
      <c r="C5" s="183">
        <v>1</v>
      </c>
      <c r="D5" s="703" t="s">
        <v>37</v>
      </c>
      <c r="E5" s="704"/>
    </row>
    <row r="6" spans="2:6" s="169" customFormat="1" ht="21.95" customHeight="1">
      <c r="B6" s="1631" t="s">
        <v>1955</v>
      </c>
      <c r="C6" s="182" t="s">
        <v>123</v>
      </c>
      <c r="D6" s="23" t="s">
        <v>784</v>
      </c>
      <c r="E6" s="705"/>
    </row>
    <row r="7" spans="2:6" s="169" customFormat="1" ht="21.95" customHeight="1">
      <c r="B7" s="1631" t="s">
        <v>1229</v>
      </c>
      <c r="C7" s="183" t="s">
        <v>124</v>
      </c>
      <c r="D7" s="23" t="s">
        <v>9</v>
      </c>
      <c r="E7" s="705"/>
    </row>
    <row r="8" spans="2:6" s="169" customFormat="1" ht="21.95" customHeight="1">
      <c r="B8" s="1631" t="s">
        <v>1230</v>
      </c>
      <c r="C8" s="183" t="s">
        <v>125</v>
      </c>
      <c r="D8" s="16" t="s">
        <v>72</v>
      </c>
      <c r="E8" s="705"/>
    </row>
    <row r="9" spans="2:6" s="169" customFormat="1" ht="21.95" customHeight="1">
      <c r="B9" s="1631" t="s">
        <v>1231</v>
      </c>
      <c r="C9" s="184" t="s">
        <v>1725</v>
      </c>
      <c r="D9" s="171" t="s">
        <v>1923</v>
      </c>
      <c r="E9" s="705"/>
      <c r="F9" s="22"/>
    </row>
    <row r="10" spans="2:6" s="169" customFormat="1" ht="21.95" customHeight="1">
      <c r="B10" s="1631" t="s">
        <v>1956</v>
      </c>
      <c r="C10" s="184" t="s">
        <v>1726</v>
      </c>
      <c r="D10" s="171" t="s">
        <v>954</v>
      </c>
      <c r="E10" s="705"/>
      <c r="F10" s="22"/>
    </row>
    <row r="11" spans="2:6" s="169" customFormat="1" ht="21.95" customHeight="1">
      <c r="B11" s="1631" t="s">
        <v>1232</v>
      </c>
      <c r="C11" s="185" t="s">
        <v>785</v>
      </c>
      <c r="D11" s="171" t="s">
        <v>238</v>
      </c>
      <c r="E11" s="705"/>
      <c r="F11" s="22"/>
    </row>
    <row r="12" spans="2:6" s="169" customFormat="1" ht="21.95" customHeight="1">
      <c r="B12" s="1631" t="s">
        <v>1233</v>
      </c>
      <c r="C12" s="184" t="s">
        <v>1727</v>
      </c>
      <c r="D12" s="171" t="s">
        <v>1</v>
      </c>
      <c r="E12" s="705"/>
    </row>
    <row r="13" spans="2:6" s="169" customFormat="1" ht="21.95" customHeight="1">
      <c r="B13" s="1631" t="s">
        <v>1234</v>
      </c>
      <c r="C13" s="184" t="s">
        <v>1728</v>
      </c>
      <c r="D13" s="171" t="s">
        <v>176</v>
      </c>
      <c r="E13" s="705"/>
      <c r="F13" s="22"/>
    </row>
    <row r="14" spans="2:6" s="169" customFormat="1" ht="21.95" customHeight="1">
      <c r="B14" s="1631" t="s">
        <v>1235</v>
      </c>
      <c r="C14" s="184" t="s">
        <v>1729</v>
      </c>
      <c r="D14" s="172" t="s">
        <v>73</v>
      </c>
      <c r="E14" s="705"/>
    </row>
    <row r="15" spans="2:6" s="169" customFormat="1" ht="21.95" customHeight="1">
      <c r="B15" s="1631" t="s">
        <v>1236</v>
      </c>
      <c r="C15" s="184" t="s">
        <v>1730</v>
      </c>
      <c r="D15" s="172" t="s">
        <v>74</v>
      </c>
      <c r="E15" s="705"/>
    </row>
    <row r="16" spans="2:6" s="169" customFormat="1" ht="21.95" customHeight="1">
      <c r="B16" s="1632" t="s">
        <v>1957</v>
      </c>
      <c r="C16" s="184" t="s">
        <v>1731</v>
      </c>
      <c r="D16" s="172" t="s">
        <v>155</v>
      </c>
      <c r="E16" s="705"/>
      <c r="F16" s="22"/>
    </row>
    <row r="17" spans="2:10" s="169" customFormat="1" ht="21.95" customHeight="1">
      <c r="B17" s="1632" t="s">
        <v>1958</v>
      </c>
      <c r="C17" s="184" t="s">
        <v>1732</v>
      </c>
      <c r="D17" s="171" t="s">
        <v>156</v>
      </c>
      <c r="E17" s="705"/>
      <c r="J17" s="780"/>
    </row>
    <row r="18" spans="2:10" s="169" customFormat="1" ht="21.95" customHeight="1">
      <c r="B18" s="1631" t="s">
        <v>1240</v>
      </c>
      <c r="C18" s="183" t="s">
        <v>126</v>
      </c>
      <c r="D18" s="16" t="s">
        <v>2</v>
      </c>
      <c r="E18" s="705"/>
    </row>
    <row r="19" spans="2:10" s="169" customFormat="1" ht="21.95" customHeight="1">
      <c r="B19" s="1631" t="s">
        <v>1241</v>
      </c>
      <c r="C19" s="184" t="s">
        <v>1733</v>
      </c>
      <c r="D19" s="171" t="s">
        <v>23</v>
      </c>
      <c r="E19" s="705"/>
    </row>
    <row r="20" spans="2:10" s="169" customFormat="1" ht="21.95" customHeight="1">
      <c r="B20" s="1631" t="s">
        <v>1242</v>
      </c>
      <c r="C20" s="184" t="s">
        <v>1734</v>
      </c>
      <c r="D20" s="171" t="s">
        <v>25</v>
      </c>
      <c r="E20" s="705"/>
      <c r="F20" s="22"/>
    </row>
    <row r="21" spans="2:10" s="169" customFormat="1" ht="21.95" customHeight="1">
      <c r="B21" s="1631" t="s">
        <v>1243</v>
      </c>
      <c r="C21" s="184" t="s">
        <v>1735</v>
      </c>
      <c r="D21" s="172" t="s">
        <v>24</v>
      </c>
      <c r="E21" s="705"/>
    </row>
    <row r="22" spans="2:10" s="169" customFormat="1" ht="21.95" customHeight="1">
      <c r="B22" s="1631" t="s">
        <v>1244</v>
      </c>
      <c r="C22" s="184" t="s">
        <v>1736</v>
      </c>
      <c r="D22" s="172" t="s">
        <v>5</v>
      </c>
      <c r="E22" s="705"/>
    </row>
    <row r="23" spans="2:10" s="169" customFormat="1" ht="21.95" customHeight="1">
      <c r="B23" s="1631" t="s">
        <v>1245</v>
      </c>
      <c r="C23" s="183" t="s">
        <v>1180</v>
      </c>
      <c r="D23" s="16" t="s">
        <v>26</v>
      </c>
      <c r="E23" s="705"/>
    </row>
    <row r="24" spans="2:10" s="169" customFormat="1" ht="21.95" customHeight="1">
      <c r="B24" s="1631" t="s">
        <v>1247</v>
      </c>
      <c r="C24" s="183" t="s">
        <v>1182</v>
      </c>
      <c r="D24" s="16" t="s">
        <v>3</v>
      </c>
      <c r="E24" s="705"/>
    </row>
    <row r="25" spans="2:10" s="169" customFormat="1" ht="21.95" customHeight="1">
      <c r="B25" s="1631" t="s">
        <v>1248</v>
      </c>
      <c r="C25" s="183" t="s">
        <v>1184</v>
      </c>
      <c r="D25" s="16" t="s">
        <v>4</v>
      </c>
      <c r="E25" s="705"/>
    </row>
    <row r="26" spans="2:10" s="169" customFormat="1" ht="21.95" customHeight="1">
      <c r="B26" s="1631" t="s">
        <v>1249</v>
      </c>
      <c r="C26" s="183" t="s">
        <v>1737</v>
      </c>
      <c r="D26" s="24" t="s">
        <v>75</v>
      </c>
      <c r="E26" s="705"/>
    </row>
    <row r="27" spans="2:10" s="169" customFormat="1" ht="21.95" customHeight="1">
      <c r="B27" s="1631" t="s">
        <v>1250</v>
      </c>
      <c r="C27" s="183" t="s">
        <v>1738</v>
      </c>
      <c r="D27" s="24" t="s">
        <v>76</v>
      </c>
      <c r="E27" s="705"/>
    </row>
    <row r="28" spans="2:10" s="169" customFormat="1" ht="21.95" customHeight="1">
      <c r="B28" s="1631" t="s">
        <v>1251</v>
      </c>
      <c r="C28" s="183" t="s">
        <v>1739</v>
      </c>
      <c r="D28" s="24" t="s">
        <v>50</v>
      </c>
      <c r="E28" s="705"/>
    </row>
    <row r="29" spans="2:10" s="169" customFormat="1" ht="21.95" customHeight="1">
      <c r="B29" s="1631" t="s">
        <v>1252</v>
      </c>
      <c r="C29" s="183" t="s">
        <v>1740</v>
      </c>
      <c r="D29" s="24" t="s">
        <v>77</v>
      </c>
      <c r="E29" s="705"/>
    </row>
    <row r="30" spans="2:10" s="169" customFormat="1" ht="21.95" customHeight="1">
      <c r="B30" s="1631" t="s">
        <v>1253</v>
      </c>
      <c r="C30" s="184" t="s">
        <v>1741</v>
      </c>
      <c r="D30" s="171" t="s">
        <v>8</v>
      </c>
      <c r="E30" s="705"/>
    </row>
    <row r="31" spans="2:10" s="169" customFormat="1" ht="21.95" customHeight="1">
      <c r="B31" s="1631" t="s">
        <v>1254</v>
      </c>
      <c r="C31" s="184" t="s">
        <v>1742</v>
      </c>
      <c r="D31" s="171" t="s">
        <v>10</v>
      </c>
      <c r="E31" s="705"/>
    </row>
    <row r="32" spans="2:10" s="169" customFormat="1" ht="21.95" customHeight="1">
      <c r="B32" s="1631" t="s">
        <v>1256</v>
      </c>
      <c r="C32" s="184" t="s">
        <v>1743</v>
      </c>
      <c r="D32" s="171" t="s">
        <v>11</v>
      </c>
      <c r="E32" s="705"/>
    </row>
    <row r="33" spans="2:6" s="169" customFormat="1" ht="21.95" customHeight="1">
      <c r="B33" s="1631" t="s">
        <v>1959</v>
      </c>
      <c r="C33" s="184" t="s">
        <v>1744</v>
      </c>
      <c r="D33" s="171" t="s">
        <v>780</v>
      </c>
      <c r="E33" s="705"/>
    </row>
    <row r="34" spans="2:6" s="169" customFormat="1" ht="21.95" customHeight="1">
      <c r="B34" s="1631" t="s">
        <v>1403</v>
      </c>
      <c r="C34" s="184" t="s">
        <v>1745</v>
      </c>
      <c r="D34" s="171" t="s">
        <v>6</v>
      </c>
      <c r="E34" s="705"/>
    </row>
    <row r="35" spans="2:6" s="169" customFormat="1" ht="21.95" customHeight="1">
      <c r="B35" s="1631" t="s">
        <v>1404</v>
      </c>
      <c r="C35" s="183" t="s">
        <v>1746</v>
      </c>
      <c r="D35" s="16" t="s">
        <v>52</v>
      </c>
      <c r="E35" s="705"/>
    </row>
    <row r="36" spans="2:6" s="169" customFormat="1" ht="21.95" customHeight="1">
      <c r="B36" s="1631" t="s">
        <v>1257</v>
      </c>
      <c r="C36" s="184" t="s">
        <v>1747</v>
      </c>
      <c r="D36" s="171" t="s">
        <v>35</v>
      </c>
      <c r="E36" s="705"/>
    </row>
    <row r="37" spans="2:6" s="169" customFormat="1" ht="21.95" customHeight="1">
      <c r="B37" s="1631" t="s">
        <v>1258</v>
      </c>
      <c r="C37" s="184" t="s">
        <v>1748</v>
      </c>
      <c r="D37" s="171" t="s">
        <v>34</v>
      </c>
      <c r="E37" s="705"/>
    </row>
    <row r="38" spans="2:6" s="169" customFormat="1" ht="21.95" customHeight="1">
      <c r="B38" s="1631" t="s">
        <v>1259</v>
      </c>
      <c r="C38" s="184" t="s">
        <v>1749</v>
      </c>
      <c r="D38" s="171" t="s">
        <v>28</v>
      </c>
      <c r="E38" s="705"/>
      <c r="F38" s="1486"/>
    </row>
    <row r="39" spans="2:6" s="169" customFormat="1" ht="33.75" customHeight="1">
      <c r="B39" s="1631" t="s">
        <v>1960</v>
      </c>
      <c r="C39" s="184" t="s">
        <v>1750</v>
      </c>
      <c r="D39" s="171" t="s">
        <v>1924</v>
      </c>
      <c r="E39" s="705"/>
    </row>
    <row r="40" spans="2:6" s="169" customFormat="1" ht="21.95" customHeight="1">
      <c r="B40" s="1631" t="s">
        <v>1260</v>
      </c>
      <c r="C40" s="183" t="s">
        <v>1751</v>
      </c>
      <c r="D40" s="16" t="s">
        <v>27</v>
      </c>
      <c r="E40" s="705"/>
    </row>
    <row r="41" spans="2:6" s="169" customFormat="1" ht="21.95" customHeight="1">
      <c r="B41" s="1631" t="s">
        <v>1261</v>
      </c>
      <c r="C41" s="184" t="s">
        <v>1752</v>
      </c>
      <c r="D41" s="171" t="s">
        <v>937</v>
      </c>
      <c r="E41" s="705"/>
    </row>
    <row r="42" spans="2:6" s="169" customFormat="1" ht="36.75" customHeight="1">
      <c r="B42" s="1631" t="s">
        <v>2237</v>
      </c>
      <c r="C42" s="184" t="s">
        <v>2238</v>
      </c>
      <c r="D42" s="2169" t="s">
        <v>2302</v>
      </c>
      <c r="E42" s="705"/>
    </row>
    <row r="43" spans="2:6" s="169" customFormat="1" ht="21.95" customHeight="1">
      <c r="B43" s="1631" t="s">
        <v>1262</v>
      </c>
      <c r="C43" s="184" t="s">
        <v>1753</v>
      </c>
      <c r="D43" s="171" t="s">
        <v>29</v>
      </c>
      <c r="E43" s="705"/>
    </row>
    <row r="44" spans="2:6" s="2134" customFormat="1" ht="21.95" customHeight="1">
      <c r="B44" s="1631" t="s">
        <v>2004</v>
      </c>
      <c r="C44" s="184" t="s">
        <v>2239</v>
      </c>
      <c r="D44" s="2169" t="s">
        <v>2245</v>
      </c>
      <c r="E44" s="705"/>
    </row>
    <row r="45" spans="2:6" s="169" customFormat="1" ht="34.5" customHeight="1">
      <c r="B45" s="1631" t="s">
        <v>1961</v>
      </c>
      <c r="C45" s="184" t="s">
        <v>1754</v>
      </c>
      <c r="D45" s="171" t="s">
        <v>1925</v>
      </c>
      <c r="E45" s="705"/>
    </row>
    <row r="46" spans="2:6" s="169" customFormat="1" ht="39.950000000000003" customHeight="1">
      <c r="B46" s="1631" t="s">
        <v>1272</v>
      </c>
      <c r="C46" s="183" t="s">
        <v>1755</v>
      </c>
      <c r="D46" s="16" t="s">
        <v>12</v>
      </c>
      <c r="E46" s="705"/>
    </row>
    <row r="47" spans="2:6" s="169" customFormat="1" ht="21.95" customHeight="1">
      <c r="B47" s="1631" t="s">
        <v>1263</v>
      </c>
      <c r="C47" s="183" t="s">
        <v>1756</v>
      </c>
      <c r="D47" s="16" t="s">
        <v>234</v>
      </c>
      <c r="E47" s="705"/>
      <c r="F47" s="22"/>
    </row>
    <row r="48" spans="2:6" s="169" customFormat="1" ht="21.95" customHeight="1">
      <c r="B48" s="1631" t="s">
        <v>1405</v>
      </c>
      <c r="C48" s="183" t="s">
        <v>1757</v>
      </c>
      <c r="D48" s="16" t="s">
        <v>1758</v>
      </c>
      <c r="E48" s="705"/>
    </row>
    <row r="49" spans="2:6" s="169" customFormat="1" ht="21.95" customHeight="1">
      <c r="B49" s="1631" t="s">
        <v>1406</v>
      </c>
      <c r="C49" s="184" t="s">
        <v>1759</v>
      </c>
      <c r="D49" s="171" t="s">
        <v>7</v>
      </c>
      <c r="E49" s="705"/>
    </row>
    <row r="50" spans="2:6" s="169" customFormat="1" ht="21.95" customHeight="1">
      <c r="B50" s="1631" t="s">
        <v>1264</v>
      </c>
      <c r="C50" s="184" t="s">
        <v>1760</v>
      </c>
      <c r="D50" s="171" t="s">
        <v>30</v>
      </c>
      <c r="E50" s="705"/>
    </row>
    <row r="51" spans="2:6" s="169" customFormat="1" ht="21.95" customHeight="1">
      <c r="B51" s="1631" t="s">
        <v>1265</v>
      </c>
      <c r="C51" s="184" t="s">
        <v>1761</v>
      </c>
      <c r="D51" s="171" t="s">
        <v>31</v>
      </c>
      <c r="E51" s="705"/>
    </row>
    <row r="52" spans="2:6" s="169" customFormat="1" ht="21.95" customHeight="1">
      <c r="B52" s="1631" t="s">
        <v>1266</v>
      </c>
      <c r="C52" s="183" t="s">
        <v>1762</v>
      </c>
      <c r="D52" s="16" t="s">
        <v>78</v>
      </c>
      <c r="E52" s="705"/>
    </row>
    <row r="53" spans="2:6" s="170" customFormat="1" ht="21.95" customHeight="1">
      <c r="B53" s="1631" t="s">
        <v>1267</v>
      </c>
      <c r="C53" s="183" t="s">
        <v>1763</v>
      </c>
      <c r="D53" s="16" t="s">
        <v>786</v>
      </c>
      <c r="E53" s="705"/>
    </row>
    <row r="54" spans="2:6" s="169" customFormat="1" ht="39.950000000000003" customHeight="1">
      <c r="B54" s="1631" t="s">
        <v>1268</v>
      </c>
      <c r="C54" s="183" t="s">
        <v>1764</v>
      </c>
      <c r="D54" s="16" t="s">
        <v>928</v>
      </c>
      <c r="E54" s="705"/>
      <c r="F54" s="22"/>
    </row>
    <row r="55" spans="2:6" s="169" customFormat="1" ht="21.95" customHeight="1">
      <c r="B55" s="1631" t="s">
        <v>1269</v>
      </c>
      <c r="C55" s="183" t="s">
        <v>1765</v>
      </c>
      <c r="D55" s="16" t="s">
        <v>929</v>
      </c>
      <c r="E55" s="705"/>
    </row>
    <row r="56" spans="2:6" s="169" customFormat="1" ht="21.95" customHeight="1">
      <c r="B56" s="1631" t="s">
        <v>1271</v>
      </c>
      <c r="C56" s="183" t="s">
        <v>1766</v>
      </c>
      <c r="D56" s="16" t="s">
        <v>930</v>
      </c>
      <c r="E56" s="705"/>
      <c r="F56" s="22"/>
    </row>
    <row r="57" spans="2:6" s="169" customFormat="1" ht="39.950000000000003" customHeight="1">
      <c r="B57" s="1632" t="s">
        <v>1962</v>
      </c>
      <c r="C57" s="183" t="s">
        <v>1767</v>
      </c>
      <c r="D57" s="16" t="s">
        <v>931</v>
      </c>
      <c r="E57" s="705"/>
      <c r="F57" s="22"/>
    </row>
    <row r="58" spans="2:6" s="169" customFormat="1" ht="39.950000000000003" customHeight="1">
      <c r="B58" s="1632" t="s">
        <v>1963</v>
      </c>
      <c r="C58" s="183" t="s">
        <v>1768</v>
      </c>
      <c r="D58" s="16" t="s">
        <v>932</v>
      </c>
      <c r="E58" s="705"/>
    </row>
    <row r="59" spans="2:6" s="169" customFormat="1" ht="39.950000000000003" customHeight="1">
      <c r="B59" s="1631" t="s">
        <v>1270</v>
      </c>
      <c r="C59" s="183" t="s">
        <v>1769</v>
      </c>
      <c r="D59" s="16" t="s">
        <v>179</v>
      </c>
      <c r="E59" s="705"/>
      <c r="F59" s="22"/>
    </row>
    <row r="60" spans="2:6" s="169" customFormat="1" ht="39.950000000000003" customHeight="1">
      <c r="B60" s="1631" t="s">
        <v>1407</v>
      </c>
      <c r="C60" s="183" t="s">
        <v>1770</v>
      </c>
      <c r="D60" s="16" t="s">
        <v>79</v>
      </c>
      <c r="E60" s="705"/>
    </row>
    <row r="61" spans="2:6" s="169" customFormat="1" ht="39.950000000000003" customHeight="1">
      <c r="B61" s="1631" t="s">
        <v>1408</v>
      </c>
      <c r="C61" s="183" t="s">
        <v>1771</v>
      </c>
      <c r="D61" s="16" t="s">
        <v>180</v>
      </c>
      <c r="E61" s="705"/>
      <c r="F61" s="22"/>
    </row>
    <row r="62" spans="2:6" s="169" customFormat="1" ht="21.95" customHeight="1">
      <c r="B62" s="1631" t="s">
        <v>1273</v>
      </c>
      <c r="C62" s="183" t="s">
        <v>1772</v>
      </c>
      <c r="D62" s="24" t="s">
        <v>918</v>
      </c>
      <c r="E62" s="705"/>
    </row>
    <row r="63" spans="2:6" s="169" customFormat="1" ht="33.75" customHeight="1">
      <c r="B63" s="1632" t="s">
        <v>1964</v>
      </c>
      <c r="C63" s="183" t="s">
        <v>1773</v>
      </c>
      <c r="D63" s="171" t="s">
        <v>1774</v>
      </c>
      <c r="E63" s="705"/>
      <c r="F63" s="22"/>
    </row>
    <row r="64" spans="2:6" s="169" customFormat="1" ht="33.75" customHeight="1">
      <c r="B64" s="1632" t="s">
        <v>1965</v>
      </c>
      <c r="C64" s="183" t="s">
        <v>1775</v>
      </c>
      <c r="D64" s="171" t="s">
        <v>1776</v>
      </c>
      <c r="E64" s="705"/>
      <c r="F64" s="22"/>
    </row>
    <row r="65" spans="2:6" s="169" customFormat="1" ht="21.95" customHeight="1">
      <c r="B65" s="1631" t="s">
        <v>1966</v>
      </c>
      <c r="C65" s="183" t="s">
        <v>1777</v>
      </c>
      <c r="D65" s="24" t="s">
        <v>1778</v>
      </c>
      <c r="E65" s="705"/>
    </row>
    <row r="66" spans="2:6" s="169" customFormat="1" ht="21.95" customHeight="1">
      <c r="B66" s="1631" t="s">
        <v>1967</v>
      </c>
      <c r="C66" s="183" t="s">
        <v>1779</v>
      </c>
      <c r="D66" s="24" t="s">
        <v>1780</v>
      </c>
      <c r="E66" s="705"/>
    </row>
    <row r="67" spans="2:6" s="169" customFormat="1" ht="21.95" customHeight="1">
      <c r="B67" s="1631" t="s">
        <v>1968</v>
      </c>
      <c r="C67" s="183" t="s">
        <v>1781</v>
      </c>
      <c r="D67" s="24" t="s">
        <v>1782</v>
      </c>
      <c r="E67" s="705"/>
    </row>
    <row r="68" spans="2:6" s="169" customFormat="1" ht="21.95" customHeight="1">
      <c r="B68" s="1631" t="s">
        <v>1274</v>
      </c>
      <c r="C68" s="183" t="s">
        <v>1783</v>
      </c>
      <c r="D68" s="24" t="s">
        <v>81</v>
      </c>
      <c r="E68" s="705"/>
    </row>
    <row r="69" spans="2:6" s="169" customFormat="1" ht="21.95" customHeight="1">
      <c r="B69" s="1631" t="s">
        <v>1969</v>
      </c>
      <c r="C69" s="183" t="s">
        <v>1784</v>
      </c>
      <c r="D69" s="24" t="s">
        <v>2247</v>
      </c>
      <c r="E69" s="705"/>
    </row>
    <row r="70" spans="2:6" s="169" customFormat="1" ht="21.95" customHeight="1">
      <c r="B70" s="1631" t="s">
        <v>1970</v>
      </c>
      <c r="C70" s="183" t="s">
        <v>1785</v>
      </c>
      <c r="D70" s="24" t="s">
        <v>279</v>
      </c>
      <c r="E70" s="705"/>
    </row>
    <row r="71" spans="2:6" s="169" customFormat="1" ht="21.95" customHeight="1">
      <c r="B71" s="1631" t="s">
        <v>1275</v>
      </c>
      <c r="C71" s="183" t="s">
        <v>127</v>
      </c>
      <c r="D71" s="23" t="s">
        <v>40</v>
      </c>
      <c r="E71" s="705"/>
    </row>
    <row r="72" spans="2:6" s="169" customFormat="1" ht="21.95" customHeight="1">
      <c r="B72" s="1631" t="s">
        <v>1276</v>
      </c>
      <c r="C72" s="183" t="s">
        <v>316</v>
      </c>
      <c r="D72" s="16" t="s">
        <v>80</v>
      </c>
      <c r="E72" s="705"/>
    </row>
    <row r="73" spans="2:6" s="169" customFormat="1" ht="21.95" customHeight="1">
      <c r="B73" s="1631" t="s">
        <v>1971</v>
      </c>
      <c r="C73" s="184" t="s">
        <v>1786</v>
      </c>
      <c r="D73" s="171" t="s">
        <v>1926</v>
      </c>
      <c r="E73" s="705"/>
    </row>
    <row r="74" spans="2:6" s="169" customFormat="1" ht="21.95" customHeight="1">
      <c r="B74" s="1631" t="s">
        <v>1278</v>
      </c>
      <c r="C74" s="185" t="s">
        <v>926</v>
      </c>
      <c r="D74" s="171" t="s">
        <v>238</v>
      </c>
      <c r="E74" s="705"/>
    </row>
    <row r="75" spans="2:6" s="169" customFormat="1" ht="21.95" customHeight="1">
      <c r="B75" s="1631" t="s">
        <v>1972</v>
      </c>
      <c r="C75" s="184" t="s">
        <v>1787</v>
      </c>
      <c r="D75" s="171" t="s">
        <v>1</v>
      </c>
      <c r="E75" s="705"/>
    </row>
    <row r="76" spans="2:6" s="169" customFormat="1" ht="21.95" customHeight="1">
      <c r="B76" s="1631" t="s">
        <v>1280</v>
      </c>
      <c r="C76" s="184" t="s">
        <v>1788</v>
      </c>
      <c r="D76" s="171" t="s">
        <v>175</v>
      </c>
      <c r="E76" s="705"/>
    </row>
    <row r="77" spans="2:6" s="169" customFormat="1" ht="21.95" customHeight="1">
      <c r="B77" s="1631" t="s">
        <v>1409</v>
      </c>
      <c r="C77" s="184" t="s">
        <v>1789</v>
      </c>
      <c r="D77" s="172" t="s">
        <v>82</v>
      </c>
      <c r="E77" s="705"/>
    </row>
    <row r="78" spans="2:6" s="169" customFormat="1" ht="21.95" customHeight="1">
      <c r="B78" s="1631" t="s">
        <v>1282</v>
      </c>
      <c r="C78" s="184" t="s">
        <v>1790</v>
      </c>
      <c r="D78" s="172" t="s">
        <v>83</v>
      </c>
      <c r="E78" s="705"/>
    </row>
    <row r="79" spans="2:6" s="169" customFormat="1" ht="21.95" customHeight="1">
      <c r="B79" s="1632" t="s">
        <v>1973</v>
      </c>
      <c r="C79" s="184" t="s">
        <v>1791</v>
      </c>
      <c r="D79" s="172" t="s">
        <v>170</v>
      </c>
      <c r="E79" s="705"/>
      <c r="F79" s="22"/>
    </row>
    <row r="80" spans="2:6" s="169" customFormat="1" ht="21.95" customHeight="1">
      <c r="B80" s="1632" t="s">
        <v>1974</v>
      </c>
      <c r="C80" s="184" t="s">
        <v>1792</v>
      </c>
      <c r="D80" s="171" t="s">
        <v>171</v>
      </c>
      <c r="E80" s="705"/>
    </row>
    <row r="81" spans="2:5" s="169" customFormat="1" ht="21.95" customHeight="1">
      <c r="B81" s="1631" t="s">
        <v>1286</v>
      </c>
      <c r="C81" s="183" t="s">
        <v>309</v>
      </c>
      <c r="D81" s="24" t="s">
        <v>84</v>
      </c>
      <c r="E81" s="705"/>
    </row>
    <row r="82" spans="2:5" s="169" customFormat="1" ht="21.95" customHeight="1">
      <c r="B82" s="1631" t="s">
        <v>1287</v>
      </c>
      <c r="C82" s="183" t="s">
        <v>286</v>
      </c>
      <c r="D82" s="16" t="s">
        <v>85</v>
      </c>
      <c r="E82" s="706"/>
    </row>
    <row r="83" spans="2:5" s="169" customFormat="1" ht="39.950000000000003" customHeight="1">
      <c r="B83" s="1631" t="s">
        <v>1288</v>
      </c>
      <c r="C83" s="183" t="s">
        <v>1793</v>
      </c>
      <c r="D83" s="1713" t="s">
        <v>86</v>
      </c>
      <c r="E83" s="707"/>
    </row>
    <row r="84" spans="2:5" s="169" customFormat="1" ht="21.95" customHeight="1">
      <c r="B84" s="1631" t="s">
        <v>1411</v>
      </c>
      <c r="C84" s="183" t="s">
        <v>283</v>
      </c>
      <c r="D84" s="16" t="s">
        <v>87</v>
      </c>
      <c r="E84" s="708"/>
    </row>
    <row r="85" spans="2:5" s="169" customFormat="1" ht="39.950000000000003" customHeight="1">
      <c r="B85" s="1631" t="s">
        <v>1412</v>
      </c>
      <c r="C85" s="183" t="s">
        <v>1794</v>
      </c>
      <c r="D85" s="16" t="s">
        <v>181</v>
      </c>
      <c r="E85" s="708"/>
    </row>
    <row r="86" spans="2:5" s="169" customFormat="1" ht="39.950000000000003" customHeight="1">
      <c r="B86" s="1631" t="s">
        <v>1289</v>
      </c>
      <c r="C86" s="183" t="s">
        <v>1795</v>
      </c>
      <c r="D86" s="16" t="s">
        <v>182</v>
      </c>
      <c r="E86" s="705"/>
    </row>
    <row r="87" spans="2:5" s="169" customFormat="1" ht="21.95" customHeight="1">
      <c r="B87" s="1631" t="s">
        <v>1290</v>
      </c>
      <c r="C87" s="183" t="s">
        <v>1796</v>
      </c>
      <c r="D87" s="16" t="s">
        <v>913</v>
      </c>
      <c r="E87" s="709"/>
    </row>
    <row r="88" spans="2:5" s="169" customFormat="1" ht="21.95" customHeight="1">
      <c r="B88" s="1631" t="s">
        <v>1291</v>
      </c>
      <c r="C88" s="183" t="s">
        <v>1797</v>
      </c>
      <c r="D88" s="24" t="s">
        <v>88</v>
      </c>
      <c r="E88" s="705"/>
    </row>
    <row r="89" spans="2:5" s="169" customFormat="1" ht="21.95" customHeight="1">
      <c r="B89" s="1631" t="s">
        <v>1292</v>
      </c>
      <c r="C89" s="183" t="s">
        <v>1798</v>
      </c>
      <c r="D89" s="16" t="s">
        <v>89</v>
      </c>
      <c r="E89" s="705"/>
    </row>
    <row r="90" spans="2:5" s="169" customFormat="1" ht="21.95" customHeight="1">
      <c r="B90" s="1631" t="s">
        <v>1975</v>
      </c>
      <c r="C90" s="183" t="s">
        <v>1799</v>
      </c>
      <c r="D90" s="24" t="s">
        <v>2248</v>
      </c>
      <c r="E90" s="705"/>
    </row>
    <row r="91" spans="2:5" s="169" customFormat="1" ht="21.95" customHeight="1">
      <c r="B91" s="1631" t="s">
        <v>1976</v>
      </c>
      <c r="C91" s="183" t="s">
        <v>1800</v>
      </c>
      <c r="D91" s="24" t="s">
        <v>280</v>
      </c>
      <c r="E91" s="705"/>
    </row>
    <row r="92" spans="2:5" s="169" customFormat="1" ht="21.95" customHeight="1">
      <c r="B92" s="1631" t="s">
        <v>1293</v>
      </c>
      <c r="C92" s="183" t="s">
        <v>129</v>
      </c>
      <c r="D92" s="23" t="s">
        <v>51</v>
      </c>
      <c r="E92" s="705"/>
    </row>
    <row r="93" spans="2:5" s="169" customFormat="1" ht="21.95" customHeight="1">
      <c r="B93" s="1631" t="s">
        <v>1294</v>
      </c>
      <c r="C93" s="183" t="s">
        <v>130</v>
      </c>
      <c r="D93" s="16" t="s">
        <v>1927</v>
      </c>
      <c r="E93" s="705"/>
    </row>
    <row r="94" spans="2:5" s="169" customFormat="1" ht="21.95" customHeight="1">
      <c r="B94" s="1631" t="s">
        <v>1977</v>
      </c>
      <c r="C94" s="184" t="s">
        <v>1801</v>
      </c>
      <c r="D94" s="171" t="s">
        <v>1926</v>
      </c>
      <c r="E94" s="705"/>
    </row>
    <row r="95" spans="2:5" s="169" customFormat="1" ht="21.95" customHeight="1">
      <c r="B95" s="1631" t="s">
        <v>1296</v>
      </c>
      <c r="C95" s="184" t="s">
        <v>938</v>
      </c>
      <c r="D95" s="171" t="s">
        <v>1928</v>
      </c>
      <c r="E95" s="705"/>
    </row>
    <row r="96" spans="2:5" s="169" customFormat="1" ht="21.95" customHeight="1">
      <c r="B96" s="1631" t="s">
        <v>1978</v>
      </c>
      <c r="C96" s="184" t="s">
        <v>1802</v>
      </c>
      <c r="D96" s="171" t="s">
        <v>1</v>
      </c>
      <c r="E96" s="705"/>
    </row>
    <row r="97" spans="2:6" s="169" customFormat="1" ht="21.95" customHeight="1">
      <c r="B97" s="1631" t="s">
        <v>1414</v>
      </c>
      <c r="C97" s="184" t="s">
        <v>1803</v>
      </c>
      <c r="D97" s="171" t="s">
        <v>174</v>
      </c>
      <c r="E97" s="705"/>
    </row>
    <row r="98" spans="2:6" s="169" customFormat="1" ht="21.95" customHeight="1">
      <c r="B98" s="1631" t="s">
        <v>1297</v>
      </c>
      <c r="C98" s="184" t="s">
        <v>1804</v>
      </c>
      <c r="D98" s="172" t="s">
        <v>90</v>
      </c>
      <c r="E98" s="705"/>
    </row>
    <row r="99" spans="2:6" s="169" customFormat="1" ht="21.95" customHeight="1">
      <c r="B99" s="1631" t="s">
        <v>1300</v>
      </c>
      <c r="C99" s="184" t="s">
        <v>1805</v>
      </c>
      <c r="D99" s="172" t="s">
        <v>91</v>
      </c>
      <c r="E99" s="705"/>
    </row>
    <row r="100" spans="2:6" s="169" customFormat="1" ht="21.95" customHeight="1">
      <c r="B100" s="1632" t="s">
        <v>1979</v>
      </c>
      <c r="C100" s="184" t="s">
        <v>1806</v>
      </c>
      <c r="D100" s="172" t="s">
        <v>172</v>
      </c>
      <c r="E100" s="705"/>
    </row>
    <row r="101" spans="2:6" s="169" customFormat="1" ht="21.95" customHeight="1">
      <c r="B101" s="1632" t="s">
        <v>1980</v>
      </c>
      <c r="C101" s="184" t="s">
        <v>1807</v>
      </c>
      <c r="D101" s="171" t="s">
        <v>173</v>
      </c>
      <c r="E101" s="705"/>
    </row>
    <row r="102" spans="2:6" s="169" customFormat="1" ht="26.25" customHeight="1">
      <c r="B102" s="1631" t="s">
        <v>1304</v>
      </c>
      <c r="C102" s="183" t="s">
        <v>131</v>
      </c>
      <c r="D102" s="1713" t="s">
        <v>1929</v>
      </c>
      <c r="E102" s="705"/>
    </row>
    <row r="103" spans="2:6" s="169" customFormat="1" ht="21.95" customHeight="1">
      <c r="B103" s="1631" t="s">
        <v>1415</v>
      </c>
      <c r="C103" s="183" t="s">
        <v>244</v>
      </c>
      <c r="D103" s="16" t="s">
        <v>92</v>
      </c>
      <c r="E103" s="705"/>
    </row>
    <row r="104" spans="2:6" s="169" customFormat="1" ht="39.950000000000003" customHeight="1">
      <c r="B104" s="1631" t="s">
        <v>1416</v>
      </c>
      <c r="C104" s="183" t="s">
        <v>245</v>
      </c>
      <c r="D104" s="1713" t="s">
        <v>93</v>
      </c>
      <c r="E104" s="705"/>
    </row>
    <row r="105" spans="2:6" s="169" customFormat="1" ht="21.95" customHeight="1">
      <c r="B105" s="1631" t="s">
        <v>1305</v>
      </c>
      <c r="C105" s="183" t="s">
        <v>1161</v>
      </c>
      <c r="D105" s="16" t="s">
        <v>43</v>
      </c>
      <c r="E105" s="705"/>
      <c r="F105" s="22"/>
    </row>
    <row r="106" spans="2:6" s="169" customFormat="1" ht="21.95" customHeight="1">
      <c r="B106" s="1631" t="s">
        <v>1310</v>
      </c>
      <c r="C106" s="183" t="s">
        <v>1162</v>
      </c>
      <c r="D106" s="16" t="s">
        <v>44</v>
      </c>
      <c r="E106" s="705"/>
    </row>
    <row r="107" spans="2:6" s="169" customFormat="1" ht="21.95" customHeight="1">
      <c r="B107" s="1631" t="s">
        <v>1315</v>
      </c>
      <c r="C107" s="183" t="s">
        <v>1808</v>
      </c>
      <c r="D107" s="16" t="s">
        <v>94</v>
      </c>
      <c r="E107" s="705"/>
    </row>
    <row r="108" spans="2:6" s="169" customFormat="1" ht="39.950000000000003" customHeight="1">
      <c r="B108" s="1631" t="s">
        <v>1318</v>
      </c>
      <c r="C108" s="183" t="s">
        <v>1809</v>
      </c>
      <c r="D108" s="16" t="s">
        <v>183</v>
      </c>
      <c r="E108" s="705"/>
    </row>
    <row r="109" spans="2:6" s="169" customFormat="1" ht="39.950000000000003" customHeight="1">
      <c r="B109" s="1631" t="s">
        <v>1321</v>
      </c>
      <c r="C109" s="183" t="s">
        <v>1810</v>
      </c>
      <c r="D109" s="16" t="s">
        <v>184</v>
      </c>
      <c r="E109" s="705"/>
    </row>
    <row r="110" spans="2:6" s="169" customFormat="1" ht="21.95" customHeight="1">
      <c r="B110" s="1631" t="s">
        <v>1981</v>
      </c>
      <c r="C110" s="183" t="s">
        <v>1811</v>
      </c>
      <c r="D110" s="16" t="s">
        <v>1812</v>
      </c>
      <c r="E110" s="705"/>
    </row>
    <row r="111" spans="2:6" s="169" customFormat="1" ht="21.95" customHeight="1">
      <c r="B111" s="1631" t="s">
        <v>1322</v>
      </c>
      <c r="C111" s="183" t="s">
        <v>1813</v>
      </c>
      <c r="D111" s="24" t="s">
        <v>96</v>
      </c>
      <c r="E111" s="705"/>
    </row>
    <row r="112" spans="2:6" s="169" customFormat="1" ht="21.95" customHeight="1">
      <c r="B112" s="1631" t="s">
        <v>1323</v>
      </c>
      <c r="C112" s="183" t="s">
        <v>1814</v>
      </c>
      <c r="D112" s="16" t="s">
        <v>95</v>
      </c>
      <c r="E112" s="705"/>
    </row>
    <row r="113" spans="2:5" s="169" customFormat="1" ht="21.95" customHeight="1">
      <c r="B113" s="1631" t="s">
        <v>1982</v>
      </c>
      <c r="C113" s="183" t="s">
        <v>1815</v>
      </c>
      <c r="D113" s="24" t="s">
        <v>2249</v>
      </c>
      <c r="E113" s="705"/>
    </row>
    <row r="114" spans="2:5" s="169" customFormat="1" ht="21.95" customHeight="1" thickBot="1">
      <c r="B114" s="1630" t="s">
        <v>1983</v>
      </c>
      <c r="C114" s="186" t="s">
        <v>1816</v>
      </c>
      <c r="D114" s="25" t="s">
        <v>281</v>
      </c>
      <c r="E114" s="710"/>
    </row>
  </sheetData>
  <mergeCells count="1">
    <mergeCell ref="B2:E2"/>
  </mergeCells>
  <printOptions horizontalCentered="1" verticalCentered="1"/>
  <pageMargins left="0.70866141732283472" right="0.70866141732283472" top="0.74803149606299213" bottom="0.74803149606299213" header="0.31496062992125984" footer="0.31496062992125984"/>
  <pageSetup paperSize="9" scale="33" fitToHeight="2" pageOrder="overThenDown" orientation="landscape" r:id="rId1"/>
  <headerFooter scaleWithDoc="0" alignWithMargins="0">
    <oddHeader>&amp;CEN
ANNEX I</oddHeader>
    <oddFooter>&amp;C&amp;P</oddFooter>
  </headerFooter>
  <rowBreaks count="1" manualBreakCount="1">
    <brk id="59" min="1" max="5"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71"/>
  <sheetViews>
    <sheetView showGridLines="0" view="pageLayout" topLeftCell="A28" zoomScale="60" zoomScaleNormal="100" zoomScaleSheetLayoutView="85" zoomScalePageLayoutView="60" workbookViewId="0">
      <selection activeCell="E7" sqref="E7"/>
    </sheetView>
  </sheetViews>
  <sheetFormatPr defaultColWidth="9.140625" defaultRowHeight="10.5"/>
  <cols>
    <col min="1" max="1" width="1.5703125" style="955" customWidth="1"/>
    <col min="2" max="2" width="6" style="955" customWidth="1"/>
    <col min="3" max="3" width="35.140625" style="955" customWidth="1"/>
    <col min="4" max="4" width="18.5703125" style="955" customWidth="1"/>
    <col min="5" max="5" width="19.7109375" style="955" customWidth="1"/>
    <col min="6" max="6" width="24.5703125" style="955" customWidth="1"/>
    <col min="7" max="8" width="20.42578125" style="955" customWidth="1"/>
    <col min="9" max="9" width="18.5703125" style="955" customWidth="1"/>
    <col min="10" max="10" width="21.28515625" style="955" customWidth="1"/>
    <col min="11" max="11" width="17.85546875" style="955" customWidth="1"/>
    <col min="12" max="12" width="16.140625" style="955" customWidth="1"/>
    <col min="13" max="14" width="18.140625" style="955" customWidth="1"/>
    <col min="15" max="15" width="17.85546875" style="955" customWidth="1"/>
    <col min="16" max="18" width="18.42578125" style="955" customWidth="1"/>
    <col min="19" max="19" width="19.7109375" style="955" customWidth="1"/>
    <col min="20" max="20" width="15.85546875" style="955" customWidth="1"/>
    <col min="21" max="16384" width="9.140625" style="955"/>
  </cols>
  <sheetData>
    <row r="1" spans="2:20" ht="11.25" thickBot="1"/>
    <row r="2" spans="2:20" s="54" customFormat="1" ht="21.95" customHeight="1" thickBot="1">
      <c r="B2" s="2463" t="s">
        <v>854</v>
      </c>
      <c r="C2" s="2464"/>
      <c r="D2" s="2464"/>
      <c r="E2" s="2464"/>
      <c r="F2" s="2464"/>
      <c r="G2" s="2464"/>
      <c r="H2" s="2464"/>
      <c r="I2" s="2464"/>
      <c r="J2" s="2464"/>
      <c r="K2" s="2464"/>
      <c r="L2" s="2464"/>
      <c r="M2" s="2464"/>
      <c r="N2" s="2464"/>
      <c r="O2" s="2464"/>
      <c r="P2" s="2464"/>
      <c r="Q2" s="2464"/>
      <c r="R2" s="2464"/>
      <c r="S2" s="2464"/>
      <c r="T2" s="2465"/>
    </row>
    <row r="3" spans="2:20" ht="4.5" customHeight="1">
      <c r="C3" s="55"/>
      <c r="D3" s="56"/>
      <c r="E3" s="56"/>
      <c r="F3" s="56"/>
      <c r="G3" s="56"/>
      <c r="H3" s="56"/>
    </row>
    <row r="4" spans="2:20" ht="15" customHeight="1">
      <c r="C4" s="545" t="s">
        <v>456</v>
      </c>
      <c r="D4" s="956"/>
      <c r="E4" s="56"/>
      <c r="F4" s="56"/>
      <c r="G4" s="56"/>
      <c r="H4" s="56"/>
    </row>
    <row r="5" spans="2:20" ht="5.25" customHeight="1">
      <c r="C5" s="57"/>
    </row>
    <row r="6" spans="2:20" ht="36.75" customHeight="1">
      <c r="B6" s="565"/>
      <c r="C6" s="1108"/>
      <c r="D6" s="2466" t="s">
        <v>387</v>
      </c>
      <c r="E6" s="2467"/>
      <c r="F6" s="2468" t="s">
        <v>458</v>
      </c>
      <c r="G6" s="2461" t="s">
        <v>32</v>
      </c>
      <c r="H6" s="2461" t="s">
        <v>33</v>
      </c>
      <c r="I6" s="2461" t="s">
        <v>1325</v>
      </c>
      <c r="J6" s="2461" t="s">
        <v>459</v>
      </c>
      <c r="K6" s="2466" t="s">
        <v>439</v>
      </c>
      <c r="L6" s="2466" t="s">
        <v>431</v>
      </c>
      <c r="M6" s="2467"/>
      <c r="N6" s="2472" t="s">
        <v>428</v>
      </c>
      <c r="O6" s="2466" t="s">
        <v>1490</v>
      </c>
      <c r="P6" s="1883"/>
      <c r="Q6" s="2471" t="s">
        <v>1492</v>
      </c>
      <c r="R6" s="2471" t="s">
        <v>2217</v>
      </c>
      <c r="S6" s="2468" t="s">
        <v>1491</v>
      </c>
      <c r="T6" s="2461" t="s">
        <v>436</v>
      </c>
    </row>
    <row r="7" spans="2:20" ht="79.5" customHeight="1">
      <c r="B7" s="881"/>
      <c r="C7" s="1109"/>
      <c r="D7" s="1746"/>
      <c r="E7" s="1756" t="s">
        <v>470</v>
      </c>
      <c r="F7" s="2469"/>
      <c r="G7" s="2462"/>
      <c r="H7" s="2462"/>
      <c r="I7" s="2462"/>
      <c r="J7" s="2462"/>
      <c r="K7" s="2470"/>
      <c r="L7" s="1746"/>
      <c r="M7" s="1756" t="s">
        <v>470</v>
      </c>
      <c r="N7" s="2473"/>
      <c r="O7" s="2470"/>
      <c r="P7" s="1756" t="s">
        <v>470</v>
      </c>
      <c r="Q7" s="2462"/>
      <c r="R7" s="2462"/>
      <c r="S7" s="2469"/>
      <c r="T7" s="2462"/>
    </row>
    <row r="8" spans="2:20" ht="22.5" customHeight="1">
      <c r="B8" s="567"/>
      <c r="C8" s="568"/>
      <c r="D8" s="1874" t="s">
        <v>1228</v>
      </c>
      <c r="E8" s="1882" t="s">
        <v>1230</v>
      </c>
      <c r="F8" s="546" t="s">
        <v>1231</v>
      </c>
      <c r="G8" s="546" t="s">
        <v>1232</v>
      </c>
      <c r="H8" s="546" t="s">
        <v>2091</v>
      </c>
      <c r="I8" s="546" t="s">
        <v>1233</v>
      </c>
      <c r="J8" s="546" t="s">
        <v>1234</v>
      </c>
      <c r="K8" s="546" t="s">
        <v>1235</v>
      </c>
      <c r="L8" s="1874" t="s">
        <v>1236</v>
      </c>
      <c r="M8" s="1874" t="s">
        <v>1237</v>
      </c>
      <c r="N8" s="571" t="s">
        <v>2093</v>
      </c>
      <c r="O8" s="1874" t="s">
        <v>1238</v>
      </c>
      <c r="P8" s="1874" t="s">
        <v>1239</v>
      </c>
      <c r="Q8" s="546" t="s">
        <v>2094</v>
      </c>
      <c r="R8" s="546" t="s">
        <v>2095</v>
      </c>
      <c r="S8" s="546" t="s">
        <v>2043</v>
      </c>
      <c r="T8" s="546" t="s">
        <v>1240</v>
      </c>
    </row>
    <row r="9" spans="2:20" ht="23.45" customHeight="1">
      <c r="B9" s="1875" t="s">
        <v>1228</v>
      </c>
      <c r="C9" s="882" t="s">
        <v>346</v>
      </c>
      <c r="D9" s="59"/>
      <c r="E9" s="59"/>
      <c r="F9" s="59"/>
      <c r="G9" s="59"/>
      <c r="H9" s="59"/>
      <c r="I9" s="59"/>
      <c r="J9" s="59"/>
      <c r="K9" s="58"/>
      <c r="L9" s="58"/>
      <c r="M9" s="59"/>
      <c r="N9" s="59"/>
      <c r="O9" s="58"/>
      <c r="P9" s="1390"/>
      <c r="Q9" s="1390"/>
      <c r="R9" s="1390"/>
      <c r="S9" s="1390"/>
      <c r="T9" s="58"/>
    </row>
    <row r="10" spans="2:20" ht="35.1" customHeight="1">
      <c r="B10" s="1875" t="s">
        <v>1229</v>
      </c>
      <c r="C10" s="891" t="s">
        <v>304</v>
      </c>
      <c r="D10" s="62"/>
      <c r="E10" s="60"/>
      <c r="F10" s="61"/>
      <c r="G10" s="60"/>
      <c r="H10" s="62"/>
      <c r="I10" s="60"/>
      <c r="J10" s="60"/>
      <c r="K10" s="60"/>
      <c r="L10" s="60"/>
      <c r="M10" s="60"/>
      <c r="N10" s="62"/>
      <c r="O10" s="1391"/>
      <c r="P10" s="60"/>
      <c r="Q10" s="60"/>
      <c r="R10" s="60"/>
      <c r="S10" s="1391"/>
      <c r="T10" s="60"/>
    </row>
    <row r="11" spans="2:20" ht="15" customHeight="1">
      <c r="B11" s="1875" t="s">
        <v>1230</v>
      </c>
      <c r="C11" s="892" t="s">
        <v>335</v>
      </c>
      <c r="D11" s="62"/>
      <c r="E11" s="60"/>
      <c r="F11" s="61"/>
      <c r="G11" s="60"/>
      <c r="H11" s="62"/>
      <c r="I11" s="60"/>
      <c r="J11" s="60"/>
      <c r="K11" s="60"/>
      <c r="L11" s="60"/>
      <c r="M11" s="60"/>
      <c r="N11" s="62"/>
      <c r="O11" s="62"/>
      <c r="P11" s="60"/>
      <c r="Q11" s="60"/>
      <c r="R11" s="60"/>
      <c r="S11" s="62"/>
      <c r="T11" s="60"/>
    </row>
    <row r="12" spans="2:20" ht="26.25" customHeight="1">
      <c r="B12" s="1880" t="s">
        <v>2092</v>
      </c>
      <c r="C12" s="883" t="s">
        <v>2167</v>
      </c>
      <c r="D12" s="62"/>
      <c r="E12" s="62"/>
      <c r="F12" s="907"/>
      <c r="G12" s="62"/>
      <c r="H12" s="62"/>
      <c r="I12" s="62"/>
      <c r="J12" s="62"/>
      <c r="K12" s="62"/>
      <c r="L12" s="62"/>
      <c r="M12" s="62"/>
      <c r="N12" s="62"/>
      <c r="O12" s="62"/>
      <c r="P12" s="62"/>
      <c r="Q12" s="62"/>
      <c r="R12" s="62"/>
      <c r="S12" s="62"/>
      <c r="T12" s="62"/>
    </row>
    <row r="13" spans="2:20" ht="28.5" customHeight="1">
      <c r="B13" s="1880" t="s">
        <v>1956</v>
      </c>
      <c r="C13" s="883" t="s">
        <v>2168</v>
      </c>
      <c r="D13" s="62"/>
      <c r="E13" s="62"/>
      <c r="F13" s="907"/>
      <c r="G13" s="62"/>
      <c r="H13" s="62"/>
      <c r="I13" s="62"/>
      <c r="J13" s="62"/>
      <c r="K13" s="871"/>
      <c r="L13" s="871"/>
      <c r="M13" s="871"/>
      <c r="N13" s="62"/>
      <c r="O13" s="62"/>
      <c r="P13" s="62"/>
      <c r="Q13" s="62"/>
      <c r="R13" s="62"/>
      <c r="S13" s="62"/>
      <c r="T13" s="62"/>
    </row>
    <row r="14" spans="2:20" ht="21" customHeight="1">
      <c r="B14" s="1875" t="s">
        <v>1232</v>
      </c>
      <c r="C14" s="883" t="s">
        <v>471</v>
      </c>
      <c r="D14" s="62"/>
      <c r="E14" s="60"/>
      <c r="F14" s="61"/>
      <c r="G14" s="60"/>
      <c r="H14" s="62"/>
      <c r="I14" s="60"/>
      <c r="J14" s="60"/>
      <c r="K14" s="60"/>
      <c r="L14" s="60"/>
      <c r="M14" s="60"/>
      <c r="N14" s="62"/>
      <c r="O14" s="62"/>
      <c r="P14" s="60"/>
      <c r="Q14" s="60"/>
      <c r="R14" s="60"/>
      <c r="S14" s="62"/>
      <c r="T14" s="60"/>
    </row>
    <row r="15" spans="2:20" ht="20.100000000000001" customHeight="1">
      <c r="B15" s="1875" t="s">
        <v>1233</v>
      </c>
      <c r="C15" s="892" t="s">
        <v>333</v>
      </c>
      <c r="D15" s="70"/>
      <c r="E15" s="60"/>
      <c r="F15" s="61"/>
      <c r="G15" s="60"/>
      <c r="H15" s="62"/>
      <c r="I15" s="60"/>
      <c r="J15" s="60"/>
      <c r="K15" s="60"/>
      <c r="L15" s="60"/>
      <c r="M15" s="60"/>
      <c r="N15" s="62"/>
      <c r="O15" s="62"/>
      <c r="P15" s="60"/>
      <c r="Q15" s="60"/>
      <c r="R15" s="60"/>
      <c r="S15" s="62"/>
      <c r="T15" s="60"/>
    </row>
    <row r="16" spans="2:20" ht="23.45" customHeight="1">
      <c r="B16" s="1875" t="s">
        <v>1234</v>
      </c>
      <c r="C16" s="883" t="s">
        <v>2169</v>
      </c>
      <c r="D16" s="62"/>
      <c r="E16" s="60"/>
      <c r="F16" s="61"/>
      <c r="G16" s="60"/>
      <c r="H16" s="62"/>
      <c r="I16" s="60"/>
      <c r="J16" s="60"/>
      <c r="K16" s="60"/>
      <c r="L16" s="60"/>
      <c r="M16" s="60"/>
      <c r="N16" s="62"/>
      <c r="O16" s="62"/>
      <c r="P16" s="60"/>
      <c r="Q16" s="60"/>
      <c r="R16" s="60"/>
      <c r="S16" s="62"/>
      <c r="T16" s="60"/>
    </row>
    <row r="17" spans="2:20" ht="26.45" customHeight="1">
      <c r="B17" s="1875" t="s">
        <v>1235</v>
      </c>
      <c r="C17" s="884" t="s">
        <v>816</v>
      </c>
      <c r="D17" s="62"/>
      <c r="E17" s="60"/>
      <c r="F17" s="61"/>
      <c r="G17" s="60"/>
      <c r="H17" s="62"/>
      <c r="I17" s="60"/>
      <c r="J17" s="60"/>
      <c r="K17" s="60"/>
      <c r="L17" s="60"/>
      <c r="M17" s="60"/>
      <c r="N17" s="62"/>
      <c r="O17" s="62"/>
      <c r="P17" s="60"/>
      <c r="Q17" s="60"/>
      <c r="R17" s="60"/>
      <c r="S17" s="62"/>
      <c r="T17" s="60"/>
    </row>
    <row r="18" spans="2:20" ht="21.6" customHeight="1">
      <c r="B18" s="1875" t="s">
        <v>1236</v>
      </c>
      <c r="C18" s="884" t="s">
        <v>817</v>
      </c>
      <c r="D18" s="62"/>
      <c r="E18" s="60"/>
      <c r="F18" s="61"/>
      <c r="G18" s="60"/>
      <c r="H18" s="62"/>
      <c r="I18" s="60"/>
      <c r="J18" s="60"/>
      <c r="K18" s="60"/>
      <c r="L18" s="60"/>
      <c r="M18" s="60"/>
      <c r="N18" s="62"/>
      <c r="O18" s="62"/>
      <c r="P18" s="60"/>
      <c r="Q18" s="60"/>
      <c r="R18" s="60"/>
      <c r="S18" s="62"/>
      <c r="T18" s="60"/>
    </row>
    <row r="19" spans="2:20" ht="21.6" customHeight="1">
      <c r="B19" s="1875" t="s">
        <v>1237</v>
      </c>
      <c r="C19" s="883" t="s">
        <v>472</v>
      </c>
      <c r="D19" s="62"/>
      <c r="E19" s="60"/>
      <c r="F19" s="61"/>
      <c r="G19" s="60"/>
      <c r="H19" s="62"/>
      <c r="I19" s="60"/>
      <c r="J19" s="60"/>
      <c r="K19" s="60"/>
      <c r="L19" s="60"/>
      <c r="M19" s="60"/>
      <c r="N19" s="62"/>
      <c r="O19" s="62"/>
      <c r="P19" s="60"/>
      <c r="Q19" s="60"/>
      <c r="R19" s="60"/>
      <c r="S19" s="62"/>
      <c r="T19" s="60"/>
    </row>
    <row r="20" spans="2:20" ht="26.45" customHeight="1">
      <c r="B20" s="1875" t="s">
        <v>1238</v>
      </c>
      <c r="C20" s="883" t="s">
        <v>473</v>
      </c>
      <c r="D20" s="62"/>
      <c r="E20" s="60"/>
      <c r="F20" s="61"/>
      <c r="G20" s="60"/>
      <c r="H20" s="62"/>
      <c r="I20" s="60"/>
      <c r="J20" s="60"/>
      <c r="K20" s="60"/>
      <c r="L20" s="60"/>
      <c r="M20" s="60"/>
      <c r="N20" s="62"/>
      <c r="O20" s="62"/>
      <c r="P20" s="60"/>
      <c r="Q20" s="60"/>
      <c r="R20" s="60"/>
      <c r="S20" s="62"/>
      <c r="T20" s="60"/>
    </row>
    <row r="21" spans="2:20" ht="26.1" customHeight="1">
      <c r="B21" s="1875" t="s">
        <v>1239</v>
      </c>
      <c r="C21" s="884" t="s">
        <v>816</v>
      </c>
      <c r="D21" s="65"/>
      <c r="E21" s="63"/>
      <c r="F21" s="64"/>
      <c r="G21" s="63"/>
      <c r="H21" s="65"/>
      <c r="I21" s="63"/>
      <c r="J21" s="63"/>
      <c r="K21" s="63"/>
      <c r="L21" s="63"/>
      <c r="M21" s="63"/>
      <c r="N21" s="65"/>
      <c r="O21" s="65"/>
      <c r="P21" s="63"/>
      <c r="Q21" s="63"/>
      <c r="R21" s="63"/>
      <c r="S21" s="65"/>
      <c r="T21" s="63"/>
    </row>
    <row r="22" spans="2:20" ht="15" customHeight="1">
      <c r="B22" s="1875" t="s">
        <v>1240</v>
      </c>
      <c r="C22" s="884" t="s">
        <v>817</v>
      </c>
      <c r="D22" s="62"/>
      <c r="E22" s="60"/>
      <c r="F22" s="61"/>
      <c r="G22" s="60"/>
      <c r="H22" s="62"/>
      <c r="I22" s="60"/>
      <c r="J22" s="60"/>
      <c r="K22" s="60"/>
      <c r="L22" s="60"/>
      <c r="M22" s="60"/>
      <c r="N22" s="62"/>
      <c r="O22" s="62"/>
      <c r="P22" s="60"/>
      <c r="Q22" s="63"/>
      <c r="R22" s="63"/>
      <c r="S22" s="62"/>
      <c r="T22" s="60"/>
    </row>
    <row r="23" spans="2:20" ht="22.5" customHeight="1">
      <c r="B23" s="1875" t="s">
        <v>1241</v>
      </c>
      <c r="C23" s="892" t="s">
        <v>55</v>
      </c>
      <c r="D23" s="572"/>
      <c r="E23" s="573"/>
      <c r="F23" s="574"/>
      <c r="G23" s="573"/>
      <c r="H23" s="572"/>
      <c r="I23" s="573"/>
      <c r="J23" s="573"/>
      <c r="K23" s="573"/>
      <c r="L23" s="573"/>
      <c r="M23" s="573"/>
      <c r="N23" s="572"/>
      <c r="O23" s="573"/>
      <c r="P23" s="2176"/>
      <c r="Q23" s="2179"/>
      <c r="R23" s="2179"/>
      <c r="S23" s="2177"/>
      <c r="T23" s="573"/>
    </row>
    <row r="24" spans="2:20" ht="24" customHeight="1">
      <c r="B24" s="1875" t="s">
        <v>1242</v>
      </c>
      <c r="C24" s="893" t="s">
        <v>468</v>
      </c>
      <c r="D24" s="956"/>
      <c r="E24" s="66"/>
      <c r="F24" s="67"/>
      <c r="G24" s="66"/>
      <c r="H24" s="956"/>
      <c r="I24" s="66"/>
      <c r="J24" s="66"/>
      <c r="K24" s="66"/>
      <c r="L24" s="66"/>
      <c r="M24" s="66"/>
      <c r="N24" s="956"/>
      <c r="O24" s="66"/>
      <c r="P24" s="66"/>
      <c r="Q24" s="2178"/>
      <c r="R24" s="2178"/>
      <c r="S24" s="956"/>
      <c r="T24" s="66"/>
    </row>
    <row r="25" spans="2:20" ht="14.25">
      <c r="C25" s="26"/>
      <c r="D25" s="26"/>
      <c r="E25" s="26"/>
      <c r="F25" s="26"/>
      <c r="G25" s="26"/>
      <c r="H25" s="26"/>
      <c r="I25" s="26"/>
    </row>
    <row r="26" spans="2:20" s="71" customFormat="1" ht="14.25">
      <c r="B26" s="26"/>
      <c r="C26" s="26"/>
      <c r="D26" s="26"/>
      <c r="E26" s="26"/>
    </row>
    <row r="27" spans="2:20" s="71" customFormat="1" ht="14.25">
      <c r="B27" s="26"/>
      <c r="C27" s="26"/>
      <c r="D27" s="26"/>
      <c r="E27" s="26"/>
    </row>
    <row r="28" spans="2:20" s="26" customFormat="1" ht="14.25"/>
    <row r="29" spans="2:20" s="26" customFormat="1" ht="14.25"/>
    <row r="30" spans="2:20" s="26" customFormat="1" ht="14.25"/>
    <row r="31" spans="2:20" s="26" customFormat="1" ht="14.25"/>
    <row r="32" spans="2:20" s="26" customFormat="1" ht="14.25"/>
    <row r="33" s="26" customFormat="1" ht="14.25"/>
    <row r="34" s="26" customFormat="1" ht="14.25"/>
    <row r="35" s="26" customFormat="1" ht="14.25"/>
    <row r="36" s="26" customFormat="1" ht="14.25"/>
    <row r="37" s="26" customFormat="1" ht="14.25"/>
    <row r="38" s="26" customFormat="1" ht="14.25"/>
    <row r="39" s="26" customFormat="1" ht="14.25"/>
    <row r="40" s="26" customFormat="1" ht="14.25"/>
    <row r="41" s="26" customFormat="1" ht="14.25"/>
    <row r="42" s="26" customFormat="1" ht="14.25"/>
    <row r="43" s="26" customFormat="1" ht="14.25"/>
    <row r="44" s="26" customFormat="1" ht="14.25"/>
    <row r="45" s="26" customFormat="1" ht="14.25"/>
    <row r="46" s="26" customFormat="1" ht="14.25"/>
    <row r="47" s="26" customFormat="1" ht="14.25"/>
    <row r="48" s="26" customFormat="1" ht="14.25"/>
    <row r="49" s="26" customFormat="1" ht="14.25"/>
    <row r="50" s="26" customFormat="1" ht="14.25"/>
    <row r="51" s="26" customFormat="1" ht="14.25"/>
    <row r="52" s="26" customFormat="1" ht="14.25"/>
    <row r="53" s="26" customFormat="1" ht="14.25"/>
    <row r="54" s="26" customFormat="1" ht="14.25"/>
    <row r="55" s="26" customFormat="1" ht="14.25"/>
    <row r="56" s="26" customFormat="1" ht="14.25"/>
    <row r="57" s="26" customFormat="1" ht="14.25"/>
    <row r="58" s="26" customFormat="1" ht="14.25"/>
    <row r="59" s="26" customFormat="1" ht="14.25"/>
    <row r="60" s="26" customFormat="1" ht="14.25"/>
    <row r="61" s="26" customFormat="1" ht="14.25"/>
    <row r="62" s="26" customFormat="1" ht="14.25"/>
    <row r="63" s="26" customFormat="1" ht="14.25"/>
    <row r="64" s="26" customFormat="1" ht="14.25"/>
    <row r="65" s="26" customFormat="1" ht="14.25"/>
    <row r="66" s="26" customFormat="1" ht="14.25"/>
    <row r="67" s="26" customFormat="1" ht="14.25"/>
    <row r="68" s="26" customFormat="1" ht="14.25"/>
    <row r="69" s="26" customFormat="1" ht="14.25"/>
    <row r="70" s="26" customFormat="1" ht="14.25"/>
    <row r="71" s="26" customFormat="1" ht="14.25"/>
  </sheetData>
  <mergeCells count="15">
    <mergeCell ref="S6:S7"/>
    <mergeCell ref="T6:T7"/>
    <mergeCell ref="B2:T2"/>
    <mergeCell ref="D6:E6"/>
    <mergeCell ref="F6:F7"/>
    <mergeCell ref="G6:G7"/>
    <mergeCell ref="H6:H7"/>
    <mergeCell ref="I6:I7"/>
    <mergeCell ref="J6:J7"/>
    <mergeCell ref="K6:K7"/>
    <mergeCell ref="L6:M6"/>
    <mergeCell ref="N6:N7"/>
    <mergeCell ref="O6:O7"/>
    <mergeCell ref="Q6:Q7"/>
    <mergeCell ref="R6:R7"/>
  </mergeCells>
  <printOptions horizontalCentered="1" verticalCentered="1"/>
  <pageMargins left="0.19685039370078741" right="0" top="0.74803149606299213" bottom="0.74803149606299213" header="0.31496062992125984" footer="0.31496062992125984"/>
  <pageSetup paperSize="9" scale="39" orientation="landscape" r:id="rId1"/>
  <headerFooter scaleWithDoc="0" alignWithMargins="0">
    <oddHeader>&amp;CEN
ANNEX I</oddHeader>
    <oddFooter>&amp;C&amp;P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1"/>
  <sheetViews>
    <sheetView view="pageLayout" topLeftCell="A25" zoomScaleNormal="100" zoomScaleSheetLayoutView="100" workbookViewId="0">
      <selection activeCell="C20" sqref="C20"/>
    </sheetView>
  </sheetViews>
  <sheetFormatPr defaultColWidth="9.140625" defaultRowHeight="10.5"/>
  <cols>
    <col min="1" max="1" width="1.5703125" style="955" customWidth="1"/>
    <col min="2" max="2" width="6" style="955" customWidth="1"/>
    <col min="3" max="3" width="49.5703125" style="955" customWidth="1"/>
    <col min="4" max="4" width="18.5703125" style="955" customWidth="1"/>
    <col min="5" max="5" width="19.7109375" style="955" customWidth="1"/>
    <col min="6" max="6" width="24.5703125" style="955" customWidth="1"/>
    <col min="7" max="8" width="20.42578125" style="955" customWidth="1"/>
    <col min="9" max="9" width="18.5703125" style="955" customWidth="1"/>
    <col min="10" max="10" width="21.28515625" style="955" customWidth="1"/>
    <col min="11" max="11" width="17.85546875" style="955" customWidth="1"/>
    <col min="12" max="12" width="16.140625" style="955" customWidth="1"/>
    <col min="13" max="14" width="18.140625" style="955" customWidth="1"/>
    <col min="15" max="15" width="20.42578125" style="955" customWidth="1"/>
    <col min="16" max="16" width="18.42578125" style="955" customWidth="1"/>
    <col min="17" max="17" width="19.7109375" style="955" customWidth="1"/>
    <col min="18" max="18" width="15.85546875" style="955" customWidth="1"/>
    <col min="19" max="16384" width="9.140625" style="955"/>
  </cols>
  <sheetData>
    <row r="1" spans="1:8" ht="11.25" thickBot="1"/>
    <row r="2" spans="1:8" s="26" customFormat="1" ht="89.25" customHeight="1" thickBot="1">
      <c r="A2" s="54"/>
      <c r="B2" s="2474" t="s">
        <v>990</v>
      </c>
      <c r="C2" s="2475"/>
      <c r="D2" s="2475"/>
      <c r="E2" s="2475"/>
      <c r="F2" s="2476"/>
    </row>
    <row r="3" spans="1:8" ht="4.5" customHeight="1">
      <c r="C3" s="55"/>
      <c r="D3" s="56"/>
      <c r="E3" s="56"/>
      <c r="F3" s="56"/>
      <c r="G3" s="56"/>
      <c r="H3" s="56"/>
    </row>
    <row r="4" spans="1:8" ht="15" customHeight="1">
      <c r="C4" s="545" t="s">
        <v>456</v>
      </c>
      <c r="D4" s="956"/>
      <c r="E4" s="854"/>
      <c r="F4" s="56"/>
      <c r="G4" s="56"/>
      <c r="H4" s="56"/>
    </row>
    <row r="5" spans="1:8" ht="5.25" customHeight="1">
      <c r="C5" s="57"/>
    </row>
    <row r="6" spans="1:8" s="71" customFormat="1" ht="15" customHeight="1">
      <c r="A6" s="955"/>
      <c r="B6" s="565"/>
      <c r="C6" s="566"/>
      <c r="D6" s="1756" t="s">
        <v>21</v>
      </c>
      <c r="E6" s="1756" t="s">
        <v>966</v>
      </c>
      <c r="F6" s="1756" t="s">
        <v>986</v>
      </c>
    </row>
    <row r="7" spans="1:8" s="72" customFormat="1" ht="10.5" customHeight="1">
      <c r="A7" s="955"/>
      <c r="B7" s="567"/>
      <c r="C7" s="855"/>
      <c r="D7" s="546" t="s">
        <v>1228</v>
      </c>
      <c r="E7" s="546" t="s">
        <v>1229</v>
      </c>
      <c r="F7" s="1884" t="s">
        <v>1230</v>
      </c>
    </row>
    <row r="8" spans="1:8" s="72" customFormat="1" ht="15" customHeight="1">
      <c r="A8" s="955"/>
      <c r="B8" s="865" t="s">
        <v>975</v>
      </c>
      <c r="C8" s="866"/>
      <c r="D8" s="546"/>
      <c r="E8" s="546"/>
      <c r="F8" s="571"/>
    </row>
    <row r="9" spans="1:8" s="71" customFormat="1" ht="14.25">
      <c r="A9" s="955"/>
      <c r="B9" s="1880" t="s">
        <v>1228</v>
      </c>
      <c r="C9" s="868" t="s">
        <v>976</v>
      </c>
      <c r="D9" s="868"/>
      <c r="E9" s="857"/>
      <c r="F9" s="857"/>
    </row>
    <row r="10" spans="1:8" s="71" customFormat="1" ht="14.25">
      <c r="A10" s="955"/>
      <c r="B10" s="1880" t="s">
        <v>1229</v>
      </c>
      <c r="C10" s="868" t="s">
        <v>977</v>
      </c>
      <c r="D10" s="868"/>
      <c r="E10" s="858"/>
      <c r="F10" s="858"/>
    </row>
    <row r="11" spans="1:8" s="26" customFormat="1" ht="15" customHeight="1">
      <c r="A11" s="955"/>
      <c r="B11" s="867" t="s">
        <v>978</v>
      </c>
      <c r="C11" s="856"/>
      <c r="D11" s="859"/>
      <c r="E11" s="860"/>
      <c r="F11" s="860"/>
    </row>
    <row r="12" spans="1:8" s="26" customFormat="1" ht="21.75">
      <c r="A12" s="955"/>
      <c r="B12" s="1880" t="s">
        <v>1230</v>
      </c>
      <c r="C12" s="869" t="s">
        <v>967</v>
      </c>
      <c r="D12" s="868"/>
      <c r="E12" s="861"/>
      <c r="F12" s="861"/>
    </row>
    <row r="13" spans="1:8" s="26" customFormat="1" ht="14.25">
      <c r="A13" s="955"/>
      <c r="B13" s="1880" t="s">
        <v>1231</v>
      </c>
      <c r="C13" s="868" t="s">
        <v>968</v>
      </c>
      <c r="D13" s="868"/>
      <c r="E13" s="858"/>
      <c r="F13" s="858"/>
    </row>
    <row r="14" spans="1:8" s="26" customFormat="1" ht="15" customHeight="1">
      <c r="A14" s="955"/>
      <c r="B14" s="867" t="s">
        <v>979</v>
      </c>
      <c r="C14" s="856"/>
      <c r="D14" s="859"/>
      <c r="E14" s="860"/>
      <c r="F14" s="862"/>
    </row>
    <row r="15" spans="1:8" s="26" customFormat="1" ht="21.75">
      <c r="A15" s="955"/>
      <c r="B15" s="1880" t="s">
        <v>2091</v>
      </c>
      <c r="C15" s="1239" t="s">
        <v>1366</v>
      </c>
      <c r="D15" s="868"/>
      <c r="E15" s="858"/>
      <c r="F15" s="858"/>
    </row>
    <row r="16" spans="1:8" s="26" customFormat="1" ht="15" customHeight="1">
      <c r="A16" s="955"/>
      <c r="B16" s="867" t="s">
        <v>969</v>
      </c>
      <c r="C16" s="856"/>
      <c r="D16" s="859"/>
      <c r="E16" s="860"/>
      <c r="F16" s="862"/>
    </row>
    <row r="17" spans="1:6" s="26" customFormat="1" ht="14.25">
      <c r="A17" s="955"/>
      <c r="B17" s="1880" t="s">
        <v>1234</v>
      </c>
      <c r="C17" s="868" t="s">
        <v>970</v>
      </c>
      <c r="D17" s="868"/>
      <c r="E17" s="858"/>
      <c r="F17" s="858"/>
    </row>
    <row r="18" spans="1:6" s="26" customFormat="1" ht="14.25">
      <c r="A18" s="955"/>
      <c r="B18" s="1880" t="s">
        <v>1235</v>
      </c>
      <c r="C18" s="868" t="s">
        <v>983</v>
      </c>
      <c r="D18" s="868"/>
      <c r="E18" s="858"/>
      <c r="F18" s="858"/>
    </row>
    <row r="19" spans="1:6" s="26" customFormat="1" ht="14.25">
      <c r="A19" s="955"/>
      <c r="B19" s="1880" t="s">
        <v>1236</v>
      </c>
      <c r="C19" s="868" t="s">
        <v>984</v>
      </c>
      <c r="D19" s="868"/>
      <c r="E19" s="858"/>
      <c r="F19" s="858"/>
    </row>
    <row r="20" spans="1:6" s="26" customFormat="1" ht="21.75">
      <c r="A20" s="955"/>
      <c r="B20" s="1880" t="s">
        <v>1237</v>
      </c>
      <c r="C20" s="869" t="s">
        <v>985</v>
      </c>
      <c r="D20" s="868"/>
      <c r="E20" s="858"/>
      <c r="F20" s="858"/>
    </row>
    <row r="21" spans="1:6" s="26" customFormat="1" ht="14.25">
      <c r="A21" s="955"/>
      <c r="B21" s="1880" t="s">
        <v>1238</v>
      </c>
      <c r="C21" s="868" t="s">
        <v>971</v>
      </c>
      <c r="D21" s="858"/>
      <c r="E21" s="868"/>
      <c r="F21" s="858"/>
    </row>
    <row r="22" spans="1:6" s="26" customFormat="1" ht="15" customHeight="1">
      <c r="A22" s="955"/>
      <c r="B22" s="867" t="s">
        <v>972</v>
      </c>
      <c r="C22" s="856"/>
      <c r="D22" s="859"/>
      <c r="E22" s="860"/>
      <c r="F22" s="862"/>
    </row>
    <row r="23" spans="1:6" s="26" customFormat="1" ht="14.25">
      <c r="A23" s="955"/>
      <c r="B23" s="1880" t="s">
        <v>1239</v>
      </c>
      <c r="C23" s="868" t="s">
        <v>980</v>
      </c>
      <c r="D23" s="863"/>
      <c r="E23" s="868"/>
      <c r="F23" s="863"/>
    </row>
    <row r="24" spans="1:6" s="26" customFormat="1" ht="21.75">
      <c r="A24" s="955"/>
      <c r="B24" s="1880" t="s">
        <v>1240</v>
      </c>
      <c r="C24" s="869" t="s">
        <v>991</v>
      </c>
      <c r="D24" s="863"/>
      <c r="E24" s="868"/>
      <c r="F24" s="863"/>
    </row>
    <row r="25" spans="1:6" s="26" customFormat="1" ht="14.25">
      <c r="A25" s="955"/>
      <c r="B25" s="1880" t="s">
        <v>1241</v>
      </c>
      <c r="C25" s="868" t="s">
        <v>973</v>
      </c>
      <c r="D25" s="864"/>
      <c r="E25" s="868"/>
      <c r="F25" s="864"/>
    </row>
    <row r="26" spans="1:6" s="26" customFormat="1" ht="15" customHeight="1">
      <c r="A26" s="955"/>
      <c r="B26" s="867" t="s">
        <v>974</v>
      </c>
      <c r="C26" s="856"/>
      <c r="D26" s="859"/>
      <c r="E26" s="860"/>
      <c r="F26" s="862"/>
    </row>
    <row r="27" spans="1:6" s="26" customFormat="1" ht="14.25">
      <c r="A27" s="71"/>
      <c r="B27" s="1880" t="s">
        <v>1242</v>
      </c>
      <c r="C27" s="868" t="s">
        <v>981</v>
      </c>
      <c r="D27" s="857"/>
      <c r="E27" s="857"/>
      <c r="F27" s="868"/>
    </row>
    <row r="28" spans="1:6" s="26" customFormat="1" ht="14.25">
      <c r="B28" s="1880" t="s">
        <v>1243</v>
      </c>
      <c r="C28" s="870" t="s">
        <v>982</v>
      </c>
      <c r="D28" s="864"/>
      <c r="E28" s="864"/>
      <c r="F28" s="870"/>
    </row>
    <row r="29" spans="1:6" s="26" customFormat="1" ht="14.25"/>
    <row r="30" spans="1:6" s="26" customFormat="1" ht="14.25"/>
    <row r="31" spans="1:6" s="26" customFormat="1" ht="14.25"/>
    <row r="32" spans="1:6" s="26" customFormat="1" ht="14.25"/>
    <row r="33" s="26" customFormat="1" ht="14.25"/>
    <row r="34" s="26" customFormat="1" ht="14.25"/>
    <row r="35" s="26" customFormat="1" ht="14.25"/>
    <row r="36" s="26" customFormat="1" ht="14.25"/>
    <row r="37" s="26" customFormat="1" ht="14.25"/>
    <row r="38" s="26" customFormat="1" ht="14.25"/>
    <row r="39" s="26" customFormat="1" ht="14.25"/>
    <row r="40" s="26" customFormat="1" ht="14.25"/>
    <row r="41" s="26" customFormat="1" ht="14.25"/>
    <row r="42" s="26" customFormat="1" ht="14.25"/>
    <row r="43" s="26" customFormat="1" ht="14.25"/>
    <row r="44" s="26" customFormat="1" ht="14.25"/>
    <row r="45" s="26" customFormat="1" ht="14.25"/>
    <row r="46" s="26" customFormat="1" ht="14.25"/>
    <row r="47" s="26" customFormat="1" ht="14.25"/>
    <row r="48" s="26" customFormat="1" ht="14.25"/>
    <row r="49" s="26" customFormat="1" ht="14.25"/>
    <row r="50" s="26" customFormat="1" ht="14.25"/>
    <row r="51" s="26" customFormat="1" ht="14.25"/>
  </sheetData>
  <mergeCells count="1">
    <mergeCell ref="B2:F2"/>
  </mergeCells>
  <printOptions horizontalCentered="1" verticalCentered="1"/>
  <pageMargins left="0.19685039370078741" right="0" top="0.74803149606299213" bottom="0.74803149606299213" header="0.31496062992125984" footer="0.31496062992125984"/>
  <pageSetup paperSize="9" orientation="landscape" r:id="rId1"/>
  <headerFooter scaleWithDoc="0" alignWithMargins="0">
    <oddHeader>&amp;CEN
ANNEX I</oddHeader>
    <oddFooter>&amp;C&amp;P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0"/>
  <sheetViews>
    <sheetView showGridLines="0" view="pageLayout" topLeftCell="C28" zoomScale="50" zoomScaleNormal="60" zoomScalePageLayoutView="50" workbookViewId="0">
      <selection activeCell="G31" sqref="G31"/>
    </sheetView>
  </sheetViews>
  <sheetFormatPr defaultColWidth="19.140625" defaultRowHeight="14.25"/>
  <cols>
    <col min="1" max="1" width="2" style="1885" customWidth="1"/>
    <col min="2" max="2" width="12.28515625" style="1885" customWidth="1"/>
    <col min="3" max="3" width="80.7109375" style="1885" customWidth="1"/>
    <col min="4" max="13" width="29.42578125" style="1885" customWidth="1"/>
    <col min="14" max="252" width="11.42578125" style="1885" customWidth="1"/>
    <col min="253" max="253" width="12.28515625" style="1885" customWidth="1"/>
    <col min="254" max="254" width="68.42578125" style="1885" customWidth="1"/>
    <col min="255" max="255" width="21" style="1885" customWidth="1"/>
    <col min="256" max="256" width="19.42578125" style="1885" customWidth="1"/>
    <col min="257" max="16384" width="19.140625" style="1885"/>
  </cols>
  <sheetData>
    <row r="1" spans="2:13" ht="12" customHeight="1" thickBot="1"/>
    <row r="2" spans="2:13" ht="27.75" thickBot="1">
      <c r="B2" s="2480" t="s">
        <v>851</v>
      </c>
      <c r="C2" s="2481"/>
      <c r="D2" s="2481"/>
      <c r="E2" s="2481"/>
      <c r="F2" s="2481"/>
      <c r="G2" s="2481"/>
      <c r="H2" s="2481"/>
      <c r="I2" s="2481"/>
      <c r="J2" s="2481"/>
      <c r="K2" s="2481"/>
      <c r="L2" s="2481"/>
      <c r="M2" s="2482"/>
    </row>
    <row r="3" spans="2:13" ht="12.75" customHeight="1" thickBot="1">
      <c r="B3" s="1886"/>
      <c r="C3" s="531"/>
      <c r="D3" s="532"/>
      <c r="E3" s="532"/>
      <c r="F3" s="532"/>
      <c r="G3" s="532"/>
      <c r="H3" s="532"/>
      <c r="I3" s="532"/>
      <c r="J3" s="532"/>
      <c r="K3" s="532"/>
      <c r="L3" s="532"/>
      <c r="M3" s="532"/>
    </row>
    <row r="4" spans="2:13" ht="63.75" customHeight="1">
      <c r="B4" s="1887"/>
      <c r="C4" s="1392"/>
      <c r="D4" s="2483" t="s">
        <v>2179</v>
      </c>
      <c r="E4" s="2485" t="s">
        <v>387</v>
      </c>
      <c r="F4" s="2488" t="s">
        <v>389</v>
      </c>
      <c r="G4" s="2489"/>
      <c r="H4" s="2490"/>
      <c r="I4" s="2491" t="s">
        <v>428</v>
      </c>
      <c r="J4" s="1393"/>
      <c r="K4" s="2494" t="s">
        <v>476</v>
      </c>
      <c r="L4" s="2494" t="s">
        <v>394</v>
      </c>
      <c r="M4" s="533" t="s">
        <v>477</v>
      </c>
    </row>
    <row r="5" spans="2:13" ht="72">
      <c r="B5" s="1888"/>
      <c r="C5" s="1394"/>
      <c r="D5" s="2484"/>
      <c r="E5" s="2486"/>
      <c r="F5" s="2493" t="s">
        <v>434</v>
      </c>
      <c r="G5" s="2497"/>
      <c r="H5" s="1395" t="s">
        <v>397</v>
      </c>
      <c r="I5" s="2492"/>
      <c r="J5" s="2498" t="s">
        <v>440</v>
      </c>
      <c r="K5" s="2495"/>
      <c r="L5" s="2495"/>
      <c r="M5" s="2499" t="s">
        <v>436</v>
      </c>
    </row>
    <row r="6" spans="2:13" ht="18">
      <c r="B6" s="1888"/>
      <c r="C6" s="1396"/>
      <c r="D6" s="2502" t="s">
        <v>478</v>
      </c>
      <c r="E6" s="2486"/>
      <c r="F6" s="2503" t="s">
        <v>893</v>
      </c>
      <c r="G6" s="2503" t="s">
        <v>894</v>
      </c>
      <c r="H6" s="2503" t="s">
        <v>405</v>
      </c>
      <c r="I6" s="2492"/>
      <c r="J6" s="2391"/>
      <c r="K6" s="2495"/>
      <c r="L6" s="2495"/>
      <c r="M6" s="2500"/>
    </row>
    <row r="7" spans="2:13" ht="61.5" customHeight="1">
      <c r="B7" s="1888"/>
      <c r="C7" s="1397"/>
      <c r="D7" s="2484"/>
      <c r="E7" s="2487"/>
      <c r="F7" s="2487"/>
      <c r="G7" s="2487"/>
      <c r="H7" s="2487"/>
      <c r="I7" s="2493"/>
      <c r="J7" s="2392"/>
      <c r="K7" s="2496"/>
      <c r="L7" s="2496"/>
      <c r="M7" s="2501"/>
    </row>
    <row r="8" spans="2:13" ht="25.5" customHeight="1">
      <c r="B8" s="1889"/>
      <c r="C8" s="1398"/>
      <c r="D8" s="1890" t="s">
        <v>1228</v>
      </c>
      <c r="E8" s="1891" t="s">
        <v>1229</v>
      </c>
      <c r="F8" s="1890" t="s">
        <v>1230</v>
      </c>
      <c r="G8" s="1891" t="s">
        <v>1231</v>
      </c>
      <c r="H8" s="1890" t="s">
        <v>1232</v>
      </c>
      <c r="I8" s="1892" t="s">
        <v>1233</v>
      </c>
      <c r="J8" s="1892" t="s">
        <v>2017</v>
      </c>
      <c r="K8" s="1891" t="s">
        <v>1234</v>
      </c>
      <c r="L8" s="1891" t="s">
        <v>1235</v>
      </c>
      <c r="M8" s="1893" t="s">
        <v>1236</v>
      </c>
    </row>
    <row r="9" spans="2:13" ht="32.25" customHeight="1">
      <c r="B9" s="1894" t="s">
        <v>1228</v>
      </c>
      <c r="C9" s="2181" t="s">
        <v>479</v>
      </c>
      <c r="D9" s="515"/>
      <c r="E9" s="516"/>
      <c r="F9" s="516"/>
      <c r="G9" s="516"/>
      <c r="H9" s="516"/>
      <c r="I9" s="516"/>
      <c r="J9" s="516"/>
      <c r="K9" s="516"/>
      <c r="L9" s="517" t="s">
        <v>408</v>
      </c>
      <c r="M9" s="534"/>
    </row>
    <row r="10" spans="2:13" ht="32.25" customHeight="1">
      <c r="B10" s="1895" t="s">
        <v>1229</v>
      </c>
      <c r="C10" s="2182" t="s">
        <v>815</v>
      </c>
      <c r="D10" s="518"/>
      <c r="E10" s="519"/>
      <c r="F10" s="519"/>
      <c r="G10" s="519"/>
      <c r="H10" s="519"/>
      <c r="I10" s="519"/>
      <c r="J10" s="519"/>
      <c r="K10" s="519"/>
      <c r="L10" s="519"/>
      <c r="M10" s="535"/>
    </row>
    <row r="11" spans="2:13" ht="32.25" customHeight="1">
      <c r="B11" s="1895" t="s">
        <v>1232</v>
      </c>
      <c r="C11" s="2182" t="s">
        <v>814</v>
      </c>
      <c r="D11" s="520"/>
      <c r="E11" s="521"/>
      <c r="F11" s="521"/>
      <c r="G11" s="521"/>
      <c r="H11" s="521"/>
      <c r="I11" s="521"/>
      <c r="J11" s="521"/>
      <c r="K11" s="522"/>
      <c r="L11" s="521"/>
      <c r="M11" s="536"/>
    </row>
    <row r="12" spans="2:13" ht="32.25" customHeight="1">
      <c r="B12" s="1895" t="s">
        <v>1233</v>
      </c>
      <c r="C12" s="2477" t="s">
        <v>480</v>
      </c>
      <c r="D12" s="2478"/>
      <c r="E12" s="2478"/>
      <c r="F12" s="2478"/>
      <c r="G12" s="2478"/>
      <c r="H12" s="2478"/>
      <c r="I12" s="2478"/>
      <c r="J12" s="2478"/>
      <c r="K12" s="2478"/>
      <c r="L12" s="2478"/>
      <c r="M12" s="2479"/>
    </row>
    <row r="13" spans="2:13" ht="32.25" customHeight="1">
      <c r="B13" s="1895" t="s">
        <v>1234</v>
      </c>
      <c r="C13" s="2183" t="s">
        <v>481</v>
      </c>
      <c r="D13" s="523"/>
      <c r="E13" s="517"/>
      <c r="F13" s="524"/>
      <c r="G13" s="524"/>
      <c r="H13" s="524"/>
      <c r="I13" s="517"/>
      <c r="J13" s="517"/>
      <c r="K13" s="524"/>
      <c r="L13" s="517"/>
      <c r="M13" s="537"/>
    </row>
    <row r="14" spans="2:13" ht="32.25" customHeight="1">
      <c r="B14" s="1895" t="s">
        <v>1235</v>
      </c>
      <c r="C14" s="2183">
        <v>2.9</v>
      </c>
      <c r="D14" s="525"/>
      <c r="E14" s="526"/>
      <c r="F14" s="527"/>
      <c r="G14" s="527"/>
      <c r="H14" s="527"/>
      <c r="I14" s="526"/>
      <c r="J14" s="526"/>
      <c r="K14" s="527"/>
      <c r="L14" s="526"/>
      <c r="M14" s="538"/>
    </row>
    <row r="15" spans="2:13" ht="32.25" customHeight="1">
      <c r="B15" s="1895" t="s">
        <v>1236</v>
      </c>
      <c r="C15" s="2184">
        <v>3.7</v>
      </c>
      <c r="D15" s="525"/>
      <c r="E15" s="526"/>
      <c r="F15" s="527"/>
      <c r="G15" s="527"/>
      <c r="H15" s="527"/>
      <c r="I15" s="526"/>
      <c r="J15" s="526"/>
      <c r="K15" s="527"/>
      <c r="L15" s="526"/>
      <c r="M15" s="538"/>
    </row>
    <row r="16" spans="2:13" ht="32.25" customHeight="1">
      <c r="B16" s="1895" t="s">
        <v>1237</v>
      </c>
      <c r="C16" s="2185" t="s">
        <v>813</v>
      </c>
      <c r="D16" s="525"/>
      <c r="E16" s="528"/>
      <c r="F16" s="529"/>
      <c r="G16" s="529"/>
      <c r="H16" s="529"/>
      <c r="I16" s="529"/>
      <c r="J16" s="529"/>
      <c r="K16" s="529"/>
      <c r="L16" s="530"/>
      <c r="M16" s="539"/>
    </row>
    <row r="17" spans="2:13" ht="32.25" customHeight="1">
      <c r="B17" s="1895" t="s">
        <v>1238</v>
      </c>
      <c r="C17" s="2186" t="s">
        <v>812</v>
      </c>
      <c r="D17" s="525"/>
      <c r="E17" s="2154"/>
      <c r="F17" s="2154"/>
      <c r="G17" s="2154"/>
      <c r="H17" s="2154"/>
      <c r="I17" s="2154"/>
      <c r="J17" s="2154"/>
      <c r="K17" s="529"/>
      <c r="L17" s="2155"/>
      <c r="M17" s="539"/>
    </row>
    <row r="18" spans="2:13" ht="48.75" customHeight="1" thickBot="1">
      <c r="B18" s="2180" t="s">
        <v>1239</v>
      </c>
      <c r="C18" s="2187" t="s">
        <v>2306</v>
      </c>
      <c r="D18" s="540"/>
      <c r="E18" s="541"/>
      <c r="F18" s="541"/>
      <c r="G18" s="541"/>
      <c r="H18" s="541"/>
      <c r="I18" s="541"/>
      <c r="J18" s="541"/>
      <c r="K18" s="542"/>
      <c r="L18" s="543"/>
      <c r="M18" s="544"/>
    </row>
    <row r="20" spans="2:13" ht="18">
      <c r="C20" s="74"/>
    </row>
  </sheetData>
  <mergeCells count="15">
    <mergeCell ref="C12:M12"/>
    <mergeCell ref="B2:M2"/>
    <mergeCell ref="D4:D5"/>
    <mergeCell ref="E4:E7"/>
    <mergeCell ref="F4:H4"/>
    <mergeCell ref="I4:I7"/>
    <mergeCell ref="K4:K7"/>
    <mergeCell ref="L4:L7"/>
    <mergeCell ref="F5:G5"/>
    <mergeCell ref="J5:J7"/>
    <mergeCell ref="M5:M7"/>
    <mergeCell ref="D6:D7"/>
    <mergeCell ref="F6:F7"/>
    <mergeCell ref="G6:G7"/>
    <mergeCell ref="H6:H7"/>
  </mergeCells>
  <printOptions horizontalCentered="1" verticalCentered="1"/>
  <pageMargins left="0.39370078740157483" right="0.39370078740157483" top="0.98425196850393704" bottom="0.98425196850393704" header="0.51181102362204722" footer="0.51181102362204722"/>
  <pageSetup paperSize="9" scale="35" orientation="landscape" r:id="rId1"/>
  <headerFooter scaleWithDoc="0" alignWithMargins="0">
    <oddHeader>&amp;CEN
ANNEX I</oddHeader>
    <oddFooter>&amp;C&amp;P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B1:K11"/>
  <sheetViews>
    <sheetView view="pageLayout" topLeftCell="C34" zoomScaleNormal="80" workbookViewId="0">
      <selection activeCell="C4" sqref="C4:C5"/>
    </sheetView>
  </sheetViews>
  <sheetFormatPr defaultColWidth="19.42578125" defaultRowHeight="14.25"/>
  <cols>
    <col min="1" max="1" width="2" style="1896" customWidth="1"/>
    <col min="2" max="2" width="33.42578125" style="1896" customWidth="1"/>
    <col min="3" max="11" width="29.42578125" style="1896" customWidth="1"/>
    <col min="12" max="250" width="11.42578125" style="1896" customWidth="1"/>
    <col min="251" max="251" width="12.28515625" style="1896" customWidth="1"/>
    <col min="252" max="252" width="68.42578125" style="1896" customWidth="1"/>
    <col min="253" max="253" width="21" style="1896" customWidth="1"/>
    <col min="254" max="16384" width="19.42578125" style="1896"/>
  </cols>
  <sheetData>
    <row r="1" spans="2:11" ht="12" customHeight="1" thickBot="1"/>
    <row r="2" spans="2:11" ht="66" customHeight="1" thickBot="1">
      <c r="B2" s="2504" t="s">
        <v>852</v>
      </c>
      <c r="C2" s="2505"/>
      <c r="D2" s="2505"/>
      <c r="E2" s="2505"/>
      <c r="F2" s="2505"/>
      <c r="G2" s="2505"/>
      <c r="H2" s="2505"/>
      <c r="I2" s="2505"/>
      <c r="J2" s="2505"/>
      <c r="K2" s="2506"/>
    </row>
    <row r="3" spans="2:11" ht="15" customHeight="1">
      <c r="B3" s="73"/>
    </row>
    <row r="4" spans="2:11" ht="48.75" customHeight="1">
      <c r="B4" s="2507" t="s">
        <v>948</v>
      </c>
      <c r="C4" s="2513" t="s">
        <v>2179</v>
      </c>
      <c r="D4" s="2507" t="s">
        <v>387</v>
      </c>
      <c r="E4" s="512" t="s">
        <v>389</v>
      </c>
      <c r="F4" s="1897"/>
      <c r="G4" s="1897"/>
      <c r="H4" s="2514" t="s">
        <v>428</v>
      </c>
      <c r="I4" s="2510" t="s">
        <v>476</v>
      </c>
      <c r="J4" s="2510" t="s">
        <v>394</v>
      </c>
      <c r="K4" s="513" t="s">
        <v>477</v>
      </c>
    </row>
    <row r="5" spans="2:11" ht="72">
      <c r="B5" s="2508"/>
      <c r="C5" s="2484"/>
      <c r="D5" s="2508"/>
      <c r="E5" s="2511" t="s">
        <v>434</v>
      </c>
      <c r="F5" s="2512"/>
      <c r="G5" s="514" t="s">
        <v>397</v>
      </c>
      <c r="H5" s="2515"/>
      <c r="I5" s="2495"/>
      <c r="J5" s="2495"/>
      <c r="K5" s="2510" t="s">
        <v>436</v>
      </c>
    </row>
    <row r="6" spans="2:11">
      <c r="B6" s="2508"/>
      <c r="C6" s="2502" t="s">
        <v>478</v>
      </c>
      <c r="D6" s="2508"/>
      <c r="E6" s="2507" t="s">
        <v>893</v>
      </c>
      <c r="F6" s="2507" t="s">
        <v>894</v>
      </c>
      <c r="G6" s="2507" t="s">
        <v>405</v>
      </c>
      <c r="H6" s="2515"/>
      <c r="I6" s="2495"/>
      <c r="J6" s="2495"/>
      <c r="K6" s="2495"/>
    </row>
    <row r="7" spans="2:11" ht="60" customHeight="1">
      <c r="B7" s="2509"/>
      <c r="C7" s="2484"/>
      <c r="D7" s="2509"/>
      <c r="E7" s="2509"/>
      <c r="F7" s="2509"/>
      <c r="G7" s="2509"/>
      <c r="H7" s="2511"/>
      <c r="I7" s="2496"/>
      <c r="J7" s="2496"/>
      <c r="K7" s="2496"/>
    </row>
    <row r="8" spans="2:11" ht="18">
      <c r="B8" s="1891" t="s">
        <v>1255</v>
      </c>
      <c r="C8" s="1890" t="s">
        <v>1228</v>
      </c>
      <c r="D8" s="1891" t="s">
        <v>1229</v>
      </c>
      <c r="E8" s="1890" t="s">
        <v>1230</v>
      </c>
      <c r="F8" s="1891" t="s">
        <v>1231</v>
      </c>
      <c r="G8" s="1890" t="s">
        <v>1232</v>
      </c>
      <c r="H8" s="1892" t="s">
        <v>1233</v>
      </c>
      <c r="I8" s="1891" t="s">
        <v>1234</v>
      </c>
      <c r="J8" s="1891" t="s">
        <v>1235</v>
      </c>
      <c r="K8" s="1891" t="s">
        <v>1236</v>
      </c>
    </row>
    <row r="9" spans="2:11" ht="32.450000000000003" customHeight="1">
      <c r="B9" s="836"/>
      <c r="C9" s="837"/>
      <c r="D9" s="837"/>
      <c r="E9" s="837"/>
      <c r="F9" s="837"/>
      <c r="G9" s="837"/>
      <c r="H9" s="837"/>
      <c r="I9" s="837"/>
      <c r="J9" s="837"/>
      <c r="K9" s="838"/>
    </row>
    <row r="11" spans="2:11" ht="18">
      <c r="B11" s="74"/>
    </row>
  </sheetData>
  <mergeCells count="13">
    <mergeCell ref="B2:K2"/>
    <mergeCell ref="B4:B7"/>
    <mergeCell ref="G6:G7"/>
    <mergeCell ref="J4:J7"/>
    <mergeCell ref="E5:F5"/>
    <mergeCell ref="C4:C5"/>
    <mergeCell ref="D4:D7"/>
    <mergeCell ref="H4:H7"/>
    <mergeCell ref="I4:I7"/>
    <mergeCell ref="K5:K7"/>
    <mergeCell ref="C6:C7"/>
    <mergeCell ref="E6:E7"/>
    <mergeCell ref="F6:F7"/>
  </mergeCells>
  <printOptions horizontalCentered="1" verticalCentered="1"/>
  <pageMargins left="0.39370078740157483" right="0.39370078740157483" top="0.98425196850393704" bottom="0.98425196850393704" header="0.51181102362204722" footer="0.51181102362204722"/>
  <pageSetup paperSize="9" scale="46" orientation="landscape" r:id="rId1"/>
  <headerFooter scaleWithDoc="0" alignWithMargins="0">
    <oddHeader>&amp;CEN
ANNEX I</oddHeader>
    <oddFooter>&amp;C&amp;P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B1:I20"/>
  <sheetViews>
    <sheetView view="pageLayout" topLeftCell="C12" zoomScale="70" zoomScaleNormal="100" zoomScalePageLayoutView="70" workbookViewId="0">
      <selection activeCell="F4" sqref="F4"/>
    </sheetView>
  </sheetViews>
  <sheetFormatPr defaultColWidth="11.42578125" defaultRowHeight="15"/>
  <cols>
    <col min="1" max="1" width="1.85546875" style="117" customWidth="1"/>
    <col min="2" max="2" width="8.7109375" style="117" customWidth="1"/>
    <col min="3" max="3" width="2.140625" style="117" customWidth="1"/>
    <col min="4" max="4" width="13.5703125" style="117" customWidth="1"/>
    <col min="5" max="5" width="61.5703125" style="117" customWidth="1"/>
    <col min="6" max="7" width="30" style="117" customWidth="1"/>
    <col min="8" max="8" width="30" style="118" customWidth="1"/>
    <col min="9" max="9" width="30" style="117" customWidth="1"/>
    <col min="10" max="16384" width="11.42578125" style="117"/>
  </cols>
  <sheetData>
    <row r="1" spans="2:9" ht="8.25" customHeight="1" thickBot="1"/>
    <row r="2" spans="2:9" s="119" customFormat="1" ht="23.25" customHeight="1" thickBot="1">
      <c r="B2" s="2516" t="s">
        <v>850</v>
      </c>
      <c r="C2" s="2517"/>
      <c r="D2" s="2517"/>
      <c r="E2" s="2517"/>
      <c r="F2" s="2517"/>
      <c r="G2" s="2517"/>
      <c r="H2" s="2517"/>
      <c r="I2" s="2518"/>
    </row>
    <row r="3" spans="2:9" s="119" customFormat="1" ht="9" customHeight="1" thickBot="1"/>
    <row r="4" spans="2:9" ht="75" customHeight="1">
      <c r="B4" s="495"/>
      <c r="C4" s="496"/>
      <c r="D4" s="496"/>
      <c r="E4" s="497"/>
      <c r="F4" s="498" t="s">
        <v>608</v>
      </c>
      <c r="G4" s="498" t="s">
        <v>609</v>
      </c>
      <c r="H4" s="499" t="s">
        <v>486</v>
      </c>
      <c r="I4" s="500" t="s">
        <v>610</v>
      </c>
    </row>
    <row r="5" spans="2:9">
      <c r="B5" s="501"/>
      <c r="C5" s="482"/>
      <c r="D5" s="482"/>
      <c r="E5" s="483"/>
      <c r="F5" s="1898" t="s">
        <v>1228</v>
      </c>
      <c r="G5" s="1899" t="s">
        <v>1229</v>
      </c>
      <c r="H5" s="1900" t="s">
        <v>1230</v>
      </c>
      <c r="I5" s="1901" t="s">
        <v>1231</v>
      </c>
    </row>
    <row r="6" spans="2:9" s="123" customFormat="1" ht="24.95" customHeight="1">
      <c r="B6" s="1902" t="s">
        <v>1228</v>
      </c>
      <c r="C6" s="484" t="s">
        <v>611</v>
      </c>
      <c r="D6" s="122"/>
      <c r="E6" s="122"/>
      <c r="F6" s="486"/>
      <c r="G6" s="487"/>
      <c r="H6" s="488"/>
      <c r="I6" s="502" t="s">
        <v>408</v>
      </c>
    </row>
    <row r="7" spans="2:9" s="123" customFormat="1" ht="24.95" customHeight="1">
      <c r="B7" s="1902" t="s">
        <v>1229</v>
      </c>
      <c r="C7" s="121"/>
      <c r="D7" s="120" t="s">
        <v>612</v>
      </c>
      <c r="E7" s="485"/>
      <c r="F7" s="489"/>
      <c r="G7" s="490"/>
      <c r="H7" s="491"/>
      <c r="I7" s="503"/>
    </row>
    <row r="8" spans="2:9" s="123" customFormat="1" ht="24.95" customHeight="1">
      <c r="B8" s="1902" t="s">
        <v>1230</v>
      </c>
      <c r="C8" s="121"/>
      <c r="D8" s="120" t="s">
        <v>613</v>
      </c>
      <c r="E8" s="485"/>
      <c r="F8" s="489"/>
      <c r="G8" s="490"/>
      <c r="H8" s="491"/>
      <c r="I8" s="503"/>
    </row>
    <row r="9" spans="2:9" s="123" customFormat="1" ht="24.95" customHeight="1">
      <c r="B9" s="1902" t="s">
        <v>1231</v>
      </c>
      <c r="C9" s="121"/>
      <c r="D9" s="120" t="s">
        <v>614</v>
      </c>
      <c r="E9" s="485"/>
      <c r="F9" s="489"/>
      <c r="G9" s="490"/>
      <c r="H9" s="491"/>
      <c r="I9" s="503"/>
    </row>
    <row r="10" spans="2:9" s="123" customFormat="1" ht="24.95" customHeight="1">
      <c r="B10" s="1902" t="s">
        <v>1232</v>
      </c>
      <c r="C10" s="121"/>
      <c r="D10" s="120" t="s">
        <v>615</v>
      </c>
      <c r="E10" s="485"/>
      <c r="F10" s="489"/>
      <c r="G10" s="490"/>
      <c r="H10" s="491"/>
      <c r="I10" s="503"/>
    </row>
    <row r="11" spans="2:9" s="123" customFormat="1" ht="24.95" customHeight="1">
      <c r="B11" s="1902" t="s">
        <v>1233</v>
      </c>
      <c r="C11" s="1646"/>
      <c r="D11" s="120" t="s">
        <v>616</v>
      </c>
      <c r="E11" s="1647"/>
      <c r="F11" s="492"/>
      <c r="G11" s="493"/>
      <c r="H11" s="494"/>
      <c r="I11" s="504"/>
    </row>
    <row r="12" spans="2:9" s="123" customFormat="1" ht="24.95" customHeight="1">
      <c r="B12" s="1902" t="s">
        <v>1234</v>
      </c>
      <c r="C12" s="484" t="s">
        <v>617</v>
      </c>
      <c r="D12" s="122"/>
      <c r="E12" s="122"/>
      <c r="F12" s="486"/>
      <c r="G12" s="487"/>
      <c r="H12" s="488"/>
      <c r="I12" s="502" t="s">
        <v>408</v>
      </c>
    </row>
    <row r="13" spans="2:9" s="123" customFormat="1" ht="24.95" customHeight="1">
      <c r="B13" s="1902" t="s">
        <v>1235</v>
      </c>
      <c r="C13" s="1646"/>
      <c r="D13" s="120" t="s">
        <v>612</v>
      </c>
      <c r="E13" s="1647"/>
      <c r="F13" s="489"/>
      <c r="G13" s="490"/>
      <c r="H13" s="491"/>
      <c r="I13" s="503"/>
    </row>
    <row r="14" spans="2:9" s="123" customFormat="1" ht="24.95" customHeight="1">
      <c r="B14" s="1902" t="s">
        <v>1236</v>
      </c>
      <c r="C14" s="121"/>
      <c r="D14" s="120" t="s">
        <v>613</v>
      </c>
      <c r="E14" s="485"/>
      <c r="F14" s="489"/>
      <c r="G14" s="490"/>
      <c r="H14" s="491"/>
      <c r="I14" s="503"/>
    </row>
    <row r="15" spans="2:9" s="123" customFormat="1" ht="24.95" customHeight="1">
      <c r="B15" s="1902" t="s">
        <v>1237</v>
      </c>
      <c r="C15" s="121"/>
      <c r="D15" s="120" t="s">
        <v>614</v>
      </c>
      <c r="E15" s="485"/>
      <c r="F15" s="489"/>
      <c r="G15" s="490"/>
      <c r="H15" s="491"/>
      <c r="I15" s="503"/>
    </row>
    <row r="16" spans="2:9" s="123" customFormat="1" ht="24.95" customHeight="1">
      <c r="B16" s="1902" t="s">
        <v>1238</v>
      </c>
      <c r="C16" s="121"/>
      <c r="D16" s="120" t="s">
        <v>615</v>
      </c>
      <c r="E16" s="485"/>
      <c r="F16" s="489"/>
      <c r="G16" s="490"/>
      <c r="H16" s="491"/>
      <c r="I16" s="503"/>
    </row>
    <row r="17" spans="2:9" s="123" customFormat="1" ht="24.95" customHeight="1" thickBot="1">
      <c r="B17" s="1903" t="s">
        <v>1239</v>
      </c>
      <c r="C17" s="505"/>
      <c r="D17" s="506" t="s">
        <v>616</v>
      </c>
      <c r="E17" s="507"/>
      <c r="F17" s="508"/>
      <c r="G17" s="509"/>
      <c r="H17" s="510"/>
      <c r="I17" s="511"/>
    </row>
    <row r="20" spans="2:9">
      <c r="G20" s="124"/>
    </row>
  </sheetData>
  <mergeCells count="1">
    <mergeCell ref="B2:I2"/>
  </mergeCells>
  <printOptions horizontalCentered="1" verticalCentered="1"/>
  <pageMargins left="0.43307086614173229" right="0.70866141732283472" top="0.78740157480314965" bottom="0.78740157480314965" header="0.31496062992125984" footer="0.31496062992125984"/>
  <pageSetup paperSize="9" scale="64" orientation="landscape" r:id="rId1"/>
  <headerFooter scaleWithDoc="0" alignWithMargins="0">
    <oddHeader>&amp;CEN
ANNEX I</oddHeader>
    <oddFooter>&amp;C&amp;P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120"/>
  <sheetViews>
    <sheetView view="pageLayout" topLeftCell="BZ75" zoomScale="10" zoomScaleNormal="40" zoomScaleSheetLayoutView="30" zoomScalePageLayoutView="10" workbookViewId="0">
      <selection activeCell="R14" sqref="R14"/>
    </sheetView>
  </sheetViews>
  <sheetFormatPr defaultColWidth="11.42578125" defaultRowHeight="14.25"/>
  <cols>
    <col min="1" max="1" width="2.85546875" style="787" customWidth="1"/>
    <col min="2" max="2" width="15.7109375" style="787" customWidth="1"/>
    <col min="3" max="3" width="107.85546875" style="787" customWidth="1"/>
    <col min="4" max="4" width="16.85546875" style="787" customWidth="1"/>
    <col min="5" max="5" width="27.140625" style="787" customWidth="1"/>
    <col min="6" max="6" width="24.85546875" style="787" customWidth="1"/>
    <col min="7" max="7" width="27.85546875" style="787" customWidth="1"/>
    <col min="8" max="8" width="29.5703125" style="787" customWidth="1"/>
    <col min="9" max="9" width="33" style="787" customWidth="1"/>
    <col min="10" max="11" width="26.85546875" style="787" customWidth="1"/>
    <col min="12" max="12" width="27.7109375" style="787" customWidth="1"/>
    <col min="13" max="13" width="27" style="787" customWidth="1"/>
    <col min="14" max="14" width="25.28515625" style="787" customWidth="1"/>
    <col min="15" max="15" width="20.5703125" style="787" customWidth="1"/>
    <col min="16" max="16" width="28.7109375" style="787" customWidth="1"/>
    <col min="17" max="17" width="32.85546875" style="787" customWidth="1"/>
    <col min="18" max="18" width="23.140625" style="787" customWidth="1"/>
    <col min="19" max="19" width="28.7109375" style="787" customWidth="1"/>
    <col min="20" max="21" width="27.28515625" style="787" customWidth="1"/>
    <col min="22" max="22" width="22.28515625" style="787" customWidth="1"/>
    <col min="23" max="23" width="25.28515625" style="787" customWidth="1"/>
    <col min="24" max="24" width="34.85546875" style="787" customWidth="1"/>
    <col min="25" max="30" width="21.28515625" style="787" customWidth="1"/>
    <col min="31" max="31" width="24.5703125" style="787" customWidth="1"/>
    <col min="32" max="38" width="21.28515625" style="787" customWidth="1"/>
    <col min="39" max="39" width="16" style="787" customWidth="1" collapsed="1"/>
    <col min="40" max="41" width="16" style="787" customWidth="1"/>
    <col min="42" max="43" width="14" style="787" customWidth="1"/>
    <col min="44" max="45" width="16" style="787" customWidth="1"/>
    <col min="46" max="61" width="14" style="787" customWidth="1"/>
    <col min="62" max="63" width="21.28515625" style="787" customWidth="1"/>
    <col min="64" max="66" width="29" style="787" customWidth="1"/>
    <col min="67" max="67" width="21.28515625" style="787" customWidth="1"/>
    <col min="68" max="73" width="17.42578125" style="787" customWidth="1"/>
    <col min="74" max="74" width="27.140625" style="787" customWidth="1"/>
    <col min="75" max="75" width="25.7109375" style="787" customWidth="1"/>
    <col min="76" max="76" width="28.7109375" style="787" customWidth="1"/>
    <col min="77" max="77" width="21.28515625" style="787" customWidth="1"/>
    <col min="78" max="78" width="24.5703125" style="787" customWidth="1"/>
    <col min="79" max="80" width="21.28515625" style="787" customWidth="1"/>
    <col min="81" max="87" width="28.7109375" style="787" customWidth="1"/>
    <col min="88" max="88" width="20.28515625" style="787" customWidth="1"/>
    <col min="89" max="91" width="25.7109375" style="787" customWidth="1"/>
    <col min="92" max="92" width="27.42578125" style="787" customWidth="1"/>
    <col min="93" max="94" width="36.140625" style="787" customWidth="1"/>
    <col min="95" max="98" width="30.28515625" style="787" customWidth="1"/>
    <col min="99" max="99" width="36.85546875" style="787" customWidth="1"/>
    <col min="100" max="16384" width="11.42578125" style="787"/>
  </cols>
  <sheetData>
    <row r="1" spans="2:99" ht="15" thickBot="1">
      <c r="C1" s="822"/>
    </row>
    <row r="2" spans="2:99" ht="149.25" customHeight="1" thickBot="1">
      <c r="B2" s="2519" t="s">
        <v>1367</v>
      </c>
      <c r="C2" s="2520"/>
      <c r="D2" s="2520"/>
      <c r="E2" s="2520"/>
      <c r="F2" s="2520"/>
      <c r="G2" s="2520"/>
      <c r="H2" s="2520"/>
      <c r="I2" s="2520"/>
      <c r="J2" s="2520"/>
      <c r="K2" s="2520"/>
      <c r="L2" s="2520"/>
      <c r="M2" s="2520"/>
      <c r="N2" s="2520"/>
      <c r="O2" s="2520"/>
      <c r="P2" s="2520"/>
      <c r="Q2" s="2520"/>
      <c r="R2" s="2520"/>
      <c r="S2" s="2520"/>
      <c r="T2" s="2520"/>
      <c r="U2" s="2520"/>
      <c r="V2" s="2521"/>
      <c r="W2" s="2522" t="s">
        <v>1367</v>
      </c>
      <c r="X2" s="2523"/>
      <c r="Y2" s="2523"/>
      <c r="Z2" s="2523"/>
      <c r="AA2" s="2523"/>
      <c r="AB2" s="2523"/>
      <c r="AC2" s="2523"/>
      <c r="AD2" s="2523"/>
      <c r="AE2" s="2523"/>
      <c r="AF2" s="2523"/>
      <c r="AG2" s="2523"/>
      <c r="AH2" s="2523"/>
      <c r="AI2" s="2523"/>
      <c r="AJ2" s="2523"/>
      <c r="AK2" s="2523"/>
      <c r="AL2" s="2523"/>
      <c r="AM2" s="2523"/>
      <c r="AN2" s="2523"/>
      <c r="AO2" s="2523"/>
      <c r="AP2" s="2523"/>
      <c r="AQ2" s="2523"/>
      <c r="AR2" s="2523"/>
      <c r="AS2" s="2523"/>
      <c r="AT2" s="2523"/>
      <c r="AU2" s="2523"/>
      <c r="AV2" s="2523"/>
      <c r="AW2" s="2523"/>
      <c r="AX2" s="2523"/>
      <c r="AY2" s="2523"/>
      <c r="AZ2" s="2523"/>
      <c r="BA2" s="2523"/>
      <c r="BB2" s="2523"/>
      <c r="BC2" s="2523"/>
      <c r="BD2" s="2523"/>
      <c r="BE2" s="2523"/>
      <c r="BF2" s="2523"/>
      <c r="BG2" s="2523"/>
      <c r="BH2" s="2523"/>
      <c r="BI2" s="2523"/>
      <c r="BJ2" s="2523"/>
      <c r="BK2" s="2523"/>
      <c r="BL2" s="2523"/>
      <c r="BM2" s="2523"/>
      <c r="BN2" s="2523"/>
      <c r="BO2" s="2523"/>
      <c r="BP2" s="2523"/>
      <c r="BQ2" s="2523"/>
      <c r="BR2" s="2523"/>
      <c r="BS2" s="2523"/>
      <c r="BT2" s="2523"/>
      <c r="BU2" s="2523"/>
      <c r="BV2" s="2523"/>
      <c r="BW2" s="2523"/>
      <c r="BX2" s="2523"/>
      <c r="BY2" s="2523"/>
      <c r="BZ2" s="2523"/>
      <c r="CA2" s="2523"/>
      <c r="CB2" s="2523"/>
      <c r="CC2" s="2523"/>
      <c r="CD2" s="2523"/>
      <c r="CE2" s="2523"/>
      <c r="CF2" s="2523"/>
      <c r="CG2" s="2523"/>
      <c r="CH2" s="2523"/>
      <c r="CI2" s="2523"/>
      <c r="CJ2" s="2523"/>
      <c r="CK2" s="2523"/>
      <c r="CL2" s="2523"/>
      <c r="CM2" s="2523"/>
      <c r="CN2" s="2524"/>
      <c r="CO2" s="2522" t="s">
        <v>1367</v>
      </c>
      <c r="CP2" s="2523"/>
      <c r="CQ2" s="2523"/>
      <c r="CR2" s="2523"/>
      <c r="CS2" s="2523"/>
      <c r="CT2" s="2523"/>
      <c r="CU2" s="2525"/>
    </row>
    <row r="3" spans="2:99" s="476" customFormat="1" ht="17.25" customHeight="1" thickBot="1">
      <c r="C3" s="127"/>
      <c r="D3" s="127"/>
      <c r="E3" s="267"/>
      <c r="F3" s="267"/>
      <c r="G3" s="267"/>
      <c r="H3" s="267"/>
      <c r="I3" s="267"/>
      <c r="J3" s="267"/>
      <c r="K3" s="267"/>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c r="AY3" s="125"/>
      <c r="AZ3" s="125"/>
      <c r="BA3" s="125"/>
      <c r="BB3" s="125"/>
      <c r="BC3" s="125"/>
      <c r="BD3" s="125"/>
      <c r="BE3" s="125"/>
      <c r="BF3" s="125"/>
      <c r="BG3" s="125"/>
      <c r="BH3" s="125"/>
      <c r="BI3" s="125"/>
      <c r="BJ3" s="125"/>
      <c r="BK3" s="125"/>
      <c r="BL3" s="125"/>
      <c r="BM3" s="125"/>
      <c r="BN3" s="125"/>
      <c r="BO3" s="125"/>
      <c r="BP3" s="128"/>
      <c r="BQ3" s="128"/>
      <c r="BR3" s="128"/>
      <c r="BS3" s="128"/>
      <c r="BT3" s="128"/>
      <c r="BU3" s="128"/>
      <c r="BV3" s="128"/>
      <c r="BW3" s="128"/>
      <c r="BX3" s="128"/>
      <c r="BY3" s="125"/>
      <c r="BZ3" s="125"/>
      <c r="CA3" s="125"/>
      <c r="CB3" s="125"/>
      <c r="CC3" s="128"/>
      <c r="CD3" s="128"/>
      <c r="CE3" s="128"/>
      <c r="CF3" s="128"/>
      <c r="CG3" s="128"/>
      <c r="CH3" s="128"/>
      <c r="CI3" s="128"/>
      <c r="CJ3" s="128"/>
      <c r="CK3" s="128"/>
      <c r="CL3" s="128"/>
      <c r="CM3" s="128"/>
      <c r="CN3" s="128"/>
      <c r="CO3" s="128"/>
      <c r="CP3" s="128"/>
    </row>
    <row r="4" spans="2:99" ht="87" customHeight="1">
      <c r="B4" s="2526"/>
      <c r="C4" s="2527"/>
      <c r="D4" s="2528"/>
      <c r="E4" s="2535" t="s">
        <v>643</v>
      </c>
      <c r="F4" s="2538" t="s">
        <v>644</v>
      </c>
      <c r="G4" s="2539"/>
      <c r="H4" s="2540"/>
      <c r="I4" s="1240" t="s">
        <v>618</v>
      </c>
      <c r="J4" s="2535" t="s">
        <v>437</v>
      </c>
      <c r="K4" s="2535" t="s">
        <v>388</v>
      </c>
      <c r="L4" s="2541" t="s">
        <v>389</v>
      </c>
      <c r="M4" s="2542"/>
      <c r="N4" s="2542"/>
      <c r="O4" s="2543"/>
      <c r="P4" s="2544" t="s">
        <v>390</v>
      </c>
      <c r="Q4" s="2544" t="s">
        <v>619</v>
      </c>
      <c r="R4" s="2546" t="s">
        <v>392</v>
      </c>
      <c r="S4" s="1241"/>
      <c r="T4" s="2548" t="s">
        <v>1368</v>
      </c>
      <c r="U4" s="2548" t="s">
        <v>1369</v>
      </c>
      <c r="V4" s="2546" t="s">
        <v>620</v>
      </c>
      <c r="W4" s="1242"/>
      <c r="X4" s="1243"/>
      <c r="Y4" s="2551" t="s">
        <v>621</v>
      </c>
      <c r="Z4" s="2551"/>
      <c r="AA4" s="2551"/>
      <c r="AB4" s="2551"/>
      <c r="AC4" s="2551"/>
      <c r="AD4" s="2551"/>
      <c r="AE4" s="2551"/>
      <c r="AF4" s="2551"/>
      <c r="AG4" s="2551"/>
      <c r="AH4" s="2551"/>
      <c r="AI4" s="2551"/>
      <c r="AJ4" s="2551"/>
      <c r="AK4" s="2551"/>
      <c r="AL4" s="2551"/>
      <c r="AM4" s="2551"/>
      <c r="AN4" s="2551"/>
      <c r="AO4" s="2551"/>
      <c r="AP4" s="2551"/>
      <c r="AQ4" s="2551"/>
      <c r="AR4" s="2551"/>
      <c r="AS4" s="2551"/>
      <c r="AT4" s="2551"/>
      <c r="AU4" s="2551"/>
      <c r="AV4" s="2551"/>
      <c r="AW4" s="2551"/>
      <c r="AX4" s="2551"/>
      <c r="AY4" s="2551"/>
      <c r="AZ4" s="2551"/>
      <c r="BA4" s="2551"/>
      <c r="BB4" s="2551"/>
      <c r="BC4" s="2551"/>
      <c r="BD4" s="2551"/>
      <c r="BE4" s="2551"/>
      <c r="BF4" s="2551"/>
      <c r="BG4" s="2551"/>
      <c r="BH4" s="2551"/>
      <c r="BI4" s="2551"/>
      <c r="BJ4" s="2551"/>
      <c r="BK4" s="2551"/>
      <c r="BL4" s="2551"/>
      <c r="BM4" s="2551"/>
      <c r="BN4" s="2551"/>
      <c r="BO4" s="2551"/>
      <c r="BP4" s="2551"/>
      <c r="BQ4" s="2551"/>
      <c r="BR4" s="2551"/>
      <c r="BS4" s="2551"/>
      <c r="BT4" s="2551"/>
      <c r="BU4" s="2551"/>
      <c r="BV4" s="2165"/>
      <c r="BW4" s="2165"/>
      <c r="BX4" s="2570" t="s">
        <v>622</v>
      </c>
      <c r="BY4" s="2571"/>
      <c r="BZ4" s="2571"/>
      <c r="CA4" s="2571"/>
      <c r="CB4" s="2571"/>
      <c r="CC4" s="2571"/>
      <c r="CD4" s="2571"/>
      <c r="CE4" s="2571"/>
      <c r="CF4" s="2571"/>
      <c r="CG4" s="2571"/>
      <c r="CH4" s="2571"/>
      <c r="CI4" s="2571"/>
      <c r="CJ4" s="2571"/>
      <c r="CK4" s="2571"/>
      <c r="CL4" s="2571"/>
      <c r="CM4" s="2571"/>
      <c r="CN4" s="2572"/>
      <c r="CO4" s="2560" t="s">
        <v>623</v>
      </c>
      <c r="CP4" s="2560" t="s">
        <v>1370</v>
      </c>
      <c r="CQ4" s="2560" t="s">
        <v>533</v>
      </c>
      <c r="CR4" s="2560" t="s">
        <v>1371</v>
      </c>
      <c r="CS4" s="2560" t="s">
        <v>1372</v>
      </c>
      <c r="CT4" s="2560" t="s">
        <v>645</v>
      </c>
      <c r="CU4" s="2561" t="s">
        <v>1373</v>
      </c>
    </row>
    <row r="5" spans="2:99" ht="74.25" customHeight="1">
      <c r="B5" s="2529"/>
      <c r="C5" s="2530"/>
      <c r="D5" s="2531"/>
      <c r="E5" s="2536"/>
      <c r="F5" s="2595" t="s">
        <v>624</v>
      </c>
      <c r="G5" s="2595" t="s">
        <v>625</v>
      </c>
      <c r="H5" s="2599" t="s">
        <v>626</v>
      </c>
      <c r="I5" s="2552" t="s">
        <v>387</v>
      </c>
      <c r="J5" s="2536"/>
      <c r="K5" s="2536"/>
      <c r="L5" s="2552" t="s">
        <v>898</v>
      </c>
      <c r="M5" s="2552" t="s">
        <v>899</v>
      </c>
      <c r="N5" s="2564" t="s">
        <v>397</v>
      </c>
      <c r="O5" s="2565"/>
      <c r="P5" s="2545"/>
      <c r="Q5" s="2545"/>
      <c r="R5" s="2547"/>
      <c r="S5" s="2568" t="s">
        <v>1374</v>
      </c>
      <c r="T5" s="2549"/>
      <c r="U5" s="2549"/>
      <c r="V5" s="2545"/>
      <c r="W5" s="2552" t="s">
        <v>627</v>
      </c>
      <c r="X5" s="2552" t="s">
        <v>628</v>
      </c>
      <c r="Y5" s="2554" t="s">
        <v>1375</v>
      </c>
      <c r="Z5" s="2555"/>
      <c r="AA5" s="2555"/>
      <c r="AB5" s="2555"/>
      <c r="AC5" s="2555"/>
      <c r="AD5" s="2555"/>
      <c r="AE5" s="2556"/>
      <c r="AF5" s="2554" t="s">
        <v>1376</v>
      </c>
      <c r="AG5" s="2555"/>
      <c r="AH5" s="2555"/>
      <c r="AI5" s="2555"/>
      <c r="AJ5" s="2555"/>
      <c r="AK5" s="2555"/>
      <c r="AL5" s="2557"/>
      <c r="AM5" s="2582" t="s">
        <v>1377</v>
      </c>
      <c r="AN5" s="2583"/>
      <c r="AO5" s="2583"/>
      <c r="AP5" s="2583"/>
      <c r="AQ5" s="2583"/>
      <c r="AR5" s="2583"/>
      <c r="AS5" s="2583"/>
      <c r="AT5" s="2583"/>
      <c r="AU5" s="2583"/>
      <c r="AV5" s="2583"/>
      <c r="AW5" s="2583"/>
      <c r="AX5" s="2583"/>
      <c r="AY5" s="2583"/>
      <c r="AZ5" s="2583"/>
      <c r="BA5" s="2583"/>
      <c r="BB5" s="2583"/>
      <c r="BC5" s="2583"/>
      <c r="BD5" s="2583"/>
      <c r="BE5" s="2583"/>
      <c r="BF5" s="2583"/>
      <c r="BG5" s="2583"/>
      <c r="BH5" s="2583"/>
      <c r="BI5" s="2583"/>
      <c r="BJ5" s="2583"/>
      <c r="BK5" s="2583"/>
      <c r="BL5" s="2583"/>
      <c r="BM5" s="2583"/>
      <c r="BN5" s="2583"/>
      <c r="BO5" s="2584"/>
      <c r="BP5" s="2558" t="s">
        <v>1461</v>
      </c>
      <c r="BQ5" s="2559"/>
      <c r="BR5" s="2559"/>
      <c r="BS5" s="2559"/>
      <c r="BT5" s="2559"/>
      <c r="BU5" s="2559"/>
      <c r="BV5" s="2573" t="s">
        <v>2235</v>
      </c>
      <c r="BW5" s="2573" t="s">
        <v>1378</v>
      </c>
      <c r="BX5" s="1244"/>
      <c r="BY5" s="2554" t="s">
        <v>1375</v>
      </c>
      <c r="BZ5" s="2556"/>
      <c r="CA5" s="2554" t="s">
        <v>1376</v>
      </c>
      <c r="CB5" s="2557"/>
      <c r="CC5" s="2582" t="s">
        <v>1377</v>
      </c>
      <c r="CD5" s="2583"/>
      <c r="CE5" s="2583"/>
      <c r="CF5" s="2583"/>
      <c r="CG5" s="2583"/>
      <c r="CH5" s="2583"/>
      <c r="CI5" s="2583"/>
      <c r="CJ5" s="2558" t="s">
        <v>1461</v>
      </c>
      <c r="CK5" s="2587"/>
      <c r="CL5" s="2573" t="s">
        <v>2235</v>
      </c>
      <c r="CM5" s="2573" t="s">
        <v>1378</v>
      </c>
      <c r="CN5" s="2585" t="s">
        <v>636</v>
      </c>
      <c r="CO5" s="2549"/>
      <c r="CP5" s="2549"/>
      <c r="CQ5" s="2549"/>
      <c r="CR5" s="2549"/>
      <c r="CS5" s="2549"/>
      <c r="CT5" s="2549"/>
      <c r="CU5" s="2562"/>
    </row>
    <row r="6" spans="2:99" ht="74.25" customHeight="1">
      <c r="B6" s="2529"/>
      <c r="C6" s="2530"/>
      <c r="D6" s="2531"/>
      <c r="E6" s="2536"/>
      <c r="F6" s="2598"/>
      <c r="G6" s="2596"/>
      <c r="H6" s="2536"/>
      <c r="I6" s="2545"/>
      <c r="J6" s="2536"/>
      <c r="K6" s="2536"/>
      <c r="L6" s="2545"/>
      <c r="M6" s="2545"/>
      <c r="N6" s="2566"/>
      <c r="O6" s="2567"/>
      <c r="P6" s="2545"/>
      <c r="Q6" s="2545"/>
      <c r="R6" s="2547"/>
      <c r="S6" s="2569"/>
      <c r="T6" s="2549"/>
      <c r="U6" s="2549"/>
      <c r="V6" s="2545"/>
      <c r="W6" s="2545"/>
      <c r="X6" s="2545"/>
      <c r="Y6" s="1245"/>
      <c r="Z6" s="2574" t="s">
        <v>1379</v>
      </c>
      <c r="AA6" s="2556"/>
      <c r="AB6" s="2556"/>
      <c r="AC6" s="2556"/>
      <c r="AD6" s="2557"/>
      <c r="AE6" s="2575" t="s">
        <v>1380</v>
      </c>
      <c r="AF6" s="1245"/>
      <c r="AG6" s="2574" t="s">
        <v>1379</v>
      </c>
      <c r="AH6" s="2556"/>
      <c r="AI6" s="2556"/>
      <c r="AJ6" s="2556"/>
      <c r="AK6" s="2556"/>
      <c r="AL6" s="2557"/>
      <c r="AM6" s="1246"/>
      <c r="AN6" s="2578" t="s">
        <v>1381</v>
      </c>
      <c r="AO6" s="2578"/>
      <c r="AP6" s="2578"/>
      <c r="AQ6" s="2578"/>
      <c r="AR6" s="2578"/>
      <c r="AS6" s="2578"/>
      <c r="AT6" s="2578"/>
      <c r="AU6" s="2578"/>
      <c r="AV6" s="2578"/>
      <c r="AW6" s="2578"/>
      <c r="AX6" s="2578"/>
      <c r="AY6" s="2578"/>
      <c r="AZ6" s="2578"/>
      <c r="BA6" s="2578"/>
      <c r="BB6" s="2578"/>
      <c r="BC6" s="2578"/>
      <c r="BD6" s="2578"/>
      <c r="BE6" s="2578"/>
      <c r="BF6" s="2578"/>
      <c r="BG6" s="2578"/>
      <c r="BH6" s="2578"/>
      <c r="BI6" s="2578"/>
      <c r="BJ6" s="2455" t="s">
        <v>1382</v>
      </c>
      <c r="BK6" s="2455"/>
      <c r="BL6" s="2455"/>
      <c r="BM6" s="2455"/>
      <c r="BN6" s="2455"/>
      <c r="BO6" s="2455"/>
      <c r="BP6" s="2143"/>
      <c r="BQ6" s="2579" t="s">
        <v>1379</v>
      </c>
      <c r="BR6" s="2556"/>
      <c r="BS6" s="2556"/>
      <c r="BT6" s="2556"/>
      <c r="BU6" s="2580"/>
      <c r="BV6" s="2545"/>
      <c r="BW6" s="2545"/>
      <c r="BX6" s="1244"/>
      <c r="BY6" s="1245"/>
      <c r="BZ6" s="2586" t="s">
        <v>1380</v>
      </c>
      <c r="CA6" s="1245"/>
      <c r="CB6" s="2586" t="s">
        <v>1383</v>
      </c>
      <c r="CC6" s="1247"/>
      <c r="CD6" s="2586" t="s">
        <v>1384</v>
      </c>
      <c r="CE6" s="2586" t="s">
        <v>1385</v>
      </c>
      <c r="CF6" s="2586" t="s">
        <v>2276</v>
      </c>
      <c r="CG6" s="2586" t="s">
        <v>2277</v>
      </c>
      <c r="CH6" s="2586" t="s">
        <v>2279</v>
      </c>
      <c r="CI6" s="2586" t="s">
        <v>1386</v>
      </c>
      <c r="CJ6" s="2144"/>
      <c r="CK6" s="2573" t="s">
        <v>534</v>
      </c>
      <c r="CL6" s="2545"/>
      <c r="CM6" s="2545"/>
      <c r="CN6" s="2585"/>
      <c r="CO6" s="2549"/>
      <c r="CP6" s="2549"/>
      <c r="CQ6" s="2549"/>
      <c r="CR6" s="2549"/>
      <c r="CS6" s="2549"/>
      <c r="CT6" s="2549"/>
      <c r="CU6" s="2562"/>
    </row>
    <row r="7" spans="2:99" ht="74.25" customHeight="1">
      <c r="B7" s="2529"/>
      <c r="C7" s="2530"/>
      <c r="D7" s="2531"/>
      <c r="E7" s="2536"/>
      <c r="F7" s="2598"/>
      <c r="G7" s="2595" t="s">
        <v>897</v>
      </c>
      <c r="H7" s="2536"/>
      <c r="I7" s="2545"/>
      <c r="J7" s="2536"/>
      <c r="K7" s="2536"/>
      <c r="L7" s="2545"/>
      <c r="M7" s="2545"/>
      <c r="N7" s="2564" t="s">
        <v>629</v>
      </c>
      <c r="O7" s="2597" t="s">
        <v>630</v>
      </c>
      <c r="P7" s="2545"/>
      <c r="Q7" s="2545"/>
      <c r="R7" s="2547"/>
      <c r="S7" s="2569"/>
      <c r="T7" s="2549"/>
      <c r="U7" s="2549"/>
      <c r="V7" s="2545"/>
      <c r="W7" s="2545"/>
      <c r="X7" s="2545"/>
      <c r="Y7" s="1245"/>
      <c r="Z7" s="2581" t="s">
        <v>1387</v>
      </c>
      <c r="AA7" s="2581" t="s">
        <v>1388</v>
      </c>
      <c r="AB7" s="2581" t="s">
        <v>1389</v>
      </c>
      <c r="AC7" s="2581" t="s">
        <v>1390</v>
      </c>
      <c r="AD7" s="2581" t="s">
        <v>1391</v>
      </c>
      <c r="AE7" s="2576"/>
      <c r="AF7" s="1245"/>
      <c r="AG7" s="2581" t="s">
        <v>1387</v>
      </c>
      <c r="AH7" s="2581" t="s">
        <v>1388</v>
      </c>
      <c r="AI7" s="2581" t="s">
        <v>1389</v>
      </c>
      <c r="AJ7" s="2581" t="s">
        <v>1390</v>
      </c>
      <c r="AK7" s="2581" t="s">
        <v>1392</v>
      </c>
      <c r="AL7" s="2581" t="s">
        <v>1393</v>
      </c>
      <c r="AM7" s="1246"/>
      <c r="AN7" s="2589" t="s">
        <v>1394</v>
      </c>
      <c r="AO7" s="2590"/>
      <c r="AP7" s="2590"/>
      <c r="AQ7" s="2591"/>
      <c r="AR7" s="2592" t="s">
        <v>1395</v>
      </c>
      <c r="AS7" s="2593"/>
      <c r="AT7" s="2593"/>
      <c r="AU7" s="2593"/>
      <c r="AV7" s="2593"/>
      <c r="AW7" s="2593"/>
      <c r="AX7" s="2593"/>
      <c r="AY7" s="2593"/>
      <c r="AZ7" s="2593"/>
      <c r="BA7" s="2593"/>
      <c r="BB7" s="2593"/>
      <c r="BC7" s="2593"/>
      <c r="BD7" s="2593"/>
      <c r="BE7" s="2593"/>
      <c r="BF7" s="2593"/>
      <c r="BG7" s="2593"/>
      <c r="BH7" s="2593"/>
      <c r="BI7" s="2594"/>
      <c r="BJ7" s="2586" t="s">
        <v>1384</v>
      </c>
      <c r="BK7" s="2586" t="s">
        <v>1385</v>
      </c>
      <c r="BL7" s="2586" t="s">
        <v>2276</v>
      </c>
      <c r="BM7" s="2586" t="s">
        <v>2277</v>
      </c>
      <c r="BN7" s="2586" t="s">
        <v>2278</v>
      </c>
      <c r="BO7" s="2586" t="s">
        <v>1386</v>
      </c>
      <c r="BP7" s="2143"/>
      <c r="BQ7" s="2581" t="s">
        <v>1387</v>
      </c>
      <c r="BR7" s="2581" t="s">
        <v>1388</v>
      </c>
      <c r="BS7" s="2581" t="s">
        <v>1389</v>
      </c>
      <c r="BT7" s="2581" t="s">
        <v>1390</v>
      </c>
      <c r="BU7" s="2581" t="s">
        <v>1391</v>
      </c>
      <c r="BV7" s="2545"/>
      <c r="BW7" s="2545"/>
      <c r="BX7" s="1244"/>
      <c r="BY7" s="1245"/>
      <c r="BZ7" s="2586"/>
      <c r="CA7" s="1245"/>
      <c r="CB7" s="2586"/>
      <c r="CC7" s="1247"/>
      <c r="CD7" s="2586"/>
      <c r="CE7" s="2586"/>
      <c r="CF7" s="2586"/>
      <c r="CG7" s="2586"/>
      <c r="CH7" s="2586"/>
      <c r="CI7" s="2586"/>
      <c r="CJ7" s="2143"/>
      <c r="CK7" s="2545"/>
      <c r="CL7" s="2545"/>
      <c r="CM7" s="2545"/>
      <c r="CN7" s="2585"/>
      <c r="CO7" s="2549"/>
      <c r="CP7" s="2549"/>
      <c r="CQ7" s="2549"/>
      <c r="CR7" s="2549"/>
      <c r="CS7" s="2549"/>
      <c r="CT7" s="2549"/>
      <c r="CU7" s="2562"/>
    </row>
    <row r="8" spans="2:99" ht="158.25" customHeight="1">
      <c r="B8" s="2529"/>
      <c r="C8" s="2530"/>
      <c r="D8" s="2531"/>
      <c r="E8" s="2537"/>
      <c r="F8" s="2596"/>
      <c r="G8" s="2596"/>
      <c r="H8" s="2537"/>
      <c r="I8" s="2553"/>
      <c r="J8" s="2537"/>
      <c r="K8" s="2537"/>
      <c r="L8" s="2545"/>
      <c r="M8" s="2545"/>
      <c r="N8" s="2566"/>
      <c r="O8" s="2597"/>
      <c r="P8" s="2545"/>
      <c r="Q8" s="2545"/>
      <c r="R8" s="2547"/>
      <c r="S8" s="2569"/>
      <c r="T8" s="2550"/>
      <c r="U8" s="2550"/>
      <c r="V8" s="2545"/>
      <c r="W8" s="2553"/>
      <c r="X8" s="2553"/>
      <c r="Y8" s="1248"/>
      <c r="Z8" s="2581"/>
      <c r="AA8" s="2581"/>
      <c r="AB8" s="2581"/>
      <c r="AC8" s="2581"/>
      <c r="AD8" s="2581"/>
      <c r="AE8" s="2577"/>
      <c r="AF8" s="1248"/>
      <c r="AG8" s="2581"/>
      <c r="AH8" s="2581"/>
      <c r="AI8" s="2581"/>
      <c r="AJ8" s="2581"/>
      <c r="AK8" s="2581"/>
      <c r="AL8" s="2581"/>
      <c r="AM8" s="1249"/>
      <c r="AN8" s="2164" t="s">
        <v>631</v>
      </c>
      <c r="AO8" s="2164" t="s">
        <v>632</v>
      </c>
      <c r="AP8" s="2164" t="s">
        <v>633</v>
      </c>
      <c r="AQ8" s="2164" t="s">
        <v>635</v>
      </c>
      <c r="AR8" s="2164" t="s">
        <v>631</v>
      </c>
      <c r="AS8" s="2164" t="s">
        <v>632</v>
      </c>
      <c r="AT8" s="2164" t="s">
        <v>633</v>
      </c>
      <c r="AU8" s="2164" t="s">
        <v>634</v>
      </c>
      <c r="AV8" s="2164" t="s">
        <v>646</v>
      </c>
      <c r="AW8" s="2164" t="s">
        <v>647</v>
      </c>
      <c r="AX8" s="2164" t="s">
        <v>1396</v>
      </c>
      <c r="AY8" s="2164" t="s">
        <v>648</v>
      </c>
      <c r="AZ8" s="2164" t="s">
        <v>649</v>
      </c>
      <c r="BA8" s="2164" t="s">
        <v>650</v>
      </c>
      <c r="BB8" s="2164" t="s">
        <v>651</v>
      </c>
      <c r="BC8" s="2164" t="s">
        <v>1397</v>
      </c>
      <c r="BD8" s="2164" t="s">
        <v>1398</v>
      </c>
      <c r="BE8" s="2164" t="s">
        <v>1399</v>
      </c>
      <c r="BF8" s="2164" t="s">
        <v>1400</v>
      </c>
      <c r="BG8" s="2164" t="s">
        <v>1401</v>
      </c>
      <c r="BH8" s="2164" t="s">
        <v>1402</v>
      </c>
      <c r="BI8" s="1250" t="s">
        <v>635</v>
      </c>
      <c r="BJ8" s="2586"/>
      <c r="BK8" s="2586"/>
      <c r="BL8" s="2586"/>
      <c r="BM8" s="2586"/>
      <c r="BN8" s="2586"/>
      <c r="BO8" s="2586"/>
      <c r="BP8" s="1251"/>
      <c r="BQ8" s="2581"/>
      <c r="BR8" s="2581"/>
      <c r="BS8" s="2581"/>
      <c r="BT8" s="2581"/>
      <c r="BU8" s="2581"/>
      <c r="BV8" s="2553"/>
      <c r="BW8" s="2553"/>
      <c r="BX8" s="1252"/>
      <c r="BY8" s="1251"/>
      <c r="BZ8" s="2586"/>
      <c r="CA8" s="1251"/>
      <c r="CB8" s="2586"/>
      <c r="CC8" s="2143"/>
      <c r="CD8" s="2586"/>
      <c r="CE8" s="2586"/>
      <c r="CF8" s="2586"/>
      <c r="CG8" s="2586"/>
      <c r="CH8" s="2586"/>
      <c r="CI8" s="2586"/>
      <c r="CJ8" s="1251"/>
      <c r="CK8" s="2553"/>
      <c r="CL8" s="2553"/>
      <c r="CM8" s="2553"/>
      <c r="CN8" s="2585"/>
      <c r="CO8" s="2550"/>
      <c r="CP8" s="2550"/>
      <c r="CQ8" s="2550"/>
      <c r="CR8" s="2550"/>
      <c r="CS8" s="2550"/>
      <c r="CT8" s="2550"/>
      <c r="CU8" s="2563"/>
    </row>
    <row r="9" spans="2:99" ht="54.75" customHeight="1">
      <c r="B9" s="2532"/>
      <c r="C9" s="2533"/>
      <c r="D9" s="2534"/>
      <c r="E9" s="1263" t="s">
        <v>1228</v>
      </c>
      <c r="F9" s="1263" t="s">
        <v>1229</v>
      </c>
      <c r="G9" s="1263" t="s">
        <v>1230</v>
      </c>
      <c r="H9" s="1263" t="s">
        <v>1231</v>
      </c>
      <c r="I9" s="1263" t="s">
        <v>1232</v>
      </c>
      <c r="J9" s="1263" t="s">
        <v>1233</v>
      </c>
      <c r="K9" s="1263" t="s">
        <v>1234</v>
      </c>
      <c r="L9" s="1263" t="s">
        <v>1235</v>
      </c>
      <c r="M9" s="1263" t="s">
        <v>1236</v>
      </c>
      <c r="N9" s="1263" t="s">
        <v>1237</v>
      </c>
      <c r="O9" s="1263" t="s">
        <v>1238</v>
      </c>
      <c r="P9" s="1263" t="s">
        <v>1239</v>
      </c>
      <c r="Q9" s="1263" t="s">
        <v>1240</v>
      </c>
      <c r="R9" s="1263" t="s">
        <v>1241</v>
      </c>
      <c r="S9" s="1263" t="s">
        <v>1242</v>
      </c>
      <c r="T9" s="1263" t="s">
        <v>1243</v>
      </c>
      <c r="U9" s="1263" t="s">
        <v>1244</v>
      </c>
      <c r="V9" s="1263" t="s">
        <v>1245</v>
      </c>
      <c r="W9" s="1263" t="s">
        <v>1246</v>
      </c>
      <c r="X9" s="1263" t="s">
        <v>1247</v>
      </c>
      <c r="Y9" s="1263" t="s">
        <v>1248</v>
      </c>
      <c r="Z9" s="1263" t="s">
        <v>1249</v>
      </c>
      <c r="AA9" s="1263" t="s">
        <v>1250</v>
      </c>
      <c r="AB9" s="1263" t="s">
        <v>1251</v>
      </c>
      <c r="AC9" s="1263" t="s">
        <v>1252</v>
      </c>
      <c r="AD9" s="1263" t="s">
        <v>1253</v>
      </c>
      <c r="AE9" s="1263" t="s">
        <v>1254</v>
      </c>
      <c r="AF9" s="1263" t="s">
        <v>1256</v>
      </c>
      <c r="AG9" s="1263" t="s">
        <v>1403</v>
      </c>
      <c r="AH9" s="1263" t="s">
        <v>1404</v>
      </c>
      <c r="AI9" s="1263" t="s">
        <v>1257</v>
      </c>
      <c r="AJ9" s="1263" t="s">
        <v>1258</v>
      </c>
      <c r="AK9" s="1263" t="s">
        <v>1259</v>
      </c>
      <c r="AL9" s="1263" t="s">
        <v>1260</v>
      </c>
      <c r="AM9" s="1263" t="s">
        <v>1261</v>
      </c>
      <c r="AN9" s="1263" t="s">
        <v>1262</v>
      </c>
      <c r="AO9" s="1263" t="s">
        <v>1272</v>
      </c>
      <c r="AP9" s="1263" t="s">
        <v>1263</v>
      </c>
      <c r="AQ9" s="1263" t="s">
        <v>1405</v>
      </c>
      <c r="AR9" s="1263" t="s">
        <v>1406</v>
      </c>
      <c r="AS9" s="1263" t="s">
        <v>1264</v>
      </c>
      <c r="AT9" s="1263" t="s">
        <v>1265</v>
      </c>
      <c r="AU9" s="1263" t="s">
        <v>1266</v>
      </c>
      <c r="AV9" s="1263" t="s">
        <v>1267</v>
      </c>
      <c r="AW9" s="1263" t="s">
        <v>1268</v>
      </c>
      <c r="AX9" s="1263" t="s">
        <v>1269</v>
      </c>
      <c r="AY9" s="1263" t="s">
        <v>1271</v>
      </c>
      <c r="AZ9" s="1263" t="s">
        <v>1270</v>
      </c>
      <c r="BA9" s="1263" t="s">
        <v>1407</v>
      </c>
      <c r="BB9" s="1263" t="s">
        <v>1408</v>
      </c>
      <c r="BC9" s="1263" t="s">
        <v>1273</v>
      </c>
      <c r="BD9" s="1263" t="s">
        <v>1274</v>
      </c>
      <c r="BE9" s="1263" t="s">
        <v>1275</v>
      </c>
      <c r="BF9" s="1263" t="s">
        <v>1276</v>
      </c>
      <c r="BG9" s="1263" t="s">
        <v>1277</v>
      </c>
      <c r="BH9" s="1263" t="s">
        <v>1278</v>
      </c>
      <c r="BI9" s="1263" t="s">
        <v>1279</v>
      </c>
      <c r="BJ9" s="1263" t="s">
        <v>1280</v>
      </c>
      <c r="BK9" s="1263" t="s">
        <v>1409</v>
      </c>
      <c r="BL9" s="1263" t="s">
        <v>1410</v>
      </c>
      <c r="BM9" s="1263" t="s">
        <v>1281</v>
      </c>
      <c r="BN9" s="1263" t="s">
        <v>1282</v>
      </c>
      <c r="BO9" s="1263" t="s">
        <v>1283</v>
      </c>
      <c r="BP9" s="1263" t="s">
        <v>1284</v>
      </c>
      <c r="BQ9" s="1263" t="s">
        <v>1285</v>
      </c>
      <c r="BR9" s="1263" t="s">
        <v>1286</v>
      </c>
      <c r="BS9" s="1263" t="s">
        <v>1287</v>
      </c>
      <c r="BT9" s="1263" t="s">
        <v>1288</v>
      </c>
      <c r="BU9" s="1263" t="s">
        <v>1411</v>
      </c>
      <c r="BV9" s="1263" t="s">
        <v>2236</v>
      </c>
      <c r="BW9" s="1263" t="s">
        <v>1412</v>
      </c>
      <c r="BX9" s="1263" t="s">
        <v>1289</v>
      </c>
      <c r="BY9" s="1263" t="s">
        <v>1290</v>
      </c>
      <c r="BZ9" s="1263" t="s">
        <v>1291</v>
      </c>
      <c r="CA9" s="1263" t="s">
        <v>1292</v>
      </c>
      <c r="CB9" s="1263" t="s">
        <v>1293</v>
      </c>
      <c r="CC9" s="1263" t="s">
        <v>1294</v>
      </c>
      <c r="CD9" s="1263" t="s">
        <v>1295</v>
      </c>
      <c r="CE9" s="1263" t="s">
        <v>1296</v>
      </c>
      <c r="CF9" s="1263" t="s">
        <v>1413</v>
      </c>
      <c r="CG9" s="1263" t="s">
        <v>1414</v>
      </c>
      <c r="CH9" s="1263" t="s">
        <v>1297</v>
      </c>
      <c r="CI9" s="1263" t="s">
        <v>1298</v>
      </c>
      <c r="CJ9" s="1263" t="s">
        <v>1299</v>
      </c>
      <c r="CK9" s="1263" t="s">
        <v>1300</v>
      </c>
      <c r="CL9" s="1263" t="s">
        <v>2292</v>
      </c>
      <c r="CM9" s="1263" t="s">
        <v>1301</v>
      </c>
      <c r="CN9" s="1263" t="s">
        <v>1302</v>
      </c>
      <c r="CO9" s="1263" t="s">
        <v>1303</v>
      </c>
      <c r="CP9" s="1263" t="s">
        <v>1304</v>
      </c>
      <c r="CQ9" s="1263" t="s">
        <v>1415</v>
      </c>
      <c r="CR9" s="1263" t="s">
        <v>1416</v>
      </c>
      <c r="CS9" s="1263" t="s">
        <v>1305</v>
      </c>
      <c r="CT9" s="1263" t="s">
        <v>1310</v>
      </c>
      <c r="CU9" s="2191" t="s">
        <v>1315</v>
      </c>
    </row>
    <row r="10" spans="2:99" ht="50.1" customHeight="1">
      <c r="B10" s="1253" t="s">
        <v>1228</v>
      </c>
      <c r="C10" s="2588" t="s">
        <v>407</v>
      </c>
      <c r="D10" s="2588"/>
      <c r="E10" s="1260"/>
      <c r="F10" s="453"/>
      <c r="G10" s="453"/>
      <c r="H10" s="453"/>
      <c r="I10" s="1261"/>
      <c r="J10" s="1261"/>
      <c r="K10" s="1261"/>
      <c r="L10" s="453"/>
      <c r="M10" s="453"/>
      <c r="N10" s="453"/>
      <c r="O10" s="453"/>
      <c r="P10" s="453"/>
      <c r="Q10" s="453"/>
      <c r="R10" s="453"/>
      <c r="S10" s="453"/>
      <c r="T10" s="453"/>
      <c r="U10" s="453"/>
      <c r="V10" s="453"/>
      <c r="W10" s="453"/>
      <c r="X10" s="453"/>
      <c r="Y10" s="453"/>
      <c r="Z10" s="453"/>
      <c r="AA10" s="453"/>
      <c r="AB10" s="453"/>
      <c r="AC10" s="453"/>
      <c r="AD10" s="453"/>
      <c r="AE10" s="453"/>
      <c r="AF10" s="453"/>
      <c r="AG10" s="453"/>
      <c r="AH10" s="453"/>
      <c r="AI10" s="453"/>
      <c r="AJ10" s="453"/>
      <c r="AK10" s="453"/>
      <c r="AL10" s="453"/>
      <c r="AM10" s="453"/>
      <c r="AN10" s="453"/>
      <c r="AO10" s="453"/>
      <c r="AP10" s="453"/>
      <c r="AQ10" s="453"/>
      <c r="AR10" s="453"/>
      <c r="AS10" s="453"/>
      <c r="AT10" s="453"/>
      <c r="AU10" s="453"/>
      <c r="AV10" s="453"/>
      <c r="AW10" s="453"/>
      <c r="AX10" s="453"/>
      <c r="AY10" s="453"/>
      <c r="AZ10" s="453"/>
      <c r="BA10" s="453"/>
      <c r="BB10" s="453"/>
      <c r="BC10" s="453"/>
      <c r="BD10" s="453"/>
      <c r="BE10" s="453"/>
      <c r="BF10" s="1262"/>
      <c r="BG10" s="1262"/>
      <c r="BH10" s="1262"/>
      <c r="BI10" s="453"/>
      <c r="BJ10" s="453"/>
      <c r="BK10" s="453"/>
      <c r="BL10" s="453"/>
      <c r="BM10" s="453"/>
      <c r="BN10" s="453"/>
      <c r="BO10" s="453"/>
      <c r="BP10" s="453"/>
      <c r="BQ10" s="453"/>
      <c r="BR10" s="453"/>
      <c r="BS10" s="453"/>
      <c r="BT10" s="453"/>
      <c r="BU10" s="453"/>
      <c r="BV10" s="453"/>
      <c r="BW10" s="453"/>
      <c r="BX10" s="453"/>
      <c r="BY10" s="453"/>
      <c r="BZ10" s="453"/>
      <c r="CA10" s="453"/>
      <c r="CB10" s="453"/>
      <c r="CC10" s="453"/>
      <c r="CD10" s="453"/>
      <c r="CE10" s="453"/>
      <c r="CF10" s="453"/>
      <c r="CG10" s="453"/>
      <c r="CH10" s="453"/>
      <c r="CI10" s="453"/>
      <c r="CJ10" s="453"/>
      <c r="CK10" s="453"/>
      <c r="CL10" s="453"/>
      <c r="CM10" s="453"/>
      <c r="CN10" s="452"/>
      <c r="CO10" s="452"/>
      <c r="CP10" s="454"/>
      <c r="CQ10" s="452"/>
      <c r="CR10" s="452"/>
      <c r="CS10" s="452"/>
      <c r="CT10" s="455" t="s">
        <v>408</v>
      </c>
      <c r="CU10" s="456"/>
    </row>
    <row r="11" spans="2:99" ht="50.1" customHeight="1">
      <c r="B11" s="1253" t="s">
        <v>1229</v>
      </c>
      <c r="C11" s="2607" t="s">
        <v>540</v>
      </c>
      <c r="D11" s="2607"/>
      <c r="E11" s="457"/>
      <c r="F11" s="458"/>
      <c r="G11" s="458"/>
      <c r="H11" s="458"/>
      <c r="I11" s="459"/>
      <c r="J11" s="459"/>
      <c r="K11" s="459"/>
      <c r="L11" s="458"/>
      <c r="M11" s="458"/>
      <c r="N11" s="458"/>
      <c r="O11" s="458"/>
      <c r="P11" s="458"/>
      <c r="Q11" s="458"/>
      <c r="R11" s="458"/>
      <c r="S11" s="458"/>
      <c r="T11" s="458"/>
      <c r="U11" s="458"/>
      <c r="V11" s="458"/>
      <c r="W11" s="458"/>
      <c r="X11" s="458"/>
      <c r="Y11" s="458"/>
      <c r="Z11" s="458"/>
      <c r="AA11" s="458"/>
      <c r="AB11" s="458"/>
      <c r="AC11" s="458"/>
      <c r="AD11" s="458"/>
      <c r="AE11" s="458"/>
      <c r="AF11" s="458"/>
      <c r="AG11" s="458"/>
      <c r="AH11" s="458"/>
      <c r="AI11" s="458"/>
      <c r="AJ11" s="458"/>
      <c r="AK11" s="458"/>
      <c r="AL11" s="458"/>
      <c r="AM11" s="458"/>
      <c r="AN11" s="458"/>
      <c r="AO11" s="458"/>
      <c r="AP11" s="458"/>
      <c r="AQ11" s="458"/>
      <c r="AR11" s="458"/>
      <c r="AS11" s="458"/>
      <c r="AT11" s="458"/>
      <c r="AU11" s="458"/>
      <c r="AV11" s="458"/>
      <c r="AW11" s="458"/>
      <c r="AX11" s="458"/>
      <c r="AY11" s="458"/>
      <c r="AZ11" s="458"/>
      <c r="BA11" s="458"/>
      <c r="BB11" s="458"/>
      <c r="BC11" s="458"/>
      <c r="BD11" s="458"/>
      <c r="BE11" s="458"/>
      <c r="BF11" s="460"/>
      <c r="BG11" s="460"/>
      <c r="BH11" s="460"/>
      <c r="BI11" s="458"/>
      <c r="BJ11" s="458"/>
      <c r="BK11" s="458"/>
      <c r="BL11" s="458"/>
      <c r="BM11" s="458"/>
      <c r="BN11" s="458"/>
      <c r="BO11" s="458"/>
      <c r="BP11" s="458"/>
      <c r="BQ11" s="458"/>
      <c r="BR11" s="458"/>
      <c r="BS11" s="458"/>
      <c r="BT11" s="458"/>
      <c r="BU11" s="458"/>
      <c r="BV11" s="458"/>
      <c r="BW11" s="458"/>
      <c r="BX11" s="458"/>
      <c r="BY11" s="458"/>
      <c r="BZ11" s="458"/>
      <c r="CA11" s="458"/>
      <c r="CB11" s="458"/>
      <c r="CC11" s="458"/>
      <c r="CD11" s="458"/>
      <c r="CE11" s="458"/>
      <c r="CF11" s="458"/>
      <c r="CG11" s="458"/>
      <c r="CH11" s="458"/>
      <c r="CI11" s="458"/>
      <c r="CJ11" s="458"/>
      <c r="CK11" s="458"/>
      <c r="CL11" s="458"/>
      <c r="CM11" s="458"/>
      <c r="CN11" s="458"/>
      <c r="CO11" s="458"/>
      <c r="CP11" s="461"/>
      <c r="CQ11" s="458"/>
      <c r="CR11" s="458"/>
      <c r="CS11" s="458"/>
      <c r="CT11" s="462"/>
      <c r="CU11" s="463"/>
    </row>
    <row r="12" spans="2:99" ht="50.1" customHeight="1">
      <c r="B12" s="1253" t="s">
        <v>1230</v>
      </c>
      <c r="C12" s="1648" t="s">
        <v>1417</v>
      </c>
      <c r="D12" s="1649"/>
      <c r="E12" s="457"/>
      <c r="F12" s="458"/>
      <c r="G12" s="458"/>
      <c r="H12" s="458"/>
      <c r="I12" s="459"/>
      <c r="J12" s="459"/>
      <c r="K12" s="459"/>
      <c r="L12" s="458"/>
      <c r="M12" s="458"/>
      <c r="N12" s="458"/>
      <c r="O12" s="458"/>
      <c r="P12" s="458"/>
      <c r="Q12" s="458"/>
      <c r="R12" s="458"/>
      <c r="S12" s="458"/>
      <c r="T12" s="458"/>
      <c r="U12" s="458"/>
      <c r="V12" s="458"/>
      <c r="W12" s="458"/>
      <c r="X12" s="458"/>
      <c r="Y12" s="458"/>
      <c r="Z12" s="458"/>
      <c r="AA12" s="458"/>
      <c r="AB12" s="458"/>
      <c r="AC12" s="458"/>
      <c r="AD12" s="458"/>
      <c r="AE12" s="458"/>
      <c r="AF12" s="458"/>
      <c r="AG12" s="458"/>
      <c r="AH12" s="458"/>
      <c r="AI12" s="458"/>
      <c r="AJ12" s="458"/>
      <c r="AK12" s="458"/>
      <c r="AL12" s="458"/>
      <c r="AM12" s="458"/>
      <c r="AN12" s="458"/>
      <c r="AO12" s="458"/>
      <c r="AP12" s="458"/>
      <c r="AQ12" s="458"/>
      <c r="AR12" s="458"/>
      <c r="AS12" s="458"/>
      <c r="AT12" s="458"/>
      <c r="AU12" s="458"/>
      <c r="AV12" s="458"/>
      <c r="AW12" s="458"/>
      <c r="AX12" s="458"/>
      <c r="AY12" s="458"/>
      <c r="AZ12" s="458"/>
      <c r="BA12" s="458"/>
      <c r="BB12" s="458"/>
      <c r="BC12" s="458"/>
      <c r="BD12" s="458"/>
      <c r="BE12" s="458"/>
      <c r="BF12" s="460"/>
      <c r="BG12" s="460"/>
      <c r="BH12" s="460"/>
      <c r="BI12" s="458"/>
      <c r="BJ12" s="458"/>
      <c r="BK12" s="458"/>
      <c r="BL12" s="458"/>
      <c r="BM12" s="458"/>
      <c r="BN12" s="458"/>
      <c r="BO12" s="458"/>
      <c r="BP12" s="458"/>
      <c r="BQ12" s="458"/>
      <c r="BR12" s="458"/>
      <c r="BS12" s="458"/>
      <c r="BT12" s="458"/>
      <c r="BU12" s="458"/>
      <c r="BV12" s="458"/>
      <c r="BW12" s="458"/>
      <c r="BX12" s="458"/>
      <c r="BY12" s="458"/>
      <c r="BZ12" s="458"/>
      <c r="CA12" s="458"/>
      <c r="CB12" s="458"/>
      <c r="CC12" s="458"/>
      <c r="CD12" s="458"/>
      <c r="CE12" s="458"/>
      <c r="CF12" s="458"/>
      <c r="CG12" s="458"/>
      <c r="CH12" s="458"/>
      <c r="CI12" s="458"/>
      <c r="CJ12" s="458"/>
      <c r="CK12" s="458"/>
      <c r="CL12" s="458"/>
      <c r="CM12" s="458"/>
      <c r="CN12" s="458"/>
      <c r="CO12" s="458"/>
      <c r="CP12" s="461"/>
      <c r="CQ12" s="458"/>
      <c r="CR12" s="458"/>
      <c r="CS12" s="458"/>
      <c r="CT12" s="462"/>
      <c r="CU12" s="463"/>
    </row>
    <row r="13" spans="2:99" ht="75.75" customHeight="1">
      <c r="B13" s="1253" t="s">
        <v>1231</v>
      </c>
      <c r="C13" s="2608" t="s">
        <v>2246</v>
      </c>
      <c r="D13" s="2609"/>
      <c r="E13" s="457"/>
      <c r="F13" s="458"/>
      <c r="G13" s="458"/>
      <c r="H13" s="458"/>
      <c r="I13" s="459"/>
      <c r="J13" s="459"/>
      <c r="K13" s="459"/>
      <c r="L13" s="458"/>
      <c r="M13" s="458"/>
      <c r="N13" s="458"/>
      <c r="O13" s="458"/>
      <c r="P13" s="458"/>
      <c r="Q13" s="458"/>
      <c r="R13" s="458"/>
      <c r="S13" s="470"/>
      <c r="T13" s="458"/>
      <c r="U13" s="458"/>
      <c r="V13" s="458"/>
      <c r="W13" s="458"/>
      <c r="X13" s="458"/>
      <c r="Y13" s="458"/>
      <c r="Z13" s="458"/>
      <c r="AA13" s="458"/>
      <c r="AB13" s="458"/>
      <c r="AC13" s="458"/>
      <c r="AD13" s="458"/>
      <c r="AE13" s="458"/>
      <c r="AF13" s="458"/>
      <c r="AG13" s="458"/>
      <c r="AH13" s="458"/>
      <c r="AI13" s="458"/>
      <c r="AJ13" s="458"/>
      <c r="AK13" s="458"/>
      <c r="AL13" s="458"/>
      <c r="AM13" s="458"/>
      <c r="AN13" s="458"/>
      <c r="AO13" s="458"/>
      <c r="AP13" s="458"/>
      <c r="AQ13" s="458"/>
      <c r="AR13" s="458"/>
      <c r="AS13" s="458"/>
      <c r="AT13" s="458"/>
      <c r="AU13" s="458"/>
      <c r="AV13" s="458"/>
      <c r="AW13" s="458"/>
      <c r="AX13" s="458"/>
      <c r="AY13" s="458"/>
      <c r="AZ13" s="458"/>
      <c r="BA13" s="458"/>
      <c r="BB13" s="458"/>
      <c r="BC13" s="458"/>
      <c r="BD13" s="458"/>
      <c r="BE13" s="458"/>
      <c r="BF13" s="460"/>
      <c r="BG13" s="460"/>
      <c r="BH13" s="460"/>
      <c r="BI13" s="458"/>
      <c r="BJ13" s="458"/>
      <c r="BK13" s="458"/>
      <c r="BL13" s="458"/>
      <c r="BM13" s="458"/>
      <c r="BN13" s="458"/>
      <c r="BO13" s="458"/>
      <c r="BP13" s="458"/>
      <c r="BQ13" s="458"/>
      <c r="BR13" s="458"/>
      <c r="BS13" s="458"/>
      <c r="BT13" s="458"/>
      <c r="BU13" s="458"/>
      <c r="BV13" s="458"/>
      <c r="BW13" s="458"/>
      <c r="BX13" s="458"/>
      <c r="BY13" s="458"/>
      <c r="BZ13" s="458"/>
      <c r="CA13" s="458"/>
      <c r="CB13" s="458"/>
      <c r="CC13" s="458"/>
      <c r="CD13" s="458"/>
      <c r="CE13" s="458"/>
      <c r="CF13" s="458"/>
      <c r="CG13" s="458"/>
      <c r="CH13" s="458"/>
      <c r="CI13" s="458"/>
      <c r="CJ13" s="458"/>
      <c r="CK13" s="458"/>
      <c r="CL13" s="458"/>
      <c r="CM13" s="458"/>
      <c r="CN13" s="470"/>
      <c r="CO13" s="470"/>
      <c r="CP13" s="458"/>
      <c r="CQ13" s="458"/>
      <c r="CR13" s="458"/>
      <c r="CS13" s="458"/>
      <c r="CT13" s="462"/>
      <c r="CU13" s="463"/>
    </row>
    <row r="14" spans="2:99" ht="94.5" customHeight="1">
      <c r="B14" s="1253" t="s">
        <v>1232</v>
      </c>
      <c r="C14" s="2610" t="s">
        <v>2291</v>
      </c>
      <c r="D14" s="2611"/>
      <c r="E14" s="457"/>
      <c r="F14" s="458"/>
      <c r="G14" s="458"/>
      <c r="H14" s="458"/>
      <c r="I14" s="459"/>
      <c r="J14" s="459"/>
      <c r="K14" s="459"/>
      <c r="L14" s="458"/>
      <c r="M14" s="458"/>
      <c r="N14" s="458"/>
      <c r="O14" s="458"/>
      <c r="P14" s="458"/>
      <c r="Q14" s="458"/>
      <c r="R14" s="458"/>
      <c r="S14" s="458"/>
      <c r="T14" s="458"/>
      <c r="U14" s="458"/>
      <c r="V14" s="458"/>
      <c r="W14" s="458"/>
      <c r="X14" s="458"/>
      <c r="Y14" s="458"/>
      <c r="Z14" s="458"/>
      <c r="AA14" s="458"/>
      <c r="AB14" s="458"/>
      <c r="AC14" s="458"/>
      <c r="AD14" s="458"/>
      <c r="AE14" s="458"/>
      <c r="AF14" s="458"/>
      <c r="AG14" s="458"/>
      <c r="AH14" s="458"/>
      <c r="AI14" s="458"/>
      <c r="AJ14" s="458"/>
      <c r="AK14" s="458"/>
      <c r="AL14" s="458"/>
      <c r="AM14" s="458"/>
      <c r="AN14" s="458"/>
      <c r="AO14" s="458"/>
      <c r="AP14" s="458"/>
      <c r="AQ14" s="458"/>
      <c r="AR14" s="458"/>
      <c r="AS14" s="458"/>
      <c r="AT14" s="458"/>
      <c r="AU14" s="458"/>
      <c r="AV14" s="458"/>
      <c r="AW14" s="458"/>
      <c r="AX14" s="458"/>
      <c r="AY14" s="458"/>
      <c r="AZ14" s="458"/>
      <c r="BA14" s="458"/>
      <c r="BB14" s="458"/>
      <c r="BC14" s="458"/>
      <c r="BD14" s="458"/>
      <c r="BE14" s="458"/>
      <c r="BF14" s="460"/>
      <c r="BG14" s="460"/>
      <c r="BH14" s="460"/>
      <c r="BI14" s="458"/>
      <c r="BJ14" s="458"/>
      <c r="BK14" s="458"/>
      <c r="BL14" s="458"/>
      <c r="BM14" s="458"/>
      <c r="BN14" s="458"/>
      <c r="BO14" s="458"/>
      <c r="BP14" s="458"/>
      <c r="BQ14" s="458"/>
      <c r="BR14" s="458"/>
      <c r="BS14" s="458"/>
      <c r="BT14" s="458"/>
      <c r="BU14" s="458"/>
      <c r="BV14" s="458"/>
      <c r="BW14" s="458"/>
      <c r="BX14" s="458"/>
      <c r="BY14" s="458"/>
      <c r="BZ14" s="458"/>
      <c r="CA14" s="458"/>
      <c r="CB14" s="458"/>
      <c r="CC14" s="458"/>
      <c r="CD14" s="458"/>
      <c r="CE14" s="458"/>
      <c r="CF14" s="458"/>
      <c r="CG14" s="458"/>
      <c r="CH14" s="458"/>
      <c r="CI14" s="458"/>
      <c r="CJ14" s="458"/>
      <c r="CK14" s="458"/>
      <c r="CL14" s="458"/>
      <c r="CM14" s="458"/>
      <c r="CN14" s="458"/>
      <c r="CO14" s="458"/>
      <c r="CP14" s="458"/>
      <c r="CQ14" s="458"/>
      <c r="CR14" s="458"/>
      <c r="CS14" s="458"/>
      <c r="CT14" s="462"/>
      <c r="CU14" s="463"/>
    </row>
    <row r="15" spans="2:99" ht="94.5" customHeight="1">
      <c r="B15" s="1253" t="s">
        <v>1984</v>
      </c>
      <c r="C15" s="2608" t="s">
        <v>2234</v>
      </c>
      <c r="D15" s="2609"/>
      <c r="E15" s="457"/>
      <c r="F15" s="458"/>
      <c r="G15" s="458"/>
      <c r="H15" s="458"/>
      <c r="I15" s="459"/>
      <c r="J15" s="459"/>
      <c r="K15" s="459"/>
      <c r="L15" s="458"/>
      <c r="M15" s="458"/>
      <c r="N15" s="458"/>
      <c r="O15" s="458"/>
      <c r="P15" s="458"/>
      <c r="Q15" s="458"/>
      <c r="R15" s="458"/>
      <c r="S15" s="458"/>
      <c r="T15" s="458"/>
      <c r="U15" s="458"/>
      <c r="V15" s="458"/>
      <c r="W15" s="458"/>
      <c r="X15" s="458"/>
      <c r="Y15" s="458"/>
      <c r="Z15" s="458"/>
      <c r="AA15" s="458"/>
      <c r="AB15" s="458"/>
      <c r="AC15" s="458"/>
      <c r="AD15" s="458"/>
      <c r="AE15" s="458"/>
      <c r="AF15" s="458"/>
      <c r="AG15" s="458"/>
      <c r="AH15" s="458"/>
      <c r="AI15" s="458"/>
      <c r="AJ15" s="458"/>
      <c r="AK15" s="458"/>
      <c r="AL15" s="458"/>
      <c r="AM15" s="458"/>
      <c r="AN15" s="458"/>
      <c r="AO15" s="458"/>
      <c r="AP15" s="458"/>
      <c r="AQ15" s="458"/>
      <c r="AR15" s="458"/>
      <c r="AS15" s="458"/>
      <c r="AT15" s="458"/>
      <c r="AU15" s="458"/>
      <c r="AV15" s="458"/>
      <c r="AW15" s="458"/>
      <c r="AX15" s="458"/>
      <c r="AY15" s="458"/>
      <c r="AZ15" s="458"/>
      <c r="BA15" s="458"/>
      <c r="BB15" s="458"/>
      <c r="BC15" s="458"/>
      <c r="BD15" s="458"/>
      <c r="BE15" s="458"/>
      <c r="BF15" s="460"/>
      <c r="BG15" s="460"/>
      <c r="BH15" s="460"/>
      <c r="BI15" s="458"/>
      <c r="BJ15" s="458"/>
      <c r="BK15" s="458"/>
      <c r="BL15" s="458"/>
      <c r="BM15" s="458"/>
      <c r="BN15" s="458"/>
      <c r="BO15" s="458"/>
      <c r="BP15" s="458"/>
      <c r="BQ15" s="458"/>
      <c r="BR15" s="458"/>
      <c r="BS15" s="458"/>
      <c r="BT15" s="458"/>
      <c r="BU15" s="458"/>
      <c r="BV15" s="458"/>
      <c r="BW15" s="458"/>
      <c r="BX15" s="458"/>
      <c r="BY15" s="458"/>
      <c r="BZ15" s="458"/>
      <c r="CA15" s="458"/>
      <c r="CB15" s="458"/>
      <c r="CC15" s="458"/>
      <c r="CD15" s="458"/>
      <c r="CE15" s="458"/>
      <c r="CF15" s="458"/>
      <c r="CG15" s="458"/>
      <c r="CH15" s="458"/>
      <c r="CI15" s="458"/>
      <c r="CJ15" s="458"/>
      <c r="CK15" s="458"/>
      <c r="CL15" s="458"/>
      <c r="CM15" s="458"/>
      <c r="CN15" s="458"/>
      <c r="CO15" s="458"/>
      <c r="CP15" s="458"/>
      <c r="CQ15" s="458"/>
      <c r="CR15" s="458"/>
      <c r="CS15" s="458"/>
      <c r="CT15" s="462"/>
      <c r="CU15" s="463"/>
    </row>
    <row r="16" spans="2:99" ht="50.1" customHeight="1">
      <c r="B16" s="1253" t="s">
        <v>1233</v>
      </c>
      <c r="C16" s="1648" t="s">
        <v>1418</v>
      </c>
      <c r="D16" s="1650"/>
      <c r="E16" s="457"/>
      <c r="F16" s="458"/>
      <c r="G16" s="458"/>
      <c r="H16" s="458"/>
      <c r="I16" s="459"/>
      <c r="J16" s="459"/>
      <c r="K16" s="459"/>
      <c r="L16" s="458"/>
      <c r="M16" s="458"/>
      <c r="N16" s="458"/>
      <c r="O16" s="458"/>
      <c r="P16" s="458"/>
      <c r="Q16" s="458"/>
      <c r="R16" s="458"/>
      <c r="S16" s="458"/>
      <c r="T16" s="458"/>
      <c r="U16" s="458"/>
      <c r="V16" s="458"/>
      <c r="W16" s="458"/>
      <c r="X16" s="458"/>
      <c r="Y16" s="458"/>
      <c r="Z16" s="458"/>
      <c r="AA16" s="458"/>
      <c r="AB16" s="458"/>
      <c r="AC16" s="458"/>
      <c r="AD16" s="458"/>
      <c r="AE16" s="458"/>
      <c r="AF16" s="458"/>
      <c r="AG16" s="458"/>
      <c r="AH16" s="458"/>
      <c r="AI16" s="458"/>
      <c r="AJ16" s="458"/>
      <c r="AK16" s="458"/>
      <c r="AL16" s="458"/>
      <c r="AM16" s="458"/>
      <c r="AN16" s="458"/>
      <c r="AO16" s="458"/>
      <c r="AP16" s="458"/>
      <c r="AQ16" s="458"/>
      <c r="AR16" s="458"/>
      <c r="AS16" s="458"/>
      <c r="AT16" s="458"/>
      <c r="AU16" s="458"/>
      <c r="AV16" s="458"/>
      <c r="AW16" s="458"/>
      <c r="AX16" s="458"/>
      <c r="AY16" s="458"/>
      <c r="AZ16" s="458"/>
      <c r="BA16" s="458"/>
      <c r="BB16" s="458"/>
      <c r="BC16" s="458"/>
      <c r="BD16" s="458"/>
      <c r="BE16" s="458"/>
      <c r="BF16" s="460"/>
      <c r="BG16" s="460"/>
      <c r="BH16" s="460"/>
      <c r="BI16" s="458"/>
      <c r="BJ16" s="458"/>
      <c r="BK16" s="458"/>
      <c r="BL16" s="458"/>
      <c r="BM16" s="458"/>
      <c r="BN16" s="458"/>
      <c r="BO16" s="458"/>
      <c r="BP16" s="458"/>
      <c r="BQ16" s="458"/>
      <c r="BR16" s="458"/>
      <c r="BS16" s="458"/>
      <c r="BT16" s="458"/>
      <c r="BU16" s="458"/>
      <c r="BV16" s="458"/>
      <c r="BW16" s="458"/>
      <c r="BX16" s="458"/>
      <c r="BY16" s="458"/>
      <c r="BZ16" s="458"/>
      <c r="CA16" s="458"/>
      <c r="CB16" s="458"/>
      <c r="CC16" s="458"/>
      <c r="CD16" s="458"/>
      <c r="CE16" s="458"/>
      <c r="CF16" s="458"/>
      <c r="CG16" s="458"/>
      <c r="CH16" s="458"/>
      <c r="CI16" s="458"/>
      <c r="CJ16" s="458"/>
      <c r="CK16" s="458"/>
      <c r="CL16" s="458"/>
      <c r="CM16" s="458"/>
      <c r="CN16" s="458"/>
      <c r="CO16" s="458"/>
      <c r="CP16" s="461"/>
      <c r="CQ16" s="458"/>
      <c r="CR16" s="458"/>
      <c r="CS16" s="458"/>
      <c r="CT16" s="462"/>
      <c r="CU16" s="463"/>
    </row>
    <row r="17" spans="2:99" ht="50.1" customHeight="1">
      <c r="B17" s="1253" t="s">
        <v>1234</v>
      </c>
      <c r="C17" s="2607" t="s">
        <v>541</v>
      </c>
      <c r="D17" s="2607"/>
      <c r="E17" s="457"/>
      <c r="F17" s="458"/>
      <c r="G17" s="458"/>
      <c r="H17" s="458"/>
      <c r="I17" s="459"/>
      <c r="J17" s="459"/>
      <c r="K17" s="459"/>
      <c r="L17" s="458"/>
      <c r="M17" s="458"/>
      <c r="N17" s="458"/>
      <c r="O17" s="458"/>
      <c r="P17" s="458"/>
      <c r="Q17" s="458"/>
      <c r="R17" s="458"/>
      <c r="S17" s="458"/>
      <c r="T17" s="458"/>
      <c r="U17" s="458"/>
      <c r="V17" s="458"/>
      <c r="W17" s="458"/>
      <c r="X17" s="458"/>
      <c r="Y17" s="458"/>
      <c r="Z17" s="458"/>
      <c r="AA17" s="458"/>
      <c r="AB17" s="458"/>
      <c r="AC17" s="458"/>
      <c r="AD17" s="458"/>
      <c r="AE17" s="458"/>
      <c r="AF17" s="458"/>
      <c r="AG17" s="458"/>
      <c r="AH17" s="458"/>
      <c r="AI17" s="458"/>
      <c r="AJ17" s="458"/>
      <c r="AK17" s="458"/>
      <c r="AL17" s="458"/>
      <c r="AM17" s="458"/>
      <c r="AN17" s="458"/>
      <c r="AO17" s="458"/>
      <c r="AP17" s="458"/>
      <c r="AQ17" s="458"/>
      <c r="AR17" s="458"/>
      <c r="AS17" s="458"/>
      <c r="AT17" s="458"/>
      <c r="AU17" s="458"/>
      <c r="AV17" s="458"/>
      <c r="AW17" s="458"/>
      <c r="AX17" s="458"/>
      <c r="AY17" s="458"/>
      <c r="AZ17" s="458"/>
      <c r="BA17" s="458"/>
      <c r="BB17" s="458"/>
      <c r="BC17" s="458"/>
      <c r="BD17" s="458"/>
      <c r="BE17" s="458"/>
      <c r="BF17" s="460"/>
      <c r="BG17" s="460"/>
      <c r="BH17" s="460"/>
      <c r="BI17" s="458"/>
      <c r="BJ17" s="458"/>
      <c r="BK17" s="458"/>
      <c r="BL17" s="458"/>
      <c r="BM17" s="458"/>
      <c r="BN17" s="458"/>
      <c r="BO17" s="458"/>
      <c r="BP17" s="458"/>
      <c r="BQ17" s="458"/>
      <c r="BR17" s="458"/>
      <c r="BS17" s="458"/>
      <c r="BT17" s="458"/>
      <c r="BU17" s="458"/>
      <c r="BV17" s="458"/>
      <c r="BW17" s="458"/>
      <c r="BX17" s="458"/>
      <c r="BY17" s="458"/>
      <c r="BZ17" s="458"/>
      <c r="CA17" s="458"/>
      <c r="CB17" s="458"/>
      <c r="CC17" s="458"/>
      <c r="CD17" s="458"/>
      <c r="CE17" s="458"/>
      <c r="CF17" s="458"/>
      <c r="CG17" s="458"/>
      <c r="CH17" s="458"/>
      <c r="CI17" s="458"/>
      <c r="CJ17" s="458"/>
      <c r="CK17" s="458"/>
      <c r="CL17" s="458"/>
      <c r="CM17" s="458"/>
      <c r="CN17" s="458"/>
      <c r="CO17" s="458"/>
      <c r="CP17" s="458"/>
      <c r="CQ17" s="458"/>
      <c r="CR17" s="458"/>
      <c r="CS17" s="458"/>
      <c r="CT17" s="462"/>
      <c r="CU17" s="463"/>
    </row>
    <row r="18" spans="2:99" ht="50.1" customHeight="1">
      <c r="B18" s="1253" t="s">
        <v>1235</v>
      </c>
      <c r="C18" s="2612" t="s">
        <v>539</v>
      </c>
      <c r="D18" s="2612"/>
      <c r="E18" s="464"/>
      <c r="F18" s="465"/>
      <c r="G18" s="465"/>
      <c r="H18" s="466"/>
      <c r="I18" s="467"/>
      <c r="J18" s="467"/>
      <c r="K18" s="467"/>
      <c r="L18" s="468"/>
      <c r="M18" s="468"/>
      <c r="N18" s="468"/>
      <c r="O18" s="468"/>
      <c r="P18" s="468"/>
      <c r="Q18" s="468"/>
      <c r="R18" s="468"/>
      <c r="S18" s="467"/>
      <c r="T18" s="467"/>
      <c r="U18" s="467"/>
      <c r="V18" s="468"/>
      <c r="W18" s="468"/>
      <c r="X18" s="468"/>
      <c r="Y18" s="450"/>
      <c r="Z18" s="450"/>
      <c r="AA18" s="450"/>
      <c r="AB18" s="450"/>
      <c r="AC18" s="450"/>
      <c r="AD18" s="450"/>
      <c r="AE18" s="450"/>
      <c r="AF18" s="450"/>
      <c r="AG18" s="450"/>
      <c r="AH18" s="450"/>
      <c r="AI18" s="450"/>
      <c r="AJ18" s="450"/>
      <c r="AK18" s="450"/>
      <c r="AL18" s="450"/>
      <c r="AM18" s="468"/>
      <c r="AN18" s="468"/>
      <c r="AO18" s="468"/>
      <c r="AP18" s="468"/>
      <c r="AQ18" s="468"/>
      <c r="AR18" s="468"/>
      <c r="AS18" s="468"/>
      <c r="AT18" s="468"/>
      <c r="AU18" s="468"/>
      <c r="AV18" s="468"/>
      <c r="AW18" s="468"/>
      <c r="AX18" s="468"/>
      <c r="AY18" s="468"/>
      <c r="AZ18" s="468"/>
      <c r="BA18" s="468"/>
      <c r="BB18" s="468"/>
      <c r="BC18" s="468"/>
      <c r="BD18" s="468"/>
      <c r="BE18" s="468"/>
      <c r="BF18" s="460"/>
      <c r="BG18" s="460"/>
      <c r="BH18" s="450"/>
      <c r="BI18" s="450"/>
      <c r="BJ18" s="450"/>
      <c r="BK18" s="450"/>
      <c r="BL18" s="450"/>
      <c r="BM18" s="450"/>
      <c r="BN18" s="450"/>
      <c r="BO18" s="450"/>
      <c r="BP18" s="469"/>
      <c r="BQ18" s="469"/>
      <c r="BR18" s="469"/>
      <c r="BS18" s="469"/>
      <c r="BT18" s="469"/>
      <c r="BU18" s="469"/>
      <c r="BV18" s="451"/>
      <c r="BW18" s="451"/>
      <c r="BX18" s="467"/>
      <c r="BY18" s="450"/>
      <c r="BZ18" s="450"/>
      <c r="CA18" s="450"/>
      <c r="CB18" s="450"/>
      <c r="CC18" s="467"/>
      <c r="CD18" s="467"/>
      <c r="CE18" s="467"/>
      <c r="CF18" s="467"/>
      <c r="CG18" s="467"/>
      <c r="CH18" s="467"/>
      <c r="CI18" s="467"/>
      <c r="CJ18" s="469"/>
      <c r="CK18" s="451"/>
      <c r="CL18" s="451"/>
      <c r="CM18" s="451"/>
      <c r="CN18" s="467"/>
      <c r="CO18" s="467"/>
      <c r="CP18" s="458"/>
      <c r="CQ18" s="468"/>
      <c r="CR18" s="468"/>
      <c r="CS18" s="468"/>
      <c r="CT18" s="462"/>
      <c r="CU18" s="463"/>
    </row>
    <row r="19" spans="2:99" ht="50.1" customHeight="1">
      <c r="B19" s="1253" t="s">
        <v>1236</v>
      </c>
      <c r="C19" s="2606" t="s">
        <v>1419</v>
      </c>
      <c r="D19" s="2606"/>
      <c r="E19" s="464"/>
      <c r="F19" s="465"/>
      <c r="G19" s="465"/>
      <c r="H19" s="465"/>
      <c r="I19" s="467"/>
      <c r="J19" s="467"/>
      <c r="K19" s="467"/>
      <c r="L19" s="468"/>
      <c r="M19" s="468"/>
      <c r="N19" s="468"/>
      <c r="O19" s="468"/>
      <c r="P19" s="468"/>
      <c r="Q19" s="468"/>
      <c r="R19" s="468"/>
      <c r="S19" s="470"/>
      <c r="T19" s="468"/>
      <c r="U19" s="468"/>
      <c r="V19" s="468"/>
      <c r="W19" s="468"/>
      <c r="X19" s="468"/>
      <c r="Y19" s="450"/>
      <c r="Z19" s="450"/>
      <c r="AA19" s="450"/>
      <c r="AB19" s="450"/>
      <c r="AC19" s="450"/>
      <c r="AD19" s="450"/>
      <c r="AE19" s="450"/>
      <c r="AF19" s="450"/>
      <c r="AG19" s="450"/>
      <c r="AH19" s="450"/>
      <c r="AI19" s="450"/>
      <c r="AJ19" s="450"/>
      <c r="AK19" s="450"/>
      <c r="AL19" s="450"/>
      <c r="AM19" s="468"/>
      <c r="AN19" s="468"/>
      <c r="AO19" s="468"/>
      <c r="AP19" s="468"/>
      <c r="AQ19" s="468"/>
      <c r="AR19" s="468"/>
      <c r="AS19" s="468"/>
      <c r="AT19" s="468"/>
      <c r="AU19" s="468"/>
      <c r="AV19" s="468"/>
      <c r="AW19" s="468"/>
      <c r="AX19" s="468"/>
      <c r="AY19" s="468"/>
      <c r="AZ19" s="468"/>
      <c r="BA19" s="468"/>
      <c r="BB19" s="468"/>
      <c r="BC19" s="468"/>
      <c r="BD19" s="468"/>
      <c r="BE19" s="468"/>
      <c r="BF19" s="460"/>
      <c r="BG19" s="460"/>
      <c r="BH19" s="450"/>
      <c r="BI19" s="450"/>
      <c r="BJ19" s="450"/>
      <c r="BK19" s="450"/>
      <c r="BL19" s="450"/>
      <c r="BM19" s="450"/>
      <c r="BN19" s="450"/>
      <c r="BO19" s="450"/>
      <c r="BP19" s="469"/>
      <c r="BQ19" s="469"/>
      <c r="BR19" s="469"/>
      <c r="BS19" s="469"/>
      <c r="BT19" s="469"/>
      <c r="BU19" s="469"/>
      <c r="BV19" s="451"/>
      <c r="BW19" s="451"/>
      <c r="BX19" s="467"/>
      <c r="BY19" s="450"/>
      <c r="BZ19" s="450"/>
      <c r="CA19" s="450"/>
      <c r="CB19" s="450"/>
      <c r="CC19" s="467"/>
      <c r="CD19" s="467"/>
      <c r="CE19" s="467"/>
      <c r="CF19" s="467"/>
      <c r="CG19" s="467"/>
      <c r="CH19" s="467"/>
      <c r="CI19" s="467"/>
      <c r="CJ19" s="469"/>
      <c r="CK19" s="451"/>
      <c r="CL19" s="451"/>
      <c r="CM19" s="451"/>
      <c r="CN19" s="451"/>
      <c r="CO19" s="470"/>
      <c r="CP19" s="461"/>
      <c r="CQ19" s="468"/>
      <c r="CR19" s="468"/>
      <c r="CS19" s="468"/>
      <c r="CT19" s="462"/>
      <c r="CU19" s="463"/>
    </row>
    <row r="20" spans="2:99" ht="50.1" customHeight="1">
      <c r="B20" s="1253" t="s">
        <v>1237</v>
      </c>
      <c r="C20" s="2600" t="s">
        <v>1417</v>
      </c>
      <c r="D20" s="2601"/>
      <c r="E20" s="464"/>
      <c r="F20" s="465"/>
      <c r="G20" s="465"/>
      <c r="H20" s="465"/>
      <c r="I20" s="467"/>
      <c r="J20" s="467"/>
      <c r="K20" s="467"/>
      <c r="L20" s="468"/>
      <c r="M20" s="468"/>
      <c r="N20" s="468"/>
      <c r="O20" s="468"/>
      <c r="P20" s="468"/>
      <c r="Q20" s="468"/>
      <c r="R20" s="468"/>
      <c r="S20" s="470"/>
      <c r="T20" s="468"/>
      <c r="U20" s="468"/>
      <c r="V20" s="468"/>
      <c r="W20" s="468"/>
      <c r="X20" s="468"/>
      <c r="Y20" s="450"/>
      <c r="Z20" s="450"/>
      <c r="AA20" s="450"/>
      <c r="AB20" s="450"/>
      <c r="AC20" s="450"/>
      <c r="AD20" s="450"/>
      <c r="AE20" s="450"/>
      <c r="AF20" s="450"/>
      <c r="AG20" s="450"/>
      <c r="AH20" s="450"/>
      <c r="AI20" s="450"/>
      <c r="AJ20" s="450"/>
      <c r="AK20" s="450"/>
      <c r="AL20" s="450"/>
      <c r="AM20" s="468"/>
      <c r="AN20" s="468"/>
      <c r="AO20" s="468"/>
      <c r="AP20" s="468"/>
      <c r="AQ20" s="468"/>
      <c r="AR20" s="468"/>
      <c r="AS20" s="468"/>
      <c r="AT20" s="468"/>
      <c r="AU20" s="468"/>
      <c r="AV20" s="468"/>
      <c r="AW20" s="468"/>
      <c r="AX20" s="468"/>
      <c r="AY20" s="468"/>
      <c r="AZ20" s="468"/>
      <c r="BA20" s="468"/>
      <c r="BB20" s="468"/>
      <c r="BC20" s="468"/>
      <c r="BD20" s="468"/>
      <c r="BE20" s="468"/>
      <c r="BF20" s="460"/>
      <c r="BG20" s="460"/>
      <c r="BH20" s="450"/>
      <c r="BI20" s="450"/>
      <c r="BJ20" s="450"/>
      <c r="BK20" s="450"/>
      <c r="BL20" s="450"/>
      <c r="BM20" s="450"/>
      <c r="BN20" s="450"/>
      <c r="BO20" s="450"/>
      <c r="BP20" s="469"/>
      <c r="BQ20" s="469"/>
      <c r="BR20" s="469"/>
      <c r="BS20" s="469"/>
      <c r="BT20" s="469"/>
      <c r="BU20" s="469"/>
      <c r="BV20" s="451"/>
      <c r="BW20" s="451"/>
      <c r="BX20" s="467"/>
      <c r="BY20" s="450"/>
      <c r="BZ20" s="450"/>
      <c r="CA20" s="450"/>
      <c r="CB20" s="450"/>
      <c r="CC20" s="467"/>
      <c r="CD20" s="467"/>
      <c r="CE20" s="467"/>
      <c r="CF20" s="467"/>
      <c r="CG20" s="467"/>
      <c r="CH20" s="467"/>
      <c r="CI20" s="467"/>
      <c r="CJ20" s="469"/>
      <c r="CK20" s="451"/>
      <c r="CL20" s="451"/>
      <c r="CM20" s="451"/>
      <c r="CN20" s="470"/>
      <c r="CO20" s="470"/>
      <c r="CP20" s="461"/>
      <c r="CQ20" s="468"/>
      <c r="CR20" s="468"/>
      <c r="CS20" s="468"/>
      <c r="CT20" s="462"/>
      <c r="CU20" s="463"/>
    </row>
    <row r="21" spans="2:99" ht="50.1" customHeight="1">
      <c r="B21" s="1253" t="s">
        <v>1238</v>
      </c>
      <c r="C21" s="2602" t="s">
        <v>1420</v>
      </c>
      <c r="D21" s="2603"/>
      <c r="E21" s="464"/>
      <c r="F21" s="465"/>
      <c r="G21" s="465"/>
      <c r="H21" s="465"/>
      <c r="I21" s="467"/>
      <c r="J21" s="467"/>
      <c r="K21" s="467"/>
      <c r="L21" s="468"/>
      <c r="M21" s="468"/>
      <c r="N21" s="468"/>
      <c r="O21" s="468"/>
      <c r="P21" s="468"/>
      <c r="Q21" s="468"/>
      <c r="R21" s="468"/>
      <c r="S21" s="470"/>
      <c r="T21" s="468"/>
      <c r="U21" s="468"/>
      <c r="V21" s="468"/>
      <c r="W21" s="468"/>
      <c r="X21" s="468"/>
      <c r="Y21" s="450"/>
      <c r="Z21" s="450"/>
      <c r="AA21" s="450"/>
      <c r="AB21" s="450"/>
      <c r="AC21" s="450"/>
      <c r="AD21" s="450"/>
      <c r="AE21" s="450"/>
      <c r="AF21" s="450"/>
      <c r="AG21" s="450"/>
      <c r="AH21" s="450"/>
      <c r="AI21" s="450"/>
      <c r="AJ21" s="450"/>
      <c r="AK21" s="450"/>
      <c r="AL21" s="450"/>
      <c r="AM21" s="468"/>
      <c r="AN21" s="468"/>
      <c r="AO21" s="468"/>
      <c r="AP21" s="468"/>
      <c r="AQ21" s="468"/>
      <c r="AR21" s="468"/>
      <c r="AS21" s="468"/>
      <c r="AT21" s="468"/>
      <c r="AU21" s="468"/>
      <c r="AV21" s="468"/>
      <c r="AW21" s="468"/>
      <c r="AX21" s="468"/>
      <c r="AY21" s="468"/>
      <c r="AZ21" s="468"/>
      <c r="BA21" s="468"/>
      <c r="BB21" s="468"/>
      <c r="BC21" s="468"/>
      <c r="BD21" s="468"/>
      <c r="BE21" s="468"/>
      <c r="BF21" s="460"/>
      <c r="BG21" s="460"/>
      <c r="BH21" s="450"/>
      <c r="BI21" s="450"/>
      <c r="BJ21" s="450"/>
      <c r="BK21" s="450"/>
      <c r="BL21" s="450"/>
      <c r="BM21" s="450"/>
      <c r="BN21" s="450"/>
      <c r="BO21" s="450"/>
      <c r="BP21" s="469"/>
      <c r="BQ21" s="469"/>
      <c r="BR21" s="469"/>
      <c r="BS21" s="469"/>
      <c r="BT21" s="469"/>
      <c r="BU21" s="469"/>
      <c r="BV21" s="451"/>
      <c r="BW21" s="451"/>
      <c r="BX21" s="467"/>
      <c r="BY21" s="450"/>
      <c r="BZ21" s="450"/>
      <c r="CA21" s="450"/>
      <c r="CB21" s="450"/>
      <c r="CC21" s="467"/>
      <c r="CD21" s="467"/>
      <c r="CE21" s="467"/>
      <c r="CF21" s="467"/>
      <c r="CG21" s="467"/>
      <c r="CH21" s="467"/>
      <c r="CI21" s="467"/>
      <c r="CJ21" s="469"/>
      <c r="CK21" s="451"/>
      <c r="CL21" s="451"/>
      <c r="CM21" s="451"/>
      <c r="CN21" s="470"/>
      <c r="CO21" s="470"/>
      <c r="CP21" s="461"/>
      <c r="CQ21" s="468"/>
      <c r="CR21" s="468"/>
      <c r="CS21" s="468"/>
      <c r="CT21" s="462"/>
      <c r="CU21" s="463"/>
    </row>
    <row r="22" spans="2:99" ht="50.1" customHeight="1">
      <c r="B22" s="1253" t="s">
        <v>1239</v>
      </c>
      <c r="C22" s="2600" t="s">
        <v>1418</v>
      </c>
      <c r="D22" s="2601"/>
      <c r="E22" s="464"/>
      <c r="F22" s="465"/>
      <c r="G22" s="465"/>
      <c r="H22" s="465"/>
      <c r="I22" s="467"/>
      <c r="J22" s="467"/>
      <c r="K22" s="467"/>
      <c r="L22" s="468"/>
      <c r="M22" s="468"/>
      <c r="N22" s="468"/>
      <c r="O22" s="468"/>
      <c r="P22" s="468"/>
      <c r="Q22" s="468"/>
      <c r="R22" s="468"/>
      <c r="S22" s="470"/>
      <c r="T22" s="468"/>
      <c r="U22" s="468"/>
      <c r="V22" s="468"/>
      <c r="W22" s="468"/>
      <c r="X22" s="468"/>
      <c r="Y22" s="450"/>
      <c r="Z22" s="450"/>
      <c r="AA22" s="450"/>
      <c r="AB22" s="450"/>
      <c r="AC22" s="450"/>
      <c r="AD22" s="450"/>
      <c r="AE22" s="450"/>
      <c r="AF22" s="450"/>
      <c r="AG22" s="450"/>
      <c r="AH22" s="450"/>
      <c r="AI22" s="450"/>
      <c r="AJ22" s="450"/>
      <c r="AK22" s="450"/>
      <c r="AL22" s="450"/>
      <c r="AM22" s="468"/>
      <c r="AN22" s="468"/>
      <c r="AO22" s="468"/>
      <c r="AP22" s="468"/>
      <c r="AQ22" s="468"/>
      <c r="AR22" s="468"/>
      <c r="AS22" s="468"/>
      <c r="AT22" s="468"/>
      <c r="AU22" s="468"/>
      <c r="AV22" s="468"/>
      <c r="AW22" s="468"/>
      <c r="AX22" s="468"/>
      <c r="AY22" s="468"/>
      <c r="AZ22" s="468"/>
      <c r="BA22" s="468"/>
      <c r="BB22" s="468"/>
      <c r="BC22" s="468"/>
      <c r="BD22" s="468"/>
      <c r="BE22" s="468"/>
      <c r="BF22" s="460"/>
      <c r="BG22" s="460"/>
      <c r="BH22" s="450"/>
      <c r="BI22" s="450"/>
      <c r="BJ22" s="450"/>
      <c r="BK22" s="450"/>
      <c r="BL22" s="450"/>
      <c r="BM22" s="450"/>
      <c r="BN22" s="450"/>
      <c r="BO22" s="450"/>
      <c r="BP22" s="469"/>
      <c r="BQ22" s="469"/>
      <c r="BR22" s="469"/>
      <c r="BS22" s="469"/>
      <c r="BT22" s="469"/>
      <c r="BU22" s="469"/>
      <c r="BV22" s="451"/>
      <c r="BW22" s="451"/>
      <c r="BX22" s="467"/>
      <c r="BY22" s="450"/>
      <c r="BZ22" s="450"/>
      <c r="CA22" s="450"/>
      <c r="CB22" s="450"/>
      <c r="CC22" s="467"/>
      <c r="CD22" s="467"/>
      <c r="CE22" s="467"/>
      <c r="CF22" s="467"/>
      <c r="CG22" s="467"/>
      <c r="CH22" s="467"/>
      <c r="CI22" s="467"/>
      <c r="CJ22" s="469"/>
      <c r="CK22" s="451"/>
      <c r="CL22" s="451"/>
      <c r="CM22" s="451"/>
      <c r="CN22" s="451"/>
      <c r="CO22" s="470"/>
      <c r="CP22" s="461"/>
      <c r="CQ22" s="468"/>
      <c r="CR22" s="468"/>
      <c r="CS22" s="468"/>
      <c r="CT22" s="462"/>
      <c r="CU22" s="463"/>
    </row>
    <row r="23" spans="2:99" ht="50.1" customHeight="1">
      <c r="B23" s="1253" t="s">
        <v>2094</v>
      </c>
      <c r="C23" s="2188" t="s">
        <v>2226</v>
      </c>
      <c r="D23" s="2189"/>
      <c r="E23" s="464"/>
      <c r="F23" s="465"/>
      <c r="G23" s="465"/>
      <c r="H23" s="465"/>
      <c r="I23" s="467"/>
      <c r="J23" s="467"/>
      <c r="K23" s="467"/>
      <c r="L23" s="468"/>
      <c r="M23" s="468"/>
      <c r="N23" s="468"/>
      <c r="O23" s="468"/>
      <c r="P23" s="468"/>
      <c r="Q23" s="468"/>
      <c r="R23" s="468"/>
      <c r="S23" s="470"/>
      <c r="T23" s="468"/>
      <c r="U23" s="468"/>
      <c r="V23" s="468"/>
      <c r="W23" s="468"/>
      <c r="X23" s="468"/>
      <c r="Y23" s="450"/>
      <c r="Z23" s="450"/>
      <c r="AA23" s="450"/>
      <c r="AB23" s="450"/>
      <c r="AC23" s="450"/>
      <c r="AD23" s="450"/>
      <c r="AE23" s="450"/>
      <c r="AF23" s="450"/>
      <c r="AG23" s="450"/>
      <c r="AH23" s="450"/>
      <c r="AI23" s="450"/>
      <c r="AJ23" s="450"/>
      <c r="AK23" s="450"/>
      <c r="AL23" s="450"/>
      <c r="AM23" s="468"/>
      <c r="AN23" s="468"/>
      <c r="AO23" s="468"/>
      <c r="AP23" s="468"/>
      <c r="AQ23" s="468"/>
      <c r="AR23" s="468"/>
      <c r="AS23" s="468"/>
      <c r="AT23" s="468"/>
      <c r="AU23" s="468"/>
      <c r="AV23" s="468"/>
      <c r="AW23" s="468"/>
      <c r="AX23" s="468"/>
      <c r="AY23" s="468"/>
      <c r="AZ23" s="468"/>
      <c r="BA23" s="468"/>
      <c r="BB23" s="468"/>
      <c r="BC23" s="468"/>
      <c r="BD23" s="468"/>
      <c r="BE23" s="468"/>
      <c r="BF23" s="460"/>
      <c r="BG23" s="460"/>
      <c r="BH23" s="450"/>
      <c r="BI23" s="450"/>
      <c r="BJ23" s="450"/>
      <c r="BK23" s="450"/>
      <c r="BL23" s="450"/>
      <c r="BM23" s="450"/>
      <c r="BN23" s="450"/>
      <c r="BO23" s="450"/>
      <c r="BP23" s="469"/>
      <c r="BQ23" s="469"/>
      <c r="BR23" s="469"/>
      <c r="BS23" s="469"/>
      <c r="BT23" s="469"/>
      <c r="BU23" s="469"/>
      <c r="BV23" s="451"/>
      <c r="BW23" s="451"/>
      <c r="BX23" s="467"/>
      <c r="BY23" s="450"/>
      <c r="BZ23" s="450"/>
      <c r="CA23" s="450"/>
      <c r="CB23" s="450"/>
      <c r="CC23" s="467"/>
      <c r="CD23" s="467"/>
      <c r="CE23" s="467"/>
      <c r="CF23" s="467"/>
      <c r="CG23" s="467"/>
      <c r="CH23" s="467"/>
      <c r="CI23" s="467"/>
      <c r="CJ23" s="469"/>
      <c r="CK23" s="451"/>
      <c r="CL23" s="451"/>
      <c r="CM23" s="451"/>
      <c r="CN23" s="451"/>
      <c r="CO23" s="470"/>
      <c r="CP23" s="461"/>
      <c r="CQ23" s="468"/>
      <c r="CR23" s="468"/>
      <c r="CS23" s="468"/>
      <c r="CT23" s="462"/>
      <c r="CU23" s="463"/>
    </row>
    <row r="24" spans="2:99" ht="50.1" customHeight="1">
      <c r="B24" s="1253" t="s">
        <v>1996</v>
      </c>
      <c r="C24" s="2604" t="s">
        <v>1420</v>
      </c>
      <c r="D24" s="2605"/>
      <c r="E24" s="464"/>
      <c r="F24" s="465"/>
      <c r="G24" s="465"/>
      <c r="H24" s="465"/>
      <c r="I24" s="467"/>
      <c r="J24" s="467"/>
      <c r="K24" s="467"/>
      <c r="L24" s="468"/>
      <c r="M24" s="468"/>
      <c r="N24" s="468"/>
      <c r="O24" s="468"/>
      <c r="P24" s="468"/>
      <c r="Q24" s="468"/>
      <c r="R24" s="468"/>
      <c r="S24" s="470"/>
      <c r="T24" s="468"/>
      <c r="U24" s="468"/>
      <c r="V24" s="468"/>
      <c r="W24" s="468"/>
      <c r="X24" s="468"/>
      <c r="Y24" s="450"/>
      <c r="Z24" s="450"/>
      <c r="AA24" s="450"/>
      <c r="AB24" s="450"/>
      <c r="AC24" s="450"/>
      <c r="AD24" s="450"/>
      <c r="AE24" s="450"/>
      <c r="AF24" s="450"/>
      <c r="AG24" s="450"/>
      <c r="AH24" s="450"/>
      <c r="AI24" s="450"/>
      <c r="AJ24" s="450"/>
      <c r="AK24" s="450"/>
      <c r="AL24" s="450"/>
      <c r="AM24" s="468"/>
      <c r="AN24" s="468"/>
      <c r="AO24" s="468"/>
      <c r="AP24" s="468"/>
      <c r="AQ24" s="468"/>
      <c r="AR24" s="468"/>
      <c r="AS24" s="468"/>
      <c r="AT24" s="468"/>
      <c r="AU24" s="468"/>
      <c r="AV24" s="468"/>
      <c r="AW24" s="468"/>
      <c r="AX24" s="468"/>
      <c r="AY24" s="468"/>
      <c r="AZ24" s="468"/>
      <c r="BA24" s="468"/>
      <c r="BB24" s="468"/>
      <c r="BC24" s="468"/>
      <c r="BD24" s="468"/>
      <c r="BE24" s="468"/>
      <c r="BF24" s="460"/>
      <c r="BG24" s="460"/>
      <c r="BH24" s="450"/>
      <c r="BI24" s="450"/>
      <c r="BJ24" s="450"/>
      <c r="BK24" s="450"/>
      <c r="BL24" s="450"/>
      <c r="BM24" s="450"/>
      <c r="BN24" s="450"/>
      <c r="BO24" s="450"/>
      <c r="BP24" s="469"/>
      <c r="BQ24" s="469"/>
      <c r="BR24" s="469"/>
      <c r="BS24" s="469"/>
      <c r="BT24" s="469"/>
      <c r="BU24" s="469"/>
      <c r="BV24" s="451"/>
      <c r="BW24" s="451"/>
      <c r="BX24" s="467"/>
      <c r="BY24" s="450"/>
      <c r="BZ24" s="450"/>
      <c r="CA24" s="450"/>
      <c r="CB24" s="450"/>
      <c r="CC24" s="467"/>
      <c r="CD24" s="467"/>
      <c r="CE24" s="467"/>
      <c r="CF24" s="467"/>
      <c r="CG24" s="467"/>
      <c r="CH24" s="467"/>
      <c r="CI24" s="467"/>
      <c r="CJ24" s="469"/>
      <c r="CK24" s="451"/>
      <c r="CL24" s="451"/>
      <c r="CM24" s="451"/>
      <c r="CN24" s="451"/>
      <c r="CO24" s="470"/>
      <c r="CP24" s="461"/>
      <c r="CQ24" s="468"/>
      <c r="CR24" s="468"/>
      <c r="CS24" s="468"/>
      <c r="CT24" s="462"/>
      <c r="CU24" s="463"/>
    </row>
    <row r="25" spans="2:99" ht="50.1" customHeight="1">
      <c r="B25" s="1253" t="s">
        <v>2229</v>
      </c>
      <c r="C25" s="2188" t="s">
        <v>2227</v>
      </c>
      <c r="D25" s="2190"/>
      <c r="E25" s="464"/>
      <c r="F25" s="465"/>
      <c r="G25" s="465"/>
      <c r="H25" s="465"/>
      <c r="I25" s="467"/>
      <c r="J25" s="467"/>
      <c r="K25" s="467"/>
      <c r="L25" s="468"/>
      <c r="M25" s="468"/>
      <c r="N25" s="468"/>
      <c r="O25" s="468"/>
      <c r="P25" s="468"/>
      <c r="Q25" s="468"/>
      <c r="R25" s="468"/>
      <c r="S25" s="470"/>
      <c r="T25" s="468"/>
      <c r="U25" s="468"/>
      <c r="V25" s="468"/>
      <c r="W25" s="468"/>
      <c r="X25" s="468"/>
      <c r="Y25" s="450"/>
      <c r="Z25" s="450"/>
      <c r="AA25" s="450"/>
      <c r="AB25" s="450"/>
      <c r="AC25" s="450"/>
      <c r="AD25" s="450"/>
      <c r="AE25" s="450"/>
      <c r="AF25" s="450"/>
      <c r="AG25" s="450"/>
      <c r="AH25" s="450"/>
      <c r="AI25" s="450"/>
      <c r="AJ25" s="450"/>
      <c r="AK25" s="450"/>
      <c r="AL25" s="450"/>
      <c r="AM25" s="468"/>
      <c r="AN25" s="468"/>
      <c r="AO25" s="468"/>
      <c r="AP25" s="468"/>
      <c r="AQ25" s="468"/>
      <c r="AR25" s="468"/>
      <c r="AS25" s="468"/>
      <c r="AT25" s="468"/>
      <c r="AU25" s="468"/>
      <c r="AV25" s="468"/>
      <c r="AW25" s="468"/>
      <c r="AX25" s="468"/>
      <c r="AY25" s="468"/>
      <c r="AZ25" s="468"/>
      <c r="BA25" s="468"/>
      <c r="BB25" s="468"/>
      <c r="BC25" s="468"/>
      <c r="BD25" s="468"/>
      <c r="BE25" s="468"/>
      <c r="BF25" s="460"/>
      <c r="BG25" s="460"/>
      <c r="BH25" s="450"/>
      <c r="BI25" s="450"/>
      <c r="BJ25" s="450"/>
      <c r="BK25" s="450"/>
      <c r="BL25" s="450"/>
      <c r="BM25" s="450"/>
      <c r="BN25" s="450"/>
      <c r="BO25" s="450"/>
      <c r="BP25" s="469"/>
      <c r="BQ25" s="469"/>
      <c r="BR25" s="469"/>
      <c r="BS25" s="469"/>
      <c r="BT25" s="469"/>
      <c r="BU25" s="469"/>
      <c r="BV25" s="451"/>
      <c r="BW25" s="451"/>
      <c r="BX25" s="467"/>
      <c r="BY25" s="450"/>
      <c r="BZ25" s="450"/>
      <c r="CA25" s="450"/>
      <c r="CB25" s="450"/>
      <c r="CC25" s="467"/>
      <c r="CD25" s="467"/>
      <c r="CE25" s="467"/>
      <c r="CF25" s="467"/>
      <c r="CG25" s="467"/>
      <c r="CH25" s="467"/>
      <c r="CI25" s="467"/>
      <c r="CJ25" s="469"/>
      <c r="CK25" s="451"/>
      <c r="CL25" s="451"/>
      <c r="CM25" s="451"/>
      <c r="CN25" s="451"/>
      <c r="CO25" s="470"/>
      <c r="CP25" s="461"/>
      <c r="CQ25" s="468"/>
      <c r="CR25" s="468"/>
      <c r="CS25" s="468"/>
      <c r="CT25" s="462"/>
      <c r="CU25" s="463"/>
    </row>
    <row r="26" spans="2:99" ht="50.1" customHeight="1">
      <c r="B26" s="1253" t="s">
        <v>2260</v>
      </c>
      <c r="C26" s="2613" t="s">
        <v>2230</v>
      </c>
      <c r="D26" s="2605"/>
      <c r="E26" s="464"/>
      <c r="F26" s="465"/>
      <c r="G26" s="465"/>
      <c r="H26" s="465"/>
      <c r="I26" s="467"/>
      <c r="J26" s="467"/>
      <c r="K26" s="467"/>
      <c r="L26" s="468"/>
      <c r="M26" s="468"/>
      <c r="N26" s="468"/>
      <c r="O26" s="468"/>
      <c r="P26" s="468"/>
      <c r="Q26" s="468"/>
      <c r="R26" s="468"/>
      <c r="S26" s="470"/>
      <c r="T26" s="468"/>
      <c r="U26" s="468"/>
      <c r="V26" s="468"/>
      <c r="W26" s="468"/>
      <c r="X26" s="468"/>
      <c r="Y26" s="450"/>
      <c r="Z26" s="450"/>
      <c r="AA26" s="450"/>
      <c r="AB26" s="450"/>
      <c r="AC26" s="450"/>
      <c r="AD26" s="450"/>
      <c r="AE26" s="450"/>
      <c r="AF26" s="450"/>
      <c r="AG26" s="450"/>
      <c r="AH26" s="450"/>
      <c r="AI26" s="450"/>
      <c r="AJ26" s="450"/>
      <c r="AK26" s="450"/>
      <c r="AL26" s="450"/>
      <c r="AM26" s="468"/>
      <c r="AN26" s="468"/>
      <c r="AO26" s="468"/>
      <c r="AP26" s="468"/>
      <c r="AQ26" s="468"/>
      <c r="AR26" s="468"/>
      <c r="AS26" s="468"/>
      <c r="AT26" s="468"/>
      <c r="AU26" s="468"/>
      <c r="AV26" s="468"/>
      <c r="AW26" s="468"/>
      <c r="AX26" s="468"/>
      <c r="AY26" s="468"/>
      <c r="AZ26" s="468"/>
      <c r="BA26" s="468"/>
      <c r="BB26" s="468"/>
      <c r="BC26" s="468"/>
      <c r="BD26" s="468"/>
      <c r="BE26" s="468"/>
      <c r="BF26" s="460"/>
      <c r="BG26" s="460"/>
      <c r="BH26" s="450"/>
      <c r="BI26" s="450"/>
      <c r="BJ26" s="450"/>
      <c r="BK26" s="450"/>
      <c r="BL26" s="450"/>
      <c r="BM26" s="450"/>
      <c r="BN26" s="450"/>
      <c r="BO26" s="450"/>
      <c r="BP26" s="469"/>
      <c r="BQ26" s="469"/>
      <c r="BR26" s="469"/>
      <c r="BS26" s="469"/>
      <c r="BT26" s="469"/>
      <c r="BU26" s="469"/>
      <c r="BV26" s="451"/>
      <c r="BW26" s="451"/>
      <c r="BX26" s="467"/>
      <c r="BY26" s="450"/>
      <c r="BZ26" s="450"/>
      <c r="CA26" s="450"/>
      <c r="CB26" s="450"/>
      <c r="CC26" s="467"/>
      <c r="CD26" s="467"/>
      <c r="CE26" s="467"/>
      <c r="CF26" s="467"/>
      <c r="CG26" s="467"/>
      <c r="CH26" s="467"/>
      <c r="CI26" s="467"/>
      <c r="CJ26" s="469"/>
      <c r="CK26" s="451"/>
      <c r="CL26" s="451"/>
      <c r="CM26" s="451"/>
      <c r="CN26" s="451"/>
      <c r="CO26" s="470"/>
      <c r="CP26" s="461"/>
      <c r="CQ26" s="468"/>
      <c r="CR26" s="468"/>
      <c r="CS26" s="468"/>
      <c r="CT26" s="462"/>
      <c r="CU26" s="463"/>
    </row>
    <row r="27" spans="2:99" ht="50.1" customHeight="1">
      <c r="B27" s="1253" t="s">
        <v>2038</v>
      </c>
      <c r="C27" s="2613" t="s">
        <v>2231</v>
      </c>
      <c r="D27" s="2605"/>
      <c r="E27" s="464"/>
      <c r="F27" s="465"/>
      <c r="G27" s="465"/>
      <c r="H27" s="465"/>
      <c r="I27" s="467"/>
      <c r="J27" s="467"/>
      <c r="K27" s="467"/>
      <c r="L27" s="468"/>
      <c r="M27" s="468"/>
      <c r="N27" s="468"/>
      <c r="O27" s="468"/>
      <c r="P27" s="468"/>
      <c r="Q27" s="468"/>
      <c r="R27" s="468"/>
      <c r="S27" s="470"/>
      <c r="T27" s="468"/>
      <c r="U27" s="468"/>
      <c r="V27" s="468"/>
      <c r="W27" s="468"/>
      <c r="X27" s="468"/>
      <c r="Y27" s="450"/>
      <c r="Z27" s="450"/>
      <c r="AA27" s="450"/>
      <c r="AB27" s="450"/>
      <c r="AC27" s="450"/>
      <c r="AD27" s="450"/>
      <c r="AE27" s="450"/>
      <c r="AF27" s="450"/>
      <c r="AG27" s="450"/>
      <c r="AH27" s="450"/>
      <c r="AI27" s="450"/>
      <c r="AJ27" s="450"/>
      <c r="AK27" s="450"/>
      <c r="AL27" s="450"/>
      <c r="AM27" s="468"/>
      <c r="AN27" s="468"/>
      <c r="AO27" s="468"/>
      <c r="AP27" s="468"/>
      <c r="AQ27" s="468"/>
      <c r="AR27" s="468"/>
      <c r="AS27" s="468"/>
      <c r="AT27" s="468"/>
      <c r="AU27" s="468"/>
      <c r="AV27" s="468"/>
      <c r="AW27" s="468"/>
      <c r="AX27" s="468"/>
      <c r="AY27" s="468"/>
      <c r="AZ27" s="468"/>
      <c r="BA27" s="468"/>
      <c r="BB27" s="468"/>
      <c r="BC27" s="468"/>
      <c r="BD27" s="468"/>
      <c r="BE27" s="468"/>
      <c r="BF27" s="460"/>
      <c r="BG27" s="460"/>
      <c r="BH27" s="450"/>
      <c r="BI27" s="450"/>
      <c r="BJ27" s="450"/>
      <c r="BK27" s="450"/>
      <c r="BL27" s="450"/>
      <c r="BM27" s="450"/>
      <c r="BN27" s="450"/>
      <c r="BO27" s="450"/>
      <c r="BP27" s="469"/>
      <c r="BQ27" s="469"/>
      <c r="BR27" s="469"/>
      <c r="BS27" s="469"/>
      <c r="BT27" s="469"/>
      <c r="BU27" s="469"/>
      <c r="BV27" s="451"/>
      <c r="BW27" s="451"/>
      <c r="BX27" s="467"/>
      <c r="BY27" s="450"/>
      <c r="BZ27" s="450"/>
      <c r="CA27" s="450"/>
      <c r="CB27" s="450"/>
      <c r="CC27" s="467"/>
      <c r="CD27" s="467"/>
      <c r="CE27" s="467"/>
      <c r="CF27" s="467"/>
      <c r="CG27" s="467"/>
      <c r="CH27" s="467"/>
      <c r="CI27" s="467"/>
      <c r="CJ27" s="469"/>
      <c r="CK27" s="451"/>
      <c r="CL27" s="451"/>
      <c r="CM27" s="451"/>
      <c r="CN27" s="451"/>
      <c r="CO27" s="470"/>
      <c r="CP27" s="461"/>
      <c r="CQ27" s="468"/>
      <c r="CR27" s="468"/>
      <c r="CS27" s="468"/>
      <c r="CT27" s="462"/>
      <c r="CU27" s="463"/>
    </row>
    <row r="28" spans="2:99" ht="63" customHeight="1">
      <c r="B28" s="1253" t="s">
        <v>2299</v>
      </c>
      <c r="C28" s="2613" t="s">
        <v>2262</v>
      </c>
      <c r="D28" s="2605"/>
      <c r="E28" s="464"/>
      <c r="F28" s="465"/>
      <c r="G28" s="465"/>
      <c r="H28" s="465"/>
      <c r="I28" s="467"/>
      <c r="J28" s="467"/>
      <c r="K28" s="467"/>
      <c r="L28" s="468"/>
      <c r="M28" s="468"/>
      <c r="N28" s="468"/>
      <c r="O28" s="468"/>
      <c r="P28" s="468"/>
      <c r="Q28" s="468"/>
      <c r="R28" s="468"/>
      <c r="S28" s="470"/>
      <c r="T28" s="468"/>
      <c r="U28" s="468"/>
      <c r="V28" s="468"/>
      <c r="W28" s="468"/>
      <c r="X28" s="468"/>
      <c r="Y28" s="450"/>
      <c r="Z28" s="450"/>
      <c r="AA28" s="450"/>
      <c r="AB28" s="450"/>
      <c r="AC28" s="450"/>
      <c r="AD28" s="450"/>
      <c r="AE28" s="450"/>
      <c r="AF28" s="450"/>
      <c r="AG28" s="450"/>
      <c r="AH28" s="450"/>
      <c r="AI28" s="450"/>
      <c r="AJ28" s="450"/>
      <c r="AK28" s="450"/>
      <c r="AL28" s="450"/>
      <c r="AM28" s="468"/>
      <c r="AN28" s="468"/>
      <c r="AO28" s="468"/>
      <c r="AP28" s="468"/>
      <c r="AQ28" s="468"/>
      <c r="AR28" s="468"/>
      <c r="AS28" s="468"/>
      <c r="AT28" s="468"/>
      <c r="AU28" s="468"/>
      <c r="AV28" s="468"/>
      <c r="AW28" s="468"/>
      <c r="AX28" s="468"/>
      <c r="AY28" s="468"/>
      <c r="AZ28" s="468"/>
      <c r="BA28" s="468"/>
      <c r="BB28" s="468"/>
      <c r="BC28" s="468"/>
      <c r="BD28" s="468"/>
      <c r="BE28" s="468"/>
      <c r="BF28" s="460"/>
      <c r="BG28" s="460"/>
      <c r="BH28" s="450"/>
      <c r="BI28" s="450"/>
      <c r="BJ28" s="450"/>
      <c r="BK28" s="450"/>
      <c r="BL28" s="450"/>
      <c r="BM28" s="450"/>
      <c r="BN28" s="450"/>
      <c r="BO28" s="450"/>
      <c r="BP28" s="469"/>
      <c r="BQ28" s="469"/>
      <c r="BR28" s="469"/>
      <c r="BS28" s="469"/>
      <c r="BT28" s="469"/>
      <c r="BU28" s="469"/>
      <c r="BV28" s="451"/>
      <c r="BW28" s="451"/>
      <c r="BX28" s="467"/>
      <c r="BY28" s="450"/>
      <c r="BZ28" s="450"/>
      <c r="CA28" s="450"/>
      <c r="CB28" s="450"/>
      <c r="CC28" s="467"/>
      <c r="CD28" s="467"/>
      <c r="CE28" s="467"/>
      <c r="CF28" s="467"/>
      <c r="CG28" s="467"/>
      <c r="CH28" s="467"/>
      <c r="CI28" s="467"/>
      <c r="CJ28" s="469"/>
      <c r="CK28" s="451"/>
      <c r="CL28" s="451"/>
      <c r="CM28" s="451"/>
      <c r="CN28" s="451"/>
      <c r="CO28" s="470"/>
      <c r="CP28" s="461"/>
      <c r="CQ28" s="468"/>
      <c r="CR28" s="468"/>
      <c r="CS28" s="468"/>
      <c r="CT28" s="462"/>
      <c r="CU28" s="463"/>
    </row>
    <row r="29" spans="2:99" ht="50.1" customHeight="1">
      <c r="B29" s="1253" t="s">
        <v>1241</v>
      </c>
      <c r="C29" s="2606" t="s">
        <v>1421</v>
      </c>
      <c r="D29" s="2606"/>
      <c r="E29" s="464"/>
      <c r="F29" s="465"/>
      <c r="G29" s="465"/>
      <c r="H29" s="465"/>
      <c r="I29" s="467"/>
      <c r="J29" s="467"/>
      <c r="K29" s="467"/>
      <c r="L29" s="468"/>
      <c r="M29" s="468"/>
      <c r="N29" s="468"/>
      <c r="O29" s="468"/>
      <c r="P29" s="468"/>
      <c r="Q29" s="468"/>
      <c r="R29" s="468"/>
      <c r="S29" s="468"/>
      <c r="T29" s="468"/>
      <c r="U29" s="468"/>
      <c r="V29" s="468"/>
      <c r="W29" s="468"/>
      <c r="X29" s="468"/>
      <c r="Y29" s="468"/>
      <c r="Z29" s="468"/>
      <c r="AA29" s="468"/>
      <c r="AB29" s="468"/>
      <c r="AC29" s="468"/>
      <c r="AD29" s="468"/>
      <c r="AE29" s="468"/>
      <c r="AF29" s="468"/>
      <c r="AG29" s="468"/>
      <c r="AH29" s="468"/>
      <c r="AI29" s="468"/>
      <c r="AJ29" s="468"/>
      <c r="AK29" s="468"/>
      <c r="AL29" s="468"/>
      <c r="AM29" s="468"/>
      <c r="AN29" s="468"/>
      <c r="AO29" s="468"/>
      <c r="AP29" s="468"/>
      <c r="AQ29" s="468"/>
      <c r="AR29" s="468"/>
      <c r="AS29" s="468"/>
      <c r="AT29" s="468"/>
      <c r="AU29" s="468"/>
      <c r="AV29" s="468"/>
      <c r="AW29" s="468"/>
      <c r="AX29" s="468"/>
      <c r="AY29" s="468"/>
      <c r="AZ29" s="468"/>
      <c r="BA29" s="468"/>
      <c r="BB29" s="468"/>
      <c r="BC29" s="468"/>
      <c r="BD29" s="468"/>
      <c r="BE29" s="468"/>
      <c r="BF29" s="460"/>
      <c r="BG29" s="460"/>
      <c r="BH29" s="460"/>
      <c r="BI29" s="468"/>
      <c r="BJ29" s="468"/>
      <c r="BK29" s="468"/>
      <c r="BL29" s="468"/>
      <c r="BM29" s="468"/>
      <c r="BN29" s="468"/>
      <c r="BO29" s="468"/>
      <c r="BP29" s="468"/>
      <c r="BQ29" s="468"/>
      <c r="BR29" s="468"/>
      <c r="BS29" s="468"/>
      <c r="BT29" s="468"/>
      <c r="BU29" s="468"/>
      <c r="BV29" s="468"/>
      <c r="BW29" s="468"/>
      <c r="BX29" s="467"/>
      <c r="BY29" s="468"/>
      <c r="BZ29" s="468"/>
      <c r="CA29" s="468"/>
      <c r="CB29" s="468"/>
      <c r="CC29" s="467"/>
      <c r="CD29" s="467"/>
      <c r="CE29" s="467"/>
      <c r="CF29" s="467"/>
      <c r="CG29" s="467"/>
      <c r="CH29" s="467"/>
      <c r="CI29" s="467"/>
      <c r="CJ29" s="468"/>
      <c r="CK29" s="468"/>
      <c r="CL29" s="468"/>
      <c r="CM29" s="468"/>
      <c r="CN29" s="468"/>
      <c r="CO29" s="468"/>
      <c r="CP29" s="461"/>
      <c r="CQ29" s="468"/>
      <c r="CR29" s="468"/>
      <c r="CS29" s="468"/>
      <c r="CT29" s="462"/>
      <c r="CU29" s="463"/>
    </row>
    <row r="30" spans="2:99" ht="50.1" customHeight="1">
      <c r="B30" s="1253" t="s">
        <v>1242</v>
      </c>
      <c r="C30" s="2600" t="s">
        <v>1417</v>
      </c>
      <c r="D30" s="2601"/>
      <c r="E30" s="464"/>
      <c r="F30" s="465"/>
      <c r="G30" s="465"/>
      <c r="H30" s="465"/>
      <c r="I30" s="467"/>
      <c r="J30" s="467"/>
      <c r="K30" s="467"/>
      <c r="L30" s="468"/>
      <c r="M30" s="468"/>
      <c r="N30" s="468"/>
      <c r="O30" s="468"/>
      <c r="P30" s="468"/>
      <c r="Q30" s="468"/>
      <c r="R30" s="468"/>
      <c r="S30" s="468"/>
      <c r="T30" s="468"/>
      <c r="U30" s="468"/>
      <c r="V30" s="468"/>
      <c r="W30" s="468"/>
      <c r="X30" s="468"/>
      <c r="Y30" s="450"/>
      <c r="Z30" s="450"/>
      <c r="AA30" s="450"/>
      <c r="AB30" s="450"/>
      <c r="AC30" s="450"/>
      <c r="AD30" s="450"/>
      <c r="AE30" s="450"/>
      <c r="AF30" s="450"/>
      <c r="AG30" s="450"/>
      <c r="AH30" s="450"/>
      <c r="AI30" s="450"/>
      <c r="AJ30" s="450"/>
      <c r="AK30" s="450"/>
      <c r="AL30" s="450"/>
      <c r="AM30" s="468"/>
      <c r="AN30" s="468"/>
      <c r="AO30" s="468"/>
      <c r="AP30" s="468"/>
      <c r="AQ30" s="468"/>
      <c r="AR30" s="468"/>
      <c r="AS30" s="468"/>
      <c r="AT30" s="468"/>
      <c r="AU30" s="468"/>
      <c r="AV30" s="468"/>
      <c r="AW30" s="468"/>
      <c r="AX30" s="468"/>
      <c r="AY30" s="468"/>
      <c r="AZ30" s="468"/>
      <c r="BA30" s="468"/>
      <c r="BB30" s="468"/>
      <c r="BC30" s="468"/>
      <c r="BD30" s="468"/>
      <c r="BE30" s="468"/>
      <c r="BF30" s="460"/>
      <c r="BG30" s="460"/>
      <c r="BH30" s="450"/>
      <c r="BI30" s="450"/>
      <c r="BJ30" s="450"/>
      <c r="BK30" s="450"/>
      <c r="BL30" s="450"/>
      <c r="BM30" s="450"/>
      <c r="BN30" s="450"/>
      <c r="BO30" s="450"/>
      <c r="BP30" s="469"/>
      <c r="BQ30" s="469"/>
      <c r="BR30" s="469"/>
      <c r="BS30" s="469"/>
      <c r="BT30" s="469"/>
      <c r="BU30" s="469"/>
      <c r="BV30" s="451"/>
      <c r="BW30" s="451"/>
      <c r="BX30" s="467"/>
      <c r="BY30" s="450"/>
      <c r="BZ30" s="450"/>
      <c r="CA30" s="450"/>
      <c r="CB30" s="450"/>
      <c r="CC30" s="467"/>
      <c r="CD30" s="467"/>
      <c r="CE30" s="467"/>
      <c r="CF30" s="467"/>
      <c r="CG30" s="467"/>
      <c r="CH30" s="467"/>
      <c r="CI30" s="467"/>
      <c r="CJ30" s="469"/>
      <c r="CK30" s="451"/>
      <c r="CL30" s="451"/>
      <c r="CM30" s="451"/>
      <c r="CN30" s="468"/>
      <c r="CO30" s="468"/>
      <c r="CP30" s="461"/>
      <c r="CQ30" s="468"/>
      <c r="CR30" s="468"/>
      <c r="CS30" s="468"/>
      <c r="CT30" s="462"/>
      <c r="CU30" s="463"/>
    </row>
    <row r="31" spans="2:99" ht="50.1" customHeight="1">
      <c r="B31" s="1253" t="s">
        <v>1243</v>
      </c>
      <c r="C31" s="2602" t="s">
        <v>1420</v>
      </c>
      <c r="D31" s="2603"/>
      <c r="E31" s="464"/>
      <c r="F31" s="465"/>
      <c r="G31" s="465"/>
      <c r="H31" s="465"/>
      <c r="I31" s="467"/>
      <c r="J31" s="467"/>
      <c r="K31" s="467"/>
      <c r="L31" s="468"/>
      <c r="M31" s="468"/>
      <c r="N31" s="468"/>
      <c r="O31" s="468"/>
      <c r="P31" s="468"/>
      <c r="Q31" s="468"/>
      <c r="R31" s="468"/>
      <c r="S31" s="468"/>
      <c r="T31" s="468"/>
      <c r="U31" s="468"/>
      <c r="V31" s="468"/>
      <c r="W31" s="468"/>
      <c r="X31" s="468"/>
      <c r="Y31" s="450"/>
      <c r="Z31" s="450"/>
      <c r="AA31" s="450"/>
      <c r="AB31" s="450"/>
      <c r="AC31" s="450"/>
      <c r="AD31" s="450"/>
      <c r="AE31" s="450"/>
      <c r="AF31" s="450"/>
      <c r="AG31" s="450"/>
      <c r="AH31" s="450"/>
      <c r="AI31" s="450"/>
      <c r="AJ31" s="450"/>
      <c r="AK31" s="450"/>
      <c r="AL31" s="450"/>
      <c r="AM31" s="468"/>
      <c r="AN31" s="468"/>
      <c r="AO31" s="468"/>
      <c r="AP31" s="468"/>
      <c r="AQ31" s="468"/>
      <c r="AR31" s="468"/>
      <c r="AS31" s="468"/>
      <c r="AT31" s="468"/>
      <c r="AU31" s="468"/>
      <c r="AV31" s="468"/>
      <c r="AW31" s="468"/>
      <c r="AX31" s="468"/>
      <c r="AY31" s="468"/>
      <c r="AZ31" s="468"/>
      <c r="BA31" s="468"/>
      <c r="BB31" s="468"/>
      <c r="BC31" s="468"/>
      <c r="BD31" s="468"/>
      <c r="BE31" s="468"/>
      <c r="BF31" s="460"/>
      <c r="BG31" s="460"/>
      <c r="BH31" s="450"/>
      <c r="BI31" s="450"/>
      <c r="BJ31" s="450"/>
      <c r="BK31" s="450"/>
      <c r="BL31" s="450"/>
      <c r="BM31" s="450"/>
      <c r="BN31" s="450"/>
      <c r="BO31" s="450"/>
      <c r="BP31" s="469"/>
      <c r="BQ31" s="469"/>
      <c r="BR31" s="469"/>
      <c r="BS31" s="469"/>
      <c r="BT31" s="469"/>
      <c r="BU31" s="469"/>
      <c r="BV31" s="451"/>
      <c r="BW31" s="451"/>
      <c r="BX31" s="467"/>
      <c r="BY31" s="450"/>
      <c r="BZ31" s="450"/>
      <c r="CA31" s="450"/>
      <c r="CB31" s="450"/>
      <c r="CC31" s="467"/>
      <c r="CD31" s="467"/>
      <c r="CE31" s="467"/>
      <c r="CF31" s="467"/>
      <c r="CG31" s="467"/>
      <c r="CH31" s="467"/>
      <c r="CI31" s="467"/>
      <c r="CJ31" s="469"/>
      <c r="CK31" s="451"/>
      <c r="CL31" s="451"/>
      <c r="CM31" s="451"/>
      <c r="CN31" s="468"/>
      <c r="CO31" s="468"/>
      <c r="CP31" s="461"/>
      <c r="CQ31" s="468"/>
      <c r="CR31" s="468"/>
      <c r="CS31" s="468"/>
      <c r="CT31" s="462"/>
      <c r="CU31" s="463"/>
    </row>
    <row r="32" spans="2:99" ht="50.1" customHeight="1">
      <c r="B32" s="1253" t="s">
        <v>1244</v>
      </c>
      <c r="C32" s="2600" t="s">
        <v>1418</v>
      </c>
      <c r="D32" s="2601"/>
      <c r="E32" s="464"/>
      <c r="F32" s="465"/>
      <c r="G32" s="465"/>
      <c r="H32" s="465"/>
      <c r="I32" s="467"/>
      <c r="J32" s="467"/>
      <c r="K32" s="467"/>
      <c r="L32" s="468"/>
      <c r="M32" s="468"/>
      <c r="N32" s="468"/>
      <c r="O32" s="468"/>
      <c r="P32" s="468"/>
      <c r="Q32" s="468"/>
      <c r="R32" s="468"/>
      <c r="S32" s="468"/>
      <c r="T32" s="468"/>
      <c r="U32" s="468"/>
      <c r="V32" s="468"/>
      <c r="W32" s="468"/>
      <c r="X32" s="468"/>
      <c r="Y32" s="450"/>
      <c r="Z32" s="450"/>
      <c r="AA32" s="450"/>
      <c r="AB32" s="450"/>
      <c r="AC32" s="450"/>
      <c r="AD32" s="450"/>
      <c r="AE32" s="450"/>
      <c r="AF32" s="450"/>
      <c r="AG32" s="450"/>
      <c r="AH32" s="450"/>
      <c r="AI32" s="450"/>
      <c r="AJ32" s="450"/>
      <c r="AK32" s="450"/>
      <c r="AL32" s="450"/>
      <c r="AM32" s="468"/>
      <c r="AN32" s="468"/>
      <c r="AO32" s="468"/>
      <c r="AP32" s="468"/>
      <c r="AQ32" s="468"/>
      <c r="AR32" s="468"/>
      <c r="AS32" s="468"/>
      <c r="AT32" s="468"/>
      <c r="AU32" s="468"/>
      <c r="AV32" s="468"/>
      <c r="AW32" s="468"/>
      <c r="AX32" s="468"/>
      <c r="AY32" s="468"/>
      <c r="AZ32" s="468"/>
      <c r="BA32" s="468"/>
      <c r="BB32" s="468"/>
      <c r="BC32" s="468"/>
      <c r="BD32" s="468"/>
      <c r="BE32" s="468"/>
      <c r="BF32" s="460"/>
      <c r="BG32" s="460"/>
      <c r="BH32" s="450"/>
      <c r="BI32" s="450"/>
      <c r="BJ32" s="450"/>
      <c r="BK32" s="450"/>
      <c r="BL32" s="450"/>
      <c r="BM32" s="450"/>
      <c r="BN32" s="450"/>
      <c r="BO32" s="450"/>
      <c r="BP32" s="469"/>
      <c r="BQ32" s="469"/>
      <c r="BR32" s="469"/>
      <c r="BS32" s="469"/>
      <c r="BT32" s="469"/>
      <c r="BU32" s="469"/>
      <c r="BV32" s="451"/>
      <c r="BW32" s="451"/>
      <c r="BX32" s="467"/>
      <c r="BY32" s="450"/>
      <c r="BZ32" s="450"/>
      <c r="CA32" s="450"/>
      <c r="CB32" s="450"/>
      <c r="CC32" s="467"/>
      <c r="CD32" s="467"/>
      <c r="CE32" s="467"/>
      <c r="CF32" s="467"/>
      <c r="CG32" s="467"/>
      <c r="CH32" s="467"/>
      <c r="CI32" s="467"/>
      <c r="CJ32" s="469"/>
      <c r="CK32" s="451"/>
      <c r="CL32" s="451"/>
      <c r="CM32" s="451"/>
      <c r="CN32" s="468"/>
      <c r="CO32" s="468"/>
      <c r="CP32" s="461"/>
      <c r="CQ32" s="468"/>
      <c r="CR32" s="468"/>
      <c r="CS32" s="468"/>
      <c r="CT32" s="462"/>
      <c r="CU32" s="463"/>
    </row>
    <row r="33" spans="2:99" ht="50.1" customHeight="1">
      <c r="B33" s="1253" t="s">
        <v>1245</v>
      </c>
      <c r="C33" s="2602" t="s">
        <v>1420</v>
      </c>
      <c r="D33" s="2603"/>
      <c r="E33" s="464"/>
      <c r="F33" s="465"/>
      <c r="G33" s="465"/>
      <c r="H33" s="465"/>
      <c r="I33" s="467"/>
      <c r="J33" s="467"/>
      <c r="K33" s="467"/>
      <c r="L33" s="468"/>
      <c r="M33" s="468"/>
      <c r="N33" s="468"/>
      <c r="O33" s="468"/>
      <c r="P33" s="468"/>
      <c r="Q33" s="468"/>
      <c r="R33" s="468"/>
      <c r="S33" s="468"/>
      <c r="T33" s="468"/>
      <c r="U33" s="468"/>
      <c r="V33" s="468"/>
      <c r="W33" s="468"/>
      <c r="X33" s="468"/>
      <c r="Y33" s="450"/>
      <c r="Z33" s="450"/>
      <c r="AA33" s="450"/>
      <c r="AB33" s="450"/>
      <c r="AC33" s="450"/>
      <c r="AD33" s="450"/>
      <c r="AE33" s="450"/>
      <c r="AF33" s="450"/>
      <c r="AG33" s="450"/>
      <c r="AH33" s="450"/>
      <c r="AI33" s="450"/>
      <c r="AJ33" s="450"/>
      <c r="AK33" s="450"/>
      <c r="AL33" s="450"/>
      <c r="AM33" s="468"/>
      <c r="AN33" s="468"/>
      <c r="AO33" s="468"/>
      <c r="AP33" s="468"/>
      <c r="AQ33" s="468"/>
      <c r="AR33" s="468"/>
      <c r="AS33" s="468"/>
      <c r="AT33" s="468"/>
      <c r="AU33" s="468"/>
      <c r="AV33" s="468"/>
      <c r="AW33" s="468"/>
      <c r="AX33" s="468"/>
      <c r="AY33" s="468"/>
      <c r="AZ33" s="468"/>
      <c r="BA33" s="468"/>
      <c r="BB33" s="468"/>
      <c r="BC33" s="468"/>
      <c r="BD33" s="468"/>
      <c r="BE33" s="468"/>
      <c r="BF33" s="460"/>
      <c r="BG33" s="460"/>
      <c r="BH33" s="450"/>
      <c r="BI33" s="450"/>
      <c r="BJ33" s="450"/>
      <c r="BK33" s="450"/>
      <c r="BL33" s="450"/>
      <c r="BM33" s="450"/>
      <c r="BN33" s="450"/>
      <c r="BO33" s="450"/>
      <c r="BP33" s="469"/>
      <c r="BQ33" s="469"/>
      <c r="BR33" s="469"/>
      <c r="BS33" s="469"/>
      <c r="BT33" s="469"/>
      <c r="BU33" s="469"/>
      <c r="BV33" s="451"/>
      <c r="BW33" s="451"/>
      <c r="BX33" s="467"/>
      <c r="BY33" s="450"/>
      <c r="BZ33" s="450"/>
      <c r="CA33" s="450"/>
      <c r="CB33" s="450"/>
      <c r="CC33" s="467"/>
      <c r="CD33" s="467"/>
      <c r="CE33" s="467"/>
      <c r="CF33" s="467"/>
      <c r="CG33" s="467"/>
      <c r="CH33" s="467"/>
      <c r="CI33" s="467"/>
      <c r="CJ33" s="469"/>
      <c r="CK33" s="451"/>
      <c r="CL33" s="451"/>
      <c r="CM33" s="451"/>
      <c r="CN33" s="468"/>
      <c r="CO33" s="468"/>
      <c r="CP33" s="461"/>
      <c r="CQ33" s="468"/>
      <c r="CR33" s="468"/>
      <c r="CS33" s="468"/>
      <c r="CT33" s="462"/>
      <c r="CU33" s="463"/>
    </row>
    <row r="34" spans="2:99" ht="50.1" customHeight="1">
      <c r="B34" s="1253" t="s">
        <v>1246</v>
      </c>
      <c r="C34" s="2614" t="s">
        <v>541</v>
      </c>
      <c r="D34" s="2615"/>
      <c r="E34" s="464"/>
      <c r="F34" s="465"/>
      <c r="G34" s="465"/>
      <c r="H34" s="465"/>
      <c r="I34" s="467"/>
      <c r="J34" s="467"/>
      <c r="K34" s="467"/>
      <c r="L34" s="468"/>
      <c r="M34" s="468"/>
      <c r="N34" s="468"/>
      <c r="O34" s="468"/>
      <c r="P34" s="468"/>
      <c r="Q34" s="468"/>
      <c r="R34" s="468"/>
      <c r="S34" s="468"/>
      <c r="T34" s="468"/>
      <c r="U34" s="468"/>
      <c r="V34" s="468"/>
      <c r="W34" s="468"/>
      <c r="X34" s="468"/>
      <c r="Y34" s="450"/>
      <c r="Z34" s="450"/>
      <c r="AA34" s="450"/>
      <c r="AB34" s="450"/>
      <c r="AC34" s="450"/>
      <c r="AD34" s="450"/>
      <c r="AE34" s="450"/>
      <c r="AF34" s="450"/>
      <c r="AG34" s="450"/>
      <c r="AH34" s="450"/>
      <c r="AI34" s="450"/>
      <c r="AJ34" s="450"/>
      <c r="AK34" s="450"/>
      <c r="AL34" s="450"/>
      <c r="AM34" s="468"/>
      <c r="AN34" s="468"/>
      <c r="AO34" s="468"/>
      <c r="AP34" s="468"/>
      <c r="AQ34" s="468"/>
      <c r="AR34" s="468"/>
      <c r="AS34" s="468"/>
      <c r="AT34" s="468"/>
      <c r="AU34" s="468"/>
      <c r="AV34" s="468"/>
      <c r="AW34" s="468"/>
      <c r="AX34" s="468"/>
      <c r="AY34" s="468"/>
      <c r="AZ34" s="468"/>
      <c r="BA34" s="468"/>
      <c r="BB34" s="468"/>
      <c r="BC34" s="468"/>
      <c r="BD34" s="468"/>
      <c r="BE34" s="468"/>
      <c r="BF34" s="460"/>
      <c r="BG34" s="460"/>
      <c r="BH34" s="450"/>
      <c r="BI34" s="450"/>
      <c r="BJ34" s="450"/>
      <c r="BK34" s="450"/>
      <c r="BL34" s="450"/>
      <c r="BM34" s="450"/>
      <c r="BN34" s="450"/>
      <c r="BO34" s="450"/>
      <c r="BP34" s="469"/>
      <c r="BQ34" s="469"/>
      <c r="BR34" s="469"/>
      <c r="BS34" s="469"/>
      <c r="BT34" s="469"/>
      <c r="BU34" s="469"/>
      <c r="BV34" s="451"/>
      <c r="BW34" s="451"/>
      <c r="BX34" s="467"/>
      <c r="BY34" s="450"/>
      <c r="BZ34" s="450"/>
      <c r="CA34" s="450"/>
      <c r="CB34" s="450"/>
      <c r="CC34" s="467"/>
      <c r="CD34" s="467"/>
      <c r="CE34" s="467"/>
      <c r="CF34" s="467"/>
      <c r="CG34" s="467"/>
      <c r="CH34" s="467"/>
      <c r="CI34" s="467"/>
      <c r="CJ34" s="469"/>
      <c r="CK34" s="451"/>
      <c r="CL34" s="451"/>
      <c r="CM34" s="451"/>
      <c r="CN34" s="468"/>
      <c r="CO34" s="468"/>
      <c r="CP34" s="461"/>
      <c r="CQ34" s="468"/>
      <c r="CR34" s="468"/>
      <c r="CS34" s="468"/>
      <c r="CT34" s="462"/>
      <c r="CU34" s="463"/>
    </row>
    <row r="35" spans="2:99" ht="50.1" customHeight="1">
      <c r="B35" s="1253" t="s">
        <v>1247</v>
      </c>
      <c r="C35" s="2612" t="s">
        <v>542</v>
      </c>
      <c r="D35" s="2612"/>
      <c r="E35" s="471"/>
      <c r="F35" s="470"/>
      <c r="G35" s="470"/>
      <c r="H35" s="470"/>
      <c r="I35" s="467"/>
      <c r="J35" s="467"/>
      <c r="K35" s="467"/>
      <c r="L35" s="468"/>
      <c r="M35" s="468"/>
      <c r="N35" s="468"/>
      <c r="O35" s="468"/>
      <c r="P35" s="468"/>
      <c r="Q35" s="468"/>
      <c r="R35" s="468"/>
      <c r="S35" s="467"/>
      <c r="T35" s="470"/>
      <c r="U35" s="470"/>
      <c r="V35" s="468"/>
      <c r="W35" s="468"/>
      <c r="X35" s="468"/>
      <c r="Y35" s="468"/>
      <c r="Z35" s="468"/>
      <c r="AA35" s="468"/>
      <c r="AB35" s="468"/>
      <c r="AC35" s="468"/>
      <c r="AD35" s="468"/>
      <c r="AE35" s="468"/>
      <c r="AF35" s="468"/>
      <c r="AG35" s="468"/>
      <c r="AH35" s="468"/>
      <c r="AI35" s="468"/>
      <c r="AJ35" s="468"/>
      <c r="AK35" s="468"/>
      <c r="AL35" s="468"/>
      <c r="AM35" s="468"/>
      <c r="AN35" s="468"/>
      <c r="AO35" s="468"/>
      <c r="AP35" s="468"/>
      <c r="AQ35" s="468"/>
      <c r="AR35" s="468"/>
      <c r="AS35" s="468"/>
      <c r="AT35" s="468"/>
      <c r="AU35" s="468"/>
      <c r="AV35" s="468"/>
      <c r="AW35" s="468"/>
      <c r="AX35" s="468"/>
      <c r="AY35" s="468"/>
      <c r="AZ35" s="468"/>
      <c r="BA35" s="468"/>
      <c r="BB35" s="468"/>
      <c r="BC35" s="468"/>
      <c r="BD35" s="468"/>
      <c r="BE35" s="468"/>
      <c r="BF35" s="460"/>
      <c r="BG35" s="460"/>
      <c r="BH35" s="460"/>
      <c r="BI35" s="468"/>
      <c r="BJ35" s="468"/>
      <c r="BK35" s="468"/>
      <c r="BL35" s="468"/>
      <c r="BM35" s="468"/>
      <c r="BN35" s="468"/>
      <c r="BO35" s="468"/>
      <c r="BP35" s="468"/>
      <c r="BQ35" s="468"/>
      <c r="BR35" s="468"/>
      <c r="BS35" s="468"/>
      <c r="BT35" s="468"/>
      <c r="BU35" s="468"/>
      <c r="BV35" s="468"/>
      <c r="BW35" s="468"/>
      <c r="BX35" s="467"/>
      <c r="BY35" s="468"/>
      <c r="BZ35" s="468"/>
      <c r="CA35" s="468"/>
      <c r="CB35" s="468"/>
      <c r="CC35" s="467"/>
      <c r="CD35" s="467"/>
      <c r="CE35" s="467"/>
      <c r="CF35" s="467"/>
      <c r="CG35" s="467"/>
      <c r="CH35" s="467"/>
      <c r="CI35" s="467"/>
      <c r="CJ35" s="468"/>
      <c r="CK35" s="468"/>
      <c r="CL35" s="468"/>
      <c r="CM35" s="468"/>
      <c r="CN35" s="467"/>
      <c r="CO35" s="467"/>
      <c r="CP35" s="461"/>
      <c r="CQ35" s="468"/>
      <c r="CR35" s="468"/>
      <c r="CS35" s="468"/>
      <c r="CT35" s="462"/>
      <c r="CU35" s="463"/>
    </row>
    <row r="36" spans="2:99" ht="50.1" customHeight="1">
      <c r="B36" s="1253" t="s">
        <v>1248</v>
      </c>
      <c r="C36" s="2606" t="s">
        <v>1419</v>
      </c>
      <c r="D36" s="2606"/>
      <c r="E36" s="471"/>
      <c r="F36" s="470"/>
      <c r="G36" s="470"/>
      <c r="H36" s="470"/>
      <c r="I36" s="467"/>
      <c r="J36" s="467"/>
      <c r="K36" s="467"/>
      <c r="L36" s="468"/>
      <c r="M36" s="468"/>
      <c r="N36" s="468"/>
      <c r="O36" s="468"/>
      <c r="P36" s="468"/>
      <c r="Q36" s="468"/>
      <c r="R36" s="468"/>
      <c r="S36" s="470"/>
      <c r="T36" s="470"/>
      <c r="U36" s="470"/>
      <c r="V36" s="468"/>
      <c r="W36" s="468"/>
      <c r="X36" s="468"/>
      <c r="Y36" s="450"/>
      <c r="Z36" s="450"/>
      <c r="AA36" s="450"/>
      <c r="AB36" s="450"/>
      <c r="AC36" s="450"/>
      <c r="AD36" s="450"/>
      <c r="AE36" s="450"/>
      <c r="AF36" s="450"/>
      <c r="AG36" s="450"/>
      <c r="AH36" s="450"/>
      <c r="AI36" s="450"/>
      <c r="AJ36" s="450"/>
      <c r="AK36" s="450"/>
      <c r="AL36" s="450"/>
      <c r="AM36" s="468"/>
      <c r="AN36" s="468"/>
      <c r="AO36" s="468"/>
      <c r="AP36" s="468"/>
      <c r="AQ36" s="468"/>
      <c r="AR36" s="468"/>
      <c r="AS36" s="468"/>
      <c r="AT36" s="468"/>
      <c r="AU36" s="468"/>
      <c r="AV36" s="468"/>
      <c r="AW36" s="468"/>
      <c r="AX36" s="468"/>
      <c r="AY36" s="468"/>
      <c r="AZ36" s="468"/>
      <c r="BA36" s="468"/>
      <c r="BB36" s="468"/>
      <c r="BC36" s="468"/>
      <c r="BD36" s="468"/>
      <c r="BE36" s="468"/>
      <c r="BF36" s="460"/>
      <c r="BG36" s="460"/>
      <c r="BH36" s="450"/>
      <c r="BI36" s="450"/>
      <c r="BJ36" s="450"/>
      <c r="BK36" s="450"/>
      <c r="BL36" s="450"/>
      <c r="BM36" s="450"/>
      <c r="BN36" s="450"/>
      <c r="BO36" s="450"/>
      <c r="BP36" s="469"/>
      <c r="BQ36" s="469"/>
      <c r="BR36" s="469"/>
      <c r="BS36" s="469"/>
      <c r="BT36" s="469"/>
      <c r="BU36" s="469"/>
      <c r="BV36" s="451"/>
      <c r="BW36" s="451"/>
      <c r="BX36" s="467"/>
      <c r="BY36" s="450"/>
      <c r="BZ36" s="450"/>
      <c r="CA36" s="450"/>
      <c r="CB36" s="450"/>
      <c r="CC36" s="467"/>
      <c r="CD36" s="467"/>
      <c r="CE36" s="467"/>
      <c r="CF36" s="467"/>
      <c r="CG36" s="467"/>
      <c r="CH36" s="467"/>
      <c r="CI36" s="467"/>
      <c r="CJ36" s="469"/>
      <c r="CK36" s="451"/>
      <c r="CL36" s="451"/>
      <c r="CM36" s="451"/>
      <c r="CN36" s="451"/>
      <c r="CO36" s="470"/>
      <c r="CP36" s="461"/>
      <c r="CQ36" s="468"/>
      <c r="CR36" s="468"/>
      <c r="CS36" s="468"/>
      <c r="CT36" s="462"/>
      <c r="CU36" s="463"/>
    </row>
    <row r="37" spans="2:99" ht="50.1" customHeight="1">
      <c r="B37" s="1253" t="s">
        <v>1249</v>
      </c>
      <c r="C37" s="2600" t="s">
        <v>1417</v>
      </c>
      <c r="D37" s="2601"/>
      <c r="E37" s="471"/>
      <c r="F37" s="470"/>
      <c r="G37" s="470"/>
      <c r="H37" s="470"/>
      <c r="I37" s="467"/>
      <c r="J37" s="467"/>
      <c r="K37" s="467"/>
      <c r="L37" s="468"/>
      <c r="M37" s="468"/>
      <c r="N37" s="468"/>
      <c r="O37" s="468"/>
      <c r="P37" s="468"/>
      <c r="Q37" s="468"/>
      <c r="R37" s="468"/>
      <c r="S37" s="470"/>
      <c r="T37" s="470"/>
      <c r="U37" s="470"/>
      <c r="V37" s="468"/>
      <c r="W37" s="468"/>
      <c r="X37" s="468"/>
      <c r="Y37" s="450"/>
      <c r="Z37" s="450"/>
      <c r="AA37" s="450"/>
      <c r="AB37" s="450"/>
      <c r="AC37" s="450"/>
      <c r="AD37" s="450"/>
      <c r="AE37" s="450"/>
      <c r="AF37" s="450"/>
      <c r="AG37" s="450"/>
      <c r="AH37" s="450"/>
      <c r="AI37" s="450"/>
      <c r="AJ37" s="450"/>
      <c r="AK37" s="450"/>
      <c r="AL37" s="450"/>
      <c r="AM37" s="468"/>
      <c r="AN37" s="468"/>
      <c r="AO37" s="468"/>
      <c r="AP37" s="468"/>
      <c r="AQ37" s="468"/>
      <c r="AR37" s="468"/>
      <c r="AS37" s="468"/>
      <c r="AT37" s="468"/>
      <c r="AU37" s="468"/>
      <c r="AV37" s="468"/>
      <c r="AW37" s="468"/>
      <c r="AX37" s="468"/>
      <c r="AY37" s="468"/>
      <c r="AZ37" s="468"/>
      <c r="BA37" s="468"/>
      <c r="BB37" s="468"/>
      <c r="BC37" s="468"/>
      <c r="BD37" s="468"/>
      <c r="BE37" s="468"/>
      <c r="BF37" s="460"/>
      <c r="BG37" s="460"/>
      <c r="BH37" s="450"/>
      <c r="BI37" s="450"/>
      <c r="BJ37" s="450"/>
      <c r="BK37" s="450"/>
      <c r="BL37" s="450"/>
      <c r="BM37" s="450"/>
      <c r="BN37" s="450"/>
      <c r="BO37" s="450"/>
      <c r="BP37" s="469"/>
      <c r="BQ37" s="469"/>
      <c r="BR37" s="469"/>
      <c r="BS37" s="469"/>
      <c r="BT37" s="469"/>
      <c r="BU37" s="469"/>
      <c r="BV37" s="451"/>
      <c r="BW37" s="451"/>
      <c r="BX37" s="467"/>
      <c r="BY37" s="450"/>
      <c r="BZ37" s="450"/>
      <c r="CA37" s="450"/>
      <c r="CB37" s="450"/>
      <c r="CC37" s="467"/>
      <c r="CD37" s="467"/>
      <c r="CE37" s="467"/>
      <c r="CF37" s="467"/>
      <c r="CG37" s="467"/>
      <c r="CH37" s="467"/>
      <c r="CI37" s="467"/>
      <c r="CJ37" s="469"/>
      <c r="CK37" s="451"/>
      <c r="CL37" s="451"/>
      <c r="CM37" s="451"/>
      <c r="CN37" s="470"/>
      <c r="CO37" s="470"/>
      <c r="CP37" s="461"/>
      <c r="CQ37" s="468"/>
      <c r="CR37" s="468"/>
      <c r="CS37" s="468"/>
      <c r="CT37" s="462"/>
      <c r="CU37" s="463"/>
    </row>
    <row r="38" spans="2:99" ht="50.1" customHeight="1">
      <c r="B38" s="1253" t="s">
        <v>1250</v>
      </c>
      <c r="C38" s="2602" t="s">
        <v>1420</v>
      </c>
      <c r="D38" s="2603"/>
      <c r="E38" s="471"/>
      <c r="F38" s="470"/>
      <c r="G38" s="470"/>
      <c r="H38" s="470"/>
      <c r="I38" s="467"/>
      <c r="J38" s="467"/>
      <c r="K38" s="467"/>
      <c r="L38" s="468"/>
      <c r="M38" s="468"/>
      <c r="N38" s="468"/>
      <c r="O38" s="468"/>
      <c r="P38" s="468"/>
      <c r="Q38" s="468"/>
      <c r="R38" s="468"/>
      <c r="S38" s="470"/>
      <c r="T38" s="470"/>
      <c r="U38" s="470"/>
      <c r="V38" s="468"/>
      <c r="W38" s="468"/>
      <c r="X38" s="468"/>
      <c r="Y38" s="450"/>
      <c r="Z38" s="450"/>
      <c r="AA38" s="450"/>
      <c r="AB38" s="450"/>
      <c r="AC38" s="450"/>
      <c r="AD38" s="450"/>
      <c r="AE38" s="450"/>
      <c r="AF38" s="450"/>
      <c r="AG38" s="450"/>
      <c r="AH38" s="450"/>
      <c r="AI38" s="450"/>
      <c r="AJ38" s="450"/>
      <c r="AK38" s="450"/>
      <c r="AL38" s="450"/>
      <c r="AM38" s="468"/>
      <c r="AN38" s="468"/>
      <c r="AO38" s="468"/>
      <c r="AP38" s="468"/>
      <c r="AQ38" s="468"/>
      <c r="AR38" s="468"/>
      <c r="AS38" s="468"/>
      <c r="AT38" s="468"/>
      <c r="AU38" s="468"/>
      <c r="AV38" s="468"/>
      <c r="AW38" s="468"/>
      <c r="AX38" s="468"/>
      <c r="AY38" s="468"/>
      <c r="AZ38" s="468"/>
      <c r="BA38" s="468"/>
      <c r="BB38" s="468"/>
      <c r="BC38" s="468"/>
      <c r="BD38" s="468"/>
      <c r="BE38" s="468"/>
      <c r="BF38" s="460"/>
      <c r="BG38" s="460"/>
      <c r="BH38" s="450"/>
      <c r="BI38" s="450"/>
      <c r="BJ38" s="450"/>
      <c r="BK38" s="450"/>
      <c r="BL38" s="450"/>
      <c r="BM38" s="450"/>
      <c r="BN38" s="450"/>
      <c r="BO38" s="450"/>
      <c r="BP38" s="469"/>
      <c r="BQ38" s="469"/>
      <c r="BR38" s="469"/>
      <c r="BS38" s="469"/>
      <c r="BT38" s="469"/>
      <c r="BU38" s="469"/>
      <c r="BV38" s="451"/>
      <c r="BW38" s="451"/>
      <c r="BX38" s="467"/>
      <c r="BY38" s="450"/>
      <c r="BZ38" s="450"/>
      <c r="CA38" s="450"/>
      <c r="CB38" s="450"/>
      <c r="CC38" s="467"/>
      <c r="CD38" s="467"/>
      <c r="CE38" s="467"/>
      <c r="CF38" s="467"/>
      <c r="CG38" s="467"/>
      <c r="CH38" s="467"/>
      <c r="CI38" s="467"/>
      <c r="CJ38" s="469"/>
      <c r="CK38" s="451"/>
      <c r="CL38" s="451"/>
      <c r="CM38" s="451"/>
      <c r="CN38" s="470"/>
      <c r="CO38" s="470"/>
      <c r="CP38" s="461"/>
      <c r="CQ38" s="468"/>
      <c r="CR38" s="468"/>
      <c r="CS38" s="468"/>
      <c r="CT38" s="462"/>
      <c r="CU38" s="463"/>
    </row>
    <row r="39" spans="2:99" ht="50.1" customHeight="1">
      <c r="B39" s="1253" t="s">
        <v>1251</v>
      </c>
      <c r="C39" s="2600" t="s">
        <v>1418</v>
      </c>
      <c r="D39" s="2601"/>
      <c r="E39" s="471"/>
      <c r="F39" s="470"/>
      <c r="G39" s="470"/>
      <c r="H39" s="470"/>
      <c r="I39" s="467"/>
      <c r="J39" s="467"/>
      <c r="K39" s="467"/>
      <c r="L39" s="468"/>
      <c r="M39" s="468"/>
      <c r="N39" s="468"/>
      <c r="O39" s="468"/>
      <c r="P39" s="468"/>
      <c r="Q39" s="468"/>
      <c r="R39" s="468"/>
      <c r="S39" s="470"/>
      <c r="T39" s="470"/>
      <c r="U39" s="470"/>
      <c r="V39" s="468"/>
      <c r="W39" s="468"/>
      <c r="X39" s="468"/>
      <c r="Y39" s="450"/>
      <c r="Z39" s="450"/>
      <c r="AA39" s="450"/>
      <c r="AB39" s="450"/>
      <c r="AC39" s="450"/>
      <c r="AD39" s="450"/>
      <c r="AE39" s="450"/>
      <c r="AF39" s="450"/>
      <c r="AG39" s="450"/>
      <c r="AH39" s="450"/>
      <c r="AI39" s="450"/>
      <c r="AJ39" s="450"/>
      <c r="AK39" s="450"/>
      <c r="AL39" s="450"/>
      <c r="AM39" s="468"/>
      <c r="AN39" s="468"/>
      <c r="AO39" s="468"/>
      <c r="AP39" s="468"/>
      <c r="AQ39" s="468"/>
      <c r="AR39" s="468"/>
      <c r="AS39" s="468"/>
      <c r="AT39" s="468"/>
      <c r="AU39" s="468"/>
      <c r="AV39" s="468"/>
      <c r="AW39" s="468"/>
      <c r="AX39" s="468"/>
      <c r="AY39" s="468"/>
      <c r="AZ39" s="468"/>
      <c r="BA39" s="468"/>
      <c r="BB39" s="468"/>
      <c r="BC39" s="468"/>
      <c r="BD39" s="468"/>
      <c r="BE39" s="468"/>
      <c r="BF39" s="460"/>
      <c r="BG39" s="460"/>
      <c r="BH39" s="450"/>
      <c r="BI39" s="450"/>
      <c r="BJ39" s="450"/>
      <c r="BK39" s="450"/>
      <c r="BL39" s="450"/>
      <c r="BM39" s="450"/>
      <c r="BN39" s="450"/>
      <c r="BO39" s="450"/>
      <c r="BP39" s="469"/>
      <c r="BQ39" s="469"/>
      <c r="BR39" s="469"/>
      <c r="BS39" s="469"/>
      <c r="BT39" s="469"/>
      <c r="BU39" s="469"/>
      <c r="BV39" s="451"/>
      <c r="BW39" s="451"/>
      <c r="BX39" s="467"/>
      <c r="BY39" s="450"/>
      <c r="BZ39" s="450"/>
      <c r="CA39" s="450"/>
      <c r="CB39" s="450"/>
      <c r="CC39" s="467"/>
      <c r="CD39" s="467"/>
      <c r="CE39" s="467"/>
      <c r="CF39" s="467"/>
      <c r="CG39" s="467"/>
      <c r="CH39" s="467"/>
      <c r="CI39" s="467"/>
      <c r="CJ39" s="469"/>
      <c r="CK39" s="451"/>
      <c r="CL39" s="451"/>
      <c r="CM39" s="451"/>
      <c r="CN39" s="451"/>
      <c r="CO39" s="470"/>
      <c r="CP39" s="461"/>
      <c r="CQ39" s="468"/>
      <c r="CR39" s="468"/>
      <c r="CS39" s="468"/>
      <c r="CT39" s="462"/>
      <c r="CU39" s="463"/>
    </row>
    <row r="40" spans="2:99" ht="50.1" customHeight="1">
      <c r="B40" s="1253" t="s">
        <v>1986</v>
      </c>
      <c r="C40" s="2188" t="s">
        <v>2226</v>
      </c>
      <c r="D40" s="2189"/>
      <c r="E40" s="471"/>
      <c r="F40" s="470"/>
      <c r="G40" s="470"/>
      <c r="H40" s="470"/>
      <c r="I40" s="467"/>
      <c r="J40" s="467"/>
      <c r="K40" s="467"/>
      <c r="L40" s="468"/>
      <c r="M40" s="468"/>
      <c r="N40" s="468"/>
      <c r="O40" s="468"/>
      <c r="P40" s="468"/>
      <c r="Q40" s="468"/>
      <c r="R40" s="468"/>
      <c r="S40" s="470"/>
      <c r="T40" s="470"/>
      <c r="U40" s="470"/>
      <c r="V40" s="468"/>
      <c r="W40" s="468"/>
      <c r="X40" s="468"/>
      <c r="Y40" s="450"/>
      <c r="Z40" s="450"/>
      <c r="AA40" s="450"/>
      <c r="AB40" s="450"/>
      <c r="AC40" s="450"/>
      <c r="AD40" s="450"/>
      <c r="AE40" s="450"/>
      <c r="AF40" s="450"/>
      <c r="AG40" s="450"/>
      <c r="AH40" s="450"/>
      <c r="AI40" s="450"/>
      <c r="AJ40" s="450"/>
      <c r="AK40" s="450"/>
      <c r="AL40" s="450"/>
      <c r="AM40" s="468"/>
      <c r="AN40" s="468"/>
      <c r="AO40" s="468"/>
      <c r="AP40" s="468"/>
      <c r="AQ40" s="468"/>
      <c r="AR40" s="468"/>
      <c r="AS40" s="468"/>
      <c r="AT40" s="468"/>
      <c r="AU40" s="468"/>
      <c r="AV40" s="468"/>
      <c r="AW40" s="468"/>
      <c r="AX40" s="468"/>
      <c r="AY40" s="468"/>
      <c r="AZ40" s="468"/>
      <c r="BA40" s="468"/>
      <c r="BB40" s="468"/>
      <c r="BC40" s="468"/>
      <c r="BD40" s="468"/>
      <c r="BE40" s="468"/>
      <c r="BF40" s="460"/>
      <c r="BG40" s="460"/>
      <c r="BH40" s="450"/>
      <c r="BI40" s="450"/>
      <c r="BJ40" s="450"/>
      <c r="BK40" s="450"/>
      <c r="BL40" s="450"/>
      <c r="BM40" s="450"/>
      <c r="BN40" s="450"/>
      <c r="BO40" s="450"/>
      <c r="BP40" s="469"/>
      <c r="BQ40" s="469"/>
      <c r="BR40" s="469"/>
      <c r="BS40" s="469"/>
      <c r="BT40" s="469"/>
      <c r="BU40" s="469"/>
      <c r="BV40" s="451"/>
      <c r="BW40" s="451"/>
      <c r="BX40" s="467"/>
      <c r="BY40" s="450"/>
      <c r="BZ40" s="450"/>
      <c r="CA40" s="450"/>
      <c r="CB40" s="450"/>
      <c r="CC40" s="467"/>
      <c r="CD40" s="467"/>
      <c r="CE40" s="467"/>
      <c r="CF40" s="467"/>
      <c r="CG40" s="467"/>
      <c r="CH40" s="467"/>
      <c r="CI40" s="467"/>
      <c r="CJ40" s="469"/>
      <c r="CK40" s="451"/>
      <c r="CL40" s="451"/>
      <c r="CM40" s="451"/>
      <c r="CN40" s="451"/>
      <c r="CO40" s="470"/>
      <c r="CP40" s="461"/>
      <c r="CQ40" s="468"/>
      <c r="CR40" s="468"/>
      <c r="CS40" s="468"/>
      <c r="CT40" s="462"/>
      <c r="CU40" s="463"/>
    </row>
    <row r="41" spans="2:99" ht="50.1" customHeight="1">
      <c r="B41" s="1253" t="s">
        <v>2031</v>
      </c>
      <c r="C41" s="2604" t="s">
        <v>1420</v>
      </c>
      <c r="D41" s="2605"/>
      <c r="E41" s="471"/>
      <c r="F41" s="470"/>
      <c r="G41" s="470"/>
      <c r="H41" s="470"/>
      <c r="I41" s="467"/>
      <c r="J41" s="467"/>
      <c r="K41" s="467"/>
      <c r="L41" s="468"/>
      <c r="M41" s="468"/>
      <c r="N41" s="468"/>
      <c r="O41" s="468"/>
      <c r="P41" s="468"/>
      <c r="Q41" s="468"/>
      <c r="R41" s="468"/>
      <c r="S41" s="470"/>
      <c r="T41" s="470"/>
      <c r="U41" s="470"/>
      <c r="V41" s="468"/>
      <c r="W41" s="468"/>
      <c r="X41" s="468"/>
      <c r="Y41" s="450"/>
      <c r="Z41" s="450"/>
      <c r="AA41" s="450"/>
      <c r="AB41" s="450"/>
      <c r="AC41" s="450"/>
      <c r="AD41" s="450"/>
      <c r="AE41" s="450"/>
      <c r="AF41" s="450"/>
      <c r="AG41" s="450"/>
      <c r="AH41" s="450"/>
      <c r="AI41" s="450"/>
      <c r="AJ41" s="450"/>
      <c r="AK41" s="450"/>
      <c r="AL41" s="450"/>
      <c r="AM41" s="468"/>
      <c r="AN41" s="468"/>
      <c r="AO41" s="468"/>
      <c r="AP41" s="468"/>
      <c r="AQ41" s="468"/>
      <c r="AR41" s="468"/>
      <c r="AS41" s="468"/>
      <c r="AT41" s="468"/>
      <c r="AU41" s="468"/>
      <c r="AV41" s="468"/>
      <c r="AW41" s="468"/>
      <c r="AX41" s="468"/>
      <c r="AY41" s="468"/>
      <c r="AZ41" s="468"/>
      <c r="BA41" s="468"/>
      <c r="BB41" s="468"/>
      <c r="BC41" s="468"/>
      <c r="BD41" s="468"/>
      <c r="BE41" s="468"/>
      <c r="BF41" s="460"/>
      <c r="BG41" s="460"/>
      <c r="BH41" s="450"/>
      <c r="BI41" s="450"/>
      <c r="BJ41" s="450"/>
      <c r="BK41" s="450"/>
      <c r="BL41" s="450"/>
      <c r="BM41" s="450"/>
      <c r="BN41" s="450"/>
      <c r="BO41" s="450"/>
      <c r="BP41" s="469"/>
      <c r="BQ41" s="469"/>
      <c r="BR41" s="469"/>
      <c r="BS41" s="469"/>
      <c r="BT41" s="469"/>
      <c r="BU41" s="469"/>
      <c r="BV41" s="451"/>
      <c r="BW41" s="451"/>
      <c r="BX41" s="467"/>
      <c r="BY41" s="450"/>
      <c r="BZ41" s="450"/>
      <c r="CA41" s="450"/>
      <c r="CB41" s="450"/>
      <c r="CC41" s="467"/>
      <c r="CD41" s="467"/>
      <c r="CE41" s="467"/>
      <c r="CF41" s="467"/>
      <c r="CG41" s="467"/>
      <c r="CH41" s="467"/>
      <c r="CI41" s="467"/>
      <c r="CJ41" s="469"/>
      <c r="CK41" s="451"/>
      <c r="CL41" s="451"/>
      <c r="CM41" s="451"/>
      <c r="CN41" s="451"/>
      <c r="CO41" s="470"/>
      <c r="CP41" s="461"/>
      <c r="CQ41" s="468"/>
      <c r="CR41" s="468"/>
      <c r="CS41" s="468"/>
      <c r="CT41" s="462"/>
      <c r="CU41" s="463"/>
    </row>
    <row r="42" spans="2:99" ht="50.1" customHeight="1">
      <c r="B42" s="1253" t="s">
        <v>2222</v>
      </c>
      <c r="C42" s="2188" t="s">
        <v>2227</v>
      </c>
      <c r="D42" s="2190"/>
      <c r="E42" s="471"/>
      <c r="F42" s="470"/>
      <c r="G42" s="470"/>
      <c r="H42" s="470"/>
      <c r="I42" s="467"/>
      <c r="J42" s="467"/>
      <c r="K42" s="467"/>
      <c r="L42" s="468"/>
      <c r="M42" s="468"/>
      <c r="N42" s="468"/>
      <c r="O42" s="468"/>
      <c r="P42" s="468"/>
      <c r="Q42" s="468"/>
      <c r="R42" s="468"/>
      <c r="S42" s="470"/>
      <c r="T42" s="470"/>
      <c r="U42" s="470"/>
      <c r="V42" s="468"/>
      <c r="W42" s="468"/>
      <c r="X42" s="468"/>
      <c r="Y42" s="450"/>
      <c r="Z42" s="470"/>
      <c r="AA42" s="450"/>
      <c r="AB42" s="450"/>
      <c r="AC42" s="450"/>
      <c r="AD42" s="450"/>
      <c r="AE42" s="450"/>
      <c r="AF42" s="450"/>
      <c r="AG42" s="470"/>
      <c r="AH42" s="470"/>
      <c r="AI42" s="450"/>
      <c r="AJ42" s="450"/>
      <c r="AK42" s="450"/>
      <c r="AL42" s="450"/>
      <c r="AM42" s="468"/>
      <c r="AN42" s="468"/>
      <c r="AO42" s="468"/>
      <c r="AP42" s="468"/>
      <c r="AQ42" s="468"/>
      <c r="AR42" s="468"/>
      <c r="AS42" s="468"/>
      <c r="AT42" s="468"/>
      <c r="AU42" s="468"/>
      <c r="AV42" s="468"/>
      <c r="AW42" s="468"/>
      <c r="AX42" s="468"/>
      <c r="AY42" s="468"/>
      <c r="AZ42" s="468"/>
      <c r="BA42" s="468"/>
      <c r="BB42" s="468"/>
      <c r="BC42" s="468"/>
      <c r="BD42" s="468"/>
      <c r="BE42" s="468"/>
      <c r="BF42" s="460"/>
      <c r="BG42" s="460"/>
      <c r="BH42" s="450"/>
      <c r="BI42" s="450"/>
      <c r="BJ42" s="450"/>
      <c r="BK42" s="450"/>
      <c r="BL42" s="450"/>
      <c r="BM42" s="450"/>
      <c r="BN42" s="450"/>
      <c r="BO42" s="450"/>
      <c r="BP42" s="469"/>
      <c r="BQ42" s="469"/>
      <c r="BR42" s="469"/>
      <c r="BS42" s="469"/>
      <c r="BT42" s="469"/>
      <c r="BU42" s="469"/>
      <c r="BV42" s="451"/>
      <c r="BW42" s="451"/>
      <c r="BX42" s="467"/>
      <c r="BY42" s="450"/>
      <c r="BZ42" s="450"/>
      <c r="CA42" s="450"/>
      <c r="CB42" s="450"/>
      <c r="CC42" s="467"/>
      <c r="CD42" s="467"/>
      <c r="CE42" s="467"/>
      <c r="CF42" s="467"/>
      <c r="CG42" s="467"/>
      <c r="CH42" s="467"/>
      <c r="CI42" s="467"/>
      <c r="CJ42" s="469"/>
      <c r="CK42" s="451"/>
      <c r="CL42" s="451"/>
      <c r="CM42" s="451"/>
      <c r="CN42" s="451"/>
      <c r="CO42" s="470"/>
      <c r="CP42" s="461"/>
      <c r="CQ42" s="468"/>
      <c r="CR42" s="468"/>
      <c r="CS42" s="468"/>
      <c r="CT42" s="462"/>
      <c r="CU42" s="463"/>
    </row>
    <row r="43" spans="2:99" ht="50.1" customHeight="1">
      <c r="B43" s="1253" t="s">
        <v>2224</v>
      </c>
      <c r="C43" s="2613" t="s">
        <v>2230</v>
      </c>
      <c r="D43" s="2605"/>
      <c r="E43" s="471"/>
      <c r="F43" s="470"/>
      <c r="G43" s="470"/>
      <c r="H43" s="470"/>
      <c r="I43" s="467"/>
      <c r="J43" s="467"/>
      <c r="K43" s="467"/>
      <c r="L43" s="468"/>
      <c r="M43" s="468"/>
      <c r="N43" s="468"/>
      <c r="O43" s="468"/>
      <c r="P43" s="468"/>
      <c r="Q43" s="468"/>
      <c r="R43" s="468"/>
      <c r="S43" s="470"/>
      <c r="T43" s="470"/>
      <c r="U43" s="470"/>
      <c r="V43" s="468"/>
      <c r="W43" s="468"/>
      <c r="X43" s="468"/>
      <c r="Y43" s="450"/>
      <c r="Z43" s="450"/>
      <c r="AA43" s="450"/>
      <c r="AB43" s="450"/>
      <c r="AC43" s="450"/>
      <c r="AD43" s="450"/>
      <c r="AE43" s="450"/>
      <c r="AF43" s="450"/>
      <c r="AG43" s="450"/>
      <c r="AH43" s="450"/>
      <c r="AI43" s="450"/>
      <c r="AJ43" s="450"/>
      <c r="AK43" s="450"/>
      <c r="AL43" s="450"/>
      <c r="AM43" s="468"/>
      <c r="AN43" s="468"/>
      <c r="AO43" s="468"/>
      <c r="AP43" s="468"/>
      <c r="AQ43" s="468"/>
      <c r="AR43" s="468"/>
      <c r="AS43" s="468"/>
      <c r="AT43" s="468"/>
      <c r="AU43" s="468"/>
      <c r="AV43" s="468"/>
      <c r="AW43" s="468"/>
      <c r="AX43" s="468"/>
      <c r="AY43" s="468"/>
      <c r="AZ43" s="468"/>
      <c r="BA43" s="468"/>
      <c r="BB43" s="468"/>
      <c r="BC43" s="468"/>
      <c r="BD43" s="468"/>
      <c r="BE43" s="468"/>
      <c r="BF43" s="460"/>
      <c r="BG43" s="460"/>
      <c r="BH43" s="450"/>
      <c r="BI43" s="450"/>
      <c r="BJ43" s="450"/>
      <c r="BK43" s="450"/>
      <c r="BL43" s="450"/>
      <c r="BM43" s="450"/>
      <c r="BN43" s="450"/>
      <c r="BO43" s="450"/>
      <c r="BP43" s="469"/>
      <c r="BQ43" s="469"/>
      <c r="BR43" s="469"/>
      <c r="BS43" s="469"/>
      <c r="BT43" s="469"/>
      <c r="BU43" s="469"/>
      <c r="BV43" s="451"/>
      <c r="BW43" s="451"/>
      <c r="BX43" s="467"/>
      <c r="BY43" s="450"/>
      <c r="BZ43" s="450"/>
      <c r="CA43" s="450"/>
      <c r="CB43" s="450"/>
      <c r="CC43" s="467"/>
      <c r="CD43" s="467"/>
      <c r="CE43" s="467"/>
      <c r="CF43" s="467"/>
      <c r="CG43" s="467"/>
      <c r="CH43" s="467"/>
      <c r="CI43" s="467"/>
      <c r="CJ43" s="469"/>
      <c r="CK43" s="451"/>
      <c r="CL43" s="451"/>
      <c r="CM43" s="451"/>
      <c r="CN43" s="451"/>
      <c r="CO43" s="470"/>
      <c r="CP43" s="461"/>
      <c r="CQ43" s="468"/>
      <c r="CR43" s="468"/>
      <c r="CS43" s="468"/>
      <c r="CT43" s="462"/>
      <c r="CU43" s="463"/>
    </row>
    <row r="44" spans="2:99" ht="50.1" customHeight="1">
      <c r="B44" s="1253" t="s">
        <v>2085</v>
      </c>
      <c r="C44" s="2613" t="s">
        <v>2231</v>
      </c>
      <c r="D44" s="2605"/>
      <c r="E44" s="471"/>
      <c r="F44" s="470"/>
      <c r="G44" s="470"/>
      <c r="H44" s="470"/>
      <c r="I44" s="467"/>
      <c r="J44" s="467"/>
      <c r="K44" s="467"/>
      <c r="L44" s="468"/>
      <c r="M44" s="468"/>
      <c r="N44" s="468"/>
      <c r="O44" s="468"/>
      <c r="P44" s="468"/>
      <c r="Q44" s="468"/>
      <c r="R44" s="468"/>
      <c r="S44" s="470"/>
      <c r="T44" s="470"/>
      <c r="U44" s="470"/>
      <c r="V44" s="468"/>
      <c r="W44" s="468"/>
      <c r="X44" s="468"/>
      <c r="Y44" s="450"/>
      <c r="Z44" s="450"/>
      <c r="AA44" s="450"/>
      <c r="AB44" s="450"/>
      <c r="AC44" s="450"/>
      <c r="AD44" s="450"/>
      <c r="AE44" s="450"/>
      <c r="AF44" s="450"/>
      <c r="AG44" s="450"/>
      <c r="AH44" s="450"/>
      <c r="AI44" s="450"/>
      <c r="AJ44" s="450"/>
      <c r="AK44" s="450"/>
      <c r="AL44" s="450"/>
      <c r="AM44" s="468"/>
      <c r="AN44" s="468"/>
      <c r="AO44" s="468"/>
      <c r="AP44" s="468"/>
      <c r="AQ44" s="468"/>
      <c r="AR44" s="468"/>
      <c r="AS44" s="468"/>
      <c r="AT44" s="468"/>
      <c r="AU44" s="468"/>
      <c r="AV44" s="468"/>
      <c r="AW44" s="468"/>
      <c r="AX44" s="468"/>
      <c r="AY44" s="468"/>
      <c r="AZ44" s="468"/>
      <c r="BA44" s="468"/>
      <c r="BB44" s="468"/>
      <c r="BC44" s="468"/>
      <c r="BD44" s="468"/>
      <c r="BE44" s="468"/>
      <c r="BF44" s="460"/>
      <c r="BG44" s="460"/>
      <c r="BH44" s="450"/>
      <c r="BI44" s="450"/>
      <c r="BJ44" s="450"/>
      <c r="BK44" s="450"/>
      <c r="BL44" s="450"/>
      <c r="BM44" s="450"/>
      <c r="BN44" s="450"/>
      <c r="BO44" s="450"/>
      <c r="BP44" s="469"/>
      <c r="BQ44" s="469"/>
      <c r="BR44" s="469"/>
      <c r="BS44" s="469"/>
      <c r="BT44" s="469"/>
      <c r="BU44" s="469"/>
      <c r="BV44" s="451"/>
      <c r="BW44" s="451"/>
      <c r="BX44" s="467"/>
      <c r="BY44" s="450"/>
      <c r="BZ44" s="450"/>
      <c r="CA44" s="450"/>
      <c r="CB44" s="450"/>
      <c r="CC44" s="467"/>
      <c r="CD44" s="467"/>
      <c r="CE44" s="467"/>
      <c r="CF44" s="467"/>
      <c r="CG44" s="467"/>
      <c r="CH44" s="467"/>
      <c r="CI44" s="467"/>
      <c r="CJ44" s="469"/>
      <c r="CK44" s="451"/>
      <c r="CL44" s="451"/>
      <c r="CM44" s="451"/>
      <c r="CN44" s="451"/>
      <c r="CO44" s="470"/>
      <c r="CP44" s="461"/>
      <c r="CQ44" s="468"/>
      <c r="CR44" s="468"/>
      <c r="CS44" s="468"/>
      <c r="CT44" s="462"/>
      <c r="CU44" s="463"/>
    </row>
    <row r="45" spans="2:99" ht="50.1" customHeight="1">
      <c r="B45" s="1253" t="s">
        <v>2086</v>
      </c>
      <c r="C45" s="2613" t="s">
        <v>2262</v>
      </c>
      <c r="D45" s="2605"/>
      <c r="E45" s="471"/>
      <c r="F45" s="470"/>
      <c r="G45" s="470"/>
      <c r="H45" s="470"/>
      <c r="I45" s="467"/>
      <c r="J45" s="467"/>
      <c r="K45" s="467"/>
      <c r="L45" s="468"/>
      <c r="M45" s="468"/>
      <c r="N45" s="468"/>
      <c r="O45" s="468"/>
      <c r="P45" s="468"/>
      <c r="Q45" s="468"/>
      <c r="R45" s="468"/>
      <c r="S45" s="470"/>
      <c r="T45" s="470"/>
      <c r="U45" s="470"/>
      <c r="V45" s="468"/>
      <c r="W45" s="468"/>
      <c r="X45" s="468"/>
      <c r="Y45" s="450"/>
      <c r="Z45" s="450"/>
      <c r="AA45" s="450"/>
      <c r="AB45" s="450"/>
      <c r="AC45" s="450"/>
      <c r="AD45" s="450"/>
      <c r="AE45" s="450"/>
      <c r="AF45" s="450"/>
      <c r="AG45" s="450"/>
      <c r="AH45" s="450"/>
      <c r="AI45" s="450"/>
      <c r="AJ45" s="450"/>
      <c r="AK45" s="450"/>
      <c r="AL45" s="450"/>
      <c r="AM45" s="468"/>
      <c r="AN45" s="468"/>
      <c r="AO45" s="468"/>
      <c r="AP45" s="468"/>
      <c r="AQ45" s="468"/>
      <c r="AR45" s="468"/>
      <c r="AS45" s="468"/>
      <c r="AT45" s="468"/>
      <c r="AU45" s="468"/>
      <c r="AV45" s="468"/>
      <c r="AW45" s="468"/>
      <c r="AX45" s="468"/>
      <c r="AY45" s="468"/>
      <c r="AZ45" s="468"/>
      <c r="BA45" s="468"/>
      <c r="BB45" s="468"/>
      <c r="BC45" s="468"/>
      <c r="BD45" s="468"/>
      <c r="BE45" s="468"/>
      <c r="BF45" s="460"/>
      <c r="BG45" s="460"/>
      <c r="BH45" s="450"/>
      <c r="BI45" s="450"/>
      <c r="BJ45" s="450"/>
      <c r="BK45" s="450"/>
      <c r="BL45" s="450"/>
      <c r="BM45" s="450"/>
      <c r="BN45" s="450"/>
      <c r="BO45" s="450"/>
      <c r="BP45" s="469"/>
      <c r="BQ45" s="469"/>
      <c r="BR45" s="469"/>
      <c r="BS45" s="469"/>
      <c r="BT45" s="469"/>
      <c r="BU45" s="469"/>
      <c r="BV45" s="451"/>
      <c r="BW45" s="451"/>
      <c r="BX45" s="467"/>
      <c r="BY45" s="450"/>
      <c r="BZ45" s="450"/>
      <c r="CA45" s="450"/>
      <c r="CB45" s="450"/>
      <c r="CC45" s="467"/>
      <c r="CD45" s="467"/>
      <c r="CE45" s="467"/>
      <c r="CF45" s="467"/>
      <c r="CG45" s="467"/>
      <c r="CH45" s="467"/>
      <c r="CI45" s="467"/>
      <c r="CJ45" s="469"/>
      <c r="CK45" s="451"/>
      <c r="CL45" s="451"/>
      <c r="CM45" s="451"/>
      <c r="CN45" s="451"/>
      <c r="CO45" s="470"/>
      <c r="CP45" s="461"/>
      <c r="CQ45" s="468"/>
      <c r="CR45" s="468"/>
      <c r="CS45" s="468"/>
      <c r="CT45" s="462"/>
      <c r="CU45" s="463"/>
    </row>
    <row r="46" spans="2:99" ht="50.1" customHeight="1">
      <c r="B46" s="1253" t="s">
        <v>1253</v>
      </c>
      <c r="C46" s="2606" t="s">
        <v>1421</v>
      </c>
      <c r="D46" s="2606"/>
      <c r="E46" s="471"/>
      <c r="F46" s="470"/>
      <c r="G46" s="470"/>
      <c r="H46" s="470"/>
      <c r="I46" s="467"/>
      <c r="J46" s="467"/>
      <c r="K46" s="467"/>
      <c r="L46" s="468"/>
      <c r="M46" s="468"/>
      <c r="N46" s="468"/>
      <c r="O46" s="468"/>
      <c r="P46" s="468"/>
      <c r="Q46" s="468"/>
      <c r="R46" s="468"/>
      <c r="S46" s="468"/>
      <c r="T46" s="470"/>
      <c r="U46" s="470"/>
      <c r="V46" s="468"/>
      <c r="W46" s="468"/>
      <c r="X46" s="468"/>
      <c r="Y46" s="468"/>
      <c r="Z46" s="468"/>
      <c r="AA46" s="468"/>
      <c r="AB46" s="468"/>
      <c r="AC46" s="468"/>
      <c r="AD46" s="468"/>
      <c r="AE46" s="468"/>
      <c r="AF46" s="468"/>
      <c r="AG46" s="468"/>
      <c r="AH46" s="468"/>
      <c r="AI46" s="468"/>
      <c r="AJ46" s="468"/>
      <c r="AK46" s="468"/>
      <c r="AL46" s="468"/>
      <c r="AM46" s="468"/>
      <c r="AN46" s="468"/>
      <c r="AO46" s="468"/>
      <c r="AP46" s="468"/>
      <c r="AQ46" s="468"/>
      <c r="AR46" s="468"/>
      <c r="AS46" s="468"/>
      <c r="AT46" s="468"/>
      <c r="AU46" s="468"/>
      <c r="AV46" s="468"/>
      <c r="AW46" s="468"/>
      <c r="AX46" s="468"/>
      <c r="AY46" s="468"/>
      <c r="AZ46" s="468"/>
      <c r="BA46" s="468"/>
      <c r="BB46" s="468"/>
      <c r="BC46" s="468"/>
      <c r="BD46" s="468"/>
      <c r="BE46" s="468"/>
      <c r="BF46" s="460"/>
      <c r="BG46" s="460"/>
      <c r="BH46" s="460"/>
      <c r="BI46" s="468"/>
      <c r="BJ46" s="468"/>
      <c r="BK46" s="468"/>
      <c r="BL46" s="468"/>
      <c r="BM46" s="468"/>
      <c r="BN46" s="468"/>
      <c r="BO46" s="468"/>
      <c r="BP46" s="468"/>
      <c r="BQ46" s="468"/>
      <c r="BR46" s="468"/>
      <c r="BS46" s="468"/>
      <c r="BT46" s="468"/>
      <c r="BU46" s="468"/>
      <c r="BV46" s="468"/>
      <c r="BW46" s="468"/>
      <c r="BX46" s="467"/>
      <c r="BY46" s="468"/>
      <c r="BZ46" s="468"/>
      <c r="CA46" s="468"/>
      <c r="CB46" s="468"/>
      <c r="CC46" s="467"/>
      <c r="CD46" s="467"/>
      <c r="CE46" s="467"/>
      <c r="CF46" s="467"/>
      <c r="CG46" s="467"/>
      <c r="CH46" s="467"/>
      <c r="CI46" s="467"/>
      <c r="CJ46" s="468"/>
      <c r="CK46" s="468"/>
      <c r="CL46" s="468"/>
      <c r="CM46" s="468"/>
      <c r="CN46" s="468"/>
      <c r="CO46" s="468"/>
      <c r="CP46" s="461"/>
      <c r="CQ46" s="468"/>
      <c r="CR46" s="468"/>
      <c r="CS46" s="468"/>
      <c r="CT46" s="462"/>
      <c r="CU46" s="463"/>
    </row>
    <row r="47" spans="2:99" ht="50.1" customHeight="1">
      <c r="B47" s="1253" t="s">
        <v>1254</v>
      </c>
      <c r="C47" s="2600" t="s">
        <v>1417</v>
      </c>
      <c r="D47" s="2601"/>
      <c r="E47" s="471"/>
      <c r="F47" s="470"/>
      <c r="G47" s="470"/>
      <c r="H47" s="470"/>
      <c r="I47" s="467"/>
      <c r="J47" s="467"/>
      <c r="K47" s="467"/>
      <c r="L47" s="468"/>
      <c r="M47" s="468"/>
      <c r="N47" s="468"/>
      <c r="O47" s="468"/>
      <c r="P47" s="468"/>
      <c r="Q47" s="468"/>
      <c r="R47" s="468"/>
      <c r="S47" s="468"/>
      <c r="T47" s="470"/>
      <c r="U47" s="470"/>
      <c r="V47" s="468"/>
      <c r="W47" s="468"/>
      <c r="X47" s="468"/>
      <c r="Y47" s="450"/>
      <c r="Z47" s="450"/>
      <c r="AA47" s="450"/>
      <c r="AB47" s="450"/>
      <c r="AC47" s="450"/>
      <c r="AD47" s="450"/>
      <c r="AE47" s="450"/>
      <c r="AF47" s="450"/>
      <c r="AG47" s="450"/>
      <c r="AH47" s="450"/>
      <c r="AI47" s="450"/>
      <c r="AJ47" s="450"/>
      <c r="AK47" s="450"/>
      <c r="AL47" s="450"/>
      <c r="AM47" s="468"/>
      <c r="AN47" s="468"/>
      <c r="AO47" s="468"/>
      <c r="AP47" s="468"/>
      <c r="AQ47" s="468"/>
      <c r="AR47" s="468"/>
      <c r="AS47" s="468"/>
      <c r="AT47" s="468"/>
      <c r="AU47" s="468"/>
      <c r="AV47" s="468"/>
      <c r="AW47" s="468"/>
      <c r="AX47" s="468"/>
      <c r="AY47" s="468"/>
      <c r="AZ47" s="468"/>
      <c r="BA47" s="468"/>
      <c r="BB47" s="468"/>
      <c r="BC47" s="468"/>
      <c r="BD47" s="468"/>
      <c r="BE47" s="468"/>
      <c r="BF47" s="460"/>
      <c r="BG47" s="460"/>
      <c r="BH47" s="450"/>
      <c r="BI47" s="450"/>
      <c r="BJ47" s="450"/>
      <c r="BK47" s="450"/>
      <c r="BL47" s="450"/>
      <c r="BM47" s="450"/>
      <c r="BN47" s="450"/>
      <c r="BO47" s="450"/>
      <c r="BP47" s="469"/>
      <c r="BQ47" s="469"/>
      <c r="BR47" s="469"/>
      <c r="BS47" s="469"/>
      <c r="BT47" s="469"/>
      <c r="BU47" s="469"/>
      <c r="BV47" s="451"/>
      <c r="BW47" s="451"/>
      <c r="BX47" s="467"/>
      <c r="BY47" s="450"/>
      <c r="BZ47" s="450"/>
      <c r="CA47" s="450"/>
      <c r="CB47" s="450"/>
      <c r="CC47" s="467"/>
      <c r="CD47" s="467"/>
      <c r="CE47" s="467"/>
      <c r="CF47" s="467"/>
      <c r="CG47" s="467"/>
      <c r="CH47" s="467"/>
      <c r="CI47" s="467"/>
      <c r="CJ47" s="469"/>
      <c r="CK47" s="451"/>
      <c r="CL47" s="451"/>
      <c r="CM47" s="451"/>
      <c r="CN47" s="468"/>
      <c r="CO47" s="468"/>
      <c r="CP47" s="461"/>
      <c r="CQ47" s="468"/>
      <c r="CR47" s="468"/>
      <c r="CS47" s="468"/>
      <c r="CT47" s="462"/>
      <c r="CU47" s="463"/>
    </row>
    <row r="48" spans="2:99" ht="50.1" customHeight="1">
      <c r="B48" s="1253" t="s">
        <v>1256</v>
      </c>
      <c r="C48" s="2602" t="s">
        <v>1420</v>
      </c>
      <c r="D48" s="2603"/>
      <c r="E48" s="471"/>
      <c r="F48" s="470"/>
      <c r="G48" s="470"/>
      <c r="H48" s="470"/>
      <c r="I48" s="467"/>
      <c r="J48" s="467"/>
      <c r="K48" s="467"/>
      <c r="L48" s="468"/>
      <c r="M48" s="468"/>
      <c r="N48" s="468"/>
      <c r="O48" s="468"/>
      <c r="P48" s="468"/>
      <c r="Q48" s="468"/>
      <c r="R48" s="468"/>
      <c r="S48" s="468"/>
      <c r="T48" s="470"/>
      <c r="U48" s="470"/>
      <c r="V48" s="468"/>
      <c r="W48" s="468"/>
      <c r="X48" s="468"/>
      <c r="Y48" s="450"/>
      <c r="Z48" s="450"/>
      <c r="AA48" s="450"/>
      <c r="AB48" s="450"/>
      <c r="AC48" s="450"/>
      <c r="AD48" s="450"/>
      <c r="AE48" s="450"/>
      <c r="AF48" s="450"/>
      <c r="AG48" s="450"/>
      <c r="AH48" s="450"/>
      <c r="AI48" s="450"/>
      <c r="AJ48" s="450"/>
      <c r="AK48" s="450"/>
      <c r="AL48" s="450"/>
      <c r="AM48" s="468"/>
      <c r="AN48" s="468"/>
      <c r="AO48" s="468"/>
      <c r="AP48" s="468"/>
      <c r="AQ48" s="468"/>
      <c r="AR48" s="468"/>
      <c r="AS48" s="468"/>
      <c r="AT48" s="468"/>
      <c r="AU48" s="468"/>
      <c r="AV48" s="468"/>
      <c r="AW48" s="468"/>
      <c r="AX48" s="468"/>
      <c r="AY48" s="468"/>
      <c r="AZ48" s="468"/>
      <c r="BA48" s="468"/>
      <c r="BB48" s="468"/>
      <c r="BC48" s="468"/>
      <c r="BD48" s="468"/>
      <c r="BE48" s="468"/>
      <c r="BF48" s="460"/>
      <c r="BG48" s="460"/>
      <c r="BH48" s="450"/>
      <c r="BI48" s="450"/>
      <c r="BJ48" s="450"/>
      <c r="BK48" s="450"/>
      <c r="BL48" s="450"/>
      <c r="BM48" s="450"/>
      <c r="BN48" s="450"/>
      <c r="BO48" s="450"/>
      <c r="BP48" s="469"/>
      <c r="BQ48" s="469"/>
      <c r="BR48" s="469"/>
      <c r="BS48" s="469"/>
      <c r="BT48" s="469"/>
      <c r="BU48" s="469"/>
      <c r="BV48" s="451"/>
      <c r="BW48" s="451"/>
      <c r="BX48" s="467"/>
      <c r="BY48" s="450"/>
      <c r="BZ48" s="450"/>
      <c r="CA48" s="450"/>
      <c r="CB48" s="450"/>
      <c r="CC48" s="467"/>
      <c r="CD48" s="467"/>
      <c r="CE48" s="467"/>
      <c r="CF48" s="467"/>
      <c r="CG48" s="467"/>
      <c r="CH48" s="467"/>
      <c r="CI48" s="467"/>
      <c r="CJ48" s="469"/>
      <c r="CK48" s="451"/>
      <c r="CL48" s="451"/>
      <c r="CM48" s="451"/>
      <c r="CN48" s="468"/>
      <c r="CO48" s="468"/>
      <c r="CP48" s="461"/>
      <c r="CQ48" s="468"/>
      <c r="CR48" s="468"/>
      <c r="CS48" s="468"/>
      <c r="CT48" s="462"/>
      <c r="CU48" s="463"/>
    </row>
    <row r="49" spans="2:99" ht="50.1" customHeight="1">
      <c r="B49" s="1253" t="s">
        <v>1403</v>
      </c>
      <c r="C49" s="2600" t="s">
        <v>1418</v>
      </c>
      <c r="D49" s="2601"/>
      <c r="E49" s="471"/>
      <c r="F49" s="470"/>
      <c r="G49" s="470"/>
      <c r="H49" s="470"/>
      <c r="I49" s="467"/>
      <c r="J49" s="467"/>
      <c r="K49" s="467"/>
      <c r="L49" s="468"/>
      <c r="M49" s="468"/>
      <c r="N49" s="468"/>
      <c r="O49" s="468"/>
      <c r="P49" s="468"/>
      <c r="Q49" s="468"/>
      <c r="R49" s="468"/>
      <c r="S49" s="468"/>
      <c r="T49" s="470"/>
      <c r="U49" s="470"/>
      <c r="V49" s="468"/>
      <c r="W49" s="468"/>
      <c r="X49" s="468"/>
      <c r="Y49" s="450"/>
      <c r="Z49" s="450"/>
      <c r="AA49" s="450"/>
      <c r="AB49" s="450"/>
      <c r="AC49" s="450"/>
      <c r="AD49" s="450"/>
      <c r="AE49" s="450"/>
      <c r="AF49" s="450"/>
      <c r="AG49" s="450"/>
      <c r="AH49" s="450"/>
      <c r="AI49" s="450"/>
      <c r="AJ49" s="450"/>
      <c r="AK49" s="450"/>
      <c r="AL49" s="450"/>
      <c r="AM49" s="468"/>
      <c r="AN49" s="468"/>
      <c r="AO49" s="468"/>
      <c r="AP49" s="468"/>
      <c r="AQ49" s="468"/>
      <c r="AR49" s="468"/>
      <c r="AS49" s="468"/>
      <c r="AT49" s="468"/>
      <c r="AU49" s="468"/>
      <c r="AV49" s="468"/>
      <c r="AW49" s="468"/>
      <c r="AX49" s="468"/>
      <c r="AY49" s="468"/>
      <c r="AZ49" s="468"/>
      <c r="BA49" s="468"/>
      <c r="BB49" s="468"/>
      <c r="BC49" s="468"/>
      <c r="BD49" s="468"/>
      <c r="BE49" s="468"/>
      <c r="BF49" s="460"/>
      <c r="BG49" s="460"/>
      <c r="BH49" s="450"/>
      <c r="BI49" s="450"/>
      <c r="BJ49" s="450"/>
      <c r="BK49" s="450"/>
      <c r="BL49" s="450"/>
      <c r="BM49" s="450"/>
      <c r="BN49" s="450"/>
      <c r="BO49" s="450"/>
      <c r="BP49" s="469"/>
      <c r="BQ49" s="469"/>
      <c r="BR49" s="469"/>
      <c r="BS49" s="469"/>
      <c r="BT49" s="469"/>
      <c r="BU49" s="469"/>
      <c r="BV49" s="451"/>
      <c r="BW49" s="451"/>
      <c r="BX49" s="467"/>
      <c r="BY49" s="450"/>
      <c r="BZ49" s="450"/>
      <c r="CA49" s="450"/>
      <c r="CB49" s="450"/>
      <c r="CC49" s="467"/>
      <c r="CD49" s="467"/>
      <c r="CE49" s="467"/>
      <c r="CF49" s="467"/>
      <c r="CG49" s="467"/>
      <c r="CH49" s="467"/>
      <c r="CI49" s="467"/>
      <c r="CJ49" s="469"/>
      <c r="CK49" s="451"/>
      <c r="CL49" s="451"/>
      <c r="CM49" s="451"/>
      <c r="CN49" s="468"/>
      <c r="CO49" s="468"/>
      <c r="CP49" s="461"/>
      <c r="CQ49" s="468"/>
      <c r="CR49" s="468"/>
      <c r="CS49" s="468"/>
      <c r="CT49" s="462"/>
      <c r="CU49" s="463"/>
    </row>
    <row r="50" spans="2:99" ht="50.1" customHeight="1">
      <c r="B50" s="1253" t="s">
        <v>1404</v>
      </c>
      <c r="C50" s="2602" t="s">
        <v>1420</v>
      </c>
      <c r="D50" s="2603"/>
      <c r="E50" s="471"/>
      <c r="F50" s="470"/>
      <c r="G50" s="470"/>
      <c r="H50" s="470"/>
      <c r="I50" s="467"/>
      <c r="J50" s="467"/>
      <c r="K50" s="467"/>
      <c r="L50" s="468"/>
      <c r="M50" s="468"/>
      <c r="N50" s="468"/>
      <c r="O50" s="468"/>
      <c r="P50" s="468"/>
      <c r="Q50" s="468"/>
      <c r="R50" s="468"/>
      <c r="S50" s="468"/>
      <c r="T50" s="470"/>
      <c r="U50" s="470"/>
      <c r="V50" s="468"/>
      <c r="W50" s="468"/>
      <c r="X50" s="468"/>
      <c r="Y50" s="450"/>
      <c r="Z50" s="450"/>
      <c r="AA50" s="450"/>
      <c r="AB50" s="450"/>
      <c r="AC50" s="450"/>
      <c r="AD50" s="450"/>
      <c r="AE50" s="450"/>
      <c r="AF50" s="450"/>
      <c r="AG50" s="450"/>
      <c r="AH50" s="450"/>
      <c r="AI50" s="450"/>
      <c r="AJ50" s="450"/>
      <c r="AK50" s="450"/>
      <c r="AL50" s="450"/>
      <c r="AM50" s="468"/>
      <c r="AN50" s="468"/>
      <c r="AO50" s="468"/>
      <c r="AP50" s="468"/>
      <c r="AQ50" s="468"/>
      <c r="AR50" s="468"/>
      <c r="AS50" s="468"/>
      <c r="AT50" s="468"/>
      <c r="AU50" s="468"/>
      <c r="AV50" s="468"/>
      <c r="AW50" s="468"/>
      <c r="AX50" s="468"/>
      <c r="AY50" s="468"/>
      <c r="AZ50" s="468"/>
      <c r="BA50" s="468"/>
      <c r="BB50" s="468"/>
      <c r="BC50" s="468"/>
      <c r="BD50" s="468"/>
      <c r="BE50" s="468"/>
      <c r="BF50" s="460"/>
      <c r="BG50" s="460"/>
      <c r="BH50" s="450"/>
      <c r="BI50" s="450"/>
      <c r="BJ50" s="450"/>
      <c r="BK50" s="450"/>
      <c r="BL50" s="450"/>
      <c r="BM50" s="450"/>
      <c r="BN50" s="450"/>
      <c r="BO50" s="450"/>
      <c r="BP50" s="469"/>
      <c r="BQ50" s="469"/>
      <c r="BR50" s="469"/>
      <c r="BS50" s="469"/>
      <c r="BT50" s="469"/>
      <c r="BU50" s="469"/>
      <c r="BV50" s="451"/>
      <c r="BW50" s="451"/>
      <c r="BX50" s="467"/>
      <c r="BY50" s="450"/>
      <c r="BZ50" s="450"/>
      <c r="CA50" s="450"/>
      <c r="CB50" s="450"/>
      <c r="CC50" s="467"/>
      <c r="CD50" s="467"/>
      <c r="CE50" s="467"/>
      <c r="CF50" s="467"/>
      <c r="CG50" s="467"/>
      <c r="CH50" s="467"/>
      <c r="CI50" s="467"/>
      <c r="CJ50" s="469"/>
      <c r="CK50" s="451"/>
      <c r="CL50" s="451"/>
      <c r="CM50" s="451"/>
      <c r="CN50" s="468"/>
      <c r="CO50" s="468"/>
      <c r="CP50" s="461"/>
      <c r="CQ50" s="468"/>
      <c r="CR50" s="468"/>
      <c r="CS50" s="468"/>
      <c r="CT50" s="462"/>
      <c r="CU50" s="463"/>
    </row>
    <row r="51" spans="2:99" ht="50.1" customHeight="1">
      <c r="B51" s="1253" t="s">
        <v>1257</v>
      </c>
      <c r="C51" s="2614" t="s">
        <v>541</v>
      </c>
      <c r="D51" s="2615"/>
      <c r="E51" s="471"/>
      <c r="F51" s="470"/>
      <c r="G51" s="470"/>
      <c r="H51" s="470"/>
      <c r="I51" s="467"/>
      <c r="J51" s="467"/>
      <c r="K51" s="467"/>
      <c r="L51" s="468"/>
      <c r="M51" s="468"/>
      <c r="N51" s="468"/>
      <c r="O51" s="468"/>
      <c r="P51" s="468"/>
      <c r="Q51" s="468"/>
      <c r="R51" s="468"/>
      <c r="S51" s="468"/>
      <c r="T51" s="470"/>
      <c r="U51" s="470"/>
      <c r="V51" s="468"/>
      <c r="W51" s="468"/>
      <c r="X51" s="468"/>
      <c r="Y51" s="450"/>
      <c r="Z51" s="450"/>
      <c r="AA51" s="450"/>
      <c r="AB51" s="450"/>
      <c r="AC51" s="450"/>
      <c r="AD51" s="450"/>
      <c r="AE51" s="450"/>
      <c r="AF51" s="450"/>
      <c r="AG51" s="450"/>
      <c r="AH51" s="450"/>
      <c r="AI51" s="450"/>
      <c r="AJ51" s="450"/>
      <c r="AK51" s="450"/>
      <c r="AL51" s="450"/>
      <c r="AM51" s="468"/>
      <c r="AN51" s="468"/>
      <c r="AO51" s="468"/>
      <c r="AP51" s="468"/>
      <c r="AQ51" s="468"/>
      <c r="AR51" s="468"/>
      <c r="AS51" s="468"/>
      <c r="AT51" s="468"/>
      <c r="AU51" s="468"/>
      <c r="AV51" s="468"/>
      <c r="AW51" s="468"/>
      <c r="AX51" s="468"/>
      <c r="AY51" s="468"/>
      <c r="AZ51" s="468"/>
      <c r="BA51" s="468"/>
      <c r="BB51" s="468"/>
      <c r="BC51" s="468"/>
      <c r="BD51" s="468"/>
      <c r="BE51" s="468"/>
      <c r="BF51" s="460"/>
      <c r="BG51" s="460"/>
      <c r="BH51" s="450"/>
      <c r="BI51" s="450"/>
      <c r="BJ51" s="450"/>
      <c r="BK51" s="450"/>
      <c r="BL51" s="450"/>
      <c r="BM51" s="450"/>
      <c r="BN51" s="450"/>
      <c r="BO51" s="450"/>
      <c r="BP51" s="469"/>
      <c r="BQ51" s="469"/>
      <c r="BR51" s="469"/>
      <c r="BS51" s="469"/>
      <c r="BT51" s="469"/>
      <c r="BU51" s="469"/>
      <c r="BV51" s="451"/>
      <c r="BW51" s="451"/>
      <c r="BX51" s="467"/>
      <c r="BY51" s="450"/>
      <c r="BZ51" s="450"/>
      <c r="CA51" s="450"/>
      <c r="CB51" s="450"/>
      <c r="CC51" s="467"/>
      <c r="CD51" s="467"/>
      <c r="CE51" s="467"/>
      <c r="CF51" s="467"/>
      <c r="CG51" s="467"/>
      <c r="CH51" s="467"/>
      <c r="CI51" s="467"/>
      <c r="CJ51" s="469"/>
      <c r="CK51" s="451"/>
      <c r="CL51" s="451"/>
      <c r="CM51" s="451"/>
      <c r="CN51" s="468"/>
      <c r="CO51" s="468"/>
      <c r="CP51" s="461"/>
      <c r="CQ51" s="468"/>
      <c r="CR51" s="468"/>
      <c r="CS51" s="468"/>
      <c r="CT51" s="462"/>
      <c r="CU51" s="463"/>
    </row>
    <row r="52" spans="2:99" ht="50.1" customHeight="1">
      <c r="B52" s="1253" t="s">
        <v>1258</v>
      </c>
      <c r="C52" s="2612" t="s">
        <v>543</v>
      </c>
      <c r="D52" s="2612"/>
      <c r="E52" s="471"/>
      <c r="F52" s="470"/>
      <c r="G52" s="470"/>
      <c r="H52" s="470"/>
      <c r="I52" s="467"/>
      <c r="J52" s="467"/>
      <c r="K52" s="467"/>
      <c r="L52" s="468"/>
      <c r="M52" s="468"/>
      <c r="N52" s="468"/>
      <c r="O52" s="468"/>
      <c r="P52" s="468"/>
      <c r="Q52" s="468"/>
      <c r="R52" s="467"/>
      <c r="S52" s="467"/>
      <c r="T52" s="470"/>
      <c r="U52" s="470"/>
      <c r="V52" s="467"/>
      <c r="W52" s="472"/>
      <c r="X52" s="472"/>
      <c r="Y52" s="468"/>
      <c r="Z52" s="468"/>
      <c r="AA52" s="468"/>
      <c r="AB52" s="468"/>
      <c r="AC52" s="468"/>
      <c r="AD52" s="468"/>
      <c r="AE52" s="468"/>
      <c r="AF52" s="468"/>
      <c r="AG52" s="468"/>
      <c r="AH52" s="468"/>
      <c r="AI52" s="468"/>
      <c r="AJ52" s="468"/>
      <c r="AK52" s="468"/>
      <c r="AL52" s="468"/>
      <c r="AM52" s="468"/>
      <c r="AN52" s="468"/>
      <c r="AO52" s="468"/>
      <c r="AP52" s="468"/>
      <c r="AQ52" s="468"/>
      <c r="AR52" s="468"/>
      <c r="AS52" s="468"/>
      <c r="AT52" s="468"/>
      <c r="AU52" s="468"/>
      <c r="AV52" s="468"/>
      <c r="AW52" s="468"/>
      <c r="AX52" s="468"/>
      <c r="AY52" s="468"/>
      <c r="AZ52" s="468"/>
      <c r="BA52" s="468"/>
      <c r="BB52" s="468"/>
      <c r="BC52" s="468"/>
      <c r="BD52" s="468"/>
      <c r="BE52" s="468"/>
      <c r="BF52" s="460"/>
      <c r="BG52" s="460"/>
      <c r="BH52" s="460"/>
      <c r="BI52" s="468"/>
      <c r="BJ52" s="468"/>
      <c r="BK52" s="468"/>
      <c r="BL52" s="468"/>
      <c r="BM52" s="468"/>
      <c r="BN52" s="468"/>
      <c r="BO52" s="468"/>
      <c r="BP52" s="467"/>
      <c r="BQ52" s="467"/>
      <c r="BR52" s="467"/>
      <c r="BS52" s="467"/>
      <c r="BT52" s="467"/>
      <c r="BU52" s="467"/>
      <c r="BV52" s="468"/>
      <c r="BW52" s="468"/>
      <c r="BX52" s="467"/>
      <c r="BY52" s="468"/>
      <c r="BZ52" s="468"/>
      <c r="CA52" s="468"/>
      <c r="CB52" s="468"/>
      <c r="CC52" s="467"/>
      <c r="CD52" s="467"/>
      <c r="CE52" s="467"/>
      <c r="CF52" s="467"/>
      <c r="CG52" s="467"/>
      <c r="CH52" s="467"/>
      <c r="CI52" s="467"/>
      <c r="CJ52" s="467"/>
      <c r="CK52" s="468"/>
      <c r="CL52" s="468"/>
      <c r="CM52" s="468"/>
      <c r="CN52" s="467"/>
      <c r="CO52" s="467"/>
      <c r="CP52" s="461"/>
      <c r="CQ52" s="468"/>
      <c r="CR52" s="468"/>
      <c r="CS52" s="468"/>
      <c r="CT52" s="462"/>
      <c r="CU52" s="463"/>
    </row>
    <row r="53" spans="2:99" ht="50.1" customHeight="1">
      <c r="B53" s="1253" t="s">
        <v>1259</v>
      </c>
      <c r="C53" s="2606" t="s">
        <v>1419</v>
      </c>
      <c r="D53" s="2606"/>
      <c r="E53" s="471"/>
      <c r="F53" s="470"/>
      <c r="G53" s="470"/>
      <c r="H53" s="470"/>
      <c r="I53" s="467"/>
      <c r="J53" s="467"/>
      <c r="K53" s="467"/>
      <c r="L53" s="468"/>
      <c r="M53" s="468"/>
      <c r="N53" s="468"/>
      <c r="O53" s="468"/>
      <c r="P53" s="468"/>
      <c r="Q53" s="468"/>
      <c r="R53" s="468"/>
      <c r="S53" s="470"/>
      <c r="T53" s="470"/>
      <c r="U53" s="470"/>
      <c r="V53" s="468"/>
      <c r="W53" s="468"/>
      <c r="X53" s="468"/>
      <c r="Y53" s="450"/>
      <c r="Z53" s="450"/>
      <c r="AA53" s="450"/>
      <c r="AB53" s="450"/>
      <c r="AC53" s="450"/>
      <c r="AD53" s="450"/>
      <c r="AE53" s="450"/>
      <c r="AF53" s="450"/>
      <c r="AG53" s="450"/>
      <c r="AH53" s="450"/>
      <c r="AI53" s="450"/>
      <c r="AJ53" s="450"/>
      <c r="AK53" s="450"/>
      <c r="AL53" s="450"/>
      <c r="AM53" s="468"/>
      <c r="AN53" s="468"/>
      <c r="AO53" s="468"/>
      <c r="AP53" s="468"/>
      <c r="AQ53" s="468"/>
      <c r="AR53" s="468"/>
      <c r="AS53" s="468"/>
      <c r="AT53" s="468"/>
      <c r="AU53" s="468"/>
      <c r="AV53" s="468"/>
      <c r="AW53" s="468"/>
      <c r="AX53" s="468"/>
      <c r="AY53" s="468"/>
      <c r="AZ53" s="468"/>
      <c r="BA53" s="468"/>
      <c r="BB53" s="468"/>
      <c r="BC53" s="468"/>
      <c r="BD53" s="468"/>
      <c r="BE53" s="468"/>
      <c r="BF53" s="460"/>
      <c r="BG53" s="460"/>
      <c r="BH53" s="450"/>
      <c r="BI53" s="450"/>
      <c r="BJ53" s="450"/>
      <c r="BK53" s="450"/>
      <c r="BL53" s="450"/>
      <c r="BM53" s="450"/>
      <c r="BN53" s="450"/>
      <c r="BO53" s="450"/>
      <c r="BP53" s="469"/>
      <c r="BQ53" s="469"/>
      <c r="BR53" s="469"/>
      <c r="BS53" s="469"/>
      <c r="BT53" s="469"/>
      <c r="BU53" s="469"/>
      <c r="BV53" s="451"/>
      <c r="BW53" s="451"/>
      <c r="BX53" s="467"/>
      <c r="BY53" s="450"/>
      <c r="BZ53" s="450"/>
      <c r="CA53" s="450"/>
      <c r="CB53" s="450"/>
      <c r="CC53" s="467"/>
      <c r="CD53" s="467"/>
      <c r="CE53" s="467"/>
      <c r="CF53" s="467"/>
      <c r="CG53" s="467"/>
      <c r="CH53" s="467"/>
      <c r="CI53" s="467"/>
      <c r="CJ53" s="469"/>
      <c r="CK53" s="451"/>
      <c r="CL53" s="451"/>
      <c r="CM53" s="451"/>
      <c r="CN53" s="451"/>
      <c r="CO53" s="470"/>
      <c r="CP53" s="461"/>
      <c r="CQ53" s="468"/>
      <c r="CR53" s="468"/>
      <c r="CS53" s="468"/>
      <c r="CT53" s="462"/>
      <c r="CU53" s="463"/>
    </row>
    <row r="54" spans="2:99" ht="50.1" customHeight="1">
      <c r="B54" s="1253" t="s">
        <v>1260</v>
      </c>
      <c r="C54" s="2600" t="s">
        <v>1417</v>
      </c>
      <c r="D54" s="2601"/>
      <c r="E54" s="471"/>
      <c r="F54" s="470"/>
      <c r="G54" s="470"/>
      <c r="H54" s="470"/>
      <c r="I54" s="467"/>
      <c r="J54" s="467"/>
      <c r="K54" s="467"/>
      <c r="L54" s="468"/>
      <c r="M54" s="468"/>
      <c r="N54" s="468"/>
      <c r="O54" s="468"/>
      <c r="P54" s="468"/>
      <c r="Q54" s="468"/>
      <c r="R54" s="468"/>
      <c r="S54" s="470"/>
      <c r="T54" s="470"/>
      <c r="U54" s="470"/>
      <c r="V54" s="468"/>
      <c r="W54" s="468"/>
      <c r="X54" s="468"/>
      <c r="Y54" s="450"/>
      <c r="Z54" s="450"/>
      <c r="AA54" s="450"/>
      <c r="AB54" s="450"/>
      <c r="AC54" s="450"/>
      <c r="AD54" s="450"/>
      <c r="AE54" s="450"/>
      <c r="AF54" s="450"/>
      <c r="AG54" s="450"/>
      <c r="AH54" s="450"/>
      <c r="AI54" s="450"/>
      <c r="AJ54" s="450"/>
      <c r="AK54" s="450"/>
      <c r="AL54" s="450"/>
      <c r="AM54" s="468"/>
      <c r="AN54" s="468"/>
      <c r="AO54" s="468"/>
      <c r="AP54" s="468"/>
      <c r="AQ54" s="468"/>
      <c r="AR54" s="468"/>
      <c r="AS54" s="468"/>
      <c r="AT54" s="468"/>
      <c r="AU54" s="468"/>
      <c r="AV54" s="468"/>
      <c r="AW54" s="468"/>
      <c r="AX54" s="468"/>
      <c r="AY54" s="468"/>
      <c r="AZ54" s="468"/>
      <c r="BA54" s="468"/>
      <c r="BB54" s="468"/>
      <c r="BC54" s="468"/>
      <c r="BD54" s="468"/>
      <c r="BE54" s="468"/>
      <c r="BF54" s="460"/>
      <c r="BG54" s="460"/>
      <c r="BH54" s="450"/>
      <c r="BI54" s="450"/>
      <c r="BJ54" s="450"/>
      <c r="BK54" s="450"/>
      <c r="BL54" s="450"/>
      <c r="BM54" s="450"/>
      <c r="BN54" s="450"/>
      <c r="BO54" s="450"/>
      <c r="BP54" s="469"/>
      <c r="BQ54" s="469"/>
      <c r="BR54" s="469"/>
      <c r="BS54" s="469"/>
      <c r="BT54" s="469"/>
      <c r="BU54" s="469"/>
      <c r="BV54" s="451"/>
      <c r="BW54" s="451"/>
      <c r="BX54" s="467"/>
      <c r="BY54" s="450"/>
      <c r="BZ54" s="450"/>
      <c r="CA54" s="450"/>
      <c r="CB54" s="450"/>
      <c r="CC54" s="467"/>
      <c r="CD54" s="467"/>
      <c r="CE54" s="467"/>
      <c r="CF54" s="467"/>
      <c r="CG54" s="467"/>
      <c r="CH54" s="467"/>
      <c r="CI54" s="467"/>
      <c r="CJ54" s="469"/>
      <c r="CK54" s="451"/>
      <c r="CL54" s="451"/>
      <c r="CM54" s="451"/>
      <c r="CN54" s="470"/>
      <c r="CO54" s="470"/>
      <c r="CP54" s="461"/>
      <c r="CQ54" s="468"/>
      <c r="CR54" s="468"/>
      <c r="CS54" s="468"/>
      <c r="CT54" s="462"/>
      <c r="CU54" s="463"/>
    </row>
    <row r="55" spans="2:99" ht="50.1" customHeight="1">
      <c r="B55" s="1253" t="s">
        <v>1261</v>
      </c>
      <c r="C55" s="2602" t="s">
        <v>1420</v>
      </c>
      <c r="D55" s="2603"/>
      <c r="E55" s="471"/>
      <c r="F55" s="470"/>
      <c r="G55" s="470"/>
      <c r="H55" s="470"/>
      <c r="I55" s="467"/>
      <c r="J55" s="467"/>
      <c r="K55" s="467"/>
      <c r="L55" s="468"/>
      <c r="M55" s="468"/>
      <c r="N55" s="468"/>
      <c r="O55" s="468"/>
      <c r="P55" s="468"/>
      <c r="Q55" s="468"/>
      <c r="R55" s="468"/>
      <c r="S55" s="470"/>
      <c r="T55" s="470"/>
      <c r="U55" s="470"/>
      <c r="V55" s="468"/>
      <c r="W55" s="468"/>
      <c r="X55" s="468"/>
      <c r="Y55" s="450"/>
      <c r="Z55" s="450"/>
      <c r="AA55" s="450"/>
      <c r="AB55" s="450"/>
      <c r="AC55" s="450"/>
      <c r="AD55" s="450"/>
      <c r="AE55" s="450"/>
      <c r="AF55" s="450"/>
      <c r="AG55" s="450"/>
      <c r="AH55" s="450"/>
      <c r="AI55" s="450"/>
      <c r="AJ55" s="450"/>
      <c r="AK55" s="450"/>
      <c r="AL55" s="450"/>
      <c r="AM55" s="468"/>
      <c r="AN55" s="468"/>
      <c r="AO55" s="468"/>
      <c r="AP55" s="468"/>
      <c r="AQ55" s="468"/>
      <c r="AR55" s="468"/>
      <c r="AS55" s="468"/>
      <c r="AT55" s="468"/>
      <c r="AU55" s="468"/>
      <c r="AV55" s="468"/>
      <c r="AW55" s="468"/>
      <c r="AX55" s="468"/>
      <c r="AY55" s="468"/>
      <c r="AZ55" s="468"/>
      <c r="BA55" s="468"/>
      <c r="BB55" s="468"/>
      <c r="BC55" s="468"/>
      <c r="BD55" s="468"/>
      <c r="BE55" s="468"/>
      <c r="BF55" s="460"/>
      <c r="BG55" s="460"/>
      <c r="BH55" s="450"/>
      <c r="BI55" s="450"/>
      <c r="BJ55" s="450"/>
      <c r="BK55" s="450"/>
      <c r="BL55" s="450"/>
      <c r="BM55" s="450"/>
      <c r="BN55" s="450"/>
      <c r="BO55" s="450"/>
      <c r="BP55" s="469"/>
      <c r="BQ55" s="469"/>
      <c r="BR55" s="469"/>
      <c r="BS55" s="469"/>
      <c r="BT55" s="469"/>
      <c r="BU55" s="469"/>
      <c r="BV55" s="451"/>
      <c r="BW55" s="451"/>
      <c r="BX55" s="467"/>
      <c r="BY55" s="450"/>
      <c r="BZ55" s="450"/>
      <c r="CA55" s="450"/>
      <c r="CB55" s="450"/>
      <c r="CC55" s="467"/>
      <c r="CD55" s="467"/>
      <c r="CE55" s="467"/>
      <c r="CF55" s="467"/>
      <c r="CG55" s="467"/>
      <c r="CH55" s="467"/>
      <c r="CI55" s="467"/>
      <c r="CJ55" s="469"/>
      <c r="CK55" s="451"/>
      <c r="CL55" s="451"/>
      <c r="CM55" s="451"/>
      <c r="CN55" s="470"/>
      <c r="CO55" s="470"/>
      <c r="CP55" s="461"/>
      <c r="CQ55" s="468"/>
      <c r="CR55" s="468"/>
      <c r="CS55" s="468"/>
      <c r="CT55" s="462"/>
      <c r="CU55" s="463"/>
    </row>
    <row r="56" spans="2:99" ht="50.1" customHeight="1">
      <c r="B56" s="1253" t="s">
        <v>1262</v>
      </c>
      <c r="C56" s="2600" t="s">
        <v>1418</v>
      </c>
      <c r="D56" s="2601"/>
      <c r="E56" s="471"/>
      <c r="F56" s="470"/>
      <c r="G56" s="470"/>
      <c r="H56" s="470"/>
      <c r="I56" s="467"/>
      <c r="J56" s="467"/>
      <c r="K56" s="467"/>
      <c r="L56" s="468"/>
      <c r="M56" s="468"/>
      <c r="N56" s="468"/>
      <c r="O56" s="468"/>
      <c r="P56" s="468"/>
      <c r="Q56" s="468"/>
      <c r="R56" s="468"/>
      <c r="S56" s="470"/>
      <c r="T56" s="470"/>
      <c r="U56" s="470"/>
      <c r="V56" s="468"/>
      <c r="W56" s="468"/>
      <c r="X56" s="468"/>
      <c r="Y56" s="450"/>
      <c r="Z56" s="450"/>
      <c r="AA56" s="450"/>
      <c r="AB56" s="450"/>
      <c r="AC56" s="450"/>
      <c r="AD56" s="450"/>
      <c r="AE56" s="450"/>
      <c r="AF56" s="450"/>
      <c r="AG56" s="450"/>
      <c r="AH56" s="450"/>
      <c r="AI56" s="450"/>
      <c r="AJ56" s="450"/>
      <c r="AK56" s="450"/>
      <c r="AL56" s="450"/>
      <c r="AM56" s="468"/>
      <c r="AN56" s="468"/>
      <c r="AO56" s="468"/>
      <c r="AP56" s="468"/>
      <c r="AQ56" s="468"/>
      <c r="AR56" s="468"/>
      <c r="AS56" s="468"/>
      <c r="AT56" s="468"/>
      <c r="AU56" s="468"/>
      <c r="AV56" s="468"/>
      <c r="AW56" s="468"/>
      <c r="AX56" s="468"/>
      <c r="AY56" s="468"/>
      <c r="AZ56" s="468"/>
      <c r="BA56" s="468"/>
      <c r="BB56" s="468"/>
      <c r="BC56" s="468"/>
      <c r="BD56" s="468"/>
      <c r="BE56" s="468"/>
      <c r="BF56" s="460"/>
      <c r="BG56" s="460"/>
      <c r="BH56" s="450"/>
      <c r="BI56" s="450"/>
      <c r="BJ56" s="450"/>
      <c r="BK56" s="450"/>
      <c r="BL56" s="450"/>
      <c r="BM56" s="450"/>
      <c r="BN56" s="450"/>
      <c r="BO56" s="450"/>
      <c r="BP56" s="469"/>
      <c r="BQ56" s="469"/>
      <c r="BR56" s="469"/>
      <c r="BS56" s="469"/>
      <c r="BT56" s="469"/>
      <c r="BU56" s="469"/>
      <c r="BV56" s="451"/>
      <c r="BW56" s="451"/>
      <c r="BX56" s="467"/>
      <c r="BY56" s="450"/>
      <c r="BZ56" s="450"/>
      <c r="CA56" s="450"/>
      <c r="CB56" s="450"/>
      <c r="CC56" s="467"/>
      <c r="CD56" s="467"/>
      <c r="CE56" s="467"/>
      <c r="CF56" s="467"/>
      <c r="CG56" s="467"/>
      <c r="CH56" s="467"/>
      <c r="CI56" s="467"/>
      <c r="CJ56" s="469"/>
      <c r="CK56" s="451"/>
      <c r="CL56" s="451"/>
      <c r="CM56" s="451"/>
      <c r="CN56" s="451"/>
      <c r="CO56" s="470"/>
      <c r="CP56" s="461"/>
      <c r="CQ56" s="468"/>
      <c r="CR56" s="468"/>
      <c r="CS56" s="468"/>
      <c r="CT56" s="462"/>
      <c r="CU56" s="463"/>
    </row>
    <row r="57" spans="2:99" ht="50.1" customHeight="1">
      <c r="B57" s="1253" t="s">
        <v>2003</v>
      </c>
      <c r="C57" s="2188" t="s">
        <v>2226</v>
      </c>
      <c r="D57" s="2189"/>
      <c r="E57" s="471"/>
      <c r="F57" s="470"/>
      <c r="G57" s="470"/>
      <c r="H57" s="470"/>
      <c r="I57" s="467"/>
      <c r="J57" s="467"/>
      <c r="K57" s="467"/>
      <c r="L57" s="468"/>
      <c r="M57" s="468"/>
      <c r="N57" s="468"/>
      <c r="O57" s="468"/>
      <c r="P57" s="468"/>
      <c r="Q57" s="468"/>
      <c r="R57" s="468"/>
      <c r="S57" s="470"/>
      <c r="T57" s="470"/>
      <c r="U57" s="470"/>
      <c r="V57" s="468"/>
      <c r="W57" s="468"/>
      <c r="X57" s="468"/>
      <c r="Y57" s="450"/>
      <c r="Z57" s="450"/>
      <c r="AA57" s="450"/>
      <c r="AB57" s="450"/>
      <c r="AC57" s="450"/>
      <c r="AD57" s="450"/>
      <c r="AE57" s="450"/>
      <c r="AF57" s="450"/>
      <c r="AG57" s="450"/>
      <c r="AH57" s="450"/>
      <c r="AI57" s="450"/>
      <c r="AJ57" s="450"/>
      <c r="AK57" s="450"/>
      <c r="AL57" s="450"/>
      <c r="AM57" s="468"/>
      <c r="AN57" s="468"/>
      <c r="AO57" s="468"/>
      <c r="AP57" s="468"/>
      <c r="AQ57" s="468"/>
      <c r="AR57" s="468"/>
      <c r="AS57" s="468"/>
      <c r="AT57" s="468"/>
      <c r="AU57" s="468"/>
      <c r="AV57" s="468"/>
      <c r="AW57" s="468"/>
      <c r="AX57" s="468"/>
      <c r="AY57" s="468"/>
      <c r="AZ57" s="468"/>
      <c r="BA57" s="468"/>
      <c r="BB57" s="468"/>
      <c r="BC57" s="468"/>
      <c r="BD57" s="468"/>
      <c r="BE57" s="468"/>
      <c r="BF57" s="460"/>
      <c r="BG57" s="460"/>
      <c r="BH57" s="450"/>
      <c r="BI57" s="450"/>
      <c r="BJ57" s="450"/>
      <c r="BK57" s="450"/>
      <c r="BL57" s="450"/>
      <c r="BM57" s="450"/>
      <c r="BN57" s="450"/>
      <c r="BO57" s="450"/>
      <c r="BP57" s="469"/>
      <c r="BQ57" s="469"/>
      <c r="BR57" s="469"/>
      <c r="BS57" s="469"/>
      <c r="BT57" s="469"/>
      <c r="BU57" s="469"/>
      <c r="BV57" s="451"/>
      <c r="BW57" s="451"/>
      <c r="BX57" s="467"/>
      <c r="BY57" s="450"/>
      <c r="BZ57" s="450"/>
      <c r="CA57" s="450"/>
      <c r="CB57" s="450"/>
      <c r="CC57" s="467"/>
      <c r="CD57" s="467"/>
      <c r="CE57" s="467"/>
      <c r="CF57" s="467"/>
      <c r="CG57" s="467"/>
      <c r="CH57" s="467"/>
      <c r="CI57" s="467"/>
      <c r="CJ57" s="469"/>
      <c r="CK57" s="451"/>
      <c r="CL57" s="451"/>
      <c r="CM57" s="451"/>
      <c r="CN57" s="451"/>
      <c r="CO57" s="470"/>
      <c r="CP57" s="461"/>
      <c r="CQ57" s="468"/>
      <c r="CR57" s="468"/>
      <c r="CS57" s="468"/>
      <c r="CT57" s="462"/>
      <c r="CU57" s="463"/>
    </row>
    <row r="58" spans="2:99" ht="50.1" customHeight="1">
      <c r="B58" s="1253" t="s">
        <v>2232</v>
      </c>
      <c r="C58" s="2604" t="s">
        <v>1420</v>
      </c>
      <c r="D58" s="2605"/>
      <c r="E58" s="471"/>
      <c r="F58" s="470"/>
      <c r="G58" s="470"/>
      <c r="H58" s="470"/>
      <c r="I58" s="467"/>
      <c r="J58" s="467"/>
      <c r="K58" s="467"/>
      <c r="L58" s="468"/>
      <c r="M58" s="468"/>
      <c r="N58" s="468"/>
      <c r="O58" s="468"/>
      <c r="P58" s="468"/>
      <c r="Q58" s="468"/>
      <c r="R58" s="468"/>
      <c r="S58" s="470"/>
      <c r="T58" s="470"/>
      <c r="U58" s="470"/>
      <c r="V58" s="468"/>
      <c r="W58" s="468"/>
      <c r="X58" s="468"/>
      <c r="Y58" s="450"/>
      <c r="Z58" s="450"/>
      <c r="AA58" s="450"/>
      <c r="AB58" s="450"/>
      <c r="AC58" s="450"/>
      <c r="AD58" s="450"/>
      <c r="AE58" s="450"/>
      <c r="AF58" s="450"/>
      <c r="AG58" s="450"/>
      <c r="AH58" s="450"/>
      <c r="AI58" s="450"/>
      <c r="AJ58" s="450"/>
      <c r="AK58" s="450"/>
      <c r="AL58" s="450"/>
      <c r="AM58" s="468"/>
      <c r="AN58" s="468"/>
      <c r="AO58" s="468"/>
      <c r="AP58" s="468"/>
      <c r="AQ58" s="468"/>
      <c r="AR58" s="468"/>
      <c r="AS58" s="468"/>
      <c r="AT58" s="468"/>
      <c r="AU58" s="468"/>
      <c r="AV58" s="468"/>
      <c r="AW58" s="468"/>
      <c r="AX58" s="468"/>
      <c r="AY58" s="468"/>
      <c r="AZ58" s="468"/>
      <c r="BA58" s="468"/>
      <c r="BB58" s="468"/>
      <c r="BC58" s="468"/>
      <c r="BD58" s="468"/>
      <c r="BE58" s="468"/>
      <c r="BF58" s="460"/>
      <c r="BG58" s="460"/>
      <c r="BH58" s="450"/>
      <c r="BI58" s="450"/>
      <c r="BJ58" s="450"/>
      <c r="BK58" s="450"/>
      <c r="BL58" s="450"/>
      <c r="BM58" s="450"/>
      <c r="BN58" s="450"/>
      <c r="BO58" s="450"/>
      <c r="BP58" s="469"/>
      <c r="BQ58" s="469"/>
      <c r="BR58" s="469"/>
      <c r="BS58" s="469"/>
      <c r="BT58" s="469"/>
      <c r="BU58" s="469"/>
      <c r="BV58" s="451"/>
      <c r="BW58" s="451"/>
      <c r="BX58" s="467"/>
      <c r="BY58" s="450"/>
      <c r="BZ58" s="450"/>
      <c r="CA58" s="450"/>
      <c r="CB58" s="450"/>
      <c r="CC58" s="467"/>
      <c r="CD58" s="467"/>
      <c r="CE58" s="467"/>
      <c r="CF58" s="467"/>
      <c r="CG58" s="467"/>
      <c r="CH58" s="467"/>
      <c r="CI58" s="467"/>
      <c r="CJ58" s="469"/>
      <c r="CK58" s="451"/>
      <c r="CL58" s="451"/>
      <c r="CM58" s="451"/>
      <c r="CN58" s="451"/>
      <c r="CO58" s="470"/>
      <c r="CP58" s="461"/>
      <c r="CQ58" s="468"/>
      <c r="CR58" s="468"/>
      <c r="CS58" s="468"/>
      <c r="CT58" s="462"/>
      <c r="CU58" s="463"/>
    </row>
    <row r="59" spans="2:99" ht="50.1" customHeight="1">
      <c r="B59" s="1253" t="s">
        <v>2233</v>
      </c>
      <c r="C59" s="2188" t="s">
        <v>2227</v>
      </c>
      <c r="D59" s="2190"/>
      <c r="E59" s="471"/>
      <c r="F59" s="470"/>
      <c r="G59" s="470"/>
      <c r="H59" s="470"/>
      <c r="I59" s="467"/>
      <c r="J59" s="467"/>
      <c r="K59" s="467"/>
      <c r="L59" s="468"/>
      <c r="M59" s="468"/>
      <c r="N59" s="468"/>
      <c r="O59" s="468"/>
      <c r="P59" s="468"/>
      <c r="Q59" s="468"/>
      <c r="R59" s="468"/>
      <c r="S59" s="470"/>
      <c r="T59" s="470"/>
      <c r="U59" s="470"/>
      <c r="V59" s="468"/>
      <c r="W59" s="468"/>
      <c r="X59" s="468"/>
      <c r="Y59" s="450"/>
      <c r="Z59" s="470"/>
      <c r="AA59" s="450"/>
      <c r="AB59" s="450"/>
      <c r="AC59" s="450"/>
      <c r="AD59" s="450"/>
      <c r="AE59" s="450"/>
      <c r="AF59" s="450"/>
      <c r="AG59" s="470"/>
      <c r="AH59" s="470"/>
      <c r="AI59" s="450"/>
      <c r="AJ59" s="450"/>
      <c r="AK59" s="450"/>
      <c r="AL59" s="450"/>
      <c r="AM59" s="468"/>
      <c r="AN59" s="468"/>
      <c r="AO59" s="468"/>
      <c r="AP59" s="468"/>
      <c r="AQ59" s="468"/>
      <c r="AR59" s="468"/>
      <c r="AS59" s="468"/>
      <c r="AT59" s="468"/>
      <c r="AU59" s="468"/>
      <c r="AV59" s="468"/>
      <c r="AW59" s="468"/>
      <c r="AX59" s="468"/>
      <c r="AY59" s="468"/>
      <c r="AZ59" s="468"/>
      <c r="BA59" s="468"/>
      <c r="BB59" s="468"/>
      <c r="BC59" s="468"/>
      <c r="BD59" s="468"/>
      <c r="BE59" s="468"/>
      <c r="BF59" s="460"/>
      <c r="BG59" s="460"/>
      <c r="BH59" s="450"/>
      <c r="BI59" s="450"/>
      <c r="BJ59" s="450"/>
      <c r="BK59" s="450"/>
      <c r="BL59" s="450"/>
      <c r="BM59" s="450"/>
      <c r="BN59" s="450"/>
      <c r="BO59" s="450"/>
      <c r="BP59" s="469"/>
      <c r="BQ59" s="469"/>
      <c r="BR59" s="469"/>
      <c r="BS59" s="469"/>
      <c r="BT59" s="469"/>
      <c r="BU59" s="469"/>
      <c r="BV59" s="451"/>
      <c r="BW59" s="451"/>
      <c r="BX59" s="467"/>
      <c r="BY59" s="450"/>
      <c r="BZ59" s="450"/>
      <c r="CA59" s="450"/>
      <c r="CB59" s="450"/>
      <c r="CC59" s="467"/>
      <c r="CD59" s="467"/>
      <c r="CE59" s="467"/>
      <c r="CF59" s="467"/>
      <c r="CG59" s="467"/>
      <c r="CH59" s="467"/>
      <c r="CI59" s="467"/>
      <c r="CJ59" s="469"/>
      <c r="CK59" s="451"/>
      <c r="CL59" s="451"/>
      <c r="CM59" s="451"/>
      <c r="CN59" s="451"/>
      <c r="CO59" s="470"/>
      <c r="CP59" s="461"/>
      <c r="CQ59" s="468"/>
      <c r="CR59" s="468"/>
      <c r="CS59" s="468"/>
      <c r="CT59" s="462"/>
      <c r="CU59" s="463"/>
    </row>
    <row r="60" spans="2:99" ht="50.1" customHeight="1">
      <c r="B60" s="1253" t="s">
        <v>2261</v>
      </c>
      <c r="C60" s="2613" t="s">
        <v>2230</v>
      </c>
      <c r="D60" s="2605"/>
      <c r="E60" s="471"/>
      <c r="F60" s="470"/>
      <c r="G60" s="470"/>
      <c r="H60" s="470"/>
      <c r="I60" s="467"/>
      <c r="J60" s="467"/>
      <c r="K60" s="467"/>
      <c r="L60" s="468"/>
      <c r="M60" s="468"/>
      <c r="N60" s="468"/>
      <c r="O60" s="468"/>
      <c r="P60" s="468"/>
      <c r="Q60" s="468"/>
      <c r="R60" s="468"/>
      <c r="S60" s="470"/>
      <c r="T60" s="470"/>
      <c r="U60" s="470"/>
      <c r="V60" s="468"/>
      <c r="W60" s="468"/>
      <c r="X60" s="468"/>
      <c r="Y60" s="450"/>
      <c r="Z60" s="450"/>
      <c r="AA60" s="450"/>
      <c r="AB60" s="450"/>
      <c r="AC60" s="450"/>
      <c r="AD60" s="450"/>
      <c r="AE60" s="450"/>
      <c r="AF60" s="450"/>
      <c r="AG60" s="450"/>
      <c r="AH60" s="450"/>
      <c r="AI60" s="450"/>
      <c r="AJ60" s="450"/>
      <c r="AK60" s="450"/>
      <c r="AL60" s="450"/>
      <c r="AM60" s="468"/>
      <c r="AN60" s="468"/>
      <c r="AO60" s="468"/>
      <c r="AP60" s="468"/>
      <c r="AQ60" s="468"/>
      <c r="AR60" s="468"/>
      <c r="AS60" s="468"/>
      <c r="AT60" s="468"/>
      <c r="AU60" s="468"/>
      <c r="AV60" s="468"/>
      <c r="AW60" s="468"/>
      <c r="AX60" s="468"/>
      <c r="AY60" s="468"/>
      <c r="AZ60" s="468"/>
      <c r="BA60" s="468"/>
      <c r="BB60" s="468"/>
      <c r="BC60" s="468"/>
      <c r="BD60" s="468"/>
      <c r="BE60" s="468"/>
      <c r="BF60" s="460"/>
      <c r="BG60" s="460"/>
      <c r="BH60" s="450"/>
      <c r="BI60" s="450"/>
      <c r="BJ60" s="450"/>
      <c r="BK60" s="450"/>
      <c r="BL60" s="450"/>
      <c r="BM60" s="450"/>
      <c r="BN60" s="450"/>
      <c r="BO60" s="450"/>
      <c r="BP60" s="469"/>
      <c r="BQ60" s="469"/>
      <c r="BR60" s="469"/>
      <c r="BS60" s="469"/>
      <c r="BT60" s="469"/>
      <c r="BU60" s="469"/>
      <c r="BV60" s="451"/>
      <c r="BW60" s="451"/>
      <c r="BX60" s="467"/>
      <c r="BY60" s="450"/>
      <c r="BZ60" s="450"/>
      <c r="CA60" s="450"/>
      <c r="CB60" s="450"/>
      <c r="CC60" s="467"/>
      <c r="CD60" s="467"/>
      <c r="CE60" s="467"/>
      <c r="CF60" s="467"/>
      <c r="CG60" s="467"/>
      <c r="CH60" s="467"/>
      <c r="CI60" s="467"/>
      <c r="CJ60" s="469"/>
      <c r="CK60" s="451"/>
      <c r="CL60" s="451"/>
      <c r="CM60" s="451"/>
      <c r="CN60" s="451"/>
      <c r="CO60" s="470"/>
      <c r="CP60" s="461"/>
      <c r="CQ60" s="468"/>
      <c r="CR60" s="468"/>
      <c r="CS60" s="468"/>
      <c r="CT60" s="462"/>
      <c r="CU60" s="463"/>
    </row>
    <row r="61" spans="2:99" ht="50.1" customHeight="1">
      <c r="B61" s="1253" t="s">
        <v>2300</v>
      </c>
      <c r="C61" s="2613" t="s">
        <v>2231</v>
      </c>
      <c r="D61" s="2605"/>
      <c r="E61" s="471"/>
      <c r="F61" s="470"/>
      <c r="G61" s="470"/>
      <c r="H61" s="470"/>
      <c r="I61" s="467"/>
      <c r="J61" s="467"/>
      <c r="K61" s="467"/>
      <c r="L61" s="468"/>
      <c r="M61" s="468"/>
      <c r="N61" s="468"/>
      <c r="O61" s="468"/>
      <c r="P61" s="468"/>
      <c r="Q61" s="468"/>
      <c r="R61" s="468"/>
      <c r="S61" s="470"/>
      <c r="T61" s="470"/>
      <c r="U61" s="470"/>
      <c r="V61" s="468"/>
      <c r="W61" s="468"/>
      <c r="X61" s="468"/>
      <c r="Y61" s="450"/>
      <c r="Z61" s="450"/>
      <c r="AA61" s="450"/>
      <c r="AB61" s="450"/>
      <c r="AC61" s="450"/>
      <c r="AD61" s="450"/>
      <c r="AE61" s="450"/>
      <c r="AF61" s="450"/>
      <c r="AG61" s="450"/>
      <c r="AH61" s="450"/>
      <c r="AI61" s="450"/>
      <c r="AJ61" s="450"/>
      <c r="AK61" s="450"/>
      <c r="AL61" s="450"/>
      <c r="AM61" s="468"/>
      <c r="AN61" s="468"/>
      <c r="AO61" s="468"/>
      <c r="AP61" s="468"/>
      <c r="AQ61" s="468"/>
      <c r="AR61" s="468"/>
      <c r="AS61" s="468"/>
      <c r="AT61" s="468"/>
      <c r="AU61" s="468"/>
      <c r="AV61" s="468"/>
      <c r="AW61" s="468"/>
      <c r="AX61" s="468"/>
      <c r="AY61" s="468"/>
      <c r="AZ61" s="468"/>
      <c r="BA61" s="468"/>
      <c r="BB61" s="468"/>
      <c r="BC61" s="468"/>
      <c r="BD61" s="468"/>
      <c r="BE61" s="468"/>
      <c r="BF61" s="460"/>
      <c r="BG61" s="460"/>
      <c r="BH61" s="450"/>
      <c r="BI61" s="450"/>
      <c r="BJ61" s="450"/>
      <c r="BK61" s="450"/>
      <c r="BL61" s="450"/>
      <c r="BM61" s="450"/>
      <c r="BN61" s="450"/>
      <c r="BO61" s="450"/>
      <c r="BP61" s="469"/>
      <c r="BQ61" s="469"/>
      <c r="BR61" s="469"/>
      <c r="BS61" s="469"/>
      <c r="BT61" s="469"/>
      <c r="BU61" s="469"/>
      <c r="BV61" s="451"/>
      <c r="BW61" s="451"/>
      <c r="BX61" s="467"/>
      <c r="BY61" s="450"/>
      <c r="BZ61" s="450"/>
      <c r="CA61" s="450"/>
      <c r="CB61" s="450"/>
      <c r="CC61" s="467"/>
      <c r="CD61" s="467"/>
      <c r="CE61" s="467"/>
      <c r="CF61" s="467"/>
      <c r="CG61" s="467"/>
      <c r="CH61" s="467"/>
      <c r="CI61" s="467"/>
      <c r="CJ61" s="469"/>
      <c r="CK61" s="451"/>
      <c r="CL61" s="451"/>
      <c r="CM61" s="451"/>
      <c r="CN61" s="451"/>
      <c r="CO61" s="470"/>
      <c r="CP61" s="461"/>
      <c r="CQ61" s="468"/>
      <c r="CR61" s="468"/>
      <c r="CS61" s="468"/>
      <c r="CT61" s="462"/>
      <c r="CU61" s="463"/>
    </row>
    <row r="62" spans="2:99" ht="50.1" customHeight="1">
      <c r="B62" s="1253" t="s">
        <v>2301</v>
      </c>
      <c r="C62" s="2613" t="s">
        <v>2262</v>
      </c>
      <c r="D62" s="2605"/>
      <c r="E62" s="471"/>
      <c r="F62" s="470"/>
      <c r="G62" s="470"/>
      <c r="H62" s="470"/>
      <c r="I62" s="467"/>
      <c r="J62" s="467"/>
      <c r="K62" s="467"/>
      <c r="L62" s="468"/>
      <c r="M62" s="468"/>
      <c r="N62" s="468"/>
      <c r="O62" s="468"/>
      <c r="P62" s="468"/>
      <c r="Q62" s="468"/>
      <c r="R62" s="468"/>
      <c r="S62" s="470"/>
      <c r="T62" s="470"/>
      <c r="U62" s="470"/>
      <c r="V62" s="468"/>
      <c r="W62" s="468"/>
      <c r="X62" s="468"/>
      <c r="Y62" s="450"/>
      <c r="Z62" s="450"/>
      <c r="AA62" s="450"/>
      <c r="AB62" s="450"/>
      <c r="AC62" s="450"/>
      <c r="AD62" s="450"/>
      <c r="AE62" s="450"/>
      <c r="AF62" s="450"/>
      <c r="AG62" s="450"/>
      <c r="AH62" s="450"/>
      <c r="AI62" s="450"/>
      <c r="AJ62" s="450"/>
      <c r="AK62" s="450"/>
      <c r="AL62" s="450"/>
      <c r="AM62" s="468"/>
      <c r="AN62" s="468"/>
      <c r="AO62" s="468"/>
      <c r="AP62" s="468"/>
      <c r="AQ62" s="468"/>
      <c r="AR62" s="468"/>
      <c r="AS62" s="468"/>
      <c r="AT62" s="468"/>
      <c r="AU62" s="468"/>
      <c r="AV62" s="468"/>
      <c r="AW62" s="468"/>
      <c r="AX62" s="468"/>
      <c r="AY62" s="468"/>
      <c r="AZ62" s="468"/>
      <c r="BA62" s="468"/>
      <c r="BB62" s="468"/>
      <c r="BC62" s="468"/>
      <c r="BD62" s="468"/>
      <c r="BE62" s="468"/>
      <c r="BF62" s="460"/>
      <c r="BG62" s="460"/>
      <c r="BH62" s="450"/>
      <c r="BI62" s="450"/>
      <c r="BJ62" s="450"/>
      <c r="BK62" s="450"/>
      <c r="BL62" s="450"/>
      <c r="BM62" s="450"/>
      <c r="BN62" s="450"/>
      <c r="BO62" s="450"/>
      <c r="BP62" s="469"/>
      <c r="BQ62" s="469"/>
      <c r="BR62" s="469"/>
      <c r="BS62" s="469"/>
      <c r="BT62" s="469"/>
      <c r="BU62" s="469"/>
      <c r="BV62" s="451"/>
      <c r="BW62" s="451"/>
      <c r="BX62" s="467"/>
      <c r="BY62" s="450"/>
      <c r="BZ62" s="450"/>
      <c r="CA62" s="450"/>
      <c r="CB62" s="450"/>
      <c r="CC62" s="467"/>
      <c r="CD62" s="467"/>
      <c r="CE62" s="467"/>
      <c r="CF62" s="467"/>
      <c r="CG62" s="467"/>
      <c r="CH62" s="467"/>
      <c r="CI62" s="467"/>
      <c r="CJ62" s="469"/>
      <c r="CK62" s="451"/>
      <c r="CL62" s="451"/>
      <c r="CM62" s="451"/>
      <c r="CN62" s="451"/>
      <c r="CO62" s="470"/>
      <c r="CP62" s="461"/>
      <c r="CQ62" s="468"/>
      <c r="CR62" s="468"/>
      <c r="CS62" s="468"/>
      <c r="CT62" s="462"/>
      <c r="CU62" s="463"/>
    </row>
    <row r="63" spans="2:99" ht="50.1" customHeight="1">
      <c r="B63" s="1253" t="s">
        <v>1263</v>
      </c>
      <c r="C63" s="2606" t="s">
        <v>1421</v>
      </c>
      <c r="D63" s="2606"/>
      <c r="E63" s="471"/>
      <c r="F63" s="470"/>
      <c r="G63" s="470"/>
      <c r="H63" s="470"/>
      <c r="I63" s="467"/>
      <c r="J63" s="467"/>
      <c r="K63" s="467"/>
      <c r="L63" s="468"/>
      <c r="M63" s="468"/>
      <c r="N63" s="468"/>
      <c r="O63" s="468"/>
      <c r="P63" s="468"/>
      <c r="Q63" s="468"/>
      <c r="R63" s="468"/>
      <c r="S63" s="468"/>
      <c r="T63" s="470"/>
      <c r="U63" s="470"/>
      <c r="V63" s="468"/>
      <c r="W63" s="468"/>
      <c r="X63" s="468"/>
      <c r="Y63" s="468"/>
      <c r="Z63" s="468"/>
      <c r="AA63" s="468"/>
      <c r="AB63" s="468"/>
      <c r="AC63" s="468"/>
      <c r="AD63" s="468"/>
      <c r="AE63" s="468"/>
      <c r="AF63" s="468"/>
      <c r="AG63" s="468"/>
      <c r="AH63" s="468"/>
      <c r="AI63" s="468"/>
      <c r="AJ63" s="468"/>
      <c r="AK63" s="468"/>
      <c r="AL63" s="468"/>
      <c r="AM63" s="468"/>
      <c r="AN63" s="468"/>
      <c r="AO63" s="468"/>
      <c r="AP63" s="468"/>
      <c r="AQ63" s="468"/>
      <c r="AR63" s="468"/>
      <c r="AS63" s="468"/>
      <c r="AT63" s="468"/>
      <c r="AU63" s="468"/>
      <c r="AV63" s="468"/>
      <c r="AW63" s="468"/>
      <c r="AX63" s="468"/>
      <c r="AY63" s="468"/>
      <c r="AZ63" s="468"/>
      <c r="BA63" s="468"/>
      <c r="BB63" s="468"/>
      <c r="BC63" s="468"/>
      <c r="BD63" s="468"/>
      <c r="BE63" s="468"/>
      <c r="BF63" s="460"/>
      <c r="BG63" s="460"/>
      <c r="BH63" s="460"/>
      <c r="BI63" s="468"/>
      <c r="BJ63" s="468"/>
      <c r="BK63" s="468"/>
      <c r="BL63" s="468"/>
      <c r="BM63" s="468"/>
      <c r="BN63" s="468"/>
      <c r="BO63" s="468"/>
      <c r="BP63" s="468"/>
      <c r="BQ63" s="468"/>
      <c r="BR63" s="468"/>
      <c r="BS63" s="468"/>
      <c r="BT63" s="468"/>
      <c r="BU63" s="468"/>
      <c r="BV63" s="468"/>
      <c r="BW63" s="468"/>
      <c r="BX63" s="467"/>
      <c r="BY63" s="468"/>
      <c r="BZ63" s="468"/>
      <c r="CA63" s="468"/>
      <c r="CB63" s="468"/>
      <c r="CC63" s="467"/>
      <c r="CD63" s="467"/>
      <c r="CE63" s="467"/>
      <c r="CF63" s="467"/>
      <c r="CG63" s="467"/>
      <c r="CH63" s="467"/>
      <c r="CI63" s="467"/>
      <c r="CJ63" s="468"/>
      <c r="CK63" s="468"/>
      <c r="CL63" s="468"/>
      <c r="CM63" s="468"/>
      <c r="CN63" s="468"/>
      <c r="CO63" s="468"/>
      <c r="CP63" s="461"/>
      <c r="CQ63" s="468"/>
      <c r="CR63" s="468"/>
      <c r="CS63" s="468"/>
      <c r="CT63" s="462"/>
      <c r="CU63" s="463"/>
    </row>
    <row r="64" spans="2:99" ht="50.1" customHeight="1">
      <c r="B64" s="1253" t="s">
        <v>1405</v>
      </c>
      <c r="C64" s="2600" t="s">
        <v>1417</v>
      </c>
      <c r="D64" s="2601"/>
      <c r="E64" s="471"/>
      <c r="F64" s="470"/>
      <c r="G64" s="470"/>
      <c r="H64" s="470"/>
      <c r="I64" s="467"/>
      <c r="J64" s="467"/>
      <c r="K64" s="467"/>
      <c r="L64" s="468"/>
      <c r="M64" s="468"/>
      <c r="N64" s="468"/>
      <c r="O64" s="468"/>
      <c r="P64" s="468"/>
      <c r="Q64" s="468"/>
      <c r="R64" s="468"/>
      <c r="S64" s="468"/>
      <c r="T64" s="470"/>
      <c r="U64" s="470"/>
      <c r="V64" s="468"/>
      <c r="W64" s="468"/>
      <c r="X64" s="468"/>
      <c r="Y64" s="450"/>
      <c r="Z64" s="450"/>
      <c r="AA64" s="450"/>
      <c r="AB64" s="450"/>
      <c r="AC64" s="450"/>
      <c r="AD64" s="450"/>
      <c r="AE64" s="450"/>
      <c r="AF64" s="450"/>
      <c r="AG64" s="450"/>
      <c r="AH64" s="450"/>
      <c r="AI64" s="450"/>
      <c r="AJ64" s="450"/>
      <c r="AK64" s="450"/>
      <c r="AL64" s="450"/>
      <c r="AM64" s="468"/>
      <c r="AN64" s="468"/>
      <c r="AO64" s="468"/>
      <c r="AP64" s="468"/>
      <c r="AQ64" s="468"/>
      <c r="AR64" s="468"/>
      <c r="AS64" s="468"/>
      <c r="AT64" s="468"/>
      <c r="AU64" s="468"/>
      <c r="AV64" s="468"/>
      <c r="AW64" s="468"/>
      <c r="AX64" s="468"/>
      <c r="AY64" s="468"/>
      <c r="AZ64" s="468"/>
      <c r="BA64" s="468"/>
      <c r="BB64" s="468"/>
      <c r="BC64" s="468"/>
      <c r="BD64" s="468"/>
      <c r="BE64" s="468"/>
      <c r="BF64" s="460"/>
      <c r="BG64" s="460"/>
      <c r="BH64" s="450"/>
      <c r="BI64" s="450"/>
      <c r="BJ64" s="450"/>
      <c r="BK64" s="450"/>
      <c r="BL64" s="450"/>
      <c r="BM64" s="450"/>
      <c r="BN64" s="450"/>
      <c r="BO64" s="450"/>
      <c r="BP64" s="469"/>
      <c r="BQ64" s="469"/>
      <c r="BR64" s="469"/>
      <c r="BS64" s="469"/>
      <c r="BT64" s="469"/>
      <c r="BU64" s="469"/>
      <c r="BV64" s="451"/>
      <c r="BW64" s="451"/>
      <c r="BX64" s="467"/>
      <c r="BY64" s="450"/>
      <c r="BZ64" s="450"/>
      <c r="CA64" s="450"/>
      <c r="CB64" s="450"/>
      <c r="CC64" s="467"/>
      <c r="CD64" s="467"/>
      <c r="CE64" s="467"/>
      <c r="CF64" s="467"/>
      <c r="CG64" s="467"/>
      <c r="CH64" s="467"/>
      <c r="CI64" s="467"/>
      <c r="CJ64" s="469"/>
      <c r="CK64" s="451"/>
      <c r="CL64" s="451"/>
      <c r="CM64" s="451"/>
      <c r="CN64" s="467"/>
      <c r="CO64" s="467"/>
      <c r="CP64" s="461"/>
      <c r="CQ64" s="468"/>
      <c r="CR64" s="468"/>
      <c r="CS64" s="468"/>
      <c r="CT64" s="462"/>
      <c r="CU64" s="463"/>
    </row>
    <row r="65" spans="1:99" ht="50.1" customHeight="1">
      <c r="B65" s="1253" t="s">
        <v>1406</v>
      </c>
      <c r="C65" s="2602" t="s">
        <v>1420</v>
      </c>
      <c r="D65" s="2603"/>
      <c r="E65" s="471"/>
      <c r="F65" s="470"/>
      <c r="G65" s="470"/>
      <c r="H65" s="470"/>
      <c r="I65" s="467"/>
      <c r="J65" s="467"/>
      <c r="K65" s="467"/>
      <c r="L65" s="468"/>
      <c r="M65" s="468"/>
      <c r="N65" s="468"/>
      <c r="O65" s="468"/>
      <c r="P65" s="468"/>
      <c r="Q65" s="468"/>
      <c r="R65" s="468"/>
      <c r="S65" s="468"/>
      <c r="T65" s="470"/>
      <c r="U65" s="470"/>
      <c r="V65" s="468"/>
      <c r="W65" s="468"/>
      <c r="X65" s="468"/>
      <c r="Y65" s="450"/>
      <c r="Z65" s="450"/>
      <c r="AA65" s="450"/>
      <c r="AB65" s="450"/>
      <c r="AC65" s="450"/>
      <c r="AD65" s="450"/>
      <c r="AE65" s="450"/>
      <c r="AF65" s="450"/>
      <c r="AG65" s="450"/>
      <c r="AH65" s="450"/>
      <c r="AI65" s="450"/>
      <c r="AJ65" s="450"/>
      <c r="AK65" s="450"/>
      <c r="AL65" s="450"/>
      <c r="AM65" s="468"/>
      <c r="AN65" s="468"/>
      <c r="AO65" s="468"/>
      <c r="AP65" s="468"/>
      <c r="AQ65" s="468"/>
      <c r="AR65" s="468"/>
      <c r="AS65" s="468"/>
      <c r="AT65" s="468"/>
      <c r="AU65" s="468"/>
      <c r="AV65" s="468"/>
      <c r="AW65" s="468"/>
      <c r="AX65" s="468"/>
      <c r="AY65" s="468"/>
      <c r="AZ65" s="468"/>
      <c r="BA65" s="468"/>
      <c r="BB65" s="468"/>
      <c r="BC65" s="468"/>
      <c r="BD65" s="468"/>
      <c r="BE65" s="468"/>
      <c r="BF65" s="460"/>
      <c r="BG65" s="460"/>
      <c r="BH65" s="450"/>
      <c r="BI65" s="450"/>
      <c r="BJ65" s="450"/>
      <c r="BK65" s="450"/>
      <c r="BL65" s="450"/>
      <c r="BM65" s="450"/>
      <c r="BN65" s="450"/>
      <c r="BO65" s="450"/>
      <c r="BP65" s="469"/>
      <c r="BQ65" s="469"/>
      <c r="BR65" s="469"/>
      <c r="BS65" s="469"/>
      <c r="BT65" s="469"/>
      <c r="BU65" s="469"/>
      <c r="BV65" s="451"/>
      <c r="BW65" s="451"/>
      <c r="BX65" s="467"/>
      <c r="BY65" s="450"/>
      <c r="BZ65" s="450"/>
      <c r="CA65" s="450"/>
      <c r="CB65" s="450"/>
      <c r="CC65" s="467"/>
      <c r="CD65" s="467"/>
      <c r="CE65" s="467"/>
      <c r="CF65" s="467"/>
      <c r="CG65" s="467"/>
      <c r="CH65" s="467"/>
      <c r="CI65" s="467"/>
      <c r="CJ65" s="469"/>
      <c r="CK65" s="451"/>
      <c r="CL65" s="451"/>
      <c r="CM65" s="451"/>
      <c r="CN65" s="467"/>
      <c r="CO65" s="467"/>
      <c r="CP65" s="461"/>
      <c r="CQ65" s="468"/>
      <c r="CR65" s="468"/>
      <c r="CS65" s="468"/>
      <c r="CT65" s="462"/>
      <c r="CU65" s="463"/>
    </row>
    <row r="66" spans="1:99" ht="50.1" customHeight="1">
      <c r="B66" s="1253" t="s">
        <v>1264</v>
      </c>
      <c r="C66" s="2600" t="s">
        <v>1418</v>
      </c>
      <c r="D66" s="2601"/>
      <c r="E66" s="471"/>
      <c r="F66" s="470"/>
      <c r="G66" s="470"/>
      <c r="H66" s="470"/>
      <c r="I66" s="467"/>
      <c r="J66" s="467"/>
      <c r="K66" s="467"/>
      <c r="L66" s="468"/>
      <c r="M66" s="468"/>
      <c r="N66" s="468"/>
      <c r="O66" s="468"/>
      <c r="P66" s="468"/>
      <c r="Q66" s="468"/>
      <c r="R66" s="468"/>
      <c r="S66" s="468"/>
      <c r="T66" s="470"/>
      <c r="U66" s="470"/>
      <c r="V66" s="468"/>
      <c r="W66" s="468"/>
      <c r="X66" s="468"/>
      <c r="Y66" s="450"/>
      <c r="Z66" s="450"/>
      <c r="AA66" s="450"/>
      <c r="AB66" s="450"/>
      <c r="AC66" s="450"/>
      <c r="AD66" s="450"/>
      <c r="AE66" s="450"/>
      <c r="AF66" s="450"/>
      <c r="AG66" s="450"/>
      <c r="AH66" s="450"/>
      <c r="AI66" s="450"/>
      <c r="AJ66" s="450"/>
      <c r="AK66" s="450"/>
      <c r="AL66" s="450"/>
      <c r="AM66" s="468"/>
      <c r="AN66" s="468"/>
      <c r="AO66" s="468"/>
      <c r="AP66" s="468"/>
      <c r="AQ66" s="468"/>
      <c r="AR66" s="468"/>
      <c r="AS66" s="468"/>
      <c r="AT66" s="468"/>
      <c r="AU66" s="468"/>
      <c r="AV66" s="468"/>
      <c r="AW66" s="468"/>
      <c r="AX66" s="468"/>
      <c r="AY66" s="468"/>
      <c r="AZ66" s="468"/>
      <c r="BA66" s="468"/>
      <c r="BB66" s="468"/>
      <c r="BC66" s="468"/>
      <c r="BD66" s="468"/>
      <c r="BE66" s="468"/>
      <c r="BF66" s="460"/>
      <c r="BG66" s="460"/>
      <c r="BH66" s="450"/>
      <c r="BI66" s="450"/>
      <c r="BJ66" s="450"/>
      <c r="BK66" s="450"/>
      <c r="BL66" s="450"/>
      <c r="BM66" s="450"/>
      <c r="BN66" s="450"/>
      <c r="BO66" s="450"/>
      <c r="BP66" s="469"/>
      <c r="BQ66" s="469"/>
      <c r="BR66" s="469"/>
      <c r="BS66" s="469"/>
      <c r="BT66" s="469"/>
      <c r="BU66" s="469"/>
      <c r="BV66" s="451"/>
      <c r="BW66" s="451"/>
      <c r="BX66" s="467"/>
      <c r="BY66" s="450"/>
      <c r="BZ66" s="450"/>
      <c r="CA66" s="450"/>
      <c r="CB66" s="450"/>
      <c r="CC66" s="467"/>
      <c r="CD66" s="467"/>
      <c r="CE66" s="467"/>
      <c r="CF66" s="467"/>
      <c r="CG66" s="467"/>
      <c r="CH66" s="467"/>
      <c r="CI66" s="467"/>
      <c r="CJ66" s="469"/>
      <c r="CK66" s="451"/>
      <c r="CL66" s="451"/>
      <c r="CM66" s="451"/>
      <c r="CN66" s="467"/>
      <c r="CO66" s="461"/>
      <c r="CP66" s="461"/>
      <c r="CQ66" s="468"/>
      <c r="CR66" s="468"/>
      <c r="CS66" s="468"/>
      <c r="CT66" s="462"/>
      <c r="CU66" s="463"/>
    </row>
    <row r="67" spans="1:99" ht="50.1" customHeight="1">
      <c r="B67" s="1253" t="s">
        <v>1265</v>
      </c>
      <c r="C67" s="2602" t="s">
        <v>1420</v>
      </c>
      <c r="D67" s="2603"/>
      <c r="E67" s="471"/>
      <c r="F67" s="470"/>
      <c r="G67" s="470"/>
      <c r="H67" s="470"/>
      <c r="I67" s="467"/>
      <c r="J67" s="467"/>
      <c r="K67" s="467"/>
      <c r="L67" s="468"/>
      <c r="M67" s="468"/>
      <c r="N67" s="468"/>
      <c r="O67" s="468"/>
      <c r="P67" s="468"/>
      <c r="Q67" s="468"/>
      <c r="R67" s="468"/>
      <c r="S67" s="468"/>
      <c r="T67" s="470"/>
      <c r="U67" s="470"/>
      <c r="V67" s="468"/>
      <c r="W67" s="468"/>
      <c r="X67" s="468"/>
      <c r="Y67" s="450"/>
      <c r="Z67" s="450"/>
      <c r="AA67" s="450"/>
      <c r="AB67" s="450"/>
      <c r="AC67" s="450"/>
      <c r="AD67" s="450"/>
      <c r="AE67" s="450"/>
      <c r="AF67" s="450"/>
      <c r="AG67" s="450"/>
      <c r="AH67" s="450"/>
      <c r="AI67" s="450"/>
      <c r="AJ67" s="450"/>
      <c r="AK67" s="450"/>
      <c r="AL67" s="450"/>
      <c r="AM67" s="468"/>
      <c r="AN67" s="468"/>
      <c r="AO67" s="468"/>
      <c r="AP67" s="468"/>
      <c r="AQ67" s="468"/>
      <c r="AR67" s="468"/>
      <c r="AS67" s="468"/>
      <c r="AT67" s="468"/>
      <c r="AU67" s="468"/>
      <c r="AV67" s="468"/>
      <c r="AW67" s="468"/>
      <c r="AX67" s="468"/>
      <c r="AY67" s="468"/>
      <c r="AZ67" s="468"/>
      <c r="BA67" s="468"/>
      <c r="BB67" s="468"/>
      <c r="BC67" s="468"/>
      <c r="BD67" s="468"/>
      <c r="BE67" s="468"/>
      <c r="BF67" s="460"/>
      <c r="BG67" s="460"/>
      <c r="BH67" s="450"/>
      <c r="BI67" s="450"/>
      <c r="BJ67" s="450"/>
      <c r="BK67" s="450"/>
      <c r="BL67" s="450"/>
      <c r="BM67" s="450"/>
      <c r="BN67" s="450"/>
      <c r="BO67" s="450"/>
      <c r="BP67" s="469"/>
      <c r="BQ67" s="469"/>
      <c r="BR67" s="469"/>
      <c r="BS67" s="469"/>
      <c r="BT67" s="469"/>
      <c r="BU67" s="469"/>
      <c r="BV67" s="451"/>
      <c r="BW67" s="451"/>
      <c r="BX67" s="467"/>
      <c r="BY67" s="450"/>
      <c r="BZ67" s="450"/>
      <c r="CA67" s="450"/>
      <c r="CB67" s="450"/>
      <c r="CC67" s="467"/>
      <c r="CD67" s="467"/>
      <c r="CE67" s="467"/>
      <c r="CF67" s="467"/>
      <c r="CG67" s="467"/>
      <c r="CH67" s="467"/>
      <c r="CI67" s="467"/>
      <c r="CJ67" s="469"/>
      <c r="CK67" s="451"/>
      <c r="CL67" s="451"/>
      <c r="CM67" s="451"/>
      <c r="CN67" s="467"/>
      <c r="CO67" s="461"/>
      <c r="CP67" s="461"/>
      <c r="CQ67" s="468"/>
      <c r="CR67" s="468"/>
      <c r="CS67" s="468"/>
      <c r="CT67" s="462"/>
      <c r="CU67" s="463"/>
    </row>
    <row r="68" spans="1:99" ht="50.1" customHeight="1">
      <c r="B68" s="1253" t="s">
        <v>1266</v>
      </c>
      <c r="C68" s="2614" t="s">
        <v>541</v>
      </c>
      <c r="D68" s="2615"/>
      <c r="E68" s="471"/>
      <c r="F68" s="470"/>
      <c r="G68" s="470"/>
      <c r="H68" s="470"/>
      <c r="I68" s="467"/>
      <c r="J68" s="467"/>
      <c r="K68" s="467"/>
      <c r="L68" s="468"/>
      <c r="M68" s="468"/>
      <c r="N68" s="468"/>
      <c r="O68" s="468"/>
      <c r="P68" s="468"/>
      <c r="Q68" s="468"/>
      <c r="R68" s="468"/>
      <c r="S68" s="468"/>
      <c r="T68" s="470"/>
      <c r="U68" s="470"/>
      <c r="V68" s="468"/>
      <c r="W68" s="468"/>
      <c r="X68" s="468"/>
      <c r="Y68" s="450"/>
      <c r="Z68" s="450"/>
      <c r="AA68" s="450"/>
      <c r="AB68" s="450"/>
      <c r="AC68" s="450"/>
      <c r="AD68" s="450"/>
      <c r="AE68" s="450"/>
      <c r="AF68" s="450"/>
      <c r="AG68" s="450"/>
      <c r="AH68" s="450"/>
      <c r="AI68" s="450"/>
      <c r="AJ68" s="450"/>
      <c r="AK68" s="450"/>
      <c r="AL68" s="450"/>
      <c r="AM68" s="468"/>
      <c r="AN68" s="468"/>
      <c r="AO68" s="468"/>
      <c r="AP68" s="468"/>
      <c r="AQ68" s="468"/>
      <c r="AR68" s="468"/>
      <c r="AS68" s="468"/>
      <c r="AT68" s="468"/>
      <c r="AU68" s="468"/>
      <c r="AV68" s="468"/>
      <c r="AW68" s="468"/>
      <c r="AX68" s="468"/>
      <c r="AY68" s="468"/>
      <c r="AZ68" s="468"/>
      <c r="BA68" s="468"/>
      <c r="BB68" s="468"/>
      <c r="BC68" s="468"/>
      <c r="BD68" s="468"/>
      <c r="BE68" s="468"/>
      <c r="BF68" s="460"/>
      <c r="BG68" s="460"/>
      <c r="BH68" s="450"/>
      <c r="BI68" s="450"/>
      <c r="BJ68" s="450"/>
      <c r="BK68" s="450"/>
      <c r="BL68" s="450"/>
      <c r="BM68" s="450"/>
      <c r="BN68" s="450"/>
      <c r="BO68" s="450"/>
      <c r="BP68" s="469"/>
      <c r="BQ68" s="469"/>
      <c r="BR68" s="469"/>
      <c r="BS68" s="469"/>
      <c r="BT68" s="469"/>
      <c r="BU68" s="469"/>
      <c r="BV68" s="451"/>
      <c r="BW68" s="451"/>
      <c r="BX68" s="467"/>
      <c r="BY68" s="450"/>
      <c r="BZ68" s="450"/>
      <c r="CA68" s="450"/>
      <c r="CB68" s="450"/>
      <c r="CC68" s="467"/>
      <c r="CD68" s="467"/>
      <c r="CE68" s="467"/>
      <c r="CF68" s="467"/>
      <c r="CG68" s="467"/>
      <c r="CH68" s="467"/>
      <c r="CI68" s="467"/>
      <c r="CJ68" s="469"/>
      <c r="CK68" s="451"/>
      <c r="CL68" s="451"/>
      <c r="CM68" s="451"/>
      <c r="CN68" s="467"/>
      <c r="CO68" s="461"/>
      <c r="CP68" s="461"/>
      <c r="CQ68" s="468"/>
      <c r="CR68" s="468"/>
      <c r="CS68" s="468"/>
      <c r="CT68" s="462"/>
      <c r="CU68" s="463"/>
    </row>
    <row r="69" spans="1:99" s="477" customFormat="1" ht="50.1" customHeight="1">
      <c r="A69" s="126"/>
      <c r="B69" s="1253" t="s">
        <v>1267</v>
      </c>
      <c r="C69" s="1254" t="s">
        <v>1422</v>
      </c>
      <c r="D69" s="1255"/>
      <c r="E69" s="1255"/>
      <c r="F69" s="1255"/>
      <c r="G69" s="1255"/>
      <c r="H69" s="1255"/>
      <c r="I69" s="1255"/>
      <c r="J69" s="1255"/>
      <c r="K69" s="1255"/>
      <c r="L69" s="1255"/>
      <c r="M69" s="1255"/>
      <c r="N69" s="1255"/>
      <c r="O69" s="1255"/>
      <c r="P69" s="1255"/>
      <c r="Q69" s="1255"/>
      <c r="R69" s="1255"/>
      <c r="S69" s="1255"/>
      <c r="T69" s="1255"/>
      <c r="U69" s="1255"/>
      <c r="V69" s="1255"/>
      <c r="W69" s="1255"/>
      <c r="X69" s="1255"/>
      <c r="Y69" s="1255"/>
      <c r="Z69" s="1255"/>
      <c r="AA69" s="1255"/>
      <c r="AB69" s="1255"/>
      <c r="AC69" s="1255"/>
      <c r="AD69" s="1255"/>
      <c r="AE69" s="1255"/>
      <c r="AF69" s="1255"/>
      <c r="AG69" s="1255"/>
      <c r="AH69" s="1255"/>
      <c r="AI69" s="1255"/>
      <c r="AJ69" s="1255"/>
      <c r="AK69" s="1255"/>
      <c r="AL69" s="1255"/>
      <c r="AM69" s="1255"/>
      <c r="AN69" s="1255"/>
      <c r="AO69" s="1255"/>
      <c r="AP69" s="1255"/>
      <c r="AQ69" s="1255"/>
      <c r="AR69" s="1255"/>
      <c r="AS69" s="1255"/>
      <c r="AT69" s="1255"/>
      <c r="AU69" s="1255"/>
      <c r="AV69" s="1255"/>
      <c r="AW69" s="1255"/>
      <c r="AX69" s="1255"/>
      <c r="AY69" s="1255"/>
      <c r="AZ69" s="1255"/>
      <c r="BA69" s="1255"/>
      <c r="BB69" s="1255"/>
      <c r="BC69" s="1255"/>
      <c r="BD69" s="1255"/>
      <c r="BE69" s="1255"/>
      <c r="BF69" s="1255"/>
      <c r="BG69" s="1255"/>
      <c r="BH69" s="1255"/>
      <c r="BI69" s="1255"/>
      <c r="BJ69" s="1255"/>
      <c r="BK69" s="1255"/>
      <c r="BL69" s="1255"/>
      <c r="BM69" s="1255"/>
      <c r="BN69" s="1255"/>
      <c r="BO69" s="1255"/>
      <c r="BP69" s="1255"/>
      <c r="BQ69" s="1255"/>
      <c r="BR69" s="1255"/>
      <c r="BS69" s="1255"/>
      <c r="BT69" s="1255"/>
      <c r="BU69" s="1255"/>
      <c r="BV69" s="1255"/>
      <c r="BW69" s="1255"/>
      <c r="BX69" s="1255"/>
      <c r="BY69" s="1255"/>
      <c r="BZ69" s="1255"/>
      <c r="CA69" s="1255"/>
      <c r="CB69" s="1255"/>
      <c r="CC69" s="1255"/>
      <c r="CD69" s="1255"/>
      <c r="CE69" s="1255"/>
      <c r="CF69" s="1255"/>
      <c r="CG69" s="1255"/>
      <c r="CH69" s="1255"/>
      <c r="CI69" s="1255"/>
      <c r="CJ69" s="1255"/>
      <c r="CK69" s="1255"/>
      <c r="CL69" s="1255"/>
      <c r="CM69" s="1255"/>
      <c r="CN69" s="1255"/>
      <c r="CO69" s="1255"/>
      <c r="CP69" s="1255"/>
      <c r="CQ69" s="1255"/>
      <c r="CR69" s="1255"/>
      <c r="CS69" s="1255"/>
      <c r="CT69" s="1255"/>
      <c r="CU69" s="2192"/>
    </row>
    <row r="70" spans="1:99" s="477" customFormat="1" ht="50.1" customHeight="1">
      <c r="A70" s="126"/>
      <c r="B70" s="1253" t="s">
        <v>1268</v>
      </c>
      <c r="C70" s="2614" t="s">
        <v>638</v>
      </c>
      <c r="D70" s="2615"/>
      <c r="E70" s="479"/>
      <c r="F70" s="479"/>
      <c r="G70" s="479"/>
      <c r="H70" s="479"/>
      <c r="I70" s="479"/>
      <c r="J70" s="479"/>
      <c r="K70" s="479"/>
      <c r="L70" s="479"/>
      <c r="M70" s="479"/>
      <c r="N70" s="479"/>
      <c r="O70" s="479"/>
      <c r="P70" s="479"/>
      <c r="Q70" s="479"/>
      <c r="R70" s="479"/>
      <c r="S70" s="479"/>
      <c r="T70" s="479"/>
      <c r="U70" s="479"/>
      <c r="V70" s="478"/>
      <c r="W70" s="468"/>
      <c r="X70" s="478"/>
      <c r="Y70" s="478"/>
      <c r="Z70" s="479"/>
      <c r="AA70" s="479"/>
      <c r="AB70" s="479"/>
      <c r="AC70" s="479"/>
      <c r="AD70" s="479"/>
      <c r="AE70" s="479"/>
      <c r="AF70" s="478"/>
      <c r="AG70" s="479"/>
      <c r="AH70" s="479"/>
      <c r="AI70" s="479"/>
      <c r="AJ70" s="479"/>
      <c r="AK70" s="479"/>
      <c r="AL70" s="479"/>
      <c r="AM70" s="478"/>
      <c r="AN70" s="478"/>
      <c r="AO70" s="478"/>
      <c r="AP70" s="478"/>
      <c r="AQ70" s="478"/>
      <c r="AR70" s="478"/>
      <c r="AS70" s="478"/>
      <c r="AT70" s="478"/>
      <c r="AU70" s="478"/>
      <c r="AV70" s="478"/>
      <c r="AW70" s="478"/>
      <c r="AX70" s="478"/>
      <c r="AY70" s="478"/>
      <c r="AZ70" s="478"/>
      <c r="BA70" s="478"/>
      <c r="BB70" s="478"/>
      <c r="BC70" s="478"/>
      <c r="BD70" s="478"/>
      <c r="BE70" s="478"/>
      <c r="BF70" s="478"/>
      <c r="BG70" s="478"/>
      <c r="BH70" s="478"/>
      <c r="BI70" s="478"/>
      <c r="BJ70" s="478"/>
      <c r="BK70" s="478"/>
      <c r="BL70" s="478"/>
      <c r="BM70" s="478"/>
      <c r="BN70" s="478"/>
      <c r="BO70" s="478"/>
      <c r="BP70" s="478"/>
      <c r="BQ70" s="479"/>
      <c r="BR70" s="479"/>
      <c r="BS70" s="479"/>
      <c r="BT70" s="479"/>
      <c r="BU70" s="479"/>
      <c r="BV70" s="478"/>
      <c r="BW70" s="478"/>
      <c r="BX70" s="478"/>
      <c r="BY70" s="478"/>
      <c r="BZ70" s="479"/>
      <c r="CA70" s="478"/>
      <c r="CB70" s="479"/>
      <c r="CC70" s="478"/>
      <c r="CD70" s="478"/>
      <c r="CE70" s="478"/>
      <c r="CF70" s="478"/>
      <c r="CG70" s="478"/>
      <c r="CH70" s="478"/>
      <c r="CI70" s="478"/>
      <c r="CJ70" s="478"/>
      <c r="CK70" s="479"/>
      <c r="CL70" s="478"/>
      <c r="CM70" s="478"/>
      <c r="CN70" s="479"/>
      <c r="CO70" s="479"/>
      <c r="CP70" s="479"/>
      <c r="CQ70" s="479"/>
      <c r="CR70" s="479"/>
      <c r="CS70" s="479"/>
      <c r="CT70" s="479"/>
      <c r="CU70" s="2193"/>
    </row>
    <row r="71" spans="1:99" s="477" customFormat="1" ht="50.1" customHeight="1">
      <c r="A71" s="126"/>
      <c r="B71" s="1253" t="s">
        <v>1269</v>
      </c>
      <c r="C71" s="2614" t="s">
        <v>639</v>
      </c>
      <c r="D71" s="2615"/>
      <c r="E71" s="470"/>
      <c r="F71" s="470"/>
      <c r="G71" s="470"/>
      <c r="H71" s="470"/>
      <c r="I71" s="470"/>
      <c r="J71" s="470"/>
      <c r="K71" s="470"/>
      <c r="L71" s="470"/>
      <c r="M71" s="470"/>
      <c r="N71" s="470"/>
      <c r="O71" s="470"/>
      <c r="P71" s="470"/>
      <c r="Q71" s="470"/>
      <c r="R71" s="470"/>
      <c r="S71" s="470"/>
      <c r="T71" s="470"/>
      <c r="U71" s="470"/>
      <c r="V71" s="468"/>
      <c r="W71" s="468"/>
      <c r="X71" s="468"/>
      <c r="Y71" s="468"/>
      <c r="Z71" s="470"/>
      <c r="AA71" s="470"/>
      <c r="AB71" s="470"/>
      <c r="AC71" s="470"/>
      <c r="AD71" s="470"/>
      <c r="AE71" s="470"/>
      <c r="AF71" s="468"/>
      <c r="AG71" s="470"/>
      <c r="AH71" s="470"/>
      <c r="AI71" s="470"/>
      <c r="AJ71" s="470"/>
      <c r="AK71" s="470"/>
      <c r="AL71" s="470"/>
      <c r="AM71" s="468"/>
      <c r="AN71" s="468"/>
      <c r="AO71" s="468"/>
      <c r="AP71" s="468"/>
      <c r="AQ71" s="468"/>
      <c r="AR71" s="468"/>
      <c r="AS71" s="468"/>
      <c r="AT71" s="468"/>
      <c r="AU71" s="468"/>
      <c r="AV71" s="468"/>
      <c r="AW71" s="468"/>
      <c r="AX71" s="468"/>
      <c r="AY71" s="468"/>
      <c r="AZ71" s="468"/>
      <c r="BA71" s="468"/>
      <c r="BB71" s="468"/>
      <c r="BC71" s="468"/>
      <c r="BD71" s="468"/>
      <c r="BE71" s="468"/>
      <c r="BF71" s="468"/>
      <c r="BG71" s="468"/>
      <c r="BH71" s="468"/>
      <c r="BI71" s="468"/>
      <c r="BJ71" s="468"/>
      <c r="BK71" s="468"/>
      <c r="BL71" s="468"/>
      <c r="BM71" s="468"/>
      <c r="BN71" s="468"/>
      <c r="BO71" s="468"/>
      <c r="BP71" s="468"/>
      <c r="BQ71" s="470"/>
      <c r="BR71" s="470"/>
      <c r="BS71" s="470"/>
      <c r="BT71" s="470"/>
      <c r="BU71" s="470"/>
      <c r="BV71" s="468"/>
      <c r="BW71" s="468"/>
      <c r="BX71" s="468"/>
      <c r="BY71" s="468"/>
      <c r="BZ71" s="470"/>
      <c r="CA71" s="468"/>
      <c r="CB71" s="470"/>
      <c r="CC71" s="468"/>
      <c r="CD71" s="468"/>
      <c r="CE71" s="468"/>
      <c r="CF71" s="468"/>
      <c r="CG71" s="468"/>
      <c r="CH71" s="468"/>
      <c r="CI71" s="468"/>
      <c r="CJ71" s="468"/>
      <c r="CK71" s="470"/>
      <c r="CL71" s="468"/>
      <c r="CM71" s="468"/>
      <c r="CN71" s="470"/>
      <c r="CO71" s="470"/>
      <c r="CP71" s="470"/>
      <c r="CQ71" s="470"/>
      <c r="CR71" s="470"/>
      <c r="CS71" s="470"/>
      <c r="CT71" s="470"/>
      <c r="CU71" s="2194"/>
    </row>
    <row r="72" spans="1:99" s="477" customFormat="1" ht="50.1" customHeight="1">
      <c r="A72" s="126"/>
      <c r="B72" s="1253" t="s">
        <v>1271</v>
      </c>
      <c r="C72" s="2614" t="s">
        <v>640</v>
      </c>
      <c r="D72" s="2615"/>
      <c r="E72" s="470"/>
      <c r="F72" s="470"/>
      <c r="G72" s="470"/>
      <c r="H72" s="470"/>
      <c r="I72" s="470"/>
      <c r="J72" s="470"/>
      <c r="K72" s="470"/>
      <c r="L72" s="470"/>
      <c r="M72" s="470"/>
      <c r="N72" s="470"/>
      <c r="O72" s="470"/>
      <c r="P72" s="470"/>
      <c r="Q72" s="470"/>
      <c r="R72" s="470"/>
      <c r="S72" s="470"/>
      <c r="T72" s="470"/>
      <c r="U72" s="470"/>
      <c r="V72" s="468"/>
      <c r="W72" s="468"/>
      <c r="X72" s="468"/>
      <c r="Y72" s="468"/>
      <c r="Z72" s="470"/>
      <c r="AA72" s="470"/>
      <c r="AB72" s="470"/>
      <c r="AC72" s="470"/>
      <c r="AD72" s="470"/>
      <c r="AE72" s="470"/>
      <c r="AF72" s="468"/>
      <c r="AG72" s="470"/>
      <c r="AH72" s="470"/>
      <c r="AI72" s="470"/>
      <c r="AJ72" s="470"/>
      <c r="AK72" s="470"/>
      <c r="AL72" s="470"/>
      <c r="AM72" s="468"/>
      <c r="AN72" s="468"/>
      <c r="AO72" s="468"/>
      <c r="AP72" s="468"/>
      <c r="AQ72" s="468"/>
      <c r="AR72" s="468"/>
      <c r="AS72" s="468"/>
      <c r="AT72" s="468"/>
      <c r="AU72" s="468"/>
      <c r="AV72" s="468"/>
      <c r="AW72" s="468"/>
      <c r="AX72" s="468"/>
      <c r="AY72" s="468"/>
      <c r="AZ72" s="468"/>
      <c r="BA72" s="468"/>
      <c r="BB72" s="468"/>
      <c r="BC72" s="468"/>
      <c r="BD72" s="468"/>
      <c r="BE72" s="468"/>
      <c r="BF72" s="468"/>
      <c r="BG72" s="468"/>
      <c r="BH72" s="468"/>
      <c r="BI72" s="468"/>
      <c r="BJ72" s="468"/>
      <c r="BK72" s="468"/>
      <c r="BL72" s="468"/>
      <c r="BM72" s="468"/>
      <c r="BN72" s="468"/>
      <c r="BO72" s="468"/>
      <c r="BP72" s="468"/>
      <c r="BQ72" s="470"/>
      <c r="BR72" s="470"/>
      <c r="BS72" s="470"/>
      <c r="BT72" s="470"/>
      <c r="BU72" s="470"/>
      <c r="BV72" s="468"/>
      <c r="BW72" s="468"/>
      <c r="BX72" s="468"/>
      <c r="BY72" s="468"/>
      <c r="BZ72" s="470"/>
      <c r="CA72" s="468"/>
      <c r="CB72" s="470"/>
      <c r="CC72" s="468"/>
      <c r="CD72" s="468"/>
      <c r="CE72" s="468"/>
      <c r="CF72" s="468"/>
      <c r="CG72" s="468"/>
      <c r="CH72" s="468"/>
      <c r="CI72" s="468"/>
      <c r="CJ72" s="468"/>
      <c r="CK72" s="470"/>
      <c r="CL72" s="468"/>
      <c r="CM72" s="468"/>
      <c r="CN72" s="470"/>
      <c r="CO72" s="470"/>
      <c r="CP72" s="470"/>
      <c r="CQ72" s="470"/>
      <c r="CR72" s="470"/>
      <c r="CS72" s="470"/>
      <c r="CT72" s="470"/>
      <c r="CU72" s="2194"/>
    </row>
    <row r="73" spans="1:99" s="477" customFormat="1" ht="50.1" customHeight="1" thickBot="1">
      <c r="A73" s="126"/>
      <c r="B73" s="1253" t="s">
        <v>1270</v>
      </c>
      <c r="C73" s="2614" t="s">
        <v>642</v>
      </c>
      <c r="D73" s="2615"/>
      <c r="E73" s="480"/>
      <c r="F73" s="480"/>
      <c r="G73" s="480"/>
      <c r="H73" s="480"/>
      <c r="I73" s="480"/>
      <c r="J73" s="480"/>
      <c r="K73" s="480"/>
      <c r="L73" s="480"/>
      <c r="M73" s="480"/>
      <c r="N73" s="480"/>
      <c r="O73" s="480"/>
      <c r="P73" s="480"/>
      <c r="Q73" s="480"/>
      <c r="R73" s="480"/>
      <c r="S73" s="480"/>
      <c r="T73" s="480"/>
      <c r="U73" s="480"/>
      <c r="V73" s="481"/>
      <c r="W73" s="468"/>
      <c r="X73" s="481"/>
      <c r="Y73" s="481"/>
      <c r="Z73" s="480"/>
      <c r="AA73" s="480"/>
      <c r="AB73" s="480"/>
      <c r="AC73" s="480"/>
      <c r="AD73" s="480"/>
      <c r="AE73" s="480"/>
      <c r="AF73" s="481"/>
      <c r="AG73" s="480"/>
      <c r="AH73" s="480"/>
      <c r="AI73" s="480"/>
      <c r="AJ73" s="480"/>
      <c r="AK73" s="480"/>
      <c r="AL73" s="480"/>
      <c r="AM73" s="481"/>
      <c r="AN73" s="481"/>
      <c r="AO73" s="481"/>
      <c r="AP73" s="481"/>
      <c r="AQ73" s="481"/>
      <c r="AR73" s="481"/>
      <c r="AS73" s="481"/>
      <c r="AT73" s="481"/>
      <c r="AU73" s="481"/>
      <c r="AV73" s="481"/>
      <c r="AW73" s="481"/>
      <c r="AX73" s="481"/>
      <c r="AY73" s="481"/>
      <c r="AZ73" s="481"/>
      <c r="BA73" s="481"/>
      <c r="BB73" s="481"/>
      <c r="BC73" s="481"/>
      <c r="BD73" s="481"/>
      <c r="BE73" s="481"/>
      <c r="BF73" s="481"/>
      <c r="BG73" s="481"/>
      <c r="BH73" s="481"/>
      <c r="BI73" s="481"/>
      <c r="BJ73" s="481"/>
      <c r="BK73" s="481"/>
      <c r="BL73" s="481"/>
      <c r="BM73" s="481"/>
      <c r="BN73" s="481"/>
      <c r="BO73" s="481"/>
      <c r="BP73" s="481"/>
      <c r="BQ73" s="480"/>
      <c r="BR73" s="480"/>
      <c r="BS73" s="480"/>
      <c r="BT73" s="480"/>
      <c r="BU73" s="480"/>
      <c r="BV73" s="481"/>
      <c r="BW73" s="481"/>
      <c r="BX73" s="481"/>
      <c r="BY73" s="481"/>
      <c r="BZ73" s="480"/>
      <c r="CA73" s="481"/>
      <c r="CB73" s="480"/>
      <c r="CC73" s="481"/>
      <c r="CD73" s="481"/>
      <c r="CE73" s="481"/>
      <c r="CF73" s="481"/>
      <c r="CG73" s="481"/>
      <c r="CH73" s="481"/>
      <c r="CI73" s="481"/>
      <c r="CJ73" s="481"/>
      <c r="CK73" s="480"/>
      <c r="CL73" s="481"/>
      <c r="CM73" s="481"/>
      <c r="CN73" s="480"/>
      <c r="CO73" s="480"/>
      <c r="CP73" s="480"/>
      <c r="CQ73" s="480"/>
      <c r="CR73" s="480"/>
      <c r="CS73" s="480"/>
      <c r="CT73" s="480"/>
      <c r="CU73" s="2195"/>
    </row>
    <row r="74" spans="1:99" s="477" customFormat="1" ht="50.1" customHeight="1" thickBot="1">
      <c r="A74" s="126"/>
      <c r="B74" s="1253" t="s">
        <v>1407</v>
      </c>
      <c r="C74" s="1256" t="s">
        <v>1423</v>
      </c>
      <c r="D74" s="1257"/>
      <c r="E74" s="1255"/>
      <c r="F74" s="1255"/>
      <c r="G74" s="1255"/>
      <c r="H74" s="1255"/>
      <c r="I74" s="1255"/>
      <c r="J74" s="1255"/>
      <c r="K74" s="1255"/>
      <c r="L74" s="1255"/>
      <c r="M74" s="1255"/>
      <c r="N74" s="1255"/>
      <c r="O74" s="1255"/>
      <c r="P74" s="1255"/>
      <c r="Q74" s="1255"/>
      <c r="R74" s="1255"/>
      <c r="S74" s="1255"/>
      <c r="T74" s="1255"/>
      <c r="U74" s="1255"/>
      <c r="V74" s="1255"/>
      <c r="W74" s="1255"/>
      <c r="X74" s="1255"/>
      <c r="Y74" s="1255"/>
      <c r="Z74" s="1255"/>
      <c r="AA74" s="1255"/>
      <c r="AB74" s="1255"/>
      <c r="AC74" s="1255"/>
      <c r="AD74" s="1255"/>
      <c r="AE74" s="1255"/>
      <c r="AF74" s="1255"/>
      <c r="AG74" s="1255"/>
      <c r="AH74" s="1255"/>
      <c r="AI74" s="1255"/>
      <c r="AJ74" s="1255"/>
      <c r="AK74" s="1255"/>
      <c r="AL74" s="1255"/>
      <c r="AM74" s="1255"/>
      <c r="AN74" s="1255"/>
      <c r="AO74" s="1255"/>
      <c r="AP74" s="1255"/>
      <c r="AQ74" s="1255"/>
      <c r="AR74" s="1255"/>
      <c r="AS74" s="1255"/>
      <c r="AT74" s="1255"/>
      <c r="AU74" s="1255"/>
      <c r="AV74" s="1255"/>
      <c r="AW74" s="1255"/>
      <c r="AX74" s="1255"/>
      <c r="AY74" s="1255"/>
      <c r="AZ74" s="1255"/>
      <c r="BA74" s="1255"/>
      <c r="BB74" s="1255"/>
      <c r="BC74" s="1255"/>
      <c r="BD74" s="1255"/>
      <c r="BE74" s="1255"/>
      <c r="BF74" s="1255"/>
      <c r="BG74" s="1255"/>
      <c r="BH74" s="1255"/>
      <c r="BI74" s="1255"/>
      <c r="BJ74" s="1255"/>
      <c r="BK74" s="1255"/>
      <c r="BL74" s="1255"/>
      <c r="BM74" s="1255"/>
      <c r="BN74" s="1255"/>
      <c r="BO74" s="1255"/>
      <c r="BP74" s="1255"/>
      <c r="BQ74" s="1255"/>
      <c r="BR74" s="1255"/>
      <c r="BS74" s="1255"/>
      <c r="BT74" s="1255"/>
      <c r="BU74" s="1255"/>
      <c r="BV74" s="1255"/>
      <c r="BW74" s="1255"/>
      <c r="BX74" s="1255"/>
      <c r="BY74" s="1255"/>
      <c r="BZ74" s="1255"/>
      <c r="CA74" s="1255"/>
      <c r="CB74" s="1255"/>
      <c r="CC74" s="1255"/>
      <c r="CD74" s="1255"/>
      <c r="CE74" s="1255"/>
      <c r="CF74" s="1255"/>
      <c r="CG74" s="1255"/>
      <c r="CH74" s="1255"/>
      <c r="CI74" s="1255"/>
      <c r="CJ74" s="1255"/>
      <c r="CK74" s="1255"/>
      <c r="CL74" s="1255"/>
      <c r="CM74" s="1255"/>
      <c r="CN74" s="1255"/>
      <c r="CO74" s="1255"/>
      <c r="CP74" s="1255"/>
      <c r="CQ74" s="1255"/>
      <c r="CR74" s="1255"/>
      <c r="CS74" s="1255"/>
      <c r="CT74" s="1255"/>
      <c r="CU74" s="2192"/>
    </row>
    <row r="75" spans="1:99" s="476" customFormat="1" ht="50.1" customHeight="1">
      <c r="B75" s="1253" t="s">
        <v>1408</v>
      </c>
      <c r="C75" s="2616" t="s">
        <v>638</v>
      </c>
      <c r="D75" s="2617"/>
      <c r="E75" s="479"/>
      <c r="F75" s="479"/>
      <c r="G75" s="479"/>
      <c r="H75" s="479"/>
      <c r="I75" s="479"/>
      <c r="J75" s="479"/>
      <c r="K75" s="479"/>
      <c r="L75" s="479"/>
      <c r="M75" s="479"/>
      <c r="N75" s="479"/>
      <c r="O75" s="479"/>
      <c r="P75" s="479"/>
      <c r="Q75" s="479"/>
      <c r="R75" s="479"/>
      <c r="S75" s="479"/>
      <c r="T75" s="479"/>
      <c r="U75" s="479"/>
      <c r="V75" s="478"/>
      <c r="X75" s="478"/>
      <c r="Y75" s="478"/>
      <c r="Z75" s="479"/>
      <c r="AA75" s="479"/>
      <c r="AB75" s="479"/>
      <c r="AC75" s="479"/>
      <c r="AD75" s="479"/>
      <c r="AE75" s="479"/>
      <c r="AF75" s="478"/>
      <c r="AG75" s="479"/>
      <c r="AH75" s="479"/>
      <c r="AI75" s="479"/>
      <c r="AJ75" s="479"/>
      <c r="AK75" s="479"/>
      <c r="AL75" s="479"/>
      <c r="AM75" s="478"/>
      <c r="AN75" s="478"/>
      <c r="AO75" s="478"/>
      <c r="AP75" s="478"/>
      <c r="AQ75" s="478"/>
      <c r="AR75" s="478"/>
      <c r="AS75" s="478"/>
      <c r="AT75" s="478"/>
      <c r="AU75" s="478"/>
      <c r="AV75" s="478"/>
      <c r="AW75" s="478"/>
      <c r="AX75" s="478"/>
      <c r="AY75" s="478"/>
      <c r="AZ75" s="478"/>
      <c r="BA75" s="478"/>
      <c r="BB75" s="478"/>
      <c r="BC75" s="478"/>
      <c r="BD75" s="478"/>
      <c r="BE75" s="478"/>
      <c r="BF75" s="478"/>
      <c r="BG75" s="478"/>
      <c r="BH75" s="478"/>
      <c r="BI75" s="478"/>
      <c r="BJ75" s="478"/>
      <c r="BK75" s="478"/>
      <c r="BL75" s="478"/>
      <c r="BM75" s="478"/>
      <c r="BN75" s="478"/>
      <c r="BO75" s="478"/>
      <c r="BP75" s="478"/>
      <c r="BQ75" s="479"/>
      <c r="BR75" s="479"/>
      <c r="BS75" s="479"/>
      <c r="BT75" s="479"/>
      <c r="BU75" s="479"/>
      <c r="BV75" s="478"/>
      <c r="BW75" s="478"/>
      <c r="BX75" s="478"/>
      <c r="BY75" s="478"/>
      <c r="BZ75" s="479"/>
      <c r="CA75" s="478"/>
      <c r="CB75" s="479"/>
      <c r="CC75" s="478"/>
      <c r="CD75" s="478"/>
      <c r="CE75" s="478"/>
      <c r="CF75" s="478"/>
      <c r="CG75" s="478"/>
      <c r="CH75" s="478"/>
      <c r="CI75" s="478"/>
      <c r="CJ75" s="478"/>
      <c r="CK75" s="479"/>
      <c r="CL75" s="478"/>
      <c r="CM75" s="478"/>
      <c r="CN75" s="479"/>
      <c r="CO75" s="479"/>
      <c r="CP75" s="479"/>
      <c r="CQ75" s="479"/>
      <c r="CR75" s="479"/>
      <c r="CS75" s="479"/>
      <c r="CT75" s="479"/>
      <c r="CU75" s="2193"/>
    </row>
    <row r="76" spans="1:99" s="476" customFormat="1" ht="50.1" customHeight="1">
      <c r="B76" s="1253" t="s">
        <v>1273</v>
      </c>
      <c r="C76" s="2614" t="s">
        <v>639</v>
      </c>
      <c r="D76" s="2618"/>
      <c r="E76" s="470"/>
      <c r="F76" s="470"/>
      <c r="G76" s="470"/>
      <c r="H76" s="470"/>
      <c r="I76" s="470"/>
      <c r="J76" s="470"/>
      <c r="K76" s="470"/>
      <c r="L76" s="470"/>
      <c r="M76" s="470"/>
      <c r="N76" s="470"/>
      <c r="O76" s="470"/>
      <c r="P76" s="470"/>
      <c r="Q76" s="470"/>
      <c r="R76" s="470"/>
      <c r="S76" s="470"/>
      <c r="T76" s="470"/>
      <c r="U76" s="470"/>
      <c r="V76" s="468"/>
      <c r="W76" s="468"/>
      <c r="X76" s="468"/>
      <c r="Y76" s="468"/>
      <c r="Z76" s="470"/>
      <c r="AA76" s="470"/>
      <c r="AB76" s="470"/>
      <c r="AC76" s="470"/>
      <c r="AD76" s="470"/>
      <c r="AE76" s="470"/>
      <c r="AF76" s="468"/>
      <c r="AG76" s="470"/>
      <c r="AH76" s="470"/>
      <c r="AI76" s="470"/>
      <c r="AJ76" s="470"/>
      <c r="AK76" s="470"/>
      <c r="AL76" s="470"/>
      <c r="AM76" s="468"/>
      <c r="AN76" s="468"/>
      <c r="AO76" s="468"/>
      <c r="AP76" s="468"/>
      <c r="AQ76" s="468"/>
      <c r="AR76" s="468"/>
      <c r="AS76" s="468"/>
      <c r="AT76" s="468"/>
      <c r="AU76" s="468"/>
      <c r="AV76" s="468"/>
      <c r="AW76" s="468"/>
      <c r="AX76" s="468"/>
      <c r="AY76" s="468"/>
      <c r="AZ76" s="468"/>
      <c r="BA76" s="468"/>
      <c r="BB76" s="468"/>
      <c r="BC76" s="468"/>
      <c r="BD76" s="468"/>
      <c r="BE76" s="468"/>
      <c r="BF76" s="468"/>
      <c r="BG76" s="468"/>
      <c r="BH76" s="468"/>
      <c r="BI76" s="468"/>
      <c r="BJ76" s="468"/>
      <c r="BK76" s="468"/>
      <c r="BL76" s="468"/>
      <c r="BM76" s="468"/>
      <c r="BN76" s="468"/>
      <c r="BO76" s="468"/>
      <c r="BP76" s="468"/>
      <c r="BQ76" s="470"/>
      <c r="BR76" s="470"/>
      <c r="BS76" s="470"/>
      <c r="BT76" s="470"/>
      <c r="BU76" s="470"/>
      <c r="BV76" s="468"/>
      <c r="BW76" s="468"/>
      <c r="BX76" s="468"/>
      <c r="BY76" s="468"/>
      <c r="BZ76" s="470"/>
      <c r="CA76" s="468"/>
      <c r="CB76" s="470"/>
      <c r="CC76" s="468"/>
      <c r="CD76" s="468"/>
      <c r="CE76" s="468"/>
      <c r="CF76" s="468"/>
      <c r="CG76" s="468"/>
      <c r="CH76" s="468"/>
      <c r="CI76" s="468"/>
      <c r="CJ76" s="468"/>
      <c r="CK76" s="470"/>
      <c r="CL76" s="468"/>
      <c r="CM76" s="468"/>
      <c r="CN76" s="470"/>
      <c r="CO76" s="470"/>
      <c r="CP76" s="470"/>
      <c r="CQ76" s="470"/>
      <c r="CR76" s="470"/>
      <c r="CS76" s="470"/>
      <c r="CT76" s="470"/>
      <c r="CU76" s="2194"/>
    </row>
    <row r="77" spans="1:99" s="476" customFormat="1" ht="50.1" customHeight="1">
      <c r="B77" s="1253" t="s">
        <v>1274</v>
      </c>
      <c r="C77" s="2614" t="s">
        <v>640</v>
      </c>
      <c r="D77" s="2618"/>
      <c r="E77" s="470"/>
      <c r="F77" s="470"/>
      <c r="G77" s="470"/>
      <c r="H77" s="470"/>
      <c r="I77" s="470"/>
      <c r="J77" s="470"/>
      <c r="K77" s="470"/>
      <c r="L77" s="470"/>
      <c r="M77" s="470"/>
      <c r="N77" s="470"/>
      <c r="O77" s="470"/>
      <c r="P77" s="470"/>
      <c r="Q77" s="470"/>
      <c r="R77" s="470"/>
      <c r="S77" s="470"/>
      <c r="T77" s="470"/>
      <c r="U77" s="470"/>
      <c r="V77" s="468"/>
      <c r="W77" s="468"/>
      <c r="X77" s="468"/>
      <c r="Y77" s="468"/>
      <c r="Z77" s="470"/>
      <c r="AA77" s="470"/>
      <c r="AB77" s="470"/>
      <c r="AC77" s="470"/>
      <c r="AD77" s="470"/>
      <c r="AE77" s="470"/>
      <c r="AF77" s="468"/>
      <c r="AG77" s="470"/>
      <c r="AH77" s="470"/>
      <c r="AI77" s="470"/>
      <c r="AJ77" s="470"/>
      <c r="AK77" s="470"/>
      <c r="AL77" s="470"/>
      <c r="AM77" s="468"/>
      <c r="AN77" s="468"/>
      <c r="AO77" s="468"/>
      <c r="AP77" s="468"/>
      <c r="AQ77" s="468"/>
      <c r="AR77" s="468"/>
      <c r="AS77" s="468"/>
      <c r="AT77" s="468"/>
      <c r="AU77" s="468"/>
      <c r="AV77" s="468"/>
      <c r="AW77" s="468"/>
      <c r="AX77" s="468"/>
      <c r="AY77" s="468"/>
      <c r="AZ77" s="468"/>
      <c r="BA77" s="468"/>
      <c r="BB77" s="468"/>
      <c r="BC77" s="468"/>
      <c r="BD77" s="468"/>
      <c r="BE77" s="468"/>
      <c r="BF77" s="468"/>
      <c r="BG77" s="468"/>
      <c r="BH77" s="468"/>
      <c r="BI77" s="468"/>
      <c r="BJ77" s="468"/>
      <c r="BK77" s="468"/>
      <c r="BL77" s="468"/>
      <c r="BM77" s="468"/>
      <c r="BN77" s="468"/>
      <c r="BO77" s="468"/>
      <c r="BP77" s="468"/>
      <c r="BQ77" s="470"/>
      <c r="BR77" s="470"/>
      <c r="BS77" s="470"/>
      <c r="BT77" s="470"/>
      <c r="BU77" s="470"/>
      <c r="BV77" s="468"/>
      <c r="BW77" s="468"/>
      <c r="BX77" s="468"/>
      <c r="BY77" s="468"/>
      <c r="BZ77" s="470"/>
      <c r="CA77" s="468"/>
      <c r="CB77" s="470"/>
      <c r="CC77" s="468"/>
      <c r="CD77" s="468"/>
      <c r="CE77" s="468"/>
      <c r="CF77" s="468"/>
      <c r="CG77" s="468"/>
      <c r="CH77" s="468"/>
      <c r="CI77" s="468"/>
      <c r="CJ77" s="468"/>
      <c r="CK77" s="470"/>
      <c r="CL77" s="468"/>
      <c r="CM77" s="468"/>
      <c r="CN77" s="470"/>
      <c r="CO77" s="470"/>
      <c r="CP77" s="470"/>
      <c r="CQ77" s="470"/>
      <c r="CR77" s="470"/>
      <c r="CS77" s="470"/>
      <c r="CT77" s="470"/>
      <c r="CU77" s="2194"/>
    </row>
    <row r="78" spans="1:99" s="476" customFormat="1" ht="50.1" customHeight="1">
      <c r="B78" s="1253" t="s">
        <v>1275</v>
      </c>
      <c r="C78" s="2614" t="s">
        <v>641</v>
      </c>
      <c r="D78" s="2618"/>
      <c r="E78" s="470"/>
      <c r="F78" s="470"/>
      <c r="G78" s="470"/>
      <c r="H78" s="470"/>
      <c r="I78" s="470"/>
      <c r="J78" s="470"/>
      <c r="K78" s="470"/>
      <c r="L78" s="470"/>
      <c r="M78" s="470"/>
      <c r="N78" s="470"/>
      <c r="O78" s="470"/>
      <c r="P78" s="470"/>
      <c r="Q78" s="470"/>
      <c r="R78" s="470"/>
      <c r="S78" s="470"/>
      <c r="T78" s="470"/>
      <c r="U78" s="470"/>
      <c r="V78" s="468"/>
      <c r="W78" s="468"/>
      <c r="X78" s="468"/>
      <c r="Y78" s="468"/>
      <c r="Z78" s="470"/>
      <c r="AA78" s="470"/>
      <c r="AB78" s="470"/>
      <c r="AC78" s="470"/>
      <c r="AD78" s="470"/>
      <c r="AE78" s="470"/>
      <c r="AF78" s="468"/>
      <c r="AG78" s="470"/>
      <c r="AH78" s="470"/>
      <c r="AI78" s="470"/>
      <c r="AJ78" s="470"/>
      <c r="AK78" s="470"/>
      <c r="AL78" s="470"/>
      <c r="AM78" s="468"/>
      <c r="AN78" s="468"/>
      <c r="AO78" s="468"/>
      <c r="AP78" s="468"/>
      <c r="AQ78" s="468"/>
      <c r="AR78" s="468"/>
      <c r="AS78" s="468"/>
      <c r="AT78" s="468"/>
      <c r="AU78" s="468"/>
      <c r="AV78" s="468"/>
      <c r="AW78" s="468"/>
      <c r="AX78" s="468"/>
      <c r="AY78" s="468"/>
      <c r="AZ78" s="468"/>
      <c r="BA78" s="468"/>
      <c r="BB78" s="468"/>
      <c r="BC78" s="468"/>
      <c r="BD78" s="468"/>
      <c r="BE78" s="468"/>
      <c r="BF78" s="468"/>
      <c r="BG78" s="468"/>
      <c r="BH78" s="468"/>
      <c r="BI78" s="468"/>
      <c r="BJ78" s="468"/>
      <c r="BK78" s="468"/>
      <c r="BL78" s="468"/>
      <c r="BM78" s="468"/>
      <c r="BN78" s="468"/>
      <c r="BO78" s="468"/>
      <c r="BP78" s="468"/>
      <c r="BQ78" s="470"/>
      <c r="BR78" s="470"/>
      <c r="BS78" s="470"/>
      <c r="BT78" s="470"/>
      <c r="BU78" s="470"/>
      <c r="BV78" s="468"/>
      <c r="BW78" s="468"/>
      <c r="BX78" s="468"/>
      <c r="BY78" s="468"/>
      <c r="BZ78" s="470"/>
      <c r="CA78" s="468"/>
      <c r="CB78" s="470"/>
      <c r="CC78" s="468"/>
      <c r="CD78" s="468"/>
      <c r="CE78" s="468"/>
      <c r="CF78" s="468"/>
      <c r="CG78" s="468"/>
      <c r="CH78" s="468"/>
      <c r="CI78" s="468"/>
      <c r="CJ78" s="468"/>
      <c r="CK78" s="470"/>
      <c r="CL78" s="468"/>
      <c r="CM78" s="468"/>
      <c r="CN78" s="470"/>
      <c r="CO78" s="470"/>
      <c r="CP78" s="470"/>
      <c r="CQ78" s="470"/>
      <c r="CR78" s="470"/>
      <c r="CS78" s="470"/>
      <c r="CT78" s="470"/>
      <c r="CU78" s="2194"/>
    </row>
    <row r="79" spans="1:99" s="476" customFormat="1" ht="50.1" customHeight="1">
      <c r="B79" s="1253" t="s">
        <v>1276</v>
      </c>
      <c r="C79" s="2614" t="s">
        <v>653</v>
      </c>
      <c r="D79" s="2618"/>
      <c r="E79" s="470"/>
      <c r="F79" s="470"/>
      <c r="G79" s="470"/>
      <c r="H79" s="470"/>
      <c r="I79" s="470"/>
      <c r="J79" s="470"/>
      <c r="K79" s="470"/>
      <c r="L79" s="470"/>
      <c r="M79" s="470"/>
      <c r="N79" s="470"/>
      <c r="O79" s="470"/>
      <c r="P79" s="470"/>
      <c r="Q79" s="470"/>
      <c r="R79" s="470"/>
      <c r="S79" s="470"/>
      <c r="T79" s="470"/>
      <c r="U79" s="470"/>
      <c r="V79" s="468"/>
      <c r="W79" s="468"/>
      <c r="X79" s="468"/>
      <c r="Y79" s="468"/>
      <c r="Z79" s="470"/>
      <c r="AA79" s="470"/>
      <c r="AB79" s="470"/>
      <c r="AC79" s="470"/>
      <c r="AD79" s="470"/>
      <c r="AE79" s="470"/>
      <c r="AF79" s="468"/>
      <c r="AG79" s="470"/>
      <c r="AH79" s="470"/>
      <c r="AI79" s="470"/>
      <c r="AJ79" s="470"/>
      <c r="AK79" s="470"/>
      <c r="AL79" s="470"/>
      <c r="AM79" s="468"/>
      <c r="AN79" s="468"/>
      <c r="AO79" s="468"/>
      <c r="AP79" s="468"/>
      <c r="AQ79" s="468"/>
      <c r="AR79" s="468"/>
      <c r="AS79" s="468"/>
      <c r="AT79" s="468"/>
      <c r="AU79" s="468"/>
      <c r="AV79" s="468"/>
      <c r="AW79" s="468"/>
      <c r="AX79" s="468"/>
      <c r="AY79" s="468"/>
      <c r="AZ79" s="468"/>
      <c r="BA79" s="468"/>
      <c r="BB79" s="468"/>
      <c r="BC79" s="468"/>
      <c r="BD79" s="468"/>
      <c r="BE79" s="468"/>
      <c r="BF79" s="468"/>
      <c r="BG79" s="468"/>
      <c r="BH79" s="468"/>
      <c r="BI79" s="468"/>
      <c r="BJ79" s="468"/>
      <c r="BK79" s="468"/>
      <c r="BL79" s="468"/>
      <c r="BM79" s="468"/>
      <c r="BN79" s="468"/>
      <c r="BO79" s="468"/>
      <c r="BP79" s="468"/>
      <c r="BQ79" s="470"/>
      <c r="BR79" s="470"/>
      <c r="BS79" s="470"/>
      <c r="BT79" s="470"/>
      <c r="BU79" s="470"/>
      <c r="BV79" s="468"/>
      <c r="BW79" s="468"/>
      <c r="BX79" s="468"/>
      <c r="BY79" s="468"/>
      <c r="BZ79" s="470"/>
      <c r="CA79" s="468"/>
      <c r="CB79" s="470"/>
      <c r="CC79" s="468"/>
      <c r="CD79" s="468"/>
      <c r="CE79" s="468"/>
      <c r="CF79" s="468"/>
      <c r="CG79" s="468"/>
      <c r="CH79" s="468"/>
      <c r="CI79" s="468"/>
      <c r="CJ79" s="468"/>
      <c r="CK79" s="470"/>
      <c r="CL79" s="468"/>
      <c r="CM79" s="468"/>
      <c r="CN79" s="470"/>
      <c r="CO79" s="470"/>
      <c r="CP79" s="470"/>
      <c r="CQ79" s="470"/>
      <c r="CR79" s="470"/>
      <c r="CS79" s="470"/>
      <c r="CT79" s="470"/>
      <c r="CU79" s="2194"/>
    </row>
    <row r="80" spans="1:99" s="476" customFormat="1" ht="50.1" customHeight="1">
      <c r="B80" s="1253" t="s">
        <v>1277</v>
      </c>
      <c r="C80" s="2614" t="s">
        <v>654</v>
      </c>
      <c r="D80" s="2618"/>
      <c r="E80" s="470"/>
      <c r="F80" s="470"/>
      <c r="G80" s="470"/>
      <c r="H80" s="470"/>
      <c r="I80" s="470"/>
      <c r="J80" s="470"/>
      <c r="K80" s="470"/>
      <c r="L80" s="470"/>
      <c r="M80" s="470"/>
      <c r="N80" s="470"/>
      <c r="O80" s="470"/>
      <c r="P80" s="470"/>
      <c r="Q80" s="470"/>
      <c r="R80" s="470"/>
      <c r="S80" s="470"/>
      <c r="T80" s="470"/>
      <c r="U80" s="470"/>
      <c r="V80" s="468"/>
      <c r="W80" s="468"/>
      <c r="X80" s="468"/>
      <c r="Y80" s="468"/>
      <c r="Z80" s="470"/>
      <c r="AA80" s="470"/>
      <c r="AB80" s="470"/>
      <c r="AC80" s="470"/>
      <c r="AD80" s="470"/>
      <c r="AE80" s="470"/>
      <c r="AF80" s="468"/>
      <c r="AG80" s="470"/>
      <c r="AH80" s="470"/>
      <c r="AI80" s="470"/>
      <c r="AJ80" s="470"/>
      <c r="AK80" s="470"/>
      <c r="AL80" s="470"/>
      <c r="AM80" s="468"/>
      <c r="AN80" s="468"/>
      <c r="AO80" s="468"/>
      <c r="AP80" s="468"/>
      <c r="AQ80" s="468"/>
      <c r="AR80" s="468"/>
      <c r="AS80" s="468"/>
      <c r="AT80" s="468"/>
      <c r="AU80" s="468"/>
      <c r="AV80" s="468"/>
      <c r="AW80" s="468"/>
      <c r="AX80" s="468"/>
      <c r="AY80" s="468"/>
      <c r="AZ80" s="468"/>
      <c r="BA80" s="468"/>
      <c r="BB80" s="468"/>
      <c r="BC80" s="468"/>
      <c r="BD80" s="468"/>
      <c r="BE80" s="468"/>
      <c r="BF80" s="468"/>
      <c r="BG80" s="468"/>
      <c r="BH80" s="468"/>
      <c r="BI80" s="468"/>
      <c r="BJ80" s="468"/>
      <c r="BK80" s="468"/>
      <c r="BL80" s="468"/>
      <c r="BM80" s="468"/>
      <c r="BN80" s="468"/>
      <c r="BO80" s="468"/>
      <c r="BP80" s="468"/>
      <c r="BQ80" s="470"/>
      <c r="BR80" s="470"/>
      <c r="BS80" s="470"/>
      <c r="BT80" s="470"/>
      <c r="BU80" s="470"/>
      <c r="BV80" s="468"/>
      <c r="BW80" s="468"/>
      <c r="BX80" s="468"/>
      <c r="BY80" s="468"/>
      <c r="BZ80" s="470"/>
      <c r="CA80" s="468"/>
      <c r="CB80" s="470"/>
      <c r="CC80" s="468"/>
      <c r="CD80" s="468"/>
      <c r="CE80" s="468"/>
      <c r="CF80" s="468"/>
      <c r="CG80" s="468"/>
      <c r="CH80" s="468"/>
      <c r="CI80" s="468"/>
      <c r="CJ80" s="468"/>
      <c r="CK80" s="470"/>
      <c r="CL80" s="468"/>
      <c r="CM80" s="468"/>
      <c r="CN80" s="470"/>
      <c r="CO80" s="470"/>
      <c r="CP80" s="470"/>
      <c r="CQ80" s="470"/>
      <c r="CR80" s="470"/>
      <c r="CS80" s="470"/>
      <c r="CT80" s="470"/>
      <c r="CU80" s="2194"/>
    </row>
    <row r="81" spans="2:99" s="476" customFormat="1" ht="50.1" customHeight="1">
      <c r="B81" s="1253" t="s">
        <v>1278</v>
      </c>
      <c r="C81" s="2614" t="s">
        <v>1424</v>
      </c>
      <c r="D81" s="2618"/>
      <c r="E81" s="470"/>
      <c r="F81" s="470"/>
      <c r="G81" s="470"/>
      <c r="H81" s="470"/>
      <c r="I81" s="470"/>
      <c r="J81" s="470"/>
      <c r="K81" s="470"/>
      <c r="L81" s="470"/>
      <c r="M81" s="470"/>
      <c r="N81" s="470"/>
      <c r="O81" s="470"/>
      <c r="P81" s="470"/>
      <c r="Q81" s="470"/>
      <c r="R81" s="470"/>
      <c r="S81" s="470"/>
      <c r="T81" s="470"/>
      <c r="U81" s="470"/>
      <c r="V81" s="468"/>
      <c r="W81" s="468"/>
      <c r="X81" s="468"/>
      <c r="Y81" s="468"/>
      <c r="Z81" s="470"/>
      <c r="AA81" s="470"/>
      <c r="AB81" s="470"/>
      <c r="AC81" s="470"/>
      <c r="AD81" s="470"/>
      <c r="AE81" s="470"/>
      <c r="AF81" s="468"/>
      <c r="AG81" s="470"/>
      <c r="AH81" s="470"/>
      <c r="AI81" s="470"/>
      <c r="AJ81" s="470"/>
      <c r="AK81" s="470"/>
      <c r="AL81" s="470"/>
      <c r="AM81" s="468"/>
      <c r="AN81" s="468"/>
      <c r="AO81" s="468"/>
      <c r="AP81" s="468"/>
      <c r="AQ81" s="468"/>
      <c r="AR81" s="468"/>
      <c r="AS81" s="468"/>
      <c r="AT81" s="468"/>
      <c r="AU81" s="468"/>
      <c r="AV81" s="468"/>
      <c r="AW81" s="468"/>
      <c r="AX81" s="468"/>
      <c r="AY81" s="468"/>
      <c r="AZ81" s="468"/>
      <c r="BA81" s="468"/>
      <c r="BB81" s="468"/>
      <c r="BC81" s="468"/>
      <c r="BD81" s="468"/>
      <c r="BE81" s="468"/>
      <c r="BF81" s="468"/>
      <c r="BG81" s="468"/>
      <c r="BH81" s="468"/>
      <c r="BI81" s="468"/>
      <c r="BJ81" s="468"/>
      <c r="BK81" s="468"/>
      <c r="BL81" s="468"/>
      <c r="BM81" s="468"/>
      <c r="BN81" s="468"/>
      <c r="BO81" s="468"/>
      <c r="BP81" s="468"/>
      <c r="BQ81" s="470"/>
      <c r="BR81" s="470"/>
      <c r="BS81" s="470"/>
      <c r="BT81" s="470"/>
      <c r="BU81" s="470"/>
      <c r="BV81" s="468"/>
      <c r="BW81" s="468"/>
      <c r="BX81" s="468"/>
      <c r="BY81" s="468"/>
      <c r="BZ81" s="470"/>
      <c r="CA81" s="468"/>
      <c r="CB81" s="470"/>
      <c r="CC81" s="468"/>
      <c r="CD81" s="468"/>
      <c r="CE81" s="468"/>
      <c r="CF81" s="468"/>
      <c r="CG81" s="468"/>
      <c r="CH81" s="468"/>
      <c r="CI81" s="468"/>
      <c r="CJ81" s="468"/>
      <c r="CK81" s="470"/>
      <c r="CL81" s="468"/>
      <c r="CM81" s="468"/>
      <c r="CN81" s="470"/>
      <c r="CO81" s="470"/>
      <c r="CP81" s="470"/>
      <c r="CQ81" s="470"/>
      <c r="CR81" s="470"/>
      <c r="CS81" s="470"/>
      <c r="CT81" s="470"/>
      <c r="CU81" s="2194"/>
    </row>
    <row r="82" spans="2:99" s="476" customFormat="1" ht="50.1" customHeight="1">
      <c r="B82" s="1253" t="s">
        <v>1279</v>
      </c>
      <c r="C82" s="2614" t="s">
        <v>655</v>
      </c>
      <c r="D82" s="2618"/>
      <c r="E82" s="470"/>
      <c r="F82" s="470"/>
      <c r="G82" s="470"/>
      <c r="H82" s="470"/>
      <c r="I82" s="470"/>
      <c r="J82" s="470"/>
      <c r="K82" s="470"/>
      <c r="L82" s="470"/>
      <c r="M82" s="470"/>
      <c r="N82" s="470"/>
      <c r="O82" s="470"/>
      <c r="P82" s="470"/>
      <c r="Q82" s="470"/>
      <c r="R82" s="470"/>
      <c r="S82" s="470"/>
      <c r="T82" s="470"/>
      <c r="U82" s="470"/>
      <c r="V82" s="468"/>
      <c r="W82" s="468"/>
      <c r="X82" s="468"/>
      <c r="Y82" s="468"/>
      <c r="Z82" s="470"/>
      <c r="AA82" s="470"/>
      <c r="AB82" s="470"/>
      <c r="AC82" s="470"/>
      <c r="AD82" s="470"/>
      <c r="AE82" s="470"/>
      <c r="AF82" s="468"/>
      <c r="AG82" s="470"/>
      <c r="AH82" s="470"/>
      <c r="AI82" s="470"/>
      <c r="AJ82" s="470"/>
      <c r="AK82" s="470"/>
      <c r="AL82" s="470"/>
      <c r="AM82" s="468"/>
      <c r="AN82" s="468"/>
      <c r="AO82" s="468"/>
      <c r="AP82" s="468"/>
      <c r="AQ82" s="468"/>
      <c r="AR82" s="468"/>
      <c r="AS82" s="468"/>
      <c r="AT82" s="468"/>
      <c r="AU82" s="468"/>
      <c r="AV82" s="468"/>
      <c r="AW82" s="468"/>
      <c r="AX82" s="468"/>
      <c r="AY82" s="468"/>
      <c r="AZ82" s="468"/>
      <c r="BA82" s="468"/>
      <c r="BB82" s="468"/>
      <c r="BC82" s="468"/>
      <c r="BD82" s="468"/>
      <c r="BE82" s="468"/>
      <c r="BF82" s="468"/>
      <c r="BG82" s="468"/>
      <c r="BH82" s="468"/>
      <c r="BI82" s="468"/>
      <c r="BJ82" s="468"/>
      <c r="BK82" s="468"/>
      <c r="BL82" s="468"/>
      <c r="BM82" s="468"/>
      <c r="BN82" s="468"/>
      <c r="BO82" s="468"/>
      <c r="BP82" s="468"/>
      <c r="BQ82" s="470"/>
      <c r="BR82" s="470"/>
      <c r="BS82" s="470"/>
      <c r="BT82" s="470"/>
      <c r="BU82" s="470"/>
      <c r="BV82" s="468"/>
      <c r="BW82" s="468"/>
      <c r="BX82" s="468"/>
      <c r="BY82" s="468"/>
      <c r="BZ82" s="470"/>
      <c r="CA82" s="468"/>
      <c r="CB82" s="470"/>
      <c r="CC82" s="468"/>
      <c r="CD82" s="468"/>
      <c r="CE82" s="468"/>
      <c r="CF82" s="468"/>
      <c r="CG82" s="468"/>
      <c r="CH82" s="468"/>
      <c r="CI82" s="468"/>
      <c r="CJ82" s="468"/>
      <c r="CK82" s="470"/>
      <c r="CL82" s="468"/>
      <c r="CM82" s="468"/>
      <c r="CN82" s="470"/>
      <c r="CO82" s="470"/>
      <c r="CP82" s="470"/>
      <c r="CQ82" s="470"/>
      <c r="CR82" s="470"/>
      <c r="CS82" s="470"/>
      <c r="CT82" s="470"/>
      <c r="CU82" s="2194"/>
    </row>
    <row r="83" spans="2:99" s="476" customFormat="1" ht="50.1" customHeight="1">
      <c r="B83" s="1253" t="s">
        <v>1280</v>
      </c>
      <c r="C83" s="2614" t="s">
        <v>656</v>
      </c>
      <c r="D83" s="2618"/>
      <c r="E83" s="470"/>
      <c r="F83" s="470"/>
      <c r="G83" s="470"/>
      <c r="H83" s="470"/>
      <c r="I83" s="470"/>
      <c r="J83" s="470"/>
      <c r="K83" s="470"/>
      <c r="L83" s="470"/>
      <c r="M83" s="470"/>
      <c r="N83" s="470"/>
      <c r="O83" s="470"/>
      <c r="P83" s="470"/>
      <c r="Q83" s="470"/>
      <c r="R83" s="470"/>
      <c r="S83" s="470"/>
      <c r="T83" s="470"/>
      <c r="U83" s="470"/>
      <c r="V83" s="468"/>
      <c r="W83" s="468"/>
      <c r="X83" s="468"/>
      <c r="Y83" s="468"/>
      <c r="Z83" s="470"/>
      <c r="AA83" s="470"/>
      <c r="AB83" s="470"/>
      <c r="AC83" s="470"/>
      <c r="AD83" s="470"/>
      <c r="AE83" s="470"/>
      <c r="AF83" s="468"/>
      <c r="AG83" s="470"/>
      <c r="AH83" s="470"/>
      <c r="AI83" s="470"/>
      <c r="AJ83" s="470"/>
      <c r="AK83" s="470"/>
      <c r="AL83" s="470"/>
      <c r="AM83" s="468"/>
      <c r="AN83" s="468"/>
      <c r="AO83" s="468"/>
      <c r="AP83" s="468"/>
      <c r="AQ83" s="468"/>
      <c r="AR83" s="468"/>
      <c r="AS83" s="468"/>
      <c r="AT83" s="468"/>
      <c r="AU83" s="468"/>
      <c r="AV83" s="468"/>
      <c r="AW83" s="468"/>
      <c r="AX83" s="468"/>
      <c r="AY83" s="468"/>
      <c r="AZ83" s="468"/>
      <c r="BA83" s="468"/>
      <c r="BB83" s="468"/>
      <c r="BC83" s="468"/>
      <c r="BD83" s="468"/>
      <c r="BE83" s="468"/>
      <c r="BF83" s="468"/>
      <c r="BG83" s="468"/>
      <c r="BH83" s="468"/>
      <c r="BI83" s="468"/>
      <c r="BJ83" s="468"/>
      <c r="BK83" s="468"/>
      <c r="BL83" s="468"/>
      <c r="BM83" s="468"/>
      <c r="BN83" s="468"/>
      <c r="BO83" s="468"/>
      <c r="BP83" s="468"/>
      <c r="BQ83" s="470"/>
      <c r="BR83" s="470"/>
      <c r="BS83" s="470"/>
      <c r="BT83" s="470"/>
      <c r="BU83" s="470"/>
      <c r="BV83" s="468"/>
      <c r="BW83" s="468"/>
      <c r="BX83" s="468"/>
      <c r="BY83" s="468"/>
      <c r="BZ83" s="470"/>
      <c r="CA83" s="468"/>
      <c r="CB83" s="470"/>
      <c r="CC83" s="468"/>
      <c r="CD83" s="468"/>
      <c r="CE83" s="468"/>
      <c r="CF83" s="468"/>
      <c r="CG83" s="468"/>
      <c r="CH83" s="468"/>
      <c r="CI83" s="468"/>
      <c r="CJ83" s="468"/>
      <c r="CK83" s="470"/>
      <c r="CL83" s="468"/>
      <c r="CM83" s="468"/>
      <c r="CN83" s="470"/>
      <c r="CO83" s="470"/>
      <c r="CP83" s="470"/>
      <c r="CQ83" s="470"/>
      <c r="CR83" s="470"/>
      <c r="CS83" s="470"/>
      <c r="CT83" s="470"/>
      <c r="CU83" s="2194"/>
    </row>
    <row r="84" spans="2:99" s="476" customFormat="1" ht="50.1" customHeight="1">
      <c r="B84" s="1253" t="s">
        <v>1409</v>
      </c>
      <c r="C84" s="2614" t="s">
        <v>657</v>
      </c>
      <c r="D84" s="2618"/>
      <c r="E84" s="470"/>
      <c r="F84" s="470"/>
      <c r="G84" s="470"/>
      <c r="H84" s="470"/>
      <c r="I84" s="470"/>
      <c r="J84" s="470"/>
      <c r="K84" s="470"/>
      <c r="L84" s="470"/>
      <c r="M84" s="470"/>
      <c r="N84" s="470"/>
      <c r="O84" s="470"/>
      <c r="P84" s="470"/>
      <c r="Q84" s="470"/>
      <c r="R84" s="470"/>
      <c r="S84" s="470"/>
      <c r="T84" s="470"/>
      <c r="U84" s="470"/>
      <c r="V84" s="468"/>
      <c r="W84" s="468"/>
      <c r="X84" s="468"/>
      <c r="Y84" s="468"/>
      <c r="Z84" s="470"/>
      <c r="AA84" s="470"/>
      <c r="AB84" s="470"/>
      <c r="AC84" s="470"/>
      <c r="AD84" s="470"/>
      <c r="AE84" s="470"/>
      <c r="AF84" s="468"/>
      <c r="AG84" s="470"/>
      <c r="AH84" s="470"/>
      <c r="AI84" s="470"/>
      <c r="AJ84" s="470"/>
      <c r="AK84" s="470"/>
      <c r="AL84" s="470"/>
      <c r="AM84" s="468"/>
      <c r="AN84" s="468"/>
      <c r="AO84" s="468"/>
      <c r="AP84" s="468"/>
      <c r="AQ84" s="468"/>
      <c r="AR84" s="468"/>
      <c r="AS84" s="468"/>
      <c r="AT84" s="468"/>
      <c r="AU84" s="468"/>
      <c r="AV84" s="468"/>
      <c r="AW84" s="468"/>
      <c r="AX84" s="468"/>
      <c r="AY84" s="468"/>
      <c r="AZ84" s="468"/>
      <c r="BA84" s="468"/>
      <c r="BB84" s="468"/>
      <c r="BC84" s="468"/>
      <c r="BD84" s="468"/>
      <c r="BE84" s="468"/>
      <c r="BF84" s="468"/>
      <c r="BG84" s="468"/>
      <c r="BH84" s="468"/>
      <c r="BI84" s="468"/>
      <c r="BJ84" s="468"/>
      <c r="BK84" s="468"/>
      <c r="BL84" s="468"/>
      <c r="BM84" s="468"/>
      <c r="BN84" s="468"/>
      <c r="BO84" s="468"/>
      <c r="BP84" s="468"/>
      <c r="BQ84" s="470"/>
      <c r="BR84" s="470"/>
      <c r="BS84" s="470"/>
      <c r="BT84" s="470"/>
      <c r="BU84" s="470"/>
      <c r="BV84" s="468"/>
      <c r="BW84" s="468"/>
      <c r="BX84" s="468"/>
      <c r="BY84" s="468"/>
      <c r="BZ84" s="470"/>
      <c r="CA84" s="468"/>
      <c r="CB84" s="470"/>
      <c r="CC84" s="468"/>
      <c r="CD84" s="468"/>
      <c r="CE84" s="468"/>
      <c r="CF84" s="468"/>
      <c r="CG84" s="468"/>
      <c r="CH84" s="468"/>
      <c r="CI84" s="468"/>
      <c r="CJ84" s="468"/>
      <c r="CK84" s="470"/>
      <c r="CL84" s="468"/>
      <c r="CM84" s="468"/>
      <c r="CN84" s="470"/>
      <c r="CO84" s="470"/>
      <c r="CP84" s="470"/>
      <c r="CQ84" s="470"/>
      <c r="CR84" s="470"/>
      <c r="CS84" s="470"/>
      <c r="CT84" s="470"/>
      <c r="CU84" s="2194"/>
    </row>
    <row r="85" spans="2:99" s="476" customFormat="1" ht="50.1" customHeight="1">
      <c r="B85" s="1253" t="s">
        <v>1410</v>
      </c>
      <c r="C85" s="2614" t="s">
        <v>658</v>
      </c>
      <c r="D85" s="2618"/>
      <c r="E85" s="470"/>
      <c r="F85" s="470"/>
      <c r="G85" s="470"/>
      <c r="H85" s="470"/>
      <c r="I85" s="470"/>
      <c r="J85" s="470"/>
      <c r="K85" s="470"/>
      <c r="L85" s="470"/>
      <c r="M85" s="470"/>
      <c r="N85" s="470"/>
      <c r="O85" s="470"/>
      <c r="P85" s="470"/>
      <c r="Q85" s="470"/>
      <c r="R85" s="470"/>
      <c r="S85" s="470"/>
      <c r="T85" s="470"/>
      <c r="U85" s="470"/>
      <c r="V85" s="468"/>
      <c r="W85" s="468"/>
      <c r="X85" s="468"/>
      <c r="Y85" s="468"/>
      <c r="Z85" s="470"/>
      <c r="AA85" s="470"/>
      <c r="AB85" s="470"/>
      <c r="AC85" s="470"/>
      <c r="AD85" s="470"/>
      <c r="AE85" s="470"/>
      <c r="AF85" s="468"/>
      <c r="AG85" s="470"/>
      <c r="AH85" s="470"/>
      <c r="AI85" s="470"/>
      <c r="AJ85" s="470"/>
      <c r="AK85" s="470"/>
      <c r="AL85" s="470"/>
      <c r="AM85" s="468"/>
      <c r="AN85" s="468"/>
      <c r="AO85" s="468"/>
      <c r="AP85" s="468"/>
      <c r="AQ85" s="468"/>
      <c r="AR85" s="468"/>
      <c r="AS85" s="468"/>
      <c r="AT85" s="468"/>
      <c r="AU85" s="468"/>
      <c r="AV85" s="468"/>
      <c r="AW85" s="468"/>
      <c r="AX85" s="468"/>
      <c r="AY85" s="468"/>
      <c r="AZ85" s="468"/>
      <c r="BA85" s="468"/>
      <c r="BB85" s="468"/>
      <c r="BC85" s="468"/>
      <c r="BD85" s="468"/>
      <c r="BE85" s="468"/>
      <c r="BF85" s="468"/>
      <c r="BG85" s="468"/>
      <c r="BH85" s="468"/>
      <c r="BI85" s="468"/>
      <c r="BJ85" s="468"/>
      <c r="BK85" s="468"/>
      <c r="BL85" s="468"/>
      <c r="BM85" s="468"/>
      <c r="BN85" s="468"/>
      <c r="BO85" s="468"/>
      <c r="BP85" s="468"/>
      <c r="BQ85" s="470"/>
      <c r="BR85" s="470"/>
      <c r="BS85" s="470"/>
      <c r="BT85" s="470"/>
      <c r="BU85" s="470"/>
      <c r="BV85" s="468"/>
      <c r="BW85" s="468"/>
      <c r="BX85" s="468"/>
      <c r="BY85" s="468"/>
      <c r="BZ85" s="470"/>
      <c r="CA85" s="468"/>
      <c r="CB85" s="470"/>
      <c r="CC85" s="468"/>
      <c r="CD85" s="468"/>
      <c r="CE85" s="468"/>
      <c r="CF85" s="468"/>
      <c r="CG85" s="468"/>
      <c r="CH85" s="468"/>
      <c r="CI85" s="468"/>
      <c r="CJ85" s="468"/>
      <c r="CK85" s="470"/>
      <c r="CL85" s="468"/>
      <c r="CM85" s="468"/>
      <c r="CN85" s="470"/>
      <c r="CO85" s="470"/>
      <c r="CP85" s="470"/>
      <c r="CQ85" s="470"/>
      <c r="CR85" s="470"/>
      <c r="CS85" s="470"/>
      <c r="CT85" s="470"/>
      <c r="CU85" s="2194"/>
    </row>
    <row r="86" spans="2:99" s="476" customFormat="1" ht="50.1" customHeight="1">
      <c r="B86" s="1253" t="s">
        <v>1281</v>
      </c>
      <c r="C86" s="2614" t="s">
        <v>1425</v>
      </c>
      <c r="D86" s="2618"/>
      <c r="E86" s="470"/>
      <c r="F86" s="470"/>
      <c r="G86" s="470"/>
      <c r="H86" s="470"/>
      <c r="I86" s="470"/>
      <c r="J86" s="470"/>
      <c r="K86" s="470"/>
      <c r="L86" s="470"/>
      <c r="M86" s="470"/>
      <c r="N86" s="470"/>
      <c r="O86" s="470"/>
      <c r="P86" s="470"/>
      <c r="Q86" s="470"/>
      <c r="R86" s="470"/>
      <c r="S86" s="470"/>
      <c r="T86" s="470"/>
      <c r="U86" s="470"/>
      <c r="V86" s="468"/>
      <c r="W86" s="468"/>
      <c r="X86" s="468"/>
      <c r="Y86" s="468"/>
      <c r="Z86" s="470"/>
      <c r="AA86" s="470"/>
      <c r="AB86" s="470"/>
      <c r="AC86" s="470"/>
      <c r="AD86" s="470"/>
      <c r="AE86" s="470"/>
      <c r="AF86" s="468"/>
      <c r="AG86" s="470"/>
      <c r="AH86" s="470"/>
      <c r="AI86" s="470"/>
      <c r="AJ86" s="470"/>
      <c r="AK86" s="470"/>
      <c r="AL86" s="470"/>
      <c r="AM86" s="468"/>
      <c r="AN86" s="468"/>
      <c r="AO86" s="468"/>
      <c r="AP86" s="468"/>
      <c r="AQ86" s="468"/>
      <c r="AR86" s="468"/>
      <c r="AS86" s="468"/>
      <c r="AT86" s="468"/>
      <c r="AU86" s="468"/>
      <c r="AV86" s="468"/>
      <c r="AW86" s="468"/>
      <c r="AX86" s="468"/>
      <c r="AY86" s="468"/>
      <c r="AZ86" s="468"/>
      <c r="BA86" s="468"/>
      <c r="BB86" s="468"/>
      <c r="BC86" s="468"/>
      <c r="BD86" s="468"/>
      <c r="BE86" s="468"/>
      <c r="BF86" s="468"/>
      <c r="BG86" s="468"/>
      <c r="BH86" s="468"/>
      <c r="BI86" s="468"/>
      <c r="BJ86" s="468"/>
      <c r="BK86" s="468"/>
      <c r="BL86" s="468"/>
      <c r="BM86" s="468"/>
      <c r="BN86" s="468"/>
      <c r="BO86" s="468"/>
      <c r="BP86" s="468"/>
      <c r="BQ86" s="470"/>
      <c r="BR86" s="470"/>
      <c r="BS86" s="470"/>
      <c r="BT86" s="470"/>
      <c r="BU86" s="470"/>
      <c r="BV86" s="468"/>
      <c r="BW86" s="468"/>
      <c r="BX86" s="468"/>
      <c r="BY86" s="468"/>
      <c r="BZ86" s="470"/>
      <c r="CA86" s="468"/>
      <c r="CB86" s="470"/>
      <c r="CC86" s="468"/>
      <c r="CD86" s="468"/>
      <c r="CE86" s="468"/>
      <c r="CF86" s="468"/>
      <c r="CG86" s="468"/>
      <c r="CH86" s="468"/>
      <c r="CI86" s="468"/>
      <c r="CJ86" s="468"/>
      <c r="CK86" s="470"/>
      <c r="CL86" s="468"/>
      <c r="CM86" s="468"/>
      <c r="CN86" s="470"/>
      <c r="CO86" s="470"/>
      <c r="CP86" s="470"/>
      <c r="CQ86" s="470"/>
      <c r="CR86" s="470"/>
      <c r="CS86" s="470"/>
      <c r="CT86" s="470"/>
      <c r="CU86" s="2194"/>
    </row>
    <row r="87" spans="2:99" s="476" customFormat="1" ht="50.1" customHeight="1">
      <c r="B87" s="1253" t="s">
        <v>1282</v>
      </c>
      <c r="C87" s="2614" t="s">
        <v>1426</v>
      </c>
      <c r="D87" s="2618"/>
      <c r="E87" s="470"/>
      <c r="F87" s="470"/>
      <c r="G87" s="470"/>
      <c r="H87" s="470"/>
      <c r="I87" s="470"/>
      <c r="J87" s="470"/>
      <c r="K87" s="470"/>
      <c r="L87" s="470"/>
      <c r="M87" s="470"/>
      <c r="N87" s="470"/>
      <c r="O87" s="470"/>
      <c r="P87" s="470"/>
      <c r="Q87" s="470"/>
      <c r="R87" s="470"/>
      <c r="S87" s="470"/>
      <c r="T87" s="470"/>
      <c r="U87" s="470"/>
      <c r="V87" s="468"/>
      <c r="W87" s="468"/>
      <c r="X87" s="468"/>
      <c r="Y87" s="468"/>
      <c r="Z87" s="470"/>
      <c r="AA87" s="470"/>
      <c r="AB87" s="470"/>
      <c r="AC87" s="470"/>
      <c r="AD87" s="470"/>
      <c r="AE87" s="470"/>
      <c r="AF87" s="468"/>
      <c r="AG87" s="470"/>
      <c r="AH87" s="470"/>
      <c r="AI87" s="470"/>
      <c r="AJ87" s="470"/>
      <c r="AK87" s="470"/>
      <c r="AL87" s="470"/>
      <c r="AM87" s="468"/>
      <c r="AN87" s="468"/>
      <c r="AO87" s="468"/>
      <c r="AP87" s="468"/>
      <c r="AQ87" s="468"/>
      <c r="AR87" s="468"/>
      <c r="AS87" s="468"/>
      <c r="AT87" s="468"/>
      <c r="AU87" s="468"/>
      <c r="AV87" s="468"/>
      <c r="AW87" s="468"/>
      <c r="AX87" s="468"/>
      <c r="AY87" s="468"/>
      <c r="AZ87" s="468"/>
      <c r="BA87" s="468"/>
      <c r="BB87" s="468"/>
      <c r="BC87" s="468"/>
      <c r="BD87" s="468"/>
      <c r="BE87" s="468"/>
      <c r="BF87" s="468"/>
      <c r="BG87" s="468"/>
      <c r="BH87" s="468"/>
      <c r="BI87" s="468"/>
      <c r="BJ87" s="468"/>
      <c r="BK87" s="468"/>
      <c r="BL87" s="468"/>
      <c r="BM87" s="468"/>
      <c r="BN87" s="468"/>
      <c r="BO87" s="468"/>
      <c r="BP87" s="468"/>
      <c r="BQ87" s="470"/>
      <c r="BR87" s="470"/>
      <c r="BS87" s="470"/>
      <c r="BT87" s="470"/>
      <c r="BU87" s="470"/>
      <c r="BV87" s="468"/>
      <c r="BW87" s="468"/>
      <c r="BX87" s="468"/>
      <c r="BY87" s="468"/>
      <c r="BZ87" s="470"/>
      <c r="CA87" s="468"/>
      <c r="CB87" s="470"/>
      <c r="CC87" s="468"/>
      <c r="CD87" s="468"/>
      <c r="CE87" s="468"/>
      <c r="CF87" s="468"/>
      <c r="CG87" s="468"/>
      <c r="CH87" s="468"/>
      <c r="CI87" s="468"/>
      <c r="CJ87" s="468"/>
      <c r="CK87" s="470"/>
      <c r="CL87" s="468"/>
      <c r="CM87" s="468"/>
      <c r="CN87" s="470"/>
      <c r="CO87" s="470"/>
      <c r="CP87" s="470"/>
      <c r="CQ87" s="470"/>
      <c r="CR87" s="470"/>
      <c r="CS87" s="470"/>
      <c r="CT87" s="470"/>
      <c r="CU87" s="2194"/>
    </row>
    <row r="88" spans="2:99" s="476" customFormat="1" ht="50.1" customHeight="1">
      <c r="B88" s="1253" t="s">
        <v>1283</v>
      </c>
      <c r="C88" s="2614" t="s">
        <v>1427</v>
      </c>
      <c r="D88" s="2618"/>
      <c r="E88" s="470"/>
      <c r="F88" s="470"/>
      <c r="G88" s="470"/>
      <c r="H88" s="470"/>
      <c r="I88" s="470"/>
      <c r="J88" s="470"/>
      <c r="K88" s="470"/>
      <c r="L88" s="470"/>
      <c r="M88" s="470"/>
      <c r="N88" s="470"/>
      <c r="O88" s="470"/>
      <c r="P88" s="470"/>
      <c r="Q88" s="470"/>
      <c r="R88" s="470"/>
      <c r="S88" s="470"/>
      <c r="T88" s="470"/>
      <c r="U88" s="470"/>
      <c r="V88" s="468"/>
      <c r="W88" s="468"/>
      <c r="X88" s="468"/>
      <c r="Y88" s="468"/>
      <c r="Z88" s="470"/>
      <c r="AA88" s="470"/>
      <c r="AB88" s="470"/>
      <c r="AC88" s="470"/>
      <c r="AD88" s="470"/>
      <c r="AE88" s="470"/>
      <c r="AF88" s="468"/>
      <c r="AG88" s="470"/>
      <c r="AH88" s="470"/>
      <c r="AI88" s="470"/>
      <c r="AJ88" s="470"/>
      <c r="AK88" s="470"/>
      <c r="AL88" s="470"/>
      <c r="AM88" s="468"/>
      <c r="AN88" s="468"/>
      <c r="AO88" s="468"/>
      <c r="AP88" s="468"/>
      <c r="AQ88" s="468"/>
      <c r="AR88" s="468"/>
      <c r="AS88" s="468"/>
      <c r="AT88" s="468"/>
      <c r="AU88" s="468"/>
      <c r="AV88" s="468"/>
      <c r="AW88" s="468"/>
      <c r="AX88" s="468"/>
      <c r="AY88" s="468"/>
      <c r="AZ88" s="468"/>
      <c r="BA88" s="468"/>
      <c r="BB88" s="468"/>
      <c r="BC88" s="468"/>
      <c r="BD88" s="468"/>
      <c r="BE88" s="468"/>
      <c r="BF88" s="468"/>
      <c r="BG88" s="468"/>
      <c r="BH88" s="468"/>
      <c r="BI88" s="468"/>
      <c r="BJ88" s="468"/>
      <c r="BK88" s="468"/>
      <c r="BL88" s="468"/>
      <c r="BM88" s="468"/>
      <c r="BN88" s="468"/>
      <c r="BO88" s="468"/>
      <c r="BP88" s="468"/>
      <c r="BQ88" s="470"/>
      <c r="BR88" s="470"/>
      <c r="BS88" s="470"/>
      <c r="BT88" s="470"/>
      <c r="BU88" s="470"/>
      <c r="BV88" s="468"/>
      <c r="BW88" s="468"/>
      <c r="BX88" s="468"/>
      <c r="BY88" s="468"/>
      <c r="BZ88" s="470"/>
      <c r="CA88" s="468"/>
      <c r="CB88" s="470"/>
      <c r="CC88" s="468"/>
      <c r="CD88" s="468"/>
      <c r="CE88" s="468"/>
      <c r="CF88" s="468"/>
      <c r="CG88" s="468"/>
      <c r="CH88" s="468"/>
      <c r="CI88" s="468"/>
      <c r="CJ88" s="468"/>
      <c r="CK88" s="470"/>
      <c r="CL88" s="468"/>
      <c r="CM88" s="468"/>
      <c r="CN88" s="470"/>
      <c r="CO88" s="470"/>
      <c r="CP88" s="470"/>
      <c r="CQ88" s="470"/>
      <c r="CR88" s="470"/>
      <c r="CS88" s="470"/>
      <c r="CT88" s="470"/>
      <c r="CU88" s="2194"/>
    </row>
    <row r="89" spans="2:99" s="476" customFormat="1" ht="50.1" customHeight="1">
      <c r="B89" s="1253" t="s">
        <v>1284</v>
      </c>
      <c r="C89" s="2614" t="s">
        <v>1428</v>
      </c>
      <c r="D89" s="2618"/>
      <c r="E89" s="470"/>
      <c r="F89" s="470"/>
      <c r="G89" s="470"/>
      <c r="H89" s="470"/>
      <c r="I89" s="470"/>
      <c r="J89" s="470"/>
      <c r="K89" s="470"/>
      <c r="L89" s="470"/>
      <c r="M89" s="470"/>
      <c r="N89" s="470"/>
      <c r="O89" s="470"/>
      <c r="P89" s="470"/>
      <c r="Q89" s="470"/>
      <c r="R89" s="470"/>
      <c r="S89" s="470"/>
      <c r="T89" s="470"/>
      <c r="U89" s="470"/>
      <c r="V89" s="468"/>
      <c r="W89" s="468"/>
      <c r="X89" s="468"/>
      <c r="Y89" s="468"/>
      <c r="Z89" s="470"/>
      <c r="AA89" s="470"/>
      <c r="AB89" s="470"/>
      <c r="AC89" s="470"/>
      <c r="AD89" s="470"/>
      <c r="AE89" s="470"/>
      <c r="AF89" s="468"/>
      <c r="AG89" s="470"/>
      <c r="AH89" s="470"/>
      <c r="AI89" s="470"/>
      <c r="AJ89" s="470"/>
      <c r="AK89" s="470"/>
      <c r="AL89" s="470"/>
      <c r="AM89" s="468"/>
      <c r="AN89" s="468"/>
      <c r="AO89" s="468"/>
      <c r="AP89" s="468"/>
      <c r="AQ89" s="468"/>
      <c r="AR89" s="468"/>
      <c r="AS89" s="468"/>
      <c r="AT89" s="468"/>
      <c r="AU89" s="468"/>
      <c r="AV89" s="468"/>
      <c r="AW89" s="468"/>
      <c r="AX89" s="468"/>
      <c r="AY89" s="468"/>
      <c r="AZ89" s="468"/>
      <c r="BA89" s="468"/>
      <c r="BB89" s="468"/>
      <c r="BC89" s="468"/>
      <c r="BD89" s="468"/>
      <c r="BE89" s="468"/>
      <c r="BF89" s="468"/>
      <c r="BG89" s="468"/>
      <c r="BH89" s="468"/>
      <c r="BI89" s="468"/>
      <c r="BJ89" s="468"/>
      <c r="BK89" s="468"/>
      <c r="BL89" s="468"/>
      <c r="BM89" s="468"/>
      <c r="BN89" s="468"/>
      <c r="BO89" s="468"/>
      <c r="BP89" s="468"/>
      <c r="BQ89" s="470"/>
      <c r="BR89" s="470"/>
      <c r="BS89" s="470"/>
      <c r="BT89" s="470"/>
      <c r="BU89" s="470"/>
      <c r="BV89" s="468"/>
      <c r="BW89" s="468"/>
      <c r="BX89" s="468"/>
      <c r="BY89" s="468"/>
      <c r="BZ89" s="470"/>
      <c r="CA89" s="468"/>
      <c r="CB89" s="470"/>
      <c r="CC89" s="468"/>
      <c r="CD89" s="468"/>
      <c r="CE89" s="468"/>
      <c r="CF89" s="468"/>
      <c r="CG89" s="468"/>
      <c r="CH89" s="468"/>
      <c r="CI89" s="468"/>
      <c r="CJ89" s="468"/>
      <c r="CK89" s="470"/>
      <c r="CL89" s="468"/>
      <c r="CM89" s="468"/>
      <c r="CN89" s="470"/>
      <c r="CO89" s="470"/>
      <c r="CP89" s="470"/>
      <c r="CQ89" s="470"/>
      <c r="CR89" s="470"/>
      <c r="CS89" s="470"/>
      <c r="CT89" s="470"/>
      <c r="CU89" s="2194"/>
    </row>
    <row r="90" spans="2:99" s="476" customFormat="1" ht="50.1" customHeight="1">
      <c r="B90" s="1253" t="s">
        <v>1285</v>
      </c>
      <c r="C90" s="2614" t="s">
        <v>1429</v>
      </c>
      <c r="D90" s="2618"/>
      <c r="E90" s="470"/>
      <c r="F90" s="470"/>
      <c r="G90" s="470"/>
      <c r="H90" s="470"/>
      <c r="I90" s="470"/>
      <c r="J90" s="470"/>
      <c r="K90" s="470"/>
      <c r="L90" s="470"/>
      <c r="M90" s="470"/>
      <c r="N90" s="470"/>
      <c r="O90" s="470"/>
      <c r="P90" s="470"/>
      <c r="Q90" s="470"/>
      <c r="R90" s="470"/>
      <c r="S90" s="470"/>
      <c r="T90" s="470"/>
      <c r="U90" s="470"/>
      <c r="V90" s="468"/>
      <c r="W90" s="468"/>
      <c r="X90" s="468"/>
      <c r="Y90" s="468"/>
      <c r="Z90" s="470"/>
      <c r="AA90" s="470"/>
      <c r="AB90" s="470"/>
      <c r="AC90" s="470"/>
      <c r="AD90" s="470"/>
      <c r="AE90" s="470"/>
      <c r="AF90" s="468"/>
      <c r="AG90" s="470"/>
      <c r="AH90" s="470"/>
      <c r="AI90" s="470"/>
      <c r="AJ90" s="470"/>
      <c r="AK90" s="470"/>
      <c r="AL90" s="470"/>
      <c r="AM90" s="468"/>
      <c r="AN90" s="468"/>
      <c r="AO90" s="468"/>
      <c r="AP90" s="468"/>
      <c r="AQ90" s="468"/>
      <c r="AR90" s="468"/>
      <c r="AS90" s="468"/>
      <c r="AT90" s="468"/>
      <c r="AU90" s="468"/>
      <c r="AV90" s="468"/>
      <c r="AW90" s="468"/>
      <c r="AX90" s="468"/>
      <c r="AY90" s="468"/>
      <c r="AZ90" s="468"/>
      <c r="BA90" s="468"/>
      <c r="BB90" s="468"/>
      <c r="BC90" s="468"/>
      <c r="BD90" s="468"/>
      <c r="BE90" s="468"/>
      <c r="BF90" s="468"/>
      <c r="BG90" s="468"/>
      <c r="BH90" s="468"/>
      <c r="BI90" s="468"/>
      <c r="BJ90" s="468"/>
      <c r="BK90" s="468"/>
      <c r="BL90" s="468"/>
      <c r="BM90" s="468"/>
      <c r="BN90" s="468"/>
      <c r="BO90" s="468"/>
      <c r="BP90" s="468"/>
      <c r="BQ90" s="470"/>
      <c r="BR90" s="470"/>
      <c r="BS90" s="470"/>
      <c r="BT90" s="470"/>
      <c r="BU90" s="470"/>
      <c r="BV90" s="468"/>
      <c r="BW90" s="468"/>
      <c r="BX90" s="468"/>
      <c r="BY90" s="468"/>
      <c r="BZ90" s="470"/>
      <c r="CA90" s="468"/>
      <c r="CB90" s="470"/>
      <c r="CC90" s="468"/>
      <c r="CD90" s="468"/>
      <c r="CE90" s="468"/>
      <c r="CF90" s="468"/>
      <c r="CG90" s="468"/>
      <c r="CH90" s="468"/>
      <c r="CI90" s="468"/>
      <c r="CJ90" s="468"/>
      <c r="CK90" s="470"/>
      <c r="CL90" s="468"/>
      <c r="CM90" s="468"/>
      <c r="CN90" s="470"/>
      <c r="CO90" s="470"/>
      <c r="CP90" s="470"/>
      <c r="CQ90" s="470"/>
      <c r="CR90" s="470"/>
      <c r="CS90" s="470"/>
      <c r="CT90" s="470"/>
      <c r="CU90" s="2194"/>
    </row>
    <row r="91" spans="2:99" s="476" customFormat="1" ht="50.1" customHeight="1">
      <c r="B91" s="1253" t="s">
        <v>1286</v>
      </c>
      <c r="C91" s="2614" t="s">
        <v>1430</v>
      </c>
      <c r="D91" s="2618"/>
      <c r="E91" s="470"/>
      <c r="F91" s="470"/>
      <c r="G91" s="470"/>
      <c r="H91" s="470"/>
      <c r="I91" s="470"/>
      <c r="J91" s="470"/>
      <c r="K91" s="470"/>
      <c r="L91" s="470"/>
      <c r="M91" s="470"/>
      <c r="N91" s="470"/>
      <c r="O91" s="470"/>
      <c r="P91" s="470"/>
      <c r="Q91" s="470"/>
      <c r="R91" s="470"/>
      <c r="S91" s="470"/>
      <c r="T91" s="470"/>
      <c r="U91" s="470"/>
      <c r="V91" s="468"/>
      <c r="W91" s="468"/>
      <c r="X91" s="468"/>
      <c r="Y91" s="468"/>
      <c r="Z91" s="470"/>
      <c r="AA91" s="470"/>
      <c r="AB91" s="470"/>
      <c r="AC91" s="470"/>
      <c r="AD91" s="470"/>
      <c r="AE91" s="470"/>
      <c r="AF91" s="468"/>
      <c r="AG91" s="470"/>
      <c r="AH91" s="470"/>
      <c r="AI91" s="470"/>
      <c r="AJ91" s="470"/>
      <c r="AK91" s="470"/>
      <c r="AL91" s="470"/>
      <c r="AM91" s="468"/>
      <c r="AN91" s="468"/>
      <c r="AO91" s="468"/>
      <c r="AP91" s="468"/>
      <c r="AQ91" s="468"/>
      <c r="AR91" s="468"/>
      <c r="AS91" s="468"/>
      <c r="AT91" s="468"/>
      <c r="AU91" s="468"/>
      <c r="AV91" s="468"/>
      <c r="AW91" s="468"/>
      <c r="AX91" s="468"/>
      <c r="AY91" s="468"/>
      <c r="AZ91" s="468"/>
      <c r="BA91" s="468"/>
      <c r="BB91" s="468"/>
      <c r="BC91" s="468"/>
      <c r="BD91" s="468"/>
      <c r="BE91" s="468"/>
      <c r="BF91" s="468"/>
      <c r="BG91" s="468"/>
      <c r="BH91" s="468"/>
      <c r="BI91" s="468"/>
      <c r="BJ91" s="468"/>
      <c r="BK91" s="468"/>
      <c r="BL91" s="468"/>
      <c r="BM91" s="468"/>
      <c r="BN91" s="468"/>
      <c r="BO91" s="468"/>
      <c r="BP91" s="468"/>
      <c r="BQ91" s="470"/>
      <c r="BR91" s="470"/>
      <c r="BS91" s="470"/>
      <c r="BT91" s="470"/>
      <c r="BU91" s="470"/>
      <c r="BV91" s="468"/>
      <c r="BW91" s="468"/>
      <c r="BX91" s="468"/>
      <c r="BY91" s="468"/>
      <c r="BZ91" s="470"/>
      <c r="CA91" s="468"/>
      <c r="CB91" s="470"/>
      <c r="CC91" s="468"/>
      <c r="CD91" s="468"/>
      <c r="CE91" s="468"/>
      <c r="CF91" s="468"/>
      <c r="CG91" s="468"/>
      <c r="CH91" s="468"/>
      <c r="CI91" s="468"/>
      <c r="CJ91" s="468"/>
      <c r="CK91" s="470"/>
      <c r="CL91" s="468"/>
      <c r="CM91" s="468"/>
      <c r="CN91" s="470"/>
      <c r="CO91" s="470"/>
      <c r="CP91" s="470"/>
      <c r="CQ91" s="470"/>
      <c r="CR91" s="470"/>
      <c r="CS91" s="470"/>
      <c r="CT91" s="470"/>
      <c r="CU91" s="2194"/>
    </row>
    <row r="92" spans="2:99" s="476" customFormat="1" ht="50.1" customHeight="1" thickBot="1">
      <c r="B92" s="2197" t="s">
        <v>1287</v>
      </c>
      <c r="C92" s="2619" t="s">
        <v>642</v>
      </c>
      <c r="D92" s="2620"/>
      <c r="E92" s="2198"/>
      <c r="F92" s="2198"/>
      <c r="G92" s="2198"/>
      <c r="H92" s="2198"/>
      <c r="I92" s="2198"/>
      <c r="J92" s="2198"/>
      <c r="K92" s="2198"/>
      <c r="L92" s="2198"/>
      <c r="M92" s="2198"/>
      <c r="N92" s="2198"/>
      <c r="O92" s="2198"/>
      <c r="P92" s="2198"/>
      <c r="Q92" s="2198"/>
      <c r="R92" s="2198"/>
      <c r="S92" s="2198"/>
      <c r="T92" s="2198"/>
      <c r="U92" s="2198"/>
      <c r="V92" s="481"/>
      <c r="W92" s="481"/>
      <c r="X92" s="481"/>
      <c r="Y92" s="481"/>
      <c r="Z92" s="2198"/>
      <c r="AA92" s="2198"/>
      <c r="AB92" s="2198"/>
      <c r="AC92" s="2198"/>
      <c r="AD92" s="2198"/>
      <c r="AE92" s="2198"/>
      <c r="AF92" s="481"/>
      <c r="AG92" s="2198"/>
      <c r="AH92" s="2198"/>
      <c r="AI92" s="2198"/>
      <c r="AJ92" s="2198"/>
      <c r="AK92" s="2198"/>
      <c r="AL92" s="2198"/>
      <c r="AM92" s="481"/>
      <c r="AN92" s="481"/>
      <c r="AO92" s="481"/>
      <c r="AP92" s="481"/>
      <c r="AQ92" s="481"/>
      <c r="AR92" s="481"/>
      <c r="AS92" s="481"/>
      <c r="AT92" s="481"/>
      <c r="AU92" s="481"/>
      <c r="AV92" s="481"/>
      <c r="AW92" s="481"/>
      <c r="AX92" s="481"/>
      <c r="AY92" s="481"/>
      <c r="AZ92" s="481"/>
      <c r="BA92" s="481"/>
      <c r="BB92" s="481"/>
      <c r="BC92" s="481"/>
      <c r="BD92" s="481"/>
      <c r="BE92" s="481"/>
      <c r="BF92" s="481"/>
      <c r="BG92" s="481"/>
      <c r="BH92" s="481"/>
      <c r="BI92" s="481"/>
      <c r="BJ92" s="481"/>
      <c r="BK92" s="481"/>
      <c r="BL92" s="481"/>
      <c r="BM92" s="481"/>
      <c r="BN92" s="481"/>
      <c r="BO92" s="481"/>
      <c r="BP92" s="481"/>
      <c r="BQ92" s="2198"/>
      <c r="BR92" s="2198"/>
      <c r="BS92" s="2198"/>
      <c r="BT92" s="2198"/>
      <c r="BU92" s="2198"/>
      <c r="BV92" s="481"/>
      <c r="BW92" s="481"/>
      <c r="BX92" s="481"/>
      <c r="BY92" s="481"/>
      <c r="BZ92" s="2198"/>
      <c r="CA92" s="481"/>
      <c r="CB92" s="2198"/>
      <c r="CC92" s="481"/>
      <c r="CD92" s="481"/>
      <c r="CE92" s="481"/>
      <c r="CF92" s="481"/>
      <c r="CG92" s="481"/>
      <c r="CH92" s="481"/>
      <c r="CI92" s="481"/>
      <c r="CJ92" s="481"/>
      <c r="CK92" s="2198"/>
      <c r="CL92" s="481"/>
      <c r="CM92" s="481"/>
      <c r="CN92" s="2198"/>
      <c r="CO92" s="2198"/>
      <c r="CP92" s="2198"/>
      <c r="CQ92" s="2198"/>
      <c r="CR92" s="2198"/>
      <c r="CS92" s="2198"/>
      <c r="CT92" s="2198"/>
      <c r="CU92" s="2196"/>
    </row>
    <row r="95" spans="2:99" ht="94.5" customHeight="1"/>
    <row r="96" spans="2:99" ht="94.5" customHeight="1"/>
    <row r="97" ht="94.5" customHeight="1"/>
    <row r="98" ht="94.5" customHeight="1"/>
    <row r="99" ht="94.5" customHeight="1"/>
    <row r="100" ht="94.5" customHeight="1"/>
    <row r="101" ht="94.5" customHeight="1"/>
    <row r="102" ht="94.5" customHeight="1"/>
    <row r="103" ht="94.5" customHeight="1"/>
    <row r="104" ht="94.5" customHeight="1"/>
    <row r="105" ht="94.5" customHeight="1"/>
    <row r="106" ht="94.5" customHeight="1"/>
    <row r="107" ht="94.5" customHeight="1"/>
    <row r="108" ht="94.5" customHeight="1"/>
    <row r="109" ht="94.5" customHeight="1"/>
    <row r="110" ht="94.5" customHeight="1"/>
    <row r="111" ht="94.5" customHeight="1"/>
    <row r="112" ht="94.5" customHeight="1"/>
    <row r="113" ht="94.5" customHeight="1"/>
    <row r="114" ht="94.5" customHeight="1"/>
    <row r="115" ht="94.5" customHeight="1"/>
    <row r="116" ht="94.5" customHeight="1"/>
    <row r="117" ht="94.5" customHeight="1"/>
    <row r="118" ht="94.5" customHeight="1"/>
    <row r="119" ht="94.5" customHeight="1"/>
    <row r="120" ht="94.5" customHeight="1"/>
  </sheetData>
  <mergeCells count="162">
    <mergeCell ref="C91:D91"/>
    <mergeCell ref="C92:D92"/>
    <mergeCell ref="C85:D85"/>
    <mergeCell ref="C86:D86"/>
    <mergeCell ref="C87:D87"/>
    <mergeCell ref="C88:D88"/>
    <mergeCell ref="C89:D89"/>
    <mergeCell ref="C90:D90"/>
    <mergeCell ref="C79:D79"/>
    <mergeCell ref="C80:D80"/>
    <mergeCell ref="C81:D81"/>
    <mergeCell ref="C82:D82"/>
    <mergeCell ref="C83:D83"/>
    <mergeCell ref="C84:D84"/>
    <mergeCell ref="C72:D72"/>
    <mergeCell ref="C73:D73"/>
    <mergeCell ref="C75:D75"/>
    <mergeCell ref="C76:D76"/>
    <mergeCell ref="C77:D77"/>
    <mergeCell ref="C78:D78"/>
    <mergeCell ref="C65:D65"/>
    <mergeCell ref="C66:D66"/>
    <mergeCell ref="C67:D67"/>
    <mergeCell ref="C68:D68"/>
    <mergeCell ref="C70:D70"/>
    <mergeCell ref="C71:D71"/>
    <mergeCell ref="C54:D54"/>
    <mergeCell ref="C55:D55"/>
    <mergeCell ref="C56:D56"/>
    <mergeCell ref="C63:D63"/>
    <mergeCell ref="C64:D64"/>
    <mergeCell ref="C48:D48"/>
    <mergeCell ref="C49:D49"/>
    <mergeCell ref="C50:D50"/>
    <mergeCell ref="C51:D51"/>
    <mergeCell ref="C52:D52"/>
    <mergeCell ref="C53:D53"/>
    <mergeCell ref="C58:D58"/>
    <mergeCell ref="C60:D60"/>
    <mergeCell ref="C61:D61"/>
    <mergeCell ref="C62:D62"/>
    <mergeCell ref="C37:D37"/>
    <mergeCell ref="C38:D38"/>
    <mergeCell ref="C39:D39"/>
    <mergeCell ref="C41:D41"/>
    <mergeCell ref="C46:D46"/>
    <mergeCell ref="C47:D47"/>
    <mergeCell ref="C31:D31"/>
    <mergeCell ref="C32:D32"/>
    <mergeCell ref="C33:D33"/>
    <mergeCell ref="C34:D34"/>
    <mergeCell ref="C35:D35"/>
    <mergeCell ref="C36:D36"/>
    <mergeCell ref="C43:D43"/>
    <mergeCell ref="C44:D44"/>
    <mergeCell ref="C45:D45"/>
    <mergeCell ref="C20:D20"/>
    <mergeCell ref="C21:D21"/>
    <mergeCell ref="C22:D22"/>
    <mergeCell ref="C24:D24"/>
    <mergeCell ref="C29:D29"/>
    <mergeCell ref="C30:D30"/>
    <mergeCell ref="C11:D11"/>
    <mergeCell ref="C13:D13"/>
    <mergeCell ref="C14:D14"/>
    <mergeCell ref="C17:D17"/>
    <mergeCell ref="C18:D18"/>
    <mergeCell ref="C19:D19"/>
    <mergeCell ref="C26:D26"/>
    <mergeCell ref="C27:D27"/>
    <mergeCell ref="C15:D15"/>
    <mergeCell ref="C28:D28"/>
    <mergeCell ref="C10:D10"/>
    <mergeCell ref="BJ7:BJ8"/>
    <mergeCell ref="BK7:BK8"/>
    <mergeCell ref="BL7:BL8"/>
    <mergeCell ref="BM7:BM8"/>
    <mergeCell ref="BN7:BN8"/>
    <mergeCell ref="BO7:BO8"/>
    <mergeCell ref="AI7:AI8"/>
    <mergeCell ref="AJ7:AJ8"/>
    <mergeCell ref="AK7:AK8"/>
    <mergeCell ref="AL7:AL8"/>
    <mergeCell ref="AN7:AQ7"/>
    <mergeCell ref="AR7:BI7"/>
    <mergeCell ref="G7:G8"/>
    <mergeCell ref="N7:N8"/>
    <mergeCell ref="O7:O8"/>
    <mergeCell ref="Z7:Z8"/>
    <mergeCell ref="AA7:AA8"/>
    <mergeCell ref="AB7:AB8"/>
    <mergeCell ref="F5:F8"/>
    <mergeCell ref="G5:G6"/>
    <mergeCell ref="H5:H8"/>
    <mergeCell ref="I5:I8"/>
    <mergeCell ref="L5:L8"/>
    <mergeCell ref="CO4:CO8"/>
    <mergeCell ref="CP4:CP8"/>
    <mergeCell ref="CQ4:CQ8"/>
    <mergeCell ref="CR4:CR8"/>
    <mergeCell ref="CS4:CS8"/>
    <mergeCell ref="CN5:CN8"/>
    <mergeCell ref="BZ6:BZ8"/>
    <mergeCell ref="CE6:CE8"/>
    <mergeCell ref="CF6:CF8"/>
    <mergeCell ref="CG6:CG8"/>
    <mergeCell ref="CL5:CL8"/>
    <mergeCell ref="CH6:CH8"/>
    <mergeCell ref="CI6:CI8"/>
    <mergeCell ref="CB6:CB8"/>
    <mergeCell ref="CD6:CD8"/>
    <mergeCell ref="CA5:CB5"/>
    <mergeCell ref="CJ5:CK5"/>
    <mergeCell ref="CC5:CI5"/>
    <mergeCell ref="CK6:CK8"/>
    <mergeCell ref="CM5:CM8"/>
    <mergeCell ref="M5:M8"/>
    <mergeCell ref="N5:O6"/>
    <mergeCell ref="S5:S8"/>
    <mergeCell ref="BX4:CN4"/>
    <mergeCell ref="BV5:BV8"/>
    <mergeCell ref="Z6:AD6"/>
    <mergeCell ref="AE6:AE8"/>
    <mergeCell ref="AG6:AL6"/>
    <mergeCell ref="AN6:BI6"/>
    <mergeCell ref="BJ6:BO6"/>
    <mergeCell ref="BQ6:BU6"/>
    <mergeCell ref="AC7:AC8"/>
    <mergeCell ref="AD7:AD8"/>
    <mergeCell ref="AG7:AG8"/>
    <mergeCell ref="AH7:AH8"/>
    <mergeCell ref="BQ7:BQ8"/>
    <mergeCell ref="BR7:BR8"/>
    <mergeCell ref="BS7:BS8"/>
    <mergeCell ref="BT7:BT8"/>
    <mergeCell ref="BU7:BU8"/>
    <mergeCell ref="AM5:BO5"/>
    <mergeCell ref="BW5:BW8"/>
    <mergeCell ref="B2:V2"/>
    <mergeCell ref="W2:CN2"/>
    <mergeCell ref="CO2:CU2"/>
    <mergeCell ref="B4:D9"/>
    <mergeCell ref="E4:E8"/>
    <mergeCell ref="F4:H4"/>
    <mergeCell ref="J4:J8"/>
    <mergeCell ref="K4:K8"/>
    <mergeCell ref="L4:O4"/>
    <mergeCell ref="P4:P8"/>
    <mergeCell ref="Q4:Q8"/>
    <mergeCell ref="R4:R8"/>
    <mergeCell ref="T4:T8"/>
    <mergeCell ref="U4:U8"/>
    <mergeCell ref="V4:V8"/>
    <mergeCell ref="Y4:BU4"/>
    <mergeCell ref="W5:W8"/>
    <mergeCell ref="X5:X8"/>
    <mergeCell ref="Y5:AE5"/>
    <mergeCell ref="AF5:AL5"/>
    <mergeCell ref="BP5:BU5"/>
    <mergeCell ref="BY5:BZ5"/>
    <mergeCell ref="CT4:CT8"/>
    <mergeCell ref="CU4:CU8"/>
  </mergeCells>
  <phoneticPr fontId="191" type="noConversion"/>
  <printOptions horizontalCentered="1" verticalCentered="1"/>
  <pageMargins left="0.25" right="0.25" top="0.75" bottom="0.75" header="0.3" footer="0.3"/>
  <pageSetup paperSize="9" scale="16" fitToWidth="0" fitToHeight="0" pageOrder="overThenDown" orientation="landscape" r:id="rId1"/>
  <headerFooter scaleWithDoc="0" alignWithMargins="0">
    <oddHeader>&amp;CEN
ANNEX I</oddHeader>
    <oddFooter>&amp;C
&amp;P</oddFooter>
  </headerFooter>
  <rowBreaks count="1" manualBreakCount="1">
    <brk id="68" min="1" max="96" man="1"/>
  </rowBreaks>
  <colBreaks count="3" manualBreakCount="3">
    <brk id="21" min="1" max="75" man="1"/>
    <brk id="61" min="1" max="75" man="1"/>
    <brk id="92" min="1" max="75"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1"/>
  <sheetViews>
    <sheetView view="pageLayout" topLeftCell="AJ19" zoomScale="40" zoomScaleNormal="59" zoomScaleSheetLayoutView="29" zoomScalePageLayoutView="40" workbookViewId="0">
      <selection activeCell="AM4" sqref="AM4:BG4"/>
    </sheetView>
  </sheetViews>
  <sheetFormatPr defaultColWidth="25.5703125" defaultRowHeight="14.25"/>
  <cols>
    <col min="1" max="1" width="3" style="130" customWidth="1"/>
    <col min="2" max="2" width="25.5703125" style="130" customWidth="1"/>
    <col min="3" max="4" width="28.7109375" style="130" customWidth="1"/>
    <col min="5" max="5" width="33.42578125" style="130" customWidth="1"/>
    <col min="6" max="6" width="25.28515625" style="130" customWidth="1"/>
    <col min="7" max="7" width="30.140625" style="130" customWidth="1"/>
    <col min="8" max="8" width="29.28515625" style="131" customWidth="1"/>
    <col min="9" max="10" width="31.85546875" style="131" customWidth="1"/>
    <col min="11" max="12" width="29.28515625" style="131" customWidth="1"/>
    <col min="13" max="16" width="22.28515625" style="130" customWidth="1"/>
    <col min="17" max="17" width="22.140625" style="131" customWidth="1"/>
    <col min="18" max="18" width="24.42578125" style="131" customWidth="1"/>
    <col min="19" max="19" width="27.28515625" style="130" customWidth="1"/>
    <col min="20" max="21" width="24.28515625" style="130" customWidth="1"/>
    <col min="22" max="22" width="32.7109375" style="130" customWidth="1"/>
    <col min="23" max="23" width="18.140625" style="130" customWidth="1"/>
    <col min="24" max="24" width="26.5703125" style="130" customWidth="1"/>
    <col min="25" max="25" width="10.7109375" style="130" bestFit="1" customWidth="1"/>
    <col min="26" max="26" width="22.140625" style="130" customWidth="1"/>
    <col min="27" max="28" width="21" style="130" customWidth="1"/>
    <col min="29" max="29" width="17.85546875" style="130" bestFit="1" customWidth="1"/>
    <col min="30" max="30" width="18.5703125" style="130" bestFit="1" customWidth="1"/>
    <col min="31" max="32" width="18.5703125" style="130" customWidth="1"/>
    <col min="33" max="33" width="21.42578125" style="130" customWidth="1"/>
    <col min="34" max="34" width="25" style="130" customWidth="1"/>
    <col min="35" max="38" width="28.28515625" style="130" customWidth="1"/>
    <col min="39" max="39" width="14.140625" style="130" bestFit="1" customWidth="1"/>
    <col min="40" max="41" width="14.140625" style="130" customWidth="1"/>
    <col min="42" max="42" width="21.5703125" style="130" bestFit="1" customWidth="1"/>
    <col min="43" max="44" width="21.5703125" style="130" customWidth="1"/>
    <col min="45" max="47" width="14.140625" style="130" customWidth="1"/>
    <col min="48" max="48" width="16.28515625" style="130" customWidth="1"/>
    <col min="49" max="49" width="18.140625" style="130" customWidth="1"/>
    <col min="50" max="50" width="14.140625" style="130" bestFit="1" customWidth="1"/>
    <col min="51" max="51" width="22.28515625" style="130" customWidth="1"/>
    <col min="52" max="52" width="19.28515625" style="130" customWidth="1"/>
    <col min="53" max="53" width="21.5703125" style="130" customWidth="1"/>
    <col min="54" max="54" width="16" style="130" customWidth="1"/>
    <col min="55" max="55" width="21.28515625" style="130" customWidth="1"/>
    <col min="56" max="56" width="18.140625" style="130" customWidth="1"/>
    <col min="57" max="57" width="24.7109375" style="130" customWidth="1"/>
    <col min="58" max="58" width="22.42578125" style="130" customWidth="1"/>
    <col min="59" max="59" width="19.5703125" style="130" hidden="1" customWidth="1"/>
    <col min="60" max="62" width="23.5703125" style="130" customWidth="1"/>
    <col min="63" max="240" width="11.42578125" style="130" customWidth="1"/>
    <col min="241" max="241" width="5.5703125" style="130" customWidth="1"/>
    <col min="242" max="16384" width="25.5703125" style="130"/>
  </cols>
  <sheetData>
    <row r="1" spans="1:62" ht="20.25" thickBot="1">
      <c r="A1" s="129"/>
    </row>
    <row r="2" spans="1:62" s="792" customFormat="1" ht="43.5" customHeight="1" thickBot="1">
      <c r="B2" s="1228"/>
      <c r="C2" s="1229"/>
      <c r="D2" s="1229" t="s">
        <v>840</v>
      </c>
      <c r="E2" s="1229"/>
      <c r="F2" s="1229"/>
      <c r="G2" s="1229"/>
      <c r="H2" s="1229"/>
      <c r="I2" s="1229"/>
      <c r="J2" s="1229"/>
      <c r="K2" s="1228" t="s">
        <v>840</v>
      </c>
      <c r="L2" s="1229"/>
      <c r="M2" s="1229"/>
      <c r="N2" s="1229"/>
      <c r="O2" s="1229"/>
      <c r="P2" s="1229"/>
      <c r="Q2" s="1229"/>
      <c r="R2" s="1229"/>
      <c r="S2" s="1229"/>
      <c r="T2" s="1229"/>
      <c r="U2" s="1229"/>
      <c r="V2" s="1229"/>
      <c r="W2" s="1228" t="s">
        <v>840</v>
      </c>
      <c r="X2" s="1229"/>
      <c r="Y2" s="1229"/>
      <c r="Z2" s="1229"/>
      <c r="AA2" s="1229"/>
      <c r="AB2" s="1229"/>
      <c r="AC2" s="1229"/>
      <c r="AD2" s="1229"/>
      <c r="AE2" s="1229"/>
      <c r="AF2" s="1229"/>
      <c r="AG2" s="1229"/>
      <c r="AH2" s="1229"/>
      <c r="AI2" s="1229"/>
      <c r="AJ2" s="1228" t="s">
        <v>840</v>
      </c>
      <c r="AK2" s="1229"/>
      <c r="AL2" s="1229"/>
      <c r="AM2" s="1229"/>
      <c r="AN2" s="1229"/>
      <c r="AO2" s="1229"/>
      <c r="AP2" s="1229"/>
      <c r="AQ2" s="1229"/>
      <c r="AR2" s="1229"/>
      <c r="AS2" s="1229"/>
      <c r="AT2" s="1229"/>
      <c r="AU2" s="1229"/>
      <c r="AV2" s="1229"/>
      <c r="AW2" s="1229"/>
      <c r="AX2" s="1228" t="s">
        <v>840</v>
      </c>
      <c r="AY2" s="1229"/>
      <c r="AZ2" s="1229"/>
      <c r="BA2" s="1229"/>
      <c r="BB2" s="1229"/>
      <c r="BC2" s="1229"/>
      <c r="BD2" s="1229"/>
      <c r="BE2" s="1229"/>
      <c r="BF2" s="1229"/>
      <c r="BG2" s="1229"/>
      <c r="BH2" s="1229"/>
      <c r="BI2" s="1229"/>
      <c r="BJ2" s="1229"/>
    </row>
    <row r="3" spans="1:62" ht="14.25" customHeight="1" thickBot="1">
      <c r="B3" s="800"/>
      <c r="C3" s="800"/>
      <c r="D3" s="800"/>
      <c r="E3" s="800"/>
      <c r="F3" s="800"/>
      <c r="G3" s="800"/>
      <c r="H3" s="135"/>
      <c r="I3" s="135"/>
      <c r="J3" s="135"/>
      <c r="K3" s="135"/>
      <c r="L3" s="135"/>
      <c r="M3" s="800"/>
      <c r="N3" s="800"/>
      <c r="O3" s="800"/>
      <c r="P3" s="800"/>
      <c r="Q3" s="135"/>
      <c r="R3" s="135"/>
      <c r="S3" s="800"/>
      <c r="T3" s="800"/>
      <c r="U3" s="800"/>
      <c r="V3" s="800"/>
      <c r="W3" s="800"/>
      <c r="X3" s="800"/>
      <c r="Y3" s="800"/>
      <c r="Z3" s="800"/>
      <c r="AA3" s="800"/>
      <c r="AB3" s="800"/>
      <c r="AC3" s="800"/>
      <c r="AD3" s="800"/>
      <c r="AE3" s="800"/>
      <c r="AF3" s="800"/>
      <c r="AG3" s="800"/>
      <c r="AH3" s="800"/>
      <c r="AI3" s="800"/>
      <c r="AJ3" s="800"/>
      <c r="AK3" s="800"/>
      <c r="AL3" s="800"/>
      <c r="AM3" s="800"/>
      <c r="AN3" s="800"/>
      <c r="AO3" s="800"/>
      <c r="AP3" s="800"/>
      <c r="AQ3" s="800"/>
      <c r="AR3" s="800"/>
      <c r="AS3" s="800"/>
      <c r="AT3" s="800"/>
      <c r="AU3" s="800"/>
      <c r="AV3" s="800"/>
      <c r="AW3" s="800"/>
      <c r="AX3" s="800"/>
      <c r="AY3" s="800"/>
      <c r="AZ3" s="800"/>
      <c r="BA3" s="800"/>
      <c r="BB3" s="800"/>
      <c r="BC3" s="800"/>
      <c r="BD3" s="800"/>
      <c r="BE3" s="800"/>
      <c r="BF3" s="800"/>
      <c r="BG3" s="800"/>
      <c r="BH3" s="800"/>
      <c r="BI3" s="800"/>
      <c r="BJ3" s="800"/>
    </row>
    <row r="4" spans="1:62" ht="61.5" customHeight="1">
      <c r="B4" s="2636" t="s">
        <v>660</v>
      </c>
      <c r="C4" s="2622" t="s">
        <v>661</v>
      </c>
      <c r="D4" s="2622" t="s">
        <v>1431</v>
      </c>
      <c r="E4" s="2622" t="s">
        <v>2309</v>
      </c>
      <c r="F4" s="2622" t="s">
        <v>662</v>
      </c>
      <c r="G4" s="2622" t="s">
        <v>2280</v>
      </c>
      <c r="H4" s="2622" t="s">
        <v>1432</v>
      </c>
      <c r="I4" s="2622" t="s">
        <v>2312</v>
      </c>
      <c r="J4" s="2622" t="s">
        <v>1433</v>
      </c>
      <c r="K4" s="2626" t="s">
        <v>663</v>
      </c>
      <c r="L4" s="2626" t="s">
        <v>2310</v>
      </c>
      <c r="M4" s="2626" t="s">
        <v>2311</v>
      </c>
      <c r="N4" s="2626" t="s">
        <v>2308</v>
      </c>
      <c r="O4" s="2626" t="s">
        <v>2225</v>
      </c>
      <c r="P4" s="2626" t="s">
        <v>2228</v>
      </c>
      <c r="Q4" s="2639" t="s">
        <v>664</v>
      </c>
      <c r="R4" s="2640"/>
      <c r="S4" s="2641"/>
      <c r="T4" s="2629" t="s">
        <v>665</v>
      </c>
      <c r="U4" s="2630"/>
      <c r="V4" s="2631"/>
      <c r="W4" s="2633" t="s">
        <v>666</v>
      </c>
      <c r="X4" s="2634"/>
      <c r="Y4" s="2634"/>
      <c r="Z4" s="2634"/>
      <c r="AA4" s="2634"/>
      <c r="AB4" s="2634"/>
      <c r="AC4" s="2634"/>
      <c r="AD4" s="2634"/>
      <c r="AE4" s="2634"/>
      <c r="AF4" s="2634"/>
      <c r="AG4" s="2634"/>
      <c r="AH4" s="2634"/>
      <c r="AI4" s="2634"/>
      <c r="AJ4" s="2634"/>
      <c r="AK4" s="2634"/>
      <c r="AL4" s="2635"/>
      <c r="AM4" s="2656" t="s">
        <v>667</v>
      </c>
      <c r="AN4" s="2657"/>
      <c r="AO4" s="2657"/>
      <c r="AP4" s="2657"/>
      <c r="AQ4" s="2657"/>
      <c r="AR4" s="2657"/>
      <c r="AS4" s="2657"/>
      <c r="AT4" s="2657"/>
      <c r="AU4" s="2657"/>
      <c r="AV4" s="2657"/>
      <c r="AW4" s="2657"/>
      <c r="AX4" s="2657"/>
      <c r="AY4" s="2657"/>
      <c r="AZ4" s="2657"/>
      <c r="BA4" s="2657"/>
      <c r="BB4" s="2657"/>
      <c r="BC4" s="2657"/>
      <c r="BD4" s="2657"/>
      <c r="BE4" s="2657"/>
      <c r="BF4" s="2657"/>
      <c r="BG4" s="2657"/>
      <c r="BH4" s="2166"/>
      <c r="BI4" s="2166"/>
      <c r="BJ4" s="1904"/>
    </row>
    <row r="5" spans="1:62" ht="47.25" customHeight="1">
      <c r="B5" s="2637"/>
      <c r="C5" s="2623"/>
      <c r="D5" s="2623"/>
      <c r="E5" s="2623"/>
      <c r="F5" s="2623"/>
      <c r="G5" s="2623"/>
      <c r="H5" s="2623"/>
      <c r="I5" s="2623"/>
      <c r="J5" s="2623"/>
      <c r="K5" s="2627"/>
      <c r="L5" s="2627"/>
      <c r="M5" s="2627"/>
      <c r="N5" s="2627"/>
      <c r="O5" s="2627"/>
      <c r="P5" s="2627"/>
      <c r="Q5" s="2642" t="s">
        <v>671</v>
      </c>
      <c r="R5" s="2642" t="s">
        <v>672</v>
      </c>
      <c r="S5" s="2642" t="s">
        <v>673</v>
      </c>
      <c r="T5" s="2625" t="s">
        <v>1951</v>
      </c>
      <c r="U5" s="2625" t="s">
        <v>1952</v>
      </c>
      <c r="V5" s="2625" t="s">
        <v>674</v>
      </c>
      <c r="W5" s="2632" t="s">
        <v>675</v>
      </c>
      <c r="X5" s="2625" t="s">
        <v>676</v>
      </c>
      <c r="Y5" s="2625" t="s">
        <v>677</v>
      </c>
      <c r="Z5" s="2625" t="s">
        <v>1434</v>
      </c>
      <c r="AA5" s="2625" t="s">
        <v>678</v>
      </c>
      <c r="AB5" s="2625" t="s">
        <v>1435</v>
      </c>
      <c r="AC5" s="2625" t="s">
        <v>679</v>
      </c>
      <c r="AD5" s="2625" t="s">
        <v>1436</v>
      </c>
      <c r="AE5" s="2625" t="s">
        <v>2313</v>
      </c>
      <c r="AF5" s="2625" t="s">
        <v>2314</v>
      </c>
      <c r="AG5" s="2625" t="s">
        <v>1437</v>
      </c>
      <c r="AH5" s="2625" t="s">
        <v>437</v>
      </c>
      <c r="AI5" s="2625" t="s">
        <v>1438</v>
      </c>
      <c r="AJ5" s="2625" t="s">
        <v>1439</v>
      </c>
      <c r="AK5" s="2625" t="s">
        <v>1440</v>
      </c>
      <c r="AL5" s="2167" t="s">
        <v>420</v>
      </c>
      <c r="AM5" s="2649" t="s">
        <v>637</v>
      </c>
      <c r="AN5" s="2650"/>
      <c r="AO5" s="2650"/>
      <c r="AP5" s="2650"/>
      <c r="AQ5" s="2650"/>
      <c r="AR5" s="2650"/>
      <c r="AS5" s="2650"/>
      <c r="AT5" s="2650"/>
      <c r="AU5" s="2650"/>
      <c r="AV5" s="2650"/>
      <c r="AW5" s="2651"/>
      <c r="AX5" s="2646" t="s">
        <v>652</v>
      </c>
      <c r="AY5" s="2650"/>
      <c r="AZ5" s="2647"/>
      <c r="BA5" s="2650"/>
      <c r="BB5" s="2650"/>
      <c r="BC5" s="2650"/>
      <c r="BD5" s="2661"/>
      <c r="BE5" s="2646" t="s">
        <v>680</v>
      </c>
      <c r="BF5" s="2647"/>
      <c r="BG5" s="2647"/>
      <c r="BH5" s="2646" t="s">
        <v>420</v>
      </c>
      <c r="BI5" s="2647"/>
      <c r="BJ5" s="2648"/>
    </row>
    <row r="6" spans="1:62" s="133" customFormat="1" ht="61.5" customHeight="1">
      <c r="B6" s="2637"/>
      <c r="C6" s="2623"/>
      <c r="D6" s="2623"/>
      <c r="E6" s="2623"/>
      <c r="F6" s="2623"/>
      <c r="G6" s="2623"/>
      <c r="H6" s="2623"/>
      <c r="I6" s="2623"/>
      <c r="J6" s="2623"/>
      <c r="K6" s="2627"/>
      <c r="L6" s="2627"/>
      <c r="M6" s="2627"/>
      <c r="N6" s="2627"/>
      <c r="O6" s="2627"/>
      <c r="P6" s="2627"/>
      <c r="Q6" s="2627"/>
      <c r="R6" s="2627"/>
      <c r="S6" s="2627"/>
      <c r="T6" s="2623"/>
      <c r="U6" s="2623"/>
      <c r="V6" s="2623"/>
      <c r="W6" s="2632"/>
      <c r="X6" s="2623"/>
      <c r="Y6" s="2623"/>
      <c r="Z6" s="2623"/>
      <c r="AA6" s="2623"/>
      <c r="AB6" s="2623"/>
      <c r="AC6" s="2623"/>
      <c r="AD6" s="2623"/>
      <c r="AE6" s="2623"/>
      <c r="AF6" s="2623"/>
      <c r="AG6" s="2623"/>
      <c r="AH6" s="2623"/>
      <c r="AI6" s="2623"/>
      <c r="AJ6" s="2623"/>
      <c r="AK6" s="2623"/>
      <c r="AL6" s="2625" t="s">
        <v>1441</v>
      </c>
      <c r="AM6" s="2621" t="s">
        <v>683</v>
      </c>
      <c r="AN6" s="2621"/>
      <c r="AO6" s="2621"/>
      <c r="AP6" s="2658" t="s">
        <v>684</v>
      </c>
      <c r="AQ6" s="2659"/>
      <c r="AR6" s="2660"/>
      <c r="AS6" s="2658" t="s">
        <v>685</v>
      </c>
      <c r="AT6" s="2659"/>
      <c r="AU6" s="2660"/>
      <c r="AV6" s="2652" t="s">
        <v>2293</v>
      </c>
      <c r="AW6" s="2653"/>
      <c r="AX6" s="2652" t="s">
        <v>683</v>
      </c>
      <c r="AY6" s="2653"/>
      <c r="AZ6" s="2652" t="s">
        <v>684</v>
      </c>
      <c r="BA6" s="2653"/>
      <c r="BB6" s="2654" t="s">
        <v>685</v>
      </c>
      <c r="BC6" s="2655"/>
      <c r="BD6" s="2625" t="s">
        <v>2223</v>
      </c>
      <c r="BE6" s="2625" t="s">
        <v>686</v>
      </c>
      <c r="BF6" s="2625" t="s">
        <v>1442</v>
      </c>
      <c r="BG6" s="2625" t="s">
        <v>687</v>
      </c>
      <c r="BH6" s="2625" t="s">
        <v>1443</v>
      </c>
      <c r="BI6" s="2625" t="s">
        <v>1444</v>
      </c>
      <c r="BJ6" s="2643" t="s">
        <v>1445</v>
      </c>
    </row>
    <row r="7" spans="1:62" s="133" customFormat="1" ht="47.25" customHeight="1">
      <c r="B7" s="2637"/>
      <c r="C7" s="2623"/>
      <c r="D7" s="2623"/>
      <c r="E7" s="2623"/>
      <c r="F7" s="2623"/>
      <c r="G7" s="2623"/>
      <c r="H7" s="2623"/>
      <c r="I7" s="2623"/>
      <c r="J7" s="2623"/>
      <c r="K7" s="2627"/>
      <c r="L7" s="2627"/>
      <c r="M7" s="2627"/>
      <c r="N7" s="2627"/>
      <c r="O7" s="2627"/>
      <c r="P7" s="2627"/>
      <c r="Q7" s="2627"/>
      <c r="R7" s="2627"/>
      <c r="S7" s="2627"/>
      <c r="T7" s="2623"/>
      <c r="U7" s="2623"/>
      <c r="V7" s="2623"/>
      <c r="W7" s="2632"/>
      <c r="X7" s="2623"/>
      <c r="Y7" s="2623"/>
      <c r="Z7" s="2623"/>
      <c r="AA7" s="2623"/>
      <c r="AB7" s="2623"/>
      <c r="AC7" s="2623"/>
      <c r="AD7" s="2623"/>
      <c r="AE7" s="2623"/>
      <c r="AF7" s="2623"/>
      <c r="AG7" s="2623"/>
      <c r="AH7" s="2623"/>
      <c r="AI7" s="2623"/>
      <c r="AJ7" s="2623"/>
      <c r="AK7" s="2623"/>
      <c r="AL7" s="2623"/>
      <c r="AM7" s="2621" t="s">
        <v>1446</v>
      </c>
      <c r="AN7" s="2625" t="s">
        <v>1488</v>
      </c>
      <c r="AO7" s="2621" t="s">
        <v>1447</v>
      </c>
      <c r="AP7" s="2621" t="s">
        <v>1446</v>
      </c>
      <c r="AQ7" s="2621" t="s">
        <v>1448</v>
      </c>
      <c r="AR7" s="2625" t="s">
        <v>2315</v>
      </c>
      <c r="AS7" s="2621" t="s">
        <v>1446</v>
      </c>
      <c r="AT7" s="2625" t="s">
        <v>1489</v>
      </c>
      <c r="AU7" s="2625" t="s">
        <v>1447</v>
      </c>
      <c r="AV7" s="2621" t="s">
        <v>1446</v>
      </c>
      <c r="AW7" s="2625" t="s">
        <v>2298</v>
      </c>
      <c r="AX7" s="2662" t="s">
        <v>1446</v>
      </c>
      <c r="AY7" s="2621" t="s">
        <v>1488</v>
      </c>
      <c r="AZ7" s="2621" t="s">
        <v>1446</v>
      </c>
      <c r="BA7" s="2621" t="s">
        <v>1448</v>
      </c>
      <c r="BB7" s="2621" t="s">
        <v>1446</v>
      </c>
      <c r="BC7" s="2621" t="s">
        <v>1489</v>
      </c>
      <c r="BD7" s="2623"/>
      <c r="BE7" s="2623"/>
      <c r="BF7" s="2623"/>
      <c r="BG7" s="2623"/>
      <c r="BH7" s="2623"/>
      <c r="BI7" s="2623"/>
      <c r="BJ7" s="2644"/>
    </row>
    <row r="8" spans="1:62" s="134" customFormat="1" ht="91.5" customHeight="1">
      <c r="B8" s="2638"/>
      <c r="C8" s="2624"/>
      <c r="D8" s="2624"/>
      <c r="E8" s="2624"/>
      <c r="F8" s="2624"/>
      <c r="G8" s="2624"/>
      <c r="H8" s="2624"/>
      <c r="I8" s="2624"/>
      <c r="J8" s="2624"/>
      <c r="K8" s="2628"/>
      <c r="L8" s="2628"/>
      <c r="M8" s="2628"/>
      <c r="N8" s="2628"/>
      <c r="O8" s="2628"/>
      <c r="P8" s="2628"/>
      <c r="Q8" s="2628"/>
      <c r="R8" s="2628"/>
      <c r="S8" s="2628"/>
      <c r="T8" s="2624"/>
      <c r="U8" s="2624"/>
      <c r="V8" s="2624"/>
      <c r="W8" s="266"/>
      <c r="X8" s="2624"/>
      <c r="Y8" s="2624"/>
      <c r="Z8" s="2624"/>
      <c r="AA8" s="2624"/>
      <c r="AB8" s="2624"/>
      <c r="AC8" s="2624"/>
      <c r="AD8" s="2624"/>
      <c r="AE8" s="2624"/>
      <c r="AF8" s="2624"/>
      <c r="AG8" s="2624"/>
      <c r="AH8" s="2624"/>
      <c r="AI8" s="2624"/>
      <c r="AJ8" s="2624"/>
      <c r="AK8" s="2624"/>
      <c r="AL8" s="2624"/>
      <c r="AM8" s="2621"/>
      <c r="AN8" s="2624"/>
      <c r="AO8" s="2621"/>
      <c r="AP8" s="2621"/>
      <c r="AQ8" s="2621"/>
      <c r="AR8" s="2624"/>
      <c r="AS8" s="2621"/>
      <c r="AT8" s="2624"/>
      <c r="AU8" s="2624"/>
      <c r="AV8" s="2621"/>
      <c r="AW8" s="2624"/>
      <c r="AX8" s="2624"/>
      <c r="AY8" s="2621"/>
      <c r="AZ8" s="2621"/>
      <c r="BA8" s="2621"/>
      <c r="BB8" s="2621"/>
      <c r="BC8" s="2621"/>
      <c r="BD8" s="2624"/>
      <c r="BE8" s="2624"/>
      <c r="BF8" s="2624"/>
      <c r="BG8" s="2624"/>
      <c r="BH8" s="2624"/>
      <c r="BI8" s="2624"/>
      <c r="BJ8" s="2645"/>
    </row>
    <row r="9" spans="1:62" s="133" customFormat="1" ht="37.5" customHeight="1">
      <c r="B9" s="1907" t="s">
        <v>1228</v>
      </c>
      <c r="C9" s="1908" t="s">
        <v>1229</v>
      </c>
      <c r="D9" s="1909" t="s">
        <v>2041</v>
      </c>
      <c r="E9" s="1909" t="s">
        <v>1238</v>
      </c>
      <c r="F9" s="1909" t="s">
        <v>1230</v>
      </c>
      <c r="G9" s="1909" t="s">
        <v>1231</v>
      </c>
      <c r="H9" s="1909" t="s">
        <v>1984</v>
      </c>
      <c r="I9" s="1910" t="s">
        <v>1233</v>
      </c>
      <c r="J9" s="1911" t="s">
        <v>2017</v>
      </c>
      <c r="K9" s="1912" t="s">
        <v>1234</v>
      </c>
      <c r="L9" s="1912" t="s">
        <v>2034</v>
      </c>
      <c r="M9" s="1912" t="s">
        <v>2096</v>
      </c>
      <c r="N9" s="1912" t="s">
        <v>2050</v>
      </c>
      <c r="O9" s="1912" t="s">
        <v>2051</v>
      </c>
      <c r="P9" s="1912" t="s">
        <v>2052</v>
      </c>
      <c r="Q9" s="1912" t="s">
        <v>1235</v>
      </c>
      <c r="R9" s="1912" t="s">
        <v>1236</v>
      </c>
      <c r="S9" s="1912" t="s">
        <v>1237</v>
      </c>
      <c r="T9" s="1909" t="s">
        <v>1239</v>
      </c>
      <c r="U9" s="1909" t="s">
        <v>2094</v>
      </c>
      <c r="V9" s="1909" t="s">
        <v>1240</v>
      </c>
      <c r="W9" s="1909" t="s">
        <v>1241</v>
      </c>
      <c r="X9" s="1909" t="s">
        <v>1242</v>
      </c>
      <c r="Y9" s="1909" t="s">
        <v>1243</v>
      </c>
      <c r="Z9" s="1909" t="s">
        <v>2082</v>
      </c>
      <c r="AA9" s="1909" t="s">
        <v>1245</v>
      </c>
      <c r="AB9" s="1909" t="s">
        <v>2097</v>
      </c>
      <c r="AC9" s="1908" t="s">
        <v>1246</v>
      </c>
      <c r="AD9" s="1908" t="s">
        <v>2098</v>
      </c>
      <c r="AE9" s="1908" t="s">
        <v>2099</v>
      </c>
      <c r="AF9" s="1908" t="s">
        <v>2100</v>
      </c>
      <c r="AG9" s="1908" t="s">
        <v>2101</v>
      </c>
      <c r="AH9" s="1908" t="s">
        <v>1248</v>
      </c>
      <c r="AI9" s="1908" t="s">
        <v>2102</v>
      </c>
      <c r="AJ9" s="1908" t="s">
        <v>2103</v>
      </c>
      <c r="AK9" s="1908" t="s">
        <v>2104</v>
      </c>
      <c r="AL9" s="1908" t="s">
        <v>1999</v>
      </c>
      <c r="AM9" s="1909" t="s">
        <v>1250</v>
      </c>
      <c r="AN9" s="1909" t="s">
        <v>2105</v>
      </c>
      <c r="AO9" s="1909" t="s">
        <v>2106</v>
      </c>
      <c r="AP9" s="1909" t="s">
        <v>1251</v>
      </c>
      <c r="AQ9" s="1909" t="s">
        <v>1986</v>
      </c>
      <c r="AR9" s="1909" t="s">
        <v>1987</v>
      </c>
      <c r="AS9" s="1909" t="s">
        <v>1252</v>
      </c>
      <c r="AT9" s="1909" t="s">
        <v>2031</v>
      </c>
      <c r="AU9" s="1909" t="s">
        <v>2107</v>
      </c>
      <c r="AV9" s="1908" t="s">
        <v>2224</v>
      </c>
      <c r="AW9" s="1908" t="s">
        <v>2085</v>
      </c>
      <c r="AX9" s="1908" t="s">
        <v>1253</v>
      </c>
      <c r="AY9" s="1908" t="s">
        <v>2295</v>
      </c>
      <c r="AZ9" s="1908" t="s">
        <v>1254</v>
      </c>
      <c r="BA9" s="1908" t="s">
        <v>2296</v>
      </c>
      <c r="BB9" s="1908" t="s">
        <v>1256</v>
      </c>
      <c r="BC9" s="1908" t="s">
        <v>1959</v>
      </c>
      <c r="BD9" s="1908" t="s">
        <v>2297</v>
      </c>
      <c r="BE9" s="1913" t="s">
        <v>1403</v>
      </c>
      <c r="BF9" s="1909" t="s">
        <v>2000</v>
      </c>
      <c r="BG9" s="1913" t="s">
        <v>1404</v>
      </c>
      <c r="BH9" s="1909" t="s">
        <v>2108</v>
      </c>
      <c r="BI9" s="1909" t="s">
        <v>2109</v>
      </c>
      <c r="BJ9" s="1914" t="s">
        <v>2110</v>
      </c>
    </row>
    <row r="10" spans="1:62" ht="99.95" customHeight="1" thickBot="1">
      <c r="B10" s="1905"/>
      <c r="C10" s="801"/>
      <c r="D10" s="801"/>
      <c r="E10" s="802"/>
      <c r="F10" s="802"/>
      <c r="G10" s="802"/>
      <c r="H10" s="802"/>
      <c r="I10" s="803"/>
      <c r="J10" s="803"/>
      <c r="K10" s="803"/>
      <c r="L10" s="803"/>
      <c r="M10" s="801"/>
      <c r="N10" s="801"/>
      <c r="O10" s="801"/>
      <c r="P10" s="801"/>
      <c r="Q10" s="803"/>
      <c r="R10" s="803"/>
      <c r="S10" s="803"/>
      <c r="T10" s="805"/>
      <c r="U10" s="805"/>
      <c r="V10" s="805"/>
      <c r="W10" s="804"/>
      <c r="X10" s="806"/>
      <c r="Y10" s="806"/>
      <c r="Z10" s="806"/>
      <c r="AA10" s="806"/>
      <c r="AB10" s="806"/>
      <c r="AC10" s="806"/>
      <c r="AD10" s="806"/>
      <c r="AE10" s="806"/>
      <c r="AF10" s="806"/>
      <c r="AG10" s="806"/>
      <c r="AH10" s="806"/>
      <c r="AI10" s="805"/>
      <c r="AJ10" s="1230"/>
      <c r="AK10" s="1230"/>
      <c r="AL10" s="1230"/>
      <c r="AM10" s="807"/>
      <c r="AN10" s="1231"/>
      <c r="AO10" s="1231"/>
      <c r="AP10" s="808"/>
      <c r="AQ10" s="1232"/>
      <c r="AR10" s="1232"/>
      <c r="AS10" s="808"/>
      <c r="AT10" s="808"/>
      <c r="AU10" s="2147"/>
      <c r="AV10" s="808"/>
      <c r="AW10" s="2148"/>
      <c r="AX10" s="807"/>
      <c r="AY10" s="1231"/>
      <c r="AZ10" s="808"/>
      <c r="BA10" s="808"/>
      <c r="BB10" s="808"/>
      <c r="BC10" s="808"/>
      <c r="BD10" s="808"/>
      <c r="BE10" s="808"/>
      <c r="BF10" s="806"/>
      <c r="BG10" s="809"/>
      <c r="BH10" s="1233"/>
      <c r="BI10" s="1233"/>
      <c r="BJ10" s="1906"/>
    </row>
    <row r="11" spans="1:62" ht="21.95" customHeight="1">
      <c r="B11" s="136"/>
      <c r="C11" s="136"/>
      <c r="D11" s="136"/>
      <c r="E11" s="136"/>
      <c r="F11" s="136"/>
      <c r="G11" s="136"/>
      <c r="H11" s="137"/>
      <c r="I11" s="137"/>
      <c r="J11" s="137"/>
      <c r="K11" s="137"/>
      <c r="L11" s="137"/>
      <c r="M11" s="139"/>
      <c r="N11" s="139"/>
      <c r="O11" s="139"/>
      <c r="P11" s="139"/>
      <c r="Q11" s="137"/>
      <c r="R11" s="137"/>
      <c r="S11" s="136"/>
      <c r="T11" s="136"/>
      <c r="U11" s="136"/>
      <c r="V11" s="136"/>
      <c r="W11" s="136"/>
      <c r="X11" s="136"/>
      <c r="Y11" s="136"/>
      <c r="Z11" s="136"/>
      <c r="AA11" s="136"/>
      <c r="AB11" s="136"/>
      <c r="AC11" s="136"/>
      <c r="AD11" s="136"/>
      <c r="AE11" s="136"/>
      <c r="AF11" s="136"/>
      <c r="AG11" s="136"/>
      <c r="AH11" s="136"/>
      <c r="AI11" s="136"/>
      <c r="AJ11" s="136"/>
      <c r="AK11" s="136"/>
      <c r="AL11" s="136"/>
      <c r="AM11" s="138"/>
      <c r="AN11" s="138"/>
      <c r="AO11" s="138"/>
      <c r="AP11" s="138"/>
      <c r="AQ11" s="138"/>
      <c r="AR11" s="138"/>
      <c r="AS11" s="138"/>
      <c r="AT11" s="138"/>
      <c r="AU11" s="138"/>
      <c r="AV11" s="138"/>
      <c r="AW11" s="138"/>
      <c r="AX11" s="138"/>
      <c r="AY11" s="138"/>
      <c r="AZ11" s="138"/>
      <c r="BA11" s="138"/>
      <c r="BB11" s="138"/>
      <c r="BC11" s="138"/>
      <c r="BD11" s="138"/>
      <c r="BE11" s="138"/>
      <c r="BF11" s="139"/>
      <c r="BG11" s="138"/>
      <c r="BH11" s="139"/>
      <c r="BI11" s="139"/>
      <c r="BJ11" s="139"/>
    </row>
  </sheetData>
  <mergeCells count="76">
    <mergeCell ref="AM4:BG4"/>
    <mergeCell ref="AQ7:AQ8"/>
    <mergeCell ref="AP6:AR6"/>
    <mergeCell ref="AS6:AU6"/>
    <mergeCell ref="BE5:BG5"/>
    <mergeCell ref="AX5:BD5"/>
    <mergeCell ref="AR7:AR8"/>
    <mergeCell ref="AM7:AM8"/>
    <mergeCell ref="AN7:AN8"/>
    <mergeCell ref="AO7:AO8"/>
    <mergeCell ref="AP7:AP8"/>
    <mergeCell ref="BG6:BG8"/>
    <mergeCell ref="AW7:AW8"/>
    <mergeCell ref="AX6:AY6"/>
    <mergeCell ref="AZ6:BA6"/>
    <mergeCell ref="AX7:AX8"/>
    <mergeCell ref="BJ6:BJ8"/>
    <mergeCell ref="BH5:BJ5"/>
    <mergeCell ref="AL6:AL8"/>
    <mergeCell ref="AM6:AO6"/>
    <mergeCell ref="BF6:BF8"/>
    <mergeCell ref="BH6:BH8"/>
    <mergeCell ref="BI6:BI8"/>
    <mergeCell ref="AS7:AS8"/>
    <mergeCell ref="AT7:AT8"/>
    <mergeCell ref="AU7:AU8"/>
    <mergeCell ref="BD6:BD8"/>
    <mergeCell ref="AM5:AW5"/>
    <mergeCell ref="AV6:AW6"/>
    <mergeCell ref="BE6:BE8"/>
    <mergeCell ref="AV7:AV8"/>
    <mergeCell ref="BB6:BC6"/>
    <mergeCell ref="AA5:AA8"/>
    <mergeCell ref="Q4:S4"/>
    <mergeCell ref="U5:U8"/>
    <mergeCell ref="N4:N8"/>
    <mergeCell ref="Q5:Q8"/>
    <mergeCell ref="R5:R8"/>
    <mergeCell ref="S5:S8"/>
    <mergeCell ref="T5:T8"/>
    <mergeCell ref="O4:O8"/>
    <mergeCell ref="AK5:AK8"/>
    <mergeCell ref="AC5:AC8"/>
    <mergeCell ref="AB5:AB8"/>
    <mergeCell ref="AH5:AH8"/>
    <mergeCell ref="AD5:AD8"/>
    <mergeCell ref="AE5:AE8"/>
    <mergeCell ref="AF5:AF8"/>
    <mergeCell ref="AG5:AG8"/>
    <mergeCell ref="AI5:AI8"/>
    <mergeCell ref="B4:B8"/>
    <mergeCell ref="C4:C8"/>
    <mergeCell ref="D4:D8"/>
    <mergeCell ref="E4:E8"/>
    <mergeCell ref="F4:F8"/>
    <mergeCell ref="G4:G8"/>
    <mergeCell ref="H4:H8"/>
    <mergeCell ref="I4:I8"/>
    <mergeCell ref="Y5:Y8"/>
    <mergeCell ref="J4:J8"/>
    <mergeCell ref="K4:K8"/>
    <mergeCell ref="L4:L8"/>
    <mergeCell ref="M4:M8"/>
    <mergeCell ref="T4:V4"/>
    <mergeCell ref="V5:V8"/>
    <mergeCell ref="P4:P8"/>
    <mergeCell ref="W5:W7"/>
    <mergeCell ref="X5:X8"/>
    <mergeCell ref="W4:AL4"/>
    <mergeCell ref="Z5:Z8"/>
    <mergeCell ref="AJ5:AJ8"/>
    <mergeCell ref="AY7:AY8"/>
    <mergeCell ref="AZ7:AZ8"/>
    <mergeCell ref="BA7:BA8"/>
    <mergeCell ref="BB7:BB8"/>
    <mergeCell ref="BC7:BC8"/>
  </mergeCells>
  <pageMargins left="0.70866141732283472" right="0.70866141732283472" top="1.6141732283464567" bottom="0.74803149606299213" header="0.35433070866141736" footer="0.31496062992125984"/>
  <pageSetup paperSize="9" scale="40" fitToWidth="4" orientation="landscape" r:id="rId1"/>
  <headerFooter>
    <oddHeader>&amp;CEN
ANNEX I</oddHeader>
    <oddFooter>&amp;C
&amp;P</oddFooter>
  </headerFooter>
  <colBreaks count="4" manualBreakCount="4">
    <brk id="10" max="9" man="1"/>
    <brk id="22" max="9" man="1"/>
    <brk id="35" max="1048575" man="1"/>
    <brk id="49" max="1048575"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
  <sheetViews>
    <sheetView showGridLines="0" view="pageLayout" topLeftCell="A10" zoomScale="30" zoomScaleNormal="60" zoomScalePageLayoutView="30" workbookViewId="0">
      <selection activeCell="D6" sqref="D6:P6"/>
    </sheetView>
  </sheetViews>
  <sheetFormatPr defaultColWidth="25.5703125" defaultRowHeight="14.25"/>
  <cols>
    <col min="1" max="1" width="3" style="130" customWidth="1"/>
    <col min="2" max="2" width="25.5703125" style="130" customWidth="1"/>
    <col min="3" max="3" width="28.7109375" style="130" customWidth="1"/>
    <col min="4" max="4" width="14.140625" style="130" bestFit="1" customWidth="1"/>
    <col min="5" max="5" width="21.5703125" style="130" bestFit="1" customWidth="1"/>
    <col min="6" max="6" width="16.42578125" style="130" customWidth="1"/>
    <col min="7" max="7" width="14.140625" style="130" bestFit="1" customWidth="1"/>
    <col min="8" max="8" width="21.5703125" style="130" bestFit="1" customWidth="1"/>
    <col min="9" max="9" width="35.7109375" style="130" customWidth="1"/>
    <col min="10" max="10" width="15.5703125" style="130" customWidth="1"/>
    <col min="11" max="11" width="35.7109375" style="130" customWidth="1"/>
    <col min="12" max="12" width="18.42578125" style="130" customWidth="1"/>
    <col min="13" max="13" width="27.5703125" style="130" bestFit="1" customWidth="1"/>
    <col min="14" max="14" width="17.7109375" style="130" bestFit="1" customWidth="1"/>
    <col min="15" max="15" width="22.7109375" style="130" customWidth="1"/>
    <col min="16" max="16" width="23.5703125" style="130" customWidth="1"/>
    <col min="17" max="18" width="25" style="130" customWidth="1"/>
    <col min="19" max="19" width="16.140625" style="130" customWidth="1"/>
    <col min="20" max="21" width="20.7109375" style="130" customWidth="1"/>
    <col min="22" max="22" width="16.140625" style="130" customWidth="1"/>
    <col min="23" max="24" width="22.28515625" style="130" customWidth="1"/>
    <col min="25" max="25" width="26.7109375" style="132" customWidth="1"/>
    <col min="26" max="26" width="11" style="131" bestFit="1" customWidth="1"/>
    <col min="27" max="27" width="13.28515625" style="131" bestFit="1" customWidth="1"/>
    <col min="28" max="231" width="11.42578125" style="130" customWidth="1"/>
    <col min="232" max="232" width="5.5703125" style="130" customWidth="1"/>
    <col min="233" max="16384" width="25.5703125" style="130"/>
  </cols>
  <sheetData>
    <row r="1" spans="1:27" ht="20.25" thickBot="1">
      <c r="A1" s="129"/>
    </row>
    <row r="2" spans="1:27" s="792" customFormat="1" ht="43.5" customHeight="1" thickBot="1">
      <c r="B2" s="1228" t="s">
        <v>1449</v>
      </c>
      <c r="C2" s="1229"/>
      <c r="D2" s="1229"/>
      <c r="E2" s="1229"/>
      <c r="F2" s="1229"/>
      <c r="G2" s="1229"/>
      <c r="H2" s="1229"/>
      <c r="I2" s="1229"/>
      <c r="J2" s="1229"/>
      <c r="K2" s="1229"/>
      <c r="L2" s="1229"/>
      <c r="M2" s="1229"/>
      <c r="N2" s="1229"/>
      <c r="O2" s="1229"/>
      <c r="P2" s="1229"/>
      <c r="Q2" s="1229"/>
      <c r="R2" s="1229"/>
      <c r="S2" s="1229"/>
      <c r="T2" s="1229"/>
      <c r="U2" s="1229"/>
      <c r="V2" s="1229"/>
      <c r="W2" s="1229"/>
      <c r="X2" s="1229"/>
      <c r="Y2" s="1229"/>
      <c r="Z2" s="1229"/>
      <c r="AA2" s="1229"/>
    </row>
    <row r="3" spans="1:27" s="955" customFormat="1" ht="12.6" customHeight="1">
      <c r="B3" s="55"/>
      <c r="C3" s="56"/>
      <c r="D3" s="56"/>
      <c r="E3" s="56"/>
      <c r="F3" s="56"/>
      <c r="G3" s="56"/>
    </row>
    <row r="4" spans="1:27" s="955" customFormat="1" ht="37.5" customHeight="1">
      <c r="B4" s="2199" t="s">
        <v>1450</v>
      </c>
      <c r="C4" s="2135"/>
      <c r="D4" s="2136"/>
      <c r="E4" s="2137"/>
      <c r="F4" s="56"/>
      <c r="G4" s="56"/>
    </row>
    <row r="5" spans="1:27" s="955" customFormat="1" ht="12.6" customHeight="1" thickBot="1">
      <c r="B5" s="57"/>
    </row>
    <row r="6" spans="1:27" ht="61.5" customHeight="1" thickBot="1">
      <c r="B6" s="2636" t="s">
        <v>660</v>
      </c>
      <c r="C6" s="2622" t="s">
        <v>661</v>
      </c>
      <c r="D6" s="2656" t="s">
        <v>668</v>
      </c>
      <c r="E6" s="2657"/>
      <c r="F6" s="2657"/>
      <c r="G6" s="2657"/>
      <c r="H6" s="2657"/>
      <c r="I6" s="2657"/>
      <c r="J6" s="2657"/>
      <c r="K6" s="2657"/>
      <c r="L6" s="2657"/>
      <c r="M6" s="2657"/>
      <c r="N6" s="2657"/>
      <c r="O6" s="2657"/>
      <c r="P6" s="2657"/>
      <c r="Q6" s="2626" t="s">
        <v>428</v>
      </c>
      <c r="R6" s="2622" t="s">
        <v>669</v>
      </c>
      <c r="S6" s="2633" t="s">
        <v>645</v>
      </c>
      <c r="T6" s="2634"/>
      <c r="U6" s="2634"/>
      <c r="V6" s="2634"/>
      <c r="W6" s="2667" t="s">
        <v>420</v>
      </c>
      <c r="X6" s="2667"/>
      <c r="Y6" s="2668" t="s">
        <v>670</v>
      </c>
      <c r="Z6" s="2668"/>
      <c r="AA6" s="2669"/>
    </row>
    <row r="7" spans="1:27" ht="47.25" customHeight="1">
      <c r="B7" s="2637"/>
      <c r="C7" s="2623"/>
      <c r="D7" s="2664" t="s">
        <v>681</v>
      </c>
      <c r="E7" s="2665"/>
      <c r="F7" s="2665"/>
      <c r="G7" s="2665"/>
      <c r="H7" s="2665"/>
      <c r="I7" s="2665"/>
      <c r="J7" s="2665"/>
      <c r="K7" s="2665"/>
      <c r="L7" s="2665"/>
      <c r="M7" s="2621" t="s">
        <v>1451</v>
      </c>
      <c r="N7" s="2621"/>
      <c r="O7" s="2621"/>
      <c r="P7" s="2621"/>
      <c r="Q7" s="2627"/>
      <c r="R7" s="2623"/>
      <c r="S7" s="2663"/>
      <c r="T7" s="2632"/>
      <c r="U7" s="2632"/>
      <c r="V7" s="2632"/>
      <c r="W7" s="2626" t="s">
        <v>1452</v>
      </c>
      <c r="X7" s="2626" t="s">
        <v>1453</v>
      </c>
      <c r="Y7" s="2621" t="s">
        <v>682</v>
      </c>
      <c r="Z7" s="2621" t="s">
        <v>488</v>
      </c>
      <c r="AA7" s="2670"/>
    </row>
    <row r="8" spans="1:27" s="133" customFormat="1" ht="51" customHeight="1">
      <c r="B8" s="2637"/>
      <c r="C8" s="2623"/>
      <c r="D8" s="2664" t="s">
        <v>637</v>
      </c>
      <c r="E8" s="2665"/>
      <c r="F8" s="2666"/>
      <c r="G8" s="2646" t="s">
        <v>652</v>
      </c>
      <c r="H8" s="2647"/>
      <c r="I8" s="2647"/>
      <c r="J8" s="2647"/>
      <c r="K8" s="2647"/>
      <c r="L8" s="2647"/>
      <c r="M8" s="2625" t="s">
        <v>688</v>
      </c>
      <c r="N8" s="2625" t="s">
        <v>689</v>
      </c>
      <c r="O8" s="2625" t="s">
        <v>1454</v>
      </c>
      <c r="P8" s="2625" t="s">
        <v>1455</v>
      </c>
      <c r="Q8" s="2627"/>
      <c r="R8" s="2623"/>
      <c r="S8" s="2663"/>
      <c r="T8" s="2632"/>
      <c r="U8" s="2632"/>
      <c r="V8" s="2632"/>
      <c r="W8" s="2627"/>
      <c r="X8" s="2627"/>
      <c r="Y8" s="2621"/>
      <c r="Z8" s="2621"/>
      <c r="AA8" s="2670"/>
    </row>
    <row r="9" spans="1:27" s="133" customFormat="1" ht="47.25" customHeight="1">
      <c r="B9" s="2637"/>
      <c r="C9" s="2623"/>
      <c r="D9" s="2625" t="s">
        <v>683</v>
      </c>
      <c r="E9" s="2625" t="s">
        <v>690</v>
      </c>
      <c r="F9" s="2625" t="s">
        <v>691</v>
      </c>
      <c r="G9" s="2623" t="s">
        <v>683</v>
      </c>
      <c r="H9" s="2663" t="s">
        <v>684</v>
      </c>
      <c r="I9" s="1915"/>
      <c r="J9" s="2663" t="s">
        <v>685</v>
      </c>
      <c r="K9" s="1915"/>
      <c r="L9" s="2662" t="s">
        <v>2223</v>
      </c>
      <c r="M9" s="2623"/>
      <c r="N9" s="2623"/>
      <c r="O9" s="2623"/>
      <c r="P9" s="2623"/>
      <c r="Q9" s="2627"/>
      <c r="R9" s="2623"/>
      <c r="S9" s="2625" t="s">
        <v>533</v>
      </c>
      <c r="T9" s="2625" t="s">
        <v>1371</v>
      </c>
      <c r="U9" s="2625" t="s">
        <v>1372</v>
      </c>
      <c r="V9" s="2658" t="s">
        <v>546</v>
      </c>
      <c r="W9" s="2627"/>
      <c r="X9" s="2627"/>
      <c r="Y9" s="2621"/>
      <c r="Z9" s="2621"/>
      <c r="AA9" s="2670"/>
    </row>
    <row r="10" spans="1:27" s="134" customFormat="1" ht="78.75" customHeight="1">
      <c r="B10" s="2638"/>
      <c r="C10" s="2624"/>
      <c r="D10" s="2624"/>
      <c r="E10" s="2624"/>
      <c r="F10" s="2624"/>
      <c r="G10" s="2624"/>
      <c r="H10" s="2624"/>
      <c r="I10" s="2168" t="s">
        <v>1456</v>
      </c>
      <c r="J10" s="2624"/>
      <c r="K10" s="2168" t="s">
        <v>1456</v>
      </c>
      <c r="L10" s="2623"/>
      <c r="M10" s="2624"/>
      <c r="N10" s="2624"/>
      <c r="O10" s="2624"/>
      <c r="P10" s="2624"/>
      <c r="Q10" s="2628"/>
      <c r="R10" s="2624"/>
      <c r="S10" s="2624"/>
      <c r="T10" s="2624"/>
      <c r="U10" s="2624"/>
      <c r="V10" s="2671"/>
      <c r="W10" s="2628"/>
      <c r="X10" s="2628"/>
      <c r="Y10" s="2621"/>
      <c r="Z10" s="1747" t="s">
        <v>490</v>
      </c>
      <c r="AA10" s="1916" t="s">
        <v>491</v>
      </c>
    </row>
    <row r="11" spans="1:27" s="133" customFormat="1" ht="37.5" customHeight="1">
      <c r="B11" s="1907" t="s">
        <v>1228</v>
      </c>
      <c r="C11" s="1908" t="s">
        <v>1229</v>
      </c>
      <c r="D11" s="1913" t="s">
        <v>1257</v>
      </c>
      <c r="E11" s="1913" t="s">
        <v>1258</v>
      </c>
      <c r="F11" s="1913" t="s">
        <v>1259</v>
      </c>
      <c r="G11" s="1909" t="s">
        <v>1260</v>
      </c>
      <c r="H11" s="1909" t="s">
        <v>1261</v>
      </c>
      <c r="I11" s="1909" t="s">
        <v>2111</v>
      </c>
      <c r="J11" s="1909" t="s">
        <v>1262</v>
      </c>
      <c r="K11" s="1909" t="s">
        <v>2003</v>
      </c>
      <c r="L11" s="1909" t="s">
        <v>2004</v>
      </c>
      <c r="M11" s="1909" t="s">
        <v>1272</v>
      </c>
      <c r="N11" s="1909" t="s">
        <v>1263</v>
      </c>
      <c r="O11" s="1909" t="s">
        <v>1405</v>
      </c>
      <c r="P11" s="1909" t="s">
        <v>1406</v>
      </c>
      <c r="Q11" s="1913" t="s">
        <v>2112</v>
      </c>
      <c r="R11" s="1909" t="s">
        <v>1265</v>
      </c>
      <c r="S11" s="1909" t="s">
        <v>1266</v>
      </c>
      <c r="T11" s="1913" t="s">
        <v>2006</v>
      </c>
      <c r="U11" s="1913" t="s">
        <v>2007</v>
      </c>
      <c r="V11" s="1913" t="s">
        <v>1267</v>
      </c>
      <c r="W11" s="1913" t="s">
        <v>2113</v>
      </c>
      <c r="X11" s="1913" t="s">
        <v>2114</v>
      </c>
      <c r="Y11" s="1909" t="s">
        <v>1268</v>
      </c>
      <c r="Z11" s="1909" t="s">
        <v>1269</v>
      </c>
      <c r="AA11" s="1914" t="s">
        <v>1271</v>
      </c>
    </row>
    <row r="12" spans="1:27" ht="99.95" customHeight="1" thickBot="1">
      <c r="B12" s="1905"/>
      <c r="C12" s="801"/>
      <c r="D12" s="807"/>
      <c r="E12" s="808"/>
      <c r="F12" s="809"/>
      <c r="G12" s="807"/>
      <c r="H12" s="808"/>
      <c r="I12" s="1232"/>
      <c r="J12" s="809"/>
      <c r="K12" s="807"/>
      <c r="L12" s="809"/>
      <c r="M12" s="804"/>
      <c r="N12" s="808"/>
      <c r="O12" s="806"/>
      <c r="P12" s="806"/>
      <c r="Q12" s="1234"/>
      <c r="R12" s="802"/>
      <c r="S12" s="802"/>
      <c r="T12" s="802"/>
      <c r="U12" s="802"/>
      <c r="V12" s="801"/>
      <c r="W12" s="801"/>
      <c r="X12" s="801"/>
      <c r="Y12" s="810"/>
      <c r="Z12" s="811"/>
      <c r="AA12" s="1917"/>
    </row>
    <row r="13" spans="1:27" ht="21.95" customHeight="1">
      <c r="B13" s="136"/>
      <c r="C13" s="136"/>
      <c r="D13" s="139"/>
      <c r="E13" s="139"/>
      <c r="F13" s="139"/>
      <c r="G13" s="138"/>
      <c r="H13" s="138"/>
      <c r="I13" s="138"/>
      <c r="J13" s="138"/>
      <c r="K13" s="138"/>
      <c r="L13" s="138"/>
      <c r="M13" s="139"/>
      <c r="N13" s="139"/>
      <c r="O13" s="139"/>
      <c r="P13" s="139"/>
      <c r="Q13" s="139"/>
      <c r="R13" s="139"/>
      <c r="S13" s="139"/>
      <c r="T13" s="139"/>
      <c r="U13" s="139"/>
      <c r="V13" s="139"/>
      <c r="W13" s="139"/>
      <c r="X13" s="139"/>
    </row>
    <row r="14" spans="1:27">
      <c r="Y14" s="130"/>
      <c r="Z14" s="130"/>
      <c r="AA14" s="130"/>
    </row>
  </sheetData>
  <mergeCells count="31">
    <mergeCell ref="H9:H10"/>
    <mergeCell ref="W6:X6"/>
    <mergeCell ref="Y6:AA6"/>
    <mergeCell ref="M7:P7"/>
    <mergeCell ref="W7:W10"/>
    <mergeCell ref="X7:X10"/>
    <mergeCell ref="Y7:Y10"/>
    <mergeCell ref="Z7:AA9"/>
    <mergeCell ref="S9:S10"/>
    <mergeCell ref="T9:T10"/>
    <mergeCell ref="U9:U10"/>
    <mergeCell ref="V9:V10"/>
    <mergeCell ref="P8:P10"/>
    <mergeCell ref="S6:V8"/>
    <mergeCell ref="R6:R10"/>
    <mergeCell ref="B6:B10"/>
    <mergeCell ref="C6:C10"/>
    <mergeCell ref="D6:P6"/>
    <mergeCell ref="Q6:Q10"/>
    <mergeCell ref="M8:M10"/>
    <mergeCell ref="N8:N10"/>
    <mergeCell ref="O8:O10"/>
    <mergeCell ref="J9:J10"/>
    <mergeCell ref="L9:L10"/>
    <mergeCell ref="D7:L7"/>
    <mergeCell ref="G8:L8"/>
    <mergeCell ref="D8:F8"/>
    <mergeCell ref="D9:D10"/>
    <mergeCell ref="E9:E10"/>
    <mergeCell ref="F9:F10"/>
    <mergeCell ref="G9:G10"/>
  </mergeCells>
  <pageMargins left="0.70866141732283472" right="0.70866141732283472" top="0.78740157480314965" bottom="0.74803149606299213" header="0.31496062992125984" footer="0.31496062992125984"/>
  <pageSetup paperSize="9" scale="40" fitToWidth="4" orientation="landscape" r:id="rId1"/>
  <headerFooter>
    <oddHeader>&amp;CEN
ANNEX I</oddHeader>
    <oddFooter>&amp;C
&amp;P</oddFooter>
  </headerFooter>
  <colBreaks count="1" manualBreakCount="1">
    <brk id="16"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16"/>
  <sheetViews>
    <sheetView showGridLines="0" view="pageLayout" topLeftCell="A43" zoomScale="88" zoomScaleNormal="73" zoomScalePageLayoutView="88" workbookViewId="0">
      <selection activeCell="C12" sqref="C12"/>
    </sheetView>
  </sheetViews>
  <sheetFormatPr defaultColWidth="9.140625" defaultRowHeight="14.25"/>
  <cols>
    <col min="1" max="1" width="9.140625" style="1406"/>
    <col min="2" max="2" width="13" style="1406" customWidth="1"/>
    <col min="3" max="3" width="74" style="1406" customWidth="1"/>
    <col min="4" max="4" width="25.85546875" style="1406" customWidth="1"/>
    <col min="5" max="5" width="21.28515625" style="1406" customWidth="1"/>
    <col min="6" max="6" width="14.140625" style="1406" customWidth="1"/>
    <col min="7" max="8" width="21.28515625" style="1406" customWidth="1"/>
    <col min="9" max="9" width="13.7109375" style="1406" customWidth="1"/>
    <col min="10" max="11" width="21.28515625" style="1406" customWidth="1"/>
    <col min="12" max="12" width="14.42578125" style="1406" customWidth="1"/>
    <col min="13" max="13" width="21.140625" style="1406" customWidth="1"/>
    <col min="14" max="16384" width="9.140625" style="1406"/>
  </cols>
  <sheetData>
    <row r="1" spans="2:13" ht="15" thickBot="1"/>
    <row r="2" spans="2:13" ht="32.25" customHeight="1" thickBot="1">
      <c r="B2" s="2675" t="s">
        <v>2149</v>
      </c>
      <c r="C2" s="2676"/>
      <c r="D2" s="2676"/>
      <c r="E2" s="2676"/>
      <c r="F2" s="2676"/>
      <c r="G2" s="2676"/>
      <c r="H2" s="2676"/>
      <c r="I2" s="2676"/>
      <c r="J2" s="2676"/>
      <c r="K2" s="2676"/>
      <c r="L2" s="2676"/>
      <c r="M2" s="2677"/>
    </row>
    <row r="4" spans="2:13" ht="15" thickBot="1"/>
    <row r="5" spans="2:13" s="191" customFormat="1" ht="21.75" customHeight="1">
      <c r="B5" s="2678"/>
      <c r="C5" s="2679"/>
      <c r="D5" s="2684" t="s">
        <v>2115</v>
      </c>
      <c r="E5" s="2684"/>
      <c r="F5" s="2684"/>
      <c r="G5" s="2684" t="s">
        <v>2116</v>
      </c>
      <c r="H5" s="2684"/>
      <c r="I5" s="2684"/>
      <c r="J5" s="2684" t="s">
        <v>2117</v>
      </c>
      <c r="K5" s="2684"/>
      <c r="L5" s="2684"/>
      <c r="M5" s="2685" t="s">
        <v>1566</v>
      </c>
    </row>
    <row r="6" spans="2:13" ht="52.5" customHeight="1">
      <c r="B6" s="2680"/>
      <c r="C6" s="2681"/>
      <c r="D6" s="1757" t="s">
        <v>1567</v>
      </c>
      <c r="E6" s="1757" t="s">
        <v>1568</v>
      </c>
      <c r="F6" s="1757" t="s">
        <v>385</v>
      </c>
      <c r="G6" s="1757" t="s">
        <v>1567</v>
      </c>
      <c r="H6" s="1757" t="s">
        <v>1568</v>
      </c>
      <c r="I6" s="1757" t="s">
        <v>385</v>
      </c>
      <c r="J6" s="1757" t="s">
        <v>1567</v>
      </c>
      <c r="K6" s="1757" t="s">
        <v>1568</v>
      </c>
      <c r="L6" s="1757" t="s">
        <v>385</v>
      </c>
      <c r="M6" s="2686"/>
    </row>
    <row r="7" spans="2:13">
      <c r="B7" s="2682"/>
      <c r="C7" s="2683"/>
      <c r="D7" s="1735" t="s">
        <v>1228</v>
      </c>
      <c r="E7" s="1735" t="s">
        <v>1229</v>
      </c>
      <c r="F7" s="1735" t="s">
        <v>1230</v>
      </c>
      <c r="G7" s="1735" t="s">
        <v>1231</v>
      </c>
      <c r="H7" s="1735" t="s">
        <v>1232</v>
      </c>
      <c r="I7" s="1735" t="s">
        <v>1233</v>
      </c>
      <c r="J7" s="1735" t="s">
        <v>1234</v>
      </c>
      <c r="K7" s="1735" t="s">
        <v>1235</v>
      </c>
      <c r="L7" s="1735" t="s">
        <v>1236</v>
      </c>
      <c r="M7" s="1758" t="s">
        <v>1237</v>
      </c>
    </row>
    <row r="8" spans="2:13" ht="24.95" customHeight="1">
      <c r="B8" s="1759" t="s">
        <v>1228</v>
      </c>
      <c r="C8" s="1760" t="s">
        <v>1569</v>
      </c>
      <c r="D8" s="1407"/>
      <c r="E8" s="1407"/>
      <c r="F8" s="1407"/>
      <c r="G8" s="1407"/>
      <c r="H8" s="1407"/>
      <c r="I8" s="1407"/>
      <c r="J8" s="1407"/>
      <c r="K8" s="1407"/>
      <c r="L8" s="1407"/>
      <c r="M8" s="1603"/>
    </row>
    <row r="9" spans="2:13" ht="24.95" customHeight="1">
      <c r="B9" s="212" t="s">
        <v>1229</v>
      </c>
      <c r="C9" s="1761" t="s">
        <v>1570</v>
      </c>
      <c r="D9" s="1407"/>
      <c r="E9" s="1407"/>
      <c r="F9" s="1407"/>
      <c r="G9" s="1407"/>
      <c r="H9" s="1407"/>
      <c r="I9" s="1407"/>
      <c r="J9" s="1407"/>
      <c r="K9" s="1407"/>
      <c r="L9" s="1407"/>
      <c r="M9" s="1603"/>
    </row>
    <row r="10" spans="2:13" ht="39.950000000000003" customHeight="1">
      <c r="B10" s="1759" t="s">
        <v>1230</v>
      </c>
      <c r="C10" s="172" t="s">
        <v>1571</v>
      </c>
      <c r="D10" s="1407"/>
      <c r="E10" s="1407"/>
      <c r="F10" s="1407"/>
      <c r="G10" s="1407"/>
      <c r="H10" s="1407"/>
      <c r="I10" s="1407"/>
      <c r="J10" s="1407"/>
      <c r="K10" s="1407"/>
      <c r="L10" s="1407"/>
      <c r="M10" s="1603"/>
    </row>
    <row r="11" spans="2:13" s="1412" customFormat="1" ht="24.95" customHeight="1">
      <c r="B11" s="212" t="s">
        <v>1231</v>
      </c>
      <c r="C11" s="1760" t="s">
        <v>1572</v>
      </c>
      <c r="D11" s="1409"/>
      <c r="E11" s="1410"/>
      <c r="F11" s="1411"/>
      <c r="G11" s="1410"/>
      <c r="H11" s="1410"/>
      <c r="I11" s="1411"/>
      <c r="J11" s="1410"/>
      <c r="K11" s="1410"/>
      <c r="L11" s="1411"/>
      <c r="M11" s="1603"/>
    </row>
    <row r="12" spans="2:13" s="1412" customFormat="1" ht="24.95" customHeight="1">
      <c r="B12" s="212" t="s">
        <v>1232</v>
      </c>
      <c r="C12" s="1760" t="s">
        <v>1573</v>
      </c>
      <c r="D12" s="1410"/>
      <c r="E12" s="1410"/>
      <c r="F12" s="1411"/>
      <c r="G12" s="1410"/>
      <c r="H12" s="1410"/>
      <c r="I12" s="1411"/>
      <c r="J12" s="1410"/>
      <c r="K12" s="1410"/>
      <c r="L12" s="1411"/>
      <c r="M12" s="1603"/>
    </row>
    <row r="13" spans="2:13" ht="24.95" customHeight="1">
      <c r="B13" s="2672" t="s">
        <v>2258</v>
      </c>
      <c r="C13" s="2673"/>
      <c r="D13" s="2673"/>
      <c r="E13" s="2673"/>
      <c r="F13" s="2673"/>
      <c r="G13" s="2673"/>
      <c r="H13" s="2673"/>
      <c r="I13" s="2673"/>
      <c r="J13" s="2673"/>
      <c r="K13" s="2673"/>
      <c r="L13" s="2673"/>
      <c r="M13" s="2674"/>
    </row>
    <row r="14" spans="2:13" ht="45" customHeight="1">
      <c r="B14" s="1759" t="s">
        <v>1233</v>
      </c>
      <c r="C14" s="171" t="s">
        <v>2259</v>
      </c>
      <c r="D14" s="1408"/>
      <c r="E14" s="1408"/>
      <c r="F14" s="1408"/>
      <c r="G14" s="1408"/>
      <c r="H14" s="1408"/>
      <c r="I14" s="1408"/>
      <c r="J14" s="1408"/>
      <c r="K14" s="1408"/>
      <c r="L14" s="1408"/>
      <c r="M14" s="1604"/>
    </row>
    <row r="15" spans="2:13" ht="41.25" customHeight="1" thickBot="1">
      <c r="B15" s="1762" t="s">
        <v>1234</v>
      </c>
      <c r="C15" s="1763" t="s">
        <v>1574</v>
      </c>
      <c r="D15" s="1605"/>
      <c r="E15" s="1605"/>
      <c r="F15" s="1605"/>
      <c r="G15" s="1605"/>
      <c r="H15" s="1605"/>
      <c r="I15" s="1605"/>
      <c r="J15" s="1605"/>
      <c r="K15" s="1605"/>
      <c r="L15" s="1605"/>
      <c r="M15" s="1606"/>
    </row>
    <row r="16" spans="2:13" ht="15">
      <c r="C16" s="1413"/>
    </row>
  </sheetData>
  <mergeCells count="7">
    <mergeCell ref="B13:M13"/>
    <mergeCell ref="B2:M2"/>
    <mergeCell ref="B5:C7"/>
    <mergeCell ref="D5:F5"/>
    <mergeCell ref="G5:I5"/>
    <mergeCell ref="J5:L5"/>
    <mergeCell ref="M5:M6"/>
  </mergeCells>
  <pageMargins left="0.70866141732283472" right="0.70866141732283472" top="0.6875" bottom="0.74803149606299213" header="0.31496062992125984" footer="0.31496062992125984"/>
  <pageSetup paperSize="9" scale="44" orientation="landscape" cellComments="asDisplayed" r:id="rId1"/>
  <headerFooter>
    <oddHeader>&amp;CEN
ANNEX I</oddHeader>
    <oddFooter>&amp;C
&amp;P</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showGridLines="0" view="pageLayout" topLeftCell="A25" zoomScale="30" zoomScaleNormal="55" zoomScalePageLayoutView="30" workbookViewId="0">
      <selection activeCell="H15" sqref="H15"/>
    </sheetView>
  </sheetViews>
  <sheetFormatPr defaultColWidth="9.140625" defaultRowHeight="14.25"/>
  <cols>
    <col min="1" max="1" width="9.140625" style="1406" customWidth="1"/>
    <col min="2" max="2" width="9.140625" style="1415" customWidth="1"/>
    <col min="3" max="3" width="66.5703125" style="1406" customWidth="1"/>
    <col min="4" max="4" width="28.5703125" style="1406" customWidth="1"/>
    <col min="5" max="5" width="28.140625" style="1406" customWidth="1"/>
    <col min="6" max="10" width="18.7109375" style="1406" customWidth="1"/>
    <col min="11" max="11" width="22.5703125" style="1406" customWidth="1"/>
    <col min="12" max="12" width="20.5703125" style="1406" customWidth="1"/>
    <col min="13" max="13" width="20.7109375" style="1406" customWidth="1"/>
    <col min="14" max="15" width="20" style="1406" customWidth="1"/>
    <col min="16" max="16" width="11.140625" style="1406" customWidth="1"/>
    <col min="17" max="17" width="19.5703125" style="1406" customWidth="1"/>
    <col min="18" max="18" width="17.85546875" style="1406" customWidth="1"/>
    <col min="19" max="19" width="18.28515625" style="1406" customWidth="1"/>
    <col min="20" max="20" width="16.42578125" style="1406" customWidth="1"/>
    <col min="21" max="22" width="22.7109375" style="1406" customWidth="1"/>
    <col min="23" max="23" width="16.42578125" style="1406" customWidth="1"/>
    <col min="24" max="24" width="22.42578125" style="1406" customWidth="1"/>
    <col min="25" max="25" width="24" style="1406" customWidth="1"/>
    <col min="26" max="16384" width="9.140625" style="1406"/>
  </cols>
  <sheetData>
    <row r="1" spans="1:25" ht="30" customHeight="1" thickBot="1">
      <c r="B1" s="2675" t="s">
        <v>2281</v>
      </c>
      <c r="C1" s="2676"/>
      <c r="D1" s="2676"/>
      <c r="E1" s="2676"/>
      <c r="F1" s="2676"/>
      <c r="G1" s="2676"/>
      <c r="H1" s="2676"/>
      <c r="I1" s="2676"/>
      <c r="J1" s="2676"/>
      <c r="K1" s="2676"/>
      <c r="L1" s="2676"/>
      <c r="M1" s="2676"/>
      <c r="N1" s="2676"/>
      <c r="O1" s="2676"/>
      <c r="P1" s="2676"/>
      <c r="Q1" s="2676"/>
      <c r="R1" s="2676"/>
      <c r="S1" s="2676"/>
      <c r="T1" s="2676"/>
      <c r="U1" s="2676"/>
      <c r="V1" s="2676"/>
      <c r="W1" s="2676"/>
      <c r="X1" s="2676"/>
      <c r="Y1" s="2677"/>
    </row>
    <row r="2" spans="1:25" ht="15" thickBot="1">
      <c r="A2" s="1416"/>
      <c r="B2" s="1417"/>
      <c r="C2" s="1418"/>
      <c r="D2" s="1418"/>
      <c r="E2" s="1418"/>
      <c r="F2" s="1418"/>
      <c r="G2" s="1418"/>
      <c r="H2" s="1418"/>
      <c r="I2" s="1418"/>
      <c r="J2" s="1418"/>
      <c r="K2" s="1418"/>
      <c r="L2" s="1418"/>
      <c r="M2" s="1419"/>
      <c r="N2" s="1419"/>
      <c r="O2" s="1419"/>
      <c r="P2" s="1419"/>
      <c r="Q2" s="1419"/>
      <c r="R2" s="1419"/>
      <c r="S2" s="1419"/>
      <c r="T2" s="1419"/>
      <c r="U2" s="1419"/>
      <c r="V2" s="1419"/>
      <c r="W2" s="1419"/>
      <c r="X2" s="1419"/>
    </row>
    <row r="3" spans="1:25" ht="18.75" thickBot="1">
      <c r="A3" s="1416"/>
      <c r="B3" s="1651"/>
      <c r="C3" s="1652"/>
      <c r="D3" s="1420"/>
      <c r="E3" s="1421" t="s">
        <v>1575</v>
      </c>
      <c r="F3" s="2689"/>
      <c r="G3" s="2690"/>
      <c r="H3" s="2690"/>
      <c r="I3" s="2691"/>
      <c r="J3" s="1653"/>
      <c r="K3" s="1422"/>
      <c r="L3" s="1422"/>
      <c r="M3" s="1423"/>
      <c r="N3" s="1419"/>
      <c r="O3" s="1419"/>
      <c r="P3" s="1419"/>
      <c r="Q3" s="1419"/>
      <c r="R3" s="1419"/>
      <c r="S3" s="1419"/>
      <c r="T3" s="1419"/>
      <c r="U3" s="1419"/>
      <c r="V3" s="1419"/>
      <c r="W3" s="1419"/>
      <c r="X3" s="1419"/>
    </row>
    <row r="4" spans="1:25" ht="15">
      <c r="A4" s="1416"/>
      <c r="B4" s="1654"/>
      <c r="C4" s="1655"/>
      <c r="D4" s="1420"/>
      <c r="E4" s="1420"/>
      <c r="F4" s="1420"/>
      <c r="G4" s="1420"/>
      <c r="H4" s="1420"/>
      <c r="I4" s="1420"/>
      <c r="J4" s="1420"/>
      <c r="K4" s="1418"/>
      <c r="L4" s="1418"/>
      <c r="M4" s="1419"/>
      <c r="N4" s="1419"/>
      <c r="O4" s="1419"/>
      <c r="P4" s="1419"/>
      <c r="Q4" s="1419"/>
      <c r="R4" s="1419"/>
      <c r="S4" s="1419"/>
      <c r="T4" s="1419"/>
      <c r="U4" s="1419"/>
      <c r="V4" s="1419"/>
      <c r="W4" s="1419"/>
      <c r="X4" s="1419"/>
    </row>
    <row r="5" spans="1:25" ht="25.5" thickBot="1">
      <c r="A5" s="1416"/>
      <c r="B5" s="1417"/>
      <c r="C5" s="1418"/>
      <c r="D5" s="1420"/>
      <c r="E5" s="1420"/>
      <c r="F5" s="1420"/>
      <c r="G5" s="1424"/>
      <c r="H5" s="1424"/>
      <c r="I5" s="1420"/>
      <c r="J5" s="1420"/>
      <c r="K5" s="1418"/>
      <c r="L5" s="1418"/>
      <c r="M5" s="1419"/>
      <c r="N5" s="1419"/>
      <c r="O5" s="1419"/>
      <c r="P5" s="1419"/>
      <c r="Q5" s="1425"/>
      <c r="R5" s="1419"/>
      <c r="S5" s="1419"/>
      <c r="T5" s="1419"/>
      <c r="U5" s="1419"/>
      <c r="V5" s="1419"/>
      <c r="W5" s="1419"/>
      <c r="X5" s="1419"/>
    </row>
    <row r="6" spans="1:25" ht="75" customHeight="1">
      <c r="A6" s="1416"/>
      <c r="B6" s="2692" t="s">
        <v>1576</v>
      </c>
      <c r="C6" s="2693"/>
      <c r="D6" s="2698" t="s">
        <v>1577</v>
      </c>
      <c r="E6" s="2698" t="s">
        <v>1578</v>
      </c>
      <c r="F6" s="2698" t="s">
        <v>2118</v>
      </c>
      <c r="G6" s="2698" t="s">
        <v>2119</v>
      </c>
      <c r="H6" s="2698" t="s">
        <v>2120</v>
      </c>
      <c r="I6" s="2698" t="s">
        <v>2121</v>
      </c>
      <c r="J6" s="2698" t="s">
        <v>2122</v>
      </c>
      <c r="K6" s="2698" t="s">
        <v>2123</v>
      </c>
      <c r="L6" s="2698" t="s">
        <v>2124</v>
      </c>
      <c r="M6" s="2698" t="s">
        <v>2125</v>
      </c>
      <c r="N6" s="2698" t="s">
        <v>1579</v>
      </c>
      <c r="O6" s="2698" t="s">
        <v>1580</v>
      </c>
      <c r="P6" s="2687" t="s">
        <v>1581</v>
      </c>
      <c r="Q6" s="2687" t="s">
        <v>1582</v>
      </c>
      <c r="R6" s="2687" t="s">
        <v>1583</v>
      </c>
      <c r="S6" s="2687" t="s">
        <v>1584</v>
      </c>
      <c r="T6" s="2700" t="s">
        <v>428</v>
      </c>
      <c r="U6" s="2701"/>
      <c r="V6" s="2702"/>
      <c r="W6" s="2700" t="s">
        <v>1585</v>
      </c>
      <c r="X6" s="2701"/>
      <c r="Y6" s="2703"/>
    </row>
    <row r="7" spans="1:25" ht="75" customHeight="1">
      <c r="A7" s="1416"/>
      <c r="B7" s="2694"/>
      <c r="C7" s="2695"/>
      <c r="D7" s="2699"/>
      <c r="E7" s="2699"/>
      <c r="F7" s="2699"/>
      <c r="G7" s="2699"/>
      <c r="H7" s="2699"/>
      <c r="I7" s="2699"/>
      <c r="J7" s="2699"/>
      <c r="K7" s="2699"/>
      <c r="L7" s="2699"/>
      <c r="M7" s="2699"/>
      <c r="N7" s="2699"/>
      <c r="O7" s="2699"/>
      <c r="P7" s="2688"/>
      <c r="Q7" s="2688"/>
      <c r="R7" s="2688"/>
      <c r="S7" s="2688"/>
      <c r="T7" s="1712"/>
      <c r="U7" s="1757" t="s">
        <v>1586</v>
      </c>
      <c r="V7" s="1757" t="s">
        <v>1587</v>
      </c>
      <c r="W7" s="1712"/>
      <c r="X7" s="1757" t="s">
        <v>1586</v>
      </c>
      <c r="Y7" s="1764" t="s">
        <v>1587</v>
      </c>
    </row>
    <row r="8" spans="1:25">
      <c r="A8" s="1416"/>
      <c r="B8" s="2696"/>
      <c r="C8" s="2697"/>
      <c r="D8" s="1765" t="s">
        <v>1228</v>
      </c>
      <c r="E8" s="1765" t="s">
        <v>1229</v>
      </c>
      <c r="F8" s="1765" t="s">
        <v>1230</v>
      </c>
      <c r="G8" s="1765" t="s">
        <v>1231</v>
      </c>
      <c r="H8" s="1765" t="s">
        <v>1232</v>
      </c>
      <c r="I8" s="1765" t="s">
        <v>1233</v>
      </c>
      <c r="J8" s="1765" t="s">
        <v>1234</v>
      </c>
      <c r="K8" s="1765" t="s">
        <v>1235</v>
      </c>
      <c r="L8" s="1765" t="s">
        <v>1236</v>
      </c>
      <c r="M8" s="1765" t="s">
        <v>1237</v>
      </c>
      <c r="N8" s="1766" t="s">
        <v>1238</v>
      </c>
      <c r="O8" s="1767" t="s">
        <v>1239</v>
      </c>
      <c r="P8" s="1767" t="s">
        <v>1240</v>
      </c>
      <c r="Q8" s="1767" t="s">
        <v>1241</v>
      </c>
      <c r="R8" s="1767" t="s">
        <v>1242</v>
      </c>
      <c r="S8" s="1767" t="s">
        <v>1243</v>
      </c>
      <c r="T8" s="1767" t="s">
        <v>1244</v>
      </c>
      <c r="U8" s="1767" t="s">
        <v>1245</v>
      </c>
      <c r="V8" s="1767" t="s">
        <v>1246</v>
      </c>
      <c r="W8" s="1767" t="s">
        <v>1247</v>
      </c>
      <c r="X8" s="1767" t="s">
        <v>1248</v>
      </c>
      <c r="Y8" s="1767" t="s">
        <v>1249</v>
      </c>
    </row>
    <row r="9" spans="1:25" ht="32.25" customHeight="1">
      <c r="A9" s="1416"/>
      <c r="B9" s="1768" t="s">
        <v>1228</v>
      </c>
      <c r="C9" s="1769" t="s">
        <v>1588</v>
      </c>
      <c r="D9" s="1409"/>
      <c r="E9" s="1426"/>
      <c r="F9" s="1426"/>
      <c r="G9" s="1426"/>
      <c r="H9" s="1434"/>
      <c r="I9" s="1409"/>
      <c r="J9" s="1409"/>
      <c r="K9" s="1409"/>
      <c r="L9" s="1409"/>
      <c r="M9" s="1427"/>
      <c r="N9" s="787"/>
      <c r="O9" s="1428"/>
      <c r="P9" s="1429"/>
      <c r="Q9" s="2200" t="s">
        <v>139</v>
      </c>
      <c r="R9" s="1430"/>
      <c r="S9" s="1431"/>
      <c r="T9" s="1432"/>
      <c r="U9" s="1432"/>
      <c r="V9" s="1432"/>
      <c r="W9" s="1433"/>
      <c r="X9" s="1433"/>
      <c r="Y9" s="1596"/>
    </row>
    <row r="10" spans="1:25" ht="32.25" customHeight="1">
      <c r="A10" s="1416"/>
      <c r="B10" s="1768" t="s">
        <v>1229</v>
      </c>
      <c r="C10" s="1769" t="s">
        <v>1589</v>
      </c>
      <c r="D10" s="1409"/>
      <c r="E10" s="1426"/>
      <c r="F10" s="1426"/>
      <c r="G10" s="1426"/>
      <c r="H10" s="1434"/>
      <c r="I10" s="1434"/>
      <c r="J10" s="1434"/>
      <c r="K10" s="1434"/>
      <c r="L10" s="1434"/>
      <c r="M10" s="1435"/>
      <c r="N10" s="1435"/>
      <c r="O10" s="1436"/>
      <c r="P10" s="1437"/>
      <c r="Q10" s="2200" t="s">
        <v>139</v>
      </c>
      <c r="R10" s="1438"/>
      <c r="S10" s="1435"/>
      <c r="T10" s="1432"/>
      <c r="U10" s="1432"/>
      <c r="V10" s="1432"/>
      <c r="W10" s="1439"/>
      <c r="X10" s="1439"/>
      <c r="Y10" s="1597"/>
    </row>
    <row r="11" spans="1:25" ht="32.25" customHeight="1">
      <c r="A11" s="1416"/>
      <c r="B11" s="1768" t="s">
        <v>1230</v>
      </c>
      <c r="C11" s="1769" t="s">
        <v>1590</v>
      </c>
      <c r="D11" s="1409"/>
      <c r="E11" s="1426"/>
      <c r="F11" s="1426"/>
      <c r="G11" s="1426"/>
      <c r="H11" s="1434"/>
      <c r="I11" s="1426"/>
      <c r="J11" s="1434"/>
      <c r="K11" s="1434"/>
      <c r="L11" s="1434"/>
      <c r="M11" s="1431"/>
      <c r="N11" s="1431"/>
      <c r="O11" s="1428"/>
      <c r="P11" s="1429"/>
      <c r="Q11" s="2200" t="s">
        <v>139</v>
      </c>
      <c r="R11" s="1438"/>
      <c r="S11" s="1431"/>
      <c r="T11" s="1432"/>
      <c r="U11" s="1432"/>
      <c r="V11" s="1432"/>
      <c r="W11" s="1433"/>
      <c r="X11" s="1433"/>
      <c r="Y11" s="1596"/>
    </row>
    <row r="12" spans="1:25" ht="32.25" customHeight="1">
      <c r="A12" s="1416"/>
      <c r="B12" s="1768" t="s">
        <v>1231</v>
      </c>
      <c r="C12" s="1769" t="s">
        <v>1591</v>
      </c>
      <c r="D12" s="1409"/>
      <c r="E12" s="1431"/>
      <c r="F12" s="1431"/>
      <c r="G12" s="1431"/>
      <c r="H12" s="1434"/>
      <c r="I12" s="1428"/>
      <c r="J12" s="1428"/>
      <c r="K12" s="1428"/>
      <c r="L12" s="1428"/>
      <c r="M12" s="1428"/>
      <c r="N12" s="1429"/>
      <c r="O12" s="1433"/>
      <c r="P12" s="1431"/>
      <c r="Q12" s="1431"/>
      <c r="R12" s="1431"/>
      <c r="S12" s="1431"/>
      <c r="T12" s="1433"/>
      <c r="U12" s="1433"/>
      <c r="V12" s="1433"/>
      <c r="W12" s="1433"/>
      <c r="X12" s="1433"/>
      <c r="Y12" s="1596"/>
    </row>
    <row r="13" spans="1:25" ht="32.1" customHeight="1">
      <c r="A13" s="1416"/>
      <c r="B13" s="1768" t="s">
        <v>1232</v>
      </c>
      <c r="C13" s="1770" t="s">
        <v>1592</v>
      </c>
      <c r="D13" s="1440"/>
      <c r="E13" s="1441"/>
      <c r="F13" s="1441"/>
      <c r="G13" s="1441"/>
      <c r="H13" s="1656"/>
      <c r="I13" s="1442"/>
      <c r="J13" s="1442"/>
      <c r="K13" s="1442"/>
      <c r="L13" s="1442"/>
      <c r="M13" s="1442"/>
      <c r="N13" s="1429"/>
      <c r="O13" s="1433"/>
      <c r="P13" s="1431"/>
      <c r="Q13" s="1429"/>
      <c r="R13" s="1431"/>
      <c r="S13" s="1431"/>
      <c r="T13" s="1433"/>
      <c r="U13" s="1433"/>
      <c r="V13" s="1433"/>
      <c r="W13" s="1433"/>
      <c r="X13" s="1433"/>
      <c r="Y13" s="1596"/>
    </row>
    <row r="14" spans="1:25" ht="32.1" customHeight="1">
      <c r="A14" s="1416"/>
      <c r="B14" s="1768" t="s">
        <v>1233</v>
      </c>
      <c r="C14" s="1770" t="s">
        <v>1593</v>
      </c>
      <c r="D14" s="1440"/>
      <c r="E14" s="1441"/>
      <c r="F14" s="1441"/>
      <c r="G14" s="1441"/>
      <c r="H14" s="1656"/>
      <c r="I14" s="1442"/>
      <c r="J14" s="1442"/>
      <c r="K14" s="1442"/>
      <c r="L14" s="1442"/>
      <c r="M14" s="1442"/>
      <c r="N14" s="1429"/>
      <c r="O14" s="1433"/>
      <c r="P14" s="1431"/>
      <c r="Q14" s="1429"/>
      <c r="R14" s="1431"/>
      <c r="S14" s="1431"/>
      <c r="T14" s="1433"/>
      <c r="U14" s="1433"/>
      <c r="V14" s="1433"/>
      <c r="W14" s="1433"/>
      <c r="X14" s="1433"/>
      <c r="Y14" s="1596"/>
    </row>
    <row r="15" spans="1:25" ht="32.1" customHeight="1">
      <c r="A15" s="1416"/>
      <c r="B15" s="1771" t="s">
        <v>1234</v>
      </c>
      <c r="C15" s="1770" t="s">
        <v>1594</v>
      </c>
      <c r="D15" s="1440"/>
      <c r="E15" s="1441"/>
      <c r="F15" s="1441"/>
      <c r="G15" s="1441"/>
      <c r="H15" s="1656"/>
      <c r="I15" s="1442"/>
      <c r="J15" s="1442"/>
      <c r="K15" s="1442"/>
      <c r="L15" s="1442"/>
      <c r="M15" s="1442"/>
      <c r="N15" s="1429"/>
      <c r="O15" s="1433"/>
      <c r="P15" s="1431"/>
      <c r="Q15" s="1429"/>
      <c r="R15" s="1431"/>
      <c r="S15" s="1431"/>
      <c r="T15" s="1433"/>
      <c r="U15" s="1433"/>
      <c r="V15" s="1433"/>
      <c r="W15" s="1433"/>
      <c r="X15" s="1433"/>
      <c r="Y15" s="1596"/>
    </row>
    <row r="16" spans="1:25" ht="32.25" customHeight="1">
      <c r="A16" s="1416"/>
      <c r="B16" s="1768" t="s">
        <v>1235</v>
      </c>
      <c r="C16" s="1769" t="s">
        <v>1595</v>
      </c>
      <c r="D16" s="1409"/>
      <c r="E16" s="1443"/>
      <c r="F16" s="1443"/>
      <c r="G16" s="1443"/>
      <c r="H16" s="1434"/>
      <c r="I16" s="1428"/>
      <c r="J16" s="1428"/>
      <c r="K16" s="1428"/>
      <c r="L16" s="1428"/>
      <c r="M16" s="1429"/>
      <c r="N16" s="1429"/>
      <c r="O16" s="1429"/>
      <c r="P16" s="1429"/>
      <c r="Q16" s="1429"/>
      <c r="R16" s="1433"/>
      <c r="S16" s="1431"/>
      <c r="T16" s="1433"/>
      <c r="U16" s="1433"/>
      <c r="V16" s="1433"/>
      <c r="W16" s="1433"/>
      <c r="X16" s="1433"/>
      <c r="Y16" s="1596"/>
    </row>
    <row r="17" spans="1:25" ht="32.25" customHeight="1">
      <c r="A17" s="1416"/>
      <c r="B17" s="1768" t="s">
        <v>1236</v>
      </c>
      <c r="C17" s="1769" t="s">
        <v>1596</v>
      </c>
      <c r="D17" s="1409"/>
      <c r="E17" s="1443"/>
      <c r="F17" s="1443"/>
      <c r="G17" s="1443"/>
      <c r="H17" s="1434"/>
      <c r="I17" s="1428"/>
      <c r="J17" s="1428"/>
      <c r="K17" s="1428"/>
      <c r="L17" s="1428"/>
      <c r="M17" s="1429"/>
      <c r="N17" s="1429"/>
      <c r="O17" s="1429"/>
      <c r="P17" s="1429"/>
      <c r="Q17" s="1429"/>
      <c r="R17" s="1433"/>
      <c r="S17" s="1431"/>
      <c r="T17" s="1433"/>
      <c r="U17" s="1433"/>
      <c r="V17" s="1433"/>
      <c r="W17" s="1433"/>
      <c r="X17" s="1433"/>
      <c r="Y17" s="1596"/>
    </row>
    <row r="18" spans="1:25" ht="32.25" customHeight="1">
      <c r="A18" s="1416"/>
      <c r="B18" s="1768" t="s">
        <v>1237</v>
      </c>
      <c r="C18" s="1769" t="s">
        <v>1597</v>
      </c>
      <c r="D18" s="1409"/>
      <c r="E18" s="1443"/>
      <c r="F18" s="1443"/>
      <c r="G18" s="1443"/>
      <c r="H18" s="1434"/>
      <c r="I18" s="1428"/>
      <c r="J18" s="1428"/>
      <c r="K18" s="1428"/>
      <c r="L18" s="1428"/>
      <c r="M18" s="1429"/>
      <c r="N18" s="1429"/>
      <c r="O18" s="1429"/>
      <c r="P18" s="1429"/>
      <c r="Q18" s="1429"/>
      <c r="R18" s="1433"/>
      <c r="S18" s="1431"/>
      <c r="T18" s="1433"/>
      <c r="U18" s="1433"/>
      <c r="V18" s="1433"/>
      <c r="W18" s="1433"/>
      <c r="X18" s="1433"/>
      <c r="Y18" s="1596"/>
    </row>
    <row r="19" spans="1:25" ht="32.25" customHeight="1">
      <c r="A19" s="1416"/>
      <c r="B19" s="1768" t="s">
        <v>1238</v>
      </c>
      <c r="C19" s="1772" t="s">
        <v>385</v>
      </c>
      <c r="D19" s="1444"/>
      <c r="E19" s="1445"/>
      <c r="F19" s="1445"/>
      <c r="G19" s="1445"/>
      <c r="H19" s="1657"/>
      <c r="I19" s="1446"/>
      <c r="J19" s="1446"/>
      <c r="K19" s="1446"/>
      <c r="L19" s="1446"/>
      <c r="M19" s="1429"/>
      <c r="N19" s="1429"/>
      <c r="O19" s="1429"/>
      <c r="P19" s="1429"/>
      <c r="Q19" s="1429"/>
      <c r="R19" s="1433"/>
      <c r="S19" s="1431"/>
      <c r="T19" s="1433"/>
      <c r="U19" s="1433"/>
      <c r="V19" s="1433"/>
      <c r="W19" s="1433"/>
      <c r="X19" s="1433"/>
      <c r="Y19" s="1596"/>
    </row>
    <row r="20" spans="1:25" ht="32.1" customHeight="1">
      <c r="B20" s="1768" t="s">
        <v>1239</v>
      </c>
      <c r="C20" s="1773" t="s">
        <v>1598</v>
      </c>
      <c r="D20" s="1440"/>
      <c r="E20" s="1445"/>
      <c r="F20" s="1445"/>
      <c r="G20" s="1445"/>
      <c r="H20" s="1657"/>
      <c r="I20" s="1446"/>
      <c r="J20" s="1446"/>
      <c r="K20" s="1446"/>
      <c r="L20" s="1446"/>
      <c r="M20" s="1446"/>
      <c r="N20" s="1446"/>
      <c r="O20" s="1446"/>
      <c r="P20" s="1446"/>
      <c r="Q20" s="1446"/>
      <c r="R20" s="1446"/>
      <c r="S20" s="1445"/>
      <c r="T20" s="1445"/>
      <c r="U20" s="1446"/>
      <c r="V20" s="1446"/>
      <c r="W20" s="1445"/>
      <c r="X20" s="1446"/>
      <c r="Y20" s="1598"/>
    </row>
    <row r="21" spans="1:25" ht="32.1" customHeight="1">
      <c r="B21" s="1768" t="s">
        <v>1240</v>
      </c>
      <c r="C21" s="1774" t="s">
        <v>1599</v>
      </c>
      <c r="D21" s="1440"/>
      <c r="E21" s="1445"/>
      <c r="F21" s="1445"/>
      <c r="G21" s="1445"/>
      <c r="H21" s="1657"/>
      <c r="I21" s="1446"/>
      <c r="J21" s="1446"/>
      <c r="K21" s="1446"/>
      <c r="L21" s="1446"/>
      <c r="M21" s="1446"/>
      <c r="N21" s="1446"/>
      <c r="O21" s="1446"/>
      <c r="P21" s="1446"/>
      <c r="Q21" s="1446"/>
      <c r="R21" s="1446"/>
      <c r="S21" s="1445"/>
      <c r="T21" s="1445"/>
      <c r="U21" s="1446"/>
      <c r="V21" s="1446"/>
      <c r="W21" s="1445"/>
      <c r="X21" s="1446"/>
      <c r="Y21" s="1598"/>
    </row>
    <row r="22" spans="1:25" ht="32.1" customHeight="1" thickBot="1">
      <c r="B22" s="1775" t="s">
        <v>1241</v>
      </c>
      <c r="C22" s="1776" t="s">
        <v>1600</v>
      </c>
      <c r="D22" s="1599"/>
      <c r="E22" s="1600"/>
      <c r="F22" s="1600"/>
      <c r="G22" s="1600"/>
      <c r="H22" s="1658"/>
      <c r="I22" s="1601"/>
      <c r="J22" s="1601"/>
      <c r="K22" s="1601"/>
      <c r="L22" s="1601"/>
      <c r="M22" s="1601"/>
      <c r="N22" s="1601"/>
      <c r="O22" s="1601"/>
      <c r="P22" s="1601"/>
      <c r="Q22" s="1601"/>
      <c r="R22" s="1601"/>
      <c r="S22" s="1600"/>
      <c r="T22" s="1600"/>
      <c r="U22" s="1601"/>
      <c r="V22" s="1601"/>
      <c r="W22" s="1600"/>
      <c r="X22" s="1601"/>
      <c r="Y22" s="1602"/>
    </row>
    <row r="23" spans="1:25">
      <c r="B23" s="1406"/>
    </row>
    <row r="24" spans="1:25">
      <c r="B24" s="1406"/>
    </row>
    <row r="25" spans="1:25">
      <c r="B25" s="1406"/>
    </row>
    <row r="26" spans="1:25">
      <c r="B26" s="1406"/>
    </row>
    <row r="27" spans="1:25">
      <c r="B27" s="1406"/>
    </row>
    <row r="28" spans="1:25">
      <c r="B28" s="1406"/>
    </row>
    <row r="29" spans="1:25">
      <c r="B29" s="1406"/>
    </row>
  </sheetData>
  <mergeCells count="21">
    <mergeCell ref="J6:J7"/>
    <mergeCell ref="K6:K7"/>
    <mergeCell ref="L6:L7"/>
    <mergeCell ref="M6:M7"/>
    <mergeCell ref="N6:N7"/>
    <mergeCell ref="P6:P7"/>
    <mergeCell ref="B1:Y1"/>
    <mergeCell ref="F3:I3"/>
    <mergeCell ref="B6:C8"/>
    <mergeCell ref="D6:D7"/>
    <mergeCell ref="E6:E7"/>
    <mergeCell ref="F6:F7"/>
    <mergeCell ref="G6:G7"/>
    <mergeCell ref="H6:H7"/>
    <mergeCell ref="I6:I7"/>
    <mergeCell ref="Q6:Q7"/>
    <mergeCell ref="R6:R7"/>
    <mergeCell ref="S6:S7"/>
    <mergeCell ref="T6:V6"/>
    <mergeCell ref="W6:Y6"/>
    <mergeCell ref="O6:O7"/>
  </mergeCells>
  <pageMargins left="0.70866141732283472" right="0.70866141732283472" top="0.53249999999999997" bottom="0.74803149606299213" header="0.31496062992125984" footer="0.31496062992125984"/>
  <pageSetup paperSize="9" scale="24" orientation="landscape" cellComments="asDisplayed" r:id="rId1"/>
  <headerFooter>
    <oddHeader>&amp;CEN
ANNEX I</oddHeader>
    <oddFooter>&amp;C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65"/>
  <sheetViews>
    <sheetView view="pageLayout" topLeftCell="A22" zoomScaleNormal="100" zoomScaleSheetLayoutView="70" workbookViewId="0">
      <selection activeCell="D29" sqref="D29"/>
    </sheetView>
  </sheetViews>
  <sheetFormatPr defaultColWidth="11.42578125" defaultRowHeight="14.25"/>
  <cols>
    <col min="1" max="1" width="2.140625" style="20" customWidth="1"/>
    <col min="2" max="2" width="8.7109375" style="26" customWidth="1"/>
    <col min="3" max="3" width="16.140625" style="20" customWidth="1"/>
    <col min="4" max="4" width="103.5703125" style="20" customWidth="1"/>
    <col min="5" max="5" width="22" style="21" customWidth="1"/>
    <col min="6" max="16384" width="11.42578125" style="20"/>
  </cols>
  <sheetData>
    <row r="1" spans="2:5" ht="7.5" customHeight="1" thickBot="1"/>
    <row r="2" spans="2:5" ht="28.5" customHeight="1" thickBot="1">
      <c r="B2" s="2273" t="s">
        <v>866</v>
      </c>
      <c r="C2" s="2274"/>
      <c r="D2" s="2274"/>
      <c r="E2" s="2275"/>
    </row>
    <row r="3" spans="2:5" s="711" customFormat="1" ht="8.25" customHeight="1" thickBot="1">
      <c r="B3" s="713"/>
      <c r="C3" s="714"/>
      <c r="D3" s="714"/>
      <c r="E3" s="714"/>
    </row>
    <row r="4" spans="2:5" ht="20.25" customHeight="1">
      <c r="B4" s="1226" t="s">
        <v>822</v>
      </c>
      <c r="C4" s="1227" t="s">
        <v>20</v>
      </c>
      <c r="D4" s="1227" t="s">
        <v>53</v>
      </c>
      <c r="E4" s="200" t="s">
        <v>21</v>
      </c>
    </row>
    <row r="5" spans="2:5" ht="21.95" customHeight="1">
      <c r="B5" s="1714" t="s">
        <v>1228</v>
      </c>
      <c r="C5" s="175" t="s">
        <v>152</v>
      </c>
      <c r="D5" s="715" t="s">
        <v>110</v>
      </c>
      <c r="E5" s="718"/>
    </row>
    <row r="6" spans="2:5" ht="21.95" customHeight="1">
      <c r="B6" s="1714" t="s">
        <v>1229</v>
      </c>
      <c r="C6" s="174" t="s">
        <v>153</v>
      </c>
      <c r="D6" s="2170" t="s">
        <v>2250</v>
      </c>
      <c r="E6" s="719"/>
    </row>
    <row r="7" spans="2:5" ht="21.95" customHeight="1">
      <c r="B7" s="1714" t="s">
        <v>1230</v>
      </c>
      <c r="C7" s="174" t="s">
        <v>154</v>
      </c>
      <c r="D7" s="2170" t="s">
        <v>2251</v>
      </c>
      <c r="E7" s="719"/>
    </row>
    <row r="8" spans="2:5" ht="39.950000000000003" customHeight="1">
      <c r="B8" s="1714" t="s">
        <v>1231</v>
      </c>
      <c r="C8" s="175" t="s">
        <v>123</v>
      </c>
      <c r="D8" s="178" t="s">
        <v>109</v>
      </c>
      <c r="E8" s="720"/>
    </row>
    <row r="9" spans="2:5" ht="21.95" customHeight="1">
      <c r="B9" s="1714" t="s">
        <v>1232</v>
      </c>
      <c r="C9" s="175" t="s">
        <v>124</v>
      </c>
      <c r="D9" s="10" t="s">
        <v>54</v>
      </c>
      <c r="E9" s="719"/>
    </row>
    <row r="10" spans="2:5" ht="21.95" customHeight="1">
      <c r="B10" s="1714" t="s">
        <v>1984</v>
      </c>
      <c r="C10" s="174" t="s">
        <v>1206</v>
      </c>
      <c r="D10" s="180" t="s">
        <v>2252</v>
      </c>
      <c r="E10" s="719"/>
    </row>
    <row r="11" spans="2:5" ht="21.95" customHeight="1">
      <c r="B11" s="1714" t="s">
        <v>1233</v>
      </c>
      <c r="C11" s="174" t="s">
        <v>125</v>
      </c>
      <c r="D11" s="180" t="s">
        <v>348</v>
      </c>
      <c r="E11" s="719"/>
    </row>
    <row r="12" spans="2:5" ht="21.95" customHeight="1">
      <c r="B12" s="1714" t="s">
        <v>1234</v>
      </c>
      <c r="C12" s="174" t="s">
        <v>347</v>
      </c>
      <c r="D12" s="17" t="s">
        <v>346</v>
      </c>
      <c r="E12" s="721"/>
    </row>
    <row r="13" spans="2:5" ht="21.95" customHeight="1">
      <c r="B13" s="1714" t="s">
        <v>1235</v>
      </c>
      <c r="C13" s="174" t="s">
        <v>345</v>
      </c>
      <c r="D13" s="17" t="s">
        <v>344</v>
      </c>
      <c r="E13" s="721"/>
    </row>
    <row r="14" spans="2:5" ht="21.95" customHeight="1">
      <c r="B14" s="1714" t="s">
        <v>1236</v>
      </c>
      <c r="C14" s="174" t="s">
        <v>343</v>
      </c>
      <c r="D14" s="17" t="s">
        <v>342</v>
      </c>
      <c r="E14" s="721"/>
    </row>
    <row r="15" spans="2:5" ht="21.95" customHeight="1">
      <c r="B15" s="1714" t="s">
        <v>1237</v>
      </c>
      <c r="C15" s="174" t="s">
        <v>341</v>
      </c>
      <c r="D15" s="17" t="s">
        <v>340</v>
      </c>
      <c r="E15" s="721"/>
    </row>
    <row r="16" spans="2:5" ht="21.95" customHeight="1">
      <c r="B16" s="1714" t="s">
        <v>1238</v>
      </c>
      <c r="C16" s="174" t="s">
        <v>339</v>
      </c>
      <c r="D16" s="17" t="s">
        <v>338</v>
      </c>
      <c r="E16" s="721"/>
    </row>
    <row r="17" spans="2:10" ht="21.95" customHeight="1">
      <c r="B17" s="1714" t="s">
        <v>1239</v>
      </c>
      <c r="C17" s="174" t="s">
        <v>337</v>
      </c>
      <c r="D17" s="17" t="s">
        <v>304</v>
      </c>
      <c r="E17" s="721"/>
      <c r="J17" s="191"/>
    </row>
    <row r="18" spans="2:10" ht="21.95" customHeight="1">
      <c r="B18" s="1714" t="s">
        <v>1240</v>
      </c>
      <c r="C18" s="174" t="s">
        <v>336</v>
      </c>
      <c r="D18" s="17" t="s">
        <v>335</v>
      </c>
      <c r="E18" s="721"/>
    </row>
    <row r="19" spans="2:10" ht="21.95" customHeight="1">
      <c r="B19" s="1714" t="s">
        <v>1241</v>
      </c>
      <c r="C19" s="174" t="s">
        <v>334</v>
      </c>
      <c r="D19" s="17" t="s">
        <v>333</v>
      </c>
      <c r="E19" s="721"/>
    </row>
    <row r="20" spans="2:10" ht="21.95" customHeight="1">
      <c r="B20" s="1714" t="s">
        <v>1242</v>
      </c>
      <c r="C20" s="174" t="s">
        <v>332</v>
      </c>
      <c r="D20" s="17" t="s">
        <v>331</v>
      </c>
      <c r="E20" s="721"/>
    </row>
    <row r="21" spans="2:10" ht="21.95" customHeight="1">
      <c r="B21" s="1714" t="s">
        <v>1243</v>
      </c>
      <c r="C21" s="174" t="s">
        <v>330</v>
      </c>
      <c r="D21" s="17" t="s">
        <v>329</v>
      </c>
      <c r="E21" s="721"/>
    </row>
    <row r="22" spans="2:10" ht="21.95" customHeight="1">
      <c r="B22" s="1714" t="s">
        <v>1244</v>
      </c>
      <c r="C22" s="174" t="s">
        <v>328</v>
      </c>
      <c r="D22" s="17" t="s">
        <v>327</v>
      </c>
      <c r="E22" s="719"/>
    </row>
    <row r="23" spans="2:10" ht="21.95" customHeight="1">
      <c r="B23" s="1714" t="s">
        <v>1245</v>
      </c>
      <c r="C23" s="174" t="s">
        <v>326</v>
      </c>
      <c r="D23" s="17" t="s">
        <v>325</v>
      </c>
      <c r="E23" s="719"/>
    </row>
    <row r="24" spans="2:10" ht="21.95" customHeight="1">
      <c r="B24" s="1714" t="s">
        <v>1246</v>
      </c>
      <c r="C24" s="174" t="s">
        <v>324</v>
      </c>
      <c r="D24" s="17" t="s">
        <v>323</v>
      </c>
      <c r="E24" s="721"/>
    </row>
    <row r="25" spans="2:10" ht="21.95" customHeight="1">
      <c r="B25" s="1714" t="s">
        <v>1247</v>
      </c>
      <c r="C25" s="174" t="s">
        <v>322</v>
      </c>
      <c r="D25" s="17" t="s">
        <v>321</v>
      </c>
      <c r="E25" s="721"/>
    </row>
    <row r="26" spans="2:10" ht="21.95" customHeight="1">
      <c r="B26" s="1714" t="s">
        <v>1248</v>
      </c>
      <c r="C26" s="174" t="s">
        <v>320</v>
      </c>
      <c r="D26" s="17" t="s">
        <v>55</v>
      </c>
      <c r="E26" s="721"/>
    </row>
    <row r="27" spans="2:10" ht="21.95" customHeight="1">
      <c r="B27" s="1714" t="s">
        <v>1985</v>
      </c>
      <c r="C27" s="174" t="s">
        <v>319</v>
      </c>
      <c r="D27" s="17" t="s">
        <v>318</v>
      </c>
      <c r="E27" s="721"/>
    </row>
    <row r="28" spans="2:10" ht="21.95" customHeight="1">
      <c r="B28" s="1714" t="s">
        <v>2240</v>
      </c>
      <c r="C28" s="174" t="s">
        <v>2241</v>
      </c>
      <c r="D28" s="2171" t="s">
        <v>2244</v>
      </c>
      <c r="E28" s="721"/>
    </row>
    <row r="29" spans="2:10" ht="21.95" customHeight="1">
      <c r="B29" s="1714" t="s">
        <v>1251</v>
      </c>
      <c r="C29" s="175" t="s">
        <v>127</v>
      </c>
      <c r="D29" s="10" t="s">
        <v>56</v>
      </c>
      <c r="E29" s="719"/>
    </row>
    <row r="30" spans="2:10" ht="21.95" customHeight="1">
      <c r="B30" s="1714" t="s">
        <v>1986</v>
      </c>
      <c r="C30" s="174" t="s">
        <v>1486</v>
      </c>
      <c r="D30" s="180" t="s">
        <v>2253</v>
      </c>
      <c r="E30" s="719"/>
    </row>
    <row r="31" spans="2:10" ht="21.95" customHeight="1">
      <c r="B31" s="1714" t="s">
        <v>1987</v>
      </c>
      <c r="C31" s="174" t="s">
        <v>1487</v>
      </c>
      <c r="D31" s="180" t="s">
        <v>2252</v>
      </c>
      <c r="E31" s="719"/>
    </row>
    <row r="32" spans="2:10" ht="21.95" customHeight="1">
      <c r="B32" s="1714" t="s">
        <v>1252</v>
      </c>
      <c r="C32" s="174" t="s">
        <v>316</v>
      </c>
      <c r="D32" s="11" t="s">
        <v>315</v>
      </c>
      <c r="E32" s="719"/>
    </row>
    <row r="33" spans="2:5" ht="21.95" customHeight="1">
      <c r="B33" s="1714" t="s">
        <v>1253</v>
      </c>
      <c r="C33" s="174" t="s">
        <v>314</v>
      </c>
      <c r="D33" s="17" t="s">
        <v>306</v>
      </c>
      <c r="E33" s="721"/>
    </row>
    <row r="34" spans="2:5" ht="21.95" customHeight="1">
      <c r="B34" s="1714" t="s">
        <v>1254</v>
      </c>
      <c r="C34" s="174" t="s">
        <v>313</v>
      </c>
      <c r="D34" s="17" t="s">
        <v>304</v>
      </c>
      <c r="E34" s="721"/>
    </row>
    <row r="35" spans="2:5" ht="21.95" customHeight="1">
      <c r="B35" s="1714" t="s">
        <v>1256</v>
      </c>
      <c r="C35" s="174" t="s">
        <v>312</v>
      </c>
      <c r="D35" s="17" t="s">
        <v>302</v>
      </c>
      <c r="E35" s="722"/>
    </row>
    <row r="36" spans="2:5" ht="21.95" customHeight="1">
      <c r="B36" s="1714" t="s">
        <v>1403</v>
      </c>
      <c r="C36" s="174" t="s">
        <v>311</v>
      </c>
      <c r="D36" s="17" t="s">
        <v>300</v>
      </c>
      <c r="E36" s="722"/>
    </row>
    <row r="37" spans="2:5" ht="21.95" customHeight="1">
      <c r="B37" s="1714" t="s">
        <v>1404</v>
      </c>
      <c r="C37" s="174" t="s">
        <v>310</v>
      </c>
      <c r="D37" s="17" t="s">
        <v>298</v>
      </c>
      <c r="E37" s="722"/>
    </row>
    <row r="38" spans="2:5" ht="21.95" customHeight="1">
      <c r="B38" s="1714" t="s">
        <v>1257</v>
      </c>
      <c r="C38" s="174" t="s">
        <v>309</v>
      </c>
      <c r="D38" s="11" t="s">
        <v>308</v>
      </c>
      <c r="E38" s="719"/>
    </row>
    <row r="39" spans="2:5" ht="21.95" customHeight="1">
      <c r="B39" s="1714" t="s">
        <v>1258</v>
      </c>
      <c r="C39" s="174" t="s">
        <v>307</v>
      </c>
      <c r="D39" s="17" t="s">
        <v>306</v>
      </c>
      <c r="E39" s="721"/>
    </row>
    <row r="40" spans="2:5" ht="21.95" customHeight="1">
      <c r="B40" s="1714" t="s">
        <v>1259</v>
      </c>
      <c r="C40" s="174" t="s">
        <v>305</v>
      </c>
      <c r="D40" s="17" t="s">
        <v>304</v>
      </c>
      <c r="E40" s="721"/>
    </row>
    <row r="41" spans="2:5" ht="21.95" customHeight="1">
      <c r="B41" s="1714" t="s">
        <v>1260</v>
      </c>
      <c r="C41" s="174" t="s">
        <v>303</v>
      </c>
      <c r="D41" s="17" t="s">
        <v>302</v>
      </c>
      <c r="E41" s="722"/>
    </row>
    <row r="42" spans="2:5" ht="21.95" customHeight="1">
      <c r="B42" s="1714" t="s">
        <v>1261</v>
      </c>
      <c r="C42" s="174" t="s">
        <v>301</v>
      </c>
      <c r="D42" s="17" t="s">
        <v>300</v>
      </c>
      <c r="E42" s="722"/>
    </row>
    <row r="43" spans="2:5" ht="21.95" customHeight="1">
      <c r="B43" s="1714" t="s">
        <v>1262</v>
      </c>
      <c r="C43" s="174" t="s">
        <v>299</v>
      </c>
      <c r="D43" s="17" t="s">
        <v>298</v>
      </c>
      <c r="E43" s="722"/>
    </row>
    <row r="44" spans="2:5" ht="21.95" customHeight="1">
      <c r="B44" s="1714" t="s">
        <v>1272</v>
      </c>
      <c r="C44" s="174" t="s">
        <v>297</v>
      </c>
      <c r="D44" s="17" t="s">
        <v>296</v>
      </c>
      <c r="E44" s="722"/>
    </row>
    <row r="45" spans="2:5" ht="21.95" customHeight="1">
      <c r="B45" s="1714" t="s">
        <v>1263</v>
      </c>
      <c r="C45" s="174" t="s">
        <v>295</v>
      </c>
      <c r="D45" s="17" t="s">
        <v>294</v>
      </c>
      <c r="E45" s="722"/>
    </row>
    <row r="46" spans="2:5" ht="21.95" customHeight="1">
      <c r="B46" s="1714" t="s">
        <v>1405</v>
      </c>
      <c r="C46" s="174" t="s">
        <v>293</v>
      </c>
      <c r="D46" s="17" t="s">
        <v>292</v>
      </c>
      <c r="E46" s="722"/>
    </row>
    <row r="47" spans="2:5" ht="21.95" customHeight="1">
      <c r="B47" s="1714" t="s">
        <v>1406</v>
      </c>
      <c r="C47" s="174" t="s">
        <v>291</v>
      </c>
      <c r="D47" s="17" t="s">
        <v>290</v>
      </c>
      <c r="E47" s="722"/>
    </row>
    <row r="48" spans="2:5" ht="21.95" customHeight="1">
      <c r="B48" s="1714" t="s">
        <v>1264</v>
      </c>
      <c r="C48" s="174" t="s">
        <v>289</v>
      </c>
      <c r="D48" s="17" t="s">
        <v>288</v>
      </c>
      <c r="E48" s="722"/>
    </row>
    <row r="49" spans="2:5" ht="21.95" customHeight="1">
      <c r="B49" s="1714" t="s">
        <v>1265</v>
      </c>
      <c r="C49" s="174" t="s">
        <v>286</v>
      </c>
      <c r="D49" s="11" t="s">
        <v>285</v>
      </c>
      <c r="E49" s="719"/>
    </row>
    <row r="50" spans="2:5" ht="21.95" customHeight="1">
      <c r="B50" s="1714" t="s">
        <v>1268</v>
      </c>
      <c r="C50" s="174" t="s">
        <v>283</v>
      </c>
      <c r="D50" s="11" t="s">
        <v>282</v>
      </c>
      <c r="E50" s="719"/>
    </row>
    <row r="51" spans="2:5" ht="21.95" customHeight="1">
      <c r="B51" s="1714" t="s">
        <v>2242</v>
      </c>
      <c r="C51" s="174" t="s">
        <v>2243</v>
      </c>
      <c r="D51" s="2172" t="s">
        <v>2244</v>
      </c>
      <c r="E51" s="719"/>
    </row>
    <row r="52" spans="2:5" ht="21.95" customHeight="1">
      <c r="B52" s="1714" t="s">
        <v>1269</v>
      </c>
      <c r="C52" s="175" t="s">
        <v>128</v>
      </c>
      <c r="D52" s="14" t="s">
        <v>115</v>
      </c>
      <c r="E52" s="719"/>
    </row>
    <row r="53" spans="2:5" ht="21.95" customHeight="1">
      <c r="B53" s="1714" t="s">
        <v>1271</v>
      </c>
      <c r="C53" s="175" t="s">
        <v>1138</v>
      </c>
      <c r="D53" s="14" t="s">
        <v>1365</v>
      </c>
      <c r="E53" s="719"/>
    </row>
    <row r="54" spans="2:5" ht="21.95" customHeight="1">
      <c r="B54" s="1714" t="s">
        <v>1407</v>
      </c>
      <c r="C54" s="175" t="s">
        <v>129</v>
      </c>
      <c r="D54" s="10" t="s">
        <v>927</v>
      </c>
      <c r="E54" s="719"/>
    </row>
    <row r="55" spans="2:5" ht="21.95" customHeight="1">
      <c r="B55" s="1714" t="s">
        <v>1408</v>
      </c>
      <c r="C55" s="175" t="s">
        <v>130</v>
      </c>
      <c r="D55" s="14" t="s">
        <v>57</v>
      </c>
      <c r="E55" s="719"/>
    </row>
    <row r="56" spans="2:5" ht="21.95" customHeight="1">
      <c r="B56" s="1714" t="s">
        <v>1273</v>
      </c>
      <c r="C56" s="175" t="s">
        <v>131</v>
      </c>
      <c r="D56" s="14" t="s">
        <v>59</v>
      </c>
      <c r="E56" s="719"/>
    </row>
    <row r="57" spans="2:5" ht="39.950000000000003" customHeight="1">
      <c r="B57" s="1714" t="s">
        <v>1274</v>
      </c>
      <c r="C57" s="175" t="s">
        <v>132</v>
      </c>
      <c r="D57" s="10" t="s">
        <v>116</v>
      </c>
      <c r="E57" s="720"/>
    </row>
    <row r="58" spans="2:5" ht="39.950000000000003" customHeight="1">
      <c r="B58" s="1714" t="s">
        <v>1275</v>
      </c>
      <c r="C58" s="175" t="s">
        <v>133</v>
      </c>
      <c r="D58" s="14" t="s">
        <v>117</v>
      </c>
      <c r="E58" s="719"/>
    </row>
    <row r="59" spans="2:5" ht="21.95" customHeight="1">
      <c r="B59" s="1714" t="s">
        <v>1276</v>
      </c>
      <c r="C59" s="174" t="s">
        <v>134</v>
      </c>
      <c r="D59" s="11" t="s">
        <v>60</v>
      </c>
      <c r="E59" s="721"/>
    </row>
    <row r="60" spans="2:5" ht="21.95" customHeight="1">
      <c r="B60" s="1714" t="s">
        <v>1277</v>
      </c>
      <c r="C60" s="174" t="s">
        <v>135</v>
      </c>
      <c r="D60" s="11" t="s">
        <v>55</v>
      </c>
      <c r="E60" s="721"/>
    </row>
    <row r="61" spans="2:5" ht="21.95" customHeight="1">
      <c r="B61" s="1714" t="s">
        <v>1988</v>
      </c>
      <c r="C61" s="174" t="s">
        <v>136</v>
      </c>
      <c r="D61" s="11" t="s">
        <v>524</v>
      </c>
      <c r="E61" s="721"/>
    </row>
    <row r="62" spans="2:5" ht="21.95" customHeight="1">
      <c r="B62" s="1714" t="s">
        <v>1989</v>
      </c>
      <c r="C62" s="174" t="s">
        <v>963</v>
      </c>
      <c r="D62" s="11" t="s">
        <v>961</v>
      </c>
      <c r="E62" s="721"/>
    </row>
    <row r="63" spans="2:5" ht="21.95" customHeight="1">
      <c r="B63" s="1714" t="s">
        <v>1990</v>
      </c>
      <c r="C63" s="174" t="s">
        <v>964</v>
      </c>
      <c r="D63" s="11" t="s">
        <v>962</v>
      </c>
      <c r="E63" s="721"/>
    </row>
    <row r="64" spans="2:5" ht="21.95" customHeight="1">
      <c r="B64" s="1714" t="s">
        <v>1278</v>
      </c>
      <c r="C64" s="174" t="s">
        <v>137</v>
      </c>
      <c r="D64" s="11" t="s">
        <v>61</v>
      </c>
      <c r="E64" s="721"/>
    </row>
    <row r="65" spans="2:8" ht="21.95" customHeight="1">
      <c r="B65" s="1714" t="s">
        <v>1279</v>
      </c>
      <c r="C65" s="174" t="s">
        <v>965</v>
      </c>
      <c r="D65" s="11" t="s">
        <v>63</v>
      </c>
      <c r="E65" s="721"/>
    </row>
    <row r="66" spans="2:8" ht="39.950000000000003" customHeight="1">
      <c r="B66" s="1714" t="s">
        <v>1280</v>
      </c>
      <c r="C66" s="175" t="s">
        <v>138</v>
      </c>
      <c r="D66" s="14" t="s">
        <v>118</v>
      </c>
      <c r="E66" s="719"/>
    </row>
    <row r="67" spans="2:8" ht="21.95" customHeight="1">
      <c r="B67" s="1714" t="s">
        <v>1409</v>
      </c>
      <c r="C67" s="175" t="s">
        <v>139</v>
      </c>
      <c r="D67" s="10" t="s">
        <v>119</v>
      </c>
      <c r="E67" s="720"/>
    </row>
    <row r="68" spans="2:8" ht="21.95" customHeight="1">
      <c r="B68" s="1714" t="s">
        <v>1410</v>
      </c>
      <c r="C68" s="175" t="s">
        <v>140</v>
      </c>
      <c r="D68" s="14" t="s">
        <v>64</v>
      </c>
      <c r="E68" s="719"/>
    </row>
    <row r="69" spans="2:8" ht="21.95" customHeight="1">
      <c r="B69" s="1714" t="s">
        <v>1281</v>
      </c>
      <c r="C69" s="175" t="s">
        <v>141</v>
      </c>
      <c r="D69" s="14" t="s">
        <v>66</v>
      </c>
      <c r="E69" s="719"/>
    </row>
    <row r="70" spans="2:8" ht="21.95" customHeight="1">
      <c r="B70" s="1714" t="s">
        <v>1282</v>
      </c>
      <c r="C70" s="175" t="s">
        <v>142</v>
      </c>
      <c r="D70" s="14" t="s">
        <v>67</v>
      </c>
      <c r="E70" s="719"/>
    </row>
    <row r="71" spans="2:8" ht="21.95" customHeight="1">
      <c r="B71" s="1714" t="s">
        <v>1283</v>
      </c>
      <c r="C71" s="176" t="s">
        <v>143</v>
      </c>
      <c r="D71" s="10" t="s">
        <v>151</v>
      </c>
      <c r="E71" s="719"/>
    </row>
    <row r="72" spans="2:8" ht="21.95" customHeight="1">
      <c r="B72" s="1714" t="s">
        <v>1284</v>
      </c>
      <c r="C72" s="175" t="s">
        <v>144</v>
      </c>
      <c r="D72" s="10" t="s">
        <v>120</v>
      </c>
      <c r="E72" s="723"/>
    </row>
    <row r="73" spans="2:8" ht="21.95" customHeight="1">
      <c r="B73" s="1714" t="s">
        <v>1285</v>
      </c>
      <c r="C73" s="175" t="s">
        <v>145</v>
      </c>
      <c r="D73" s="14" t="s">
        <v>68</v>
      </c>
      <c r="E73" s="723"/>
    </row>
    <row r="74" spans="2:8" ht="21.95" customHeight="1">
      <c r="B74" s="1714" t="s">
        <v>1286</v>
      </c>
      <c r="C74" s="175" t="s">
        <v>146</v>
      </c>
      <c r="D74" s="14" t="s">
        <v>69</v>
      </c>
      <c r="E74" s="723"/>
    </row>
    <row r="75" spans="2:8" ht="21.95" customHeight="1">
      <c r="B75" s="1714" t="s">
        <v>1287</v>
      </c>
      <c r="C75" s="175" t="s">
        <v>240</v>
      </c>
      <c r="D75" s="14" t="s">
        <v>241</v>
      </c>
      <c r="E75" s="723"/>
    </row>
    <row r="76" spans="2:8" ht="39.950000000000003" customHeight="1">
      <c r="B76" s="1714" t="s">
        <v>1288</v>
      </c>
      <c r="C76" s="179" t="s">
        <v>147</v>
      </c>
      <c r="D76" s="10" t="s">
        <v>121</v>
      </c>
      <c r="E76" s="724"/>
    </row>
    <row r="77" spans="2:8" ht="21.95" customHeight="1">
      <c r="B77" s="1714" t="s">
        <v>1411</v>
      </c>
      <c r="C77" s="179" t="s">
        <v>148</v>
      </c>
      <c r="D77" s="10" t="s">
        <v>122</v>
      </c>
      <c r="E77" s="724"/>
    </row>
    <row r="78" spans="2:8" s="169" customFormat="1" ht="35.1" customHeight="1">
      <c r="B78" s="1714" t="s">
        <v>1289</v>
      </c>
      <c r="C78" s="179" t="s">
        <v>150</v>
      </c>
      <c r="D78" s="14" t="s">
        <v>2254</v>
      </c>
      <c r="E78" s="724"/>
      <c r="F78" s="20"/>
      <c r="H78" s="20"/>
    </row>
    <row r="79" spans="2:8" ht="21.95" customHeight="1">
      <c r="B79" s="1714" t="s">
        <v>1290</v>
      </c>
      <c r="C79" s="187" t="s">
        <v>185</v>
      </c>
      <c r="D79" s="11" t="s">
        <v>237</v>
      </c>
      <c r="E79" s="724"/>
    </row>
    <row r="80" spans="2:8" ht="24" customHeight="1">
      <c r="B80" s="1714" t="s">
        <v>1291</v>
      </c>
      <c r="C80" s="187" t="s">
        <v>186</v>
      </c>
      <c r="D80" s="11" t="s">
        <v>235</v>
      </c>
      <c r="E80" s="724"/>
    </row>
    <row r="81" spans="2:8" ht="21.95" customHeight="1">
      <c r="B81" s="1714" t="s">
        <v>1292</v>
      </c>
      <c r="C81" s="187" t="s">
        <v>187</v>
      </c>
      <c r="D81" s="11" t="s">
        <v>236</v>
      </c>
      <c r="E81" s="724"/>
    </row>
    <row r="82" spans="2:8" s="169" customFormat="1" ht="35.1" customHeight="1">
      <c r="B82" s="1714" t="s">
        <v>1293</v>
      </c>
      <c r="C82" s="179" t="s">
        <v>149</v>
      </c>
      <c r="D82" s="14" t="s">
        <v>2256</v>
      </c>
      <c r="E82" s="724"/>
      <c r="F82" s="20"/>
      <c r="H82" s="20"/>
    </row>
    <row r="83" spans="2:8" s="169" customFormat="1" ht="35.1" customHeight="1">
      <c r="B83" s="1714" t="s">
        <v>1294</v>
      </c>
      <c r="C83" s="179" t="s">
        <v>781</v>
      </c>
      <c r="D83" s="14" t="s">
        <v>2255</v>
      </c>
      <c r="E83" s="724"/>
      <c r="F83" s="20"/>
      <c r="H83" s="20"/>
    </row>
    <row r="165" spans="2:5" ht="15" thickBot="1">
      <c r="B165" s="198"/>
      <c r="C165" s="177"/>
      <c r="D165" s="173"/>
      <c r="E165" s="725"/>
    </row>
  </sheetData>
  <mergeCells count="1">
    <mergeCell ref="B2:E2"/>
  </mergeCells>
  <printOptions horizontalCentered="1" verticalCentered="1"/>
  <pageMargins left="0.51181102362204722" right="0.31496062992125984" top="0.74803149606299213" bottom="0.74803149606299213" header="0.31496062992125984" footer="0.31496062992125984"/>
  <pageSetup paperSize="9" scale="60" fitToHeight="0" orientation="landscape" r:id="rId1"/>
  <headerFooter scaleWithDoc="0" alignWithMargins="0">
    <oddHeader>&amp;CEN
ANNEX I</oddHeader>
    <oddFooter>&amp;C&amp;P</oddFooter>
  </headerFooter>
  <rowBreaks count="1" manualBreakCount="1">
    <brk id="53" min="1" max="4"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1"/>
  <sheetViews>
    <sheetView showGridLines="0" view="pageLayout" topLeftCell="A35" zoomScale="60" zoomScaleNormal="80" zoomScalePageLayoutView="60" workbookViewId="0">
      <selection activeCell="B41" sqref="B41"/>
    </sheetView>
  </sheetViews>
  <sheetFormatPr defaultColWidth="9.140625" defaultRowHeight="14.25"/>
  <cols>
    <col min="1" max="1" width="9.140625" style="1406" customWidth="1"/>
    <col min="2" max="2" width="13.85546875" style="1415" customWidth="1"/>
    <col min="3" max="3" width="77.28515625" style="1406" customWidth="1"/>
    <col min="4" max="4" width="27.5703125" style="1406" customWidth="1"/>
    <col min="5" max="5" width="25.42578125" style="1406" customWidth="1"/>
    <col min="6" max="6" width="22.5703125" style="1406" customWidth="1"/>
    <col min="7" max="7" width="16.7109375" style="1406" customWidth="1"/>
    <col min="8" max="8" width="26.28515625" style="1406" customWidth="1"/>
    <col min="9" max="9" width="25.85546875" style="1406" customWidth="1"/>
    <col min="10" max="10" width="16.7109375" style="1406" customWidth="1"/>
    <col min="11" max="16384" width="9.140625" style="1406"/>
  </cols>
  <sheetData>
    <row r="1" spans="1:11" ht="15" thickBot="1"/>
    <row r="2" spans="1:11" ht="28.5" customHeight="1" thickBot="1">
      <c r="B2" s="2675" t="s">
        <v>2150</v>
      </c>
      <c r="C2" s="2676"/>
      <c r="D2" s="2676"/>
      <c r="E2" s="2676"/>
      <c r="F2" s="2676"/>
      <c r="G2" s="2676"/>
      <c r="H2" s="2676"/>
      <c r="I2" s="2676"/>
      <c r="J2" s="2676"/>
    </row>
    <row r="3" spans="1:11">
      <c r="A3" s="1416"/>
      <c r="B3" s="1447"/>
      <c r="C3" s="1420"/>
      <c r="D3" s="1420"/>
      <c r="E3" s="1420"/>
      <c r="F3" s="1420"/>
      <c r="G3" s="1420"/>
      <c r="H3" s="1420"/>
      <c r="I3" s="1420"/>
      <c r="J3" s="1448"/>
    </row>
    <row r="4" spans="1:11" ht="15">
      <c r="A4" s="1416"/>
      <c r="B4" s="1447"/>
      <c r="C4" s="1449" t="s">
        <v>1601</v>
      </c>
      <c r="D4" s="1450"/>
      <c r="E4" s="1420"/>
      <c r="F4" s="1420"/>
      <c r="G4" s="1420"/>
      <c r="H4" s="1420"/>
      <c r="I4" s="1420"/>
      <c r="J4" s="1448"/>
    </row>
    <row r="5" spans="1:11" ht="15" thickBot="1">
      <c r="A5" s="1416"/>
      <c r="B5" s="1417"/>
      <c r="C5" s="1418"/>
      <c r="D5" s="1418"/>
      <c r="E5" s="1418"/>
      <c r="F5" s="1418"/>
      <c r="G5" s="1418"/>
      <c r="H5" s="1418"/>
      <c r="I5" s="1418"/>
      <c r="J5" s="1419"/>
    </row>
    <row r="6" spans="1:11" s="1453" customFormat="1" ht="57" customHeight="1">
      <c r="A6" s="1451"/>
      <c r="B6" s="2704" t="s">
        <v>1602</v>
      </c>
      <c r="C6" s="2705"/>
      <c r="D6" s="1777" t="s">
        <v>1603</v>
      </c>
      <c r="E6" s="1777" t="s">
        <v>1604</v>
      </c>
      <c r="F6" s="1777" t="s">
        <v>1578</v>
      </c>
      <c r="G6" s="1778" t="s">
        <v>1605</v>
      </c>
      <c r="H6" s="1778" t="s">
        <v>2119</v>
      </c>
      <c r="I6" s="1778" t="s">
        <v>2120</v>
      </c>
      <c r="J6" s="200" t="s">
        <v>1606</v>
      </c>
      <c r="K6" s="1452"/>
    </row>
    <row r="7" spans="1:11" s="1453" customFormat="1" ht="14.25" customHeight="1">
      <c r="A7" s="1451"/>
      <c r="B7" s="2706"/>
      <c r="C7" s="2707"/>
      <c r="D7" s="1766" t="s">
        <v>1228</v>
      </c>
      <c r="E7" s="1766" t="s">
        <v>1229</v>
      </c>
      <c r="F7" s="1766" t="s">
        <v>1230</v>
      </c>
      <c r="G7" s="1766" t="s">
        <v>1231</v>
      </c>
      <c r="H7" s="1766" t="s">
        <v>1232</v>
      </c>
      <c r="I7" s="1766" t="s">
        <v>1233</v>
      </c>
      <c r="J7" s="1779" t="s">
        <v>1234</v>
      </c>
      <c r="K7" s="1452"/>
    </row>
    <row r="8" spans="1:11" s="1664" customFormat="1" ht="33" customHeight="1">
      <c r="A8" s="1659"/>
      <c r="B8" s="1768" t="s">
        <v>1228</v>
      </c>
      <c r="C8" s="1772" t="s">
        <v>385</v>
      </c>
      <c r="D8" s="1660"/>
      <c r="E8" s="1660"/>
      <c r="F8" s="1661"/>
      <c r="G8" s="1661"/>
      <c r="H8" s="1661"/>
      <c r="I8" s="1661"/>
      <c r="J8" s="1662"/>
      <c r="K8" s="1663"/>
    </row>
    <row r="9" spans="1:11" ht="21.95" customHeight="1">
      <c r="A9" s="1416"/>
      <c r="B9" s="1768" t="s">
        <v>1229</v>
      </c>
      <c r="C9" s="1780" t="s">
        <v>1607</v>
      </c>
      <c r="D9" s="1409"/>
      <c r="E9" s="1409"/>
      <c r="F9" s="1426"/>
      <c r="G9" s="1426"/>
      <c r="H9" s="1426"/>
      <c r="I9" s="1434"/>
      <c r="J9" s="1592"/>
      <c r="K9" s="1454"/>
    </row>
    <row r="10" spans="1:11" ht="21.95" customHeight="1">
      <c r="A10" s="1416"/>
      <c r="B10" s="1768" t="s">
        <v>1230</v>
      </c>
      <c r="C10" s="1780" t="s">
        <v>1608</v>
      </c>
      <c r="D10" s="1409"/>
      <c r="E10" s="1409"/>
      <c r="F10" s="1426"/>
      <c r="G10" s="1426"/>
      <c r="H10" s="1426"/>
      <c r="I10" s="1434"/>
      <c r="J10" s="1592"/>
      <c r="K10" s="1454"/>
    </row>
    <row r="11" spans="1:11" ht="21.95" customHeight="1">
      <c r="A11" s="1416"/>
      <c r="B11" s="1768" t="s">
        <v>1231</v>
      </c>
      <c r="C11" s="1780" t="s">
        <v>1609</v>
      </c>
      <c r="D11" s="1409"/>
      <c r="E11" s="1409"/>
      <c r="F11" s="1426"/>
      <c r="G11" s="1426"/>
      <c r="H11" s="1426"/>
      <c r="I11" s="1434"/>
      <c r="J11" s="1592"/>
      <c r="K11" s="1454"/>
    </row>
    <row r="12" spans="1:11" ht="21.95" customHeight="1">
      <c r="B12" s="1768" t="s">
        <v>1232</v>
      </c>
      <c r="C12" s="1772" t="s">
        <v>1610</v>
      </c>
      <c r="D12" s="1456"/>
      <c r="E12" s="1456"/>
      <c r="F12" s="1457"/>
      <c r="G12" s="1457"/>
      <c r="H12" s="1457"/>
      <c r="I12" s="1665"/>
      <c r="J12" s="1666"/>
    </row>
    <row r="13" spans="1:11" ht="21.95" customHeight="1">
      <c r="B13" s="1768" t="s">
        <v>1233</v>
      </c>
      <c r="C13" s="1780" t="s">
        <v>1611</v>
      </c>
      <c r="D13" s="1456"/>
      <c r="E13" s="1456"/>
      <c r="F13" s="1458"/>
      <c r="G13" s="1458"/>
      <c r="H13" s="1458"/>
      <c r="I13" s="1462"/>
      <c r="J13" s="1592"/>
    </row>
    <row r="14" spans="1:11" ht="21.95" customHeight="1">
      <c r="B14" s="1768" t="s">
        <v>1234</v>
      </c>
      <c r="C14" s="1780" t="s">
        <v>1612</v>
      </c>
      <c r="D14" s="1455"/>
      <c r="E14" s="1459"/>
      <c r="F14" s="1455"/>
      <c r="G14" s="1455"/>
      <c r="H14" s="1455"/>
      <c r="I14" s="1464"/>
      <c r="J14" s="1572"/>
    </row>
    <row r="15" spans="1:11" ht="21.95" customHeight="1">
      <c r="B15" s="1768" t="s">
        <v>1235</v>
      </c>
      <c r="C15" s="1780" t="s">
        <v>1613</v>
      </c>
      <c r="D15" s="1455"/>
      <c r="E15" s="1459"/>
      <c r="F15" s="1455"/>
      <c r="G15" s="1455"/>
      <c r="H15" s="1455"/>
      <c r="I15" s="1464"/>
      <c r="J15" s="1572"/>
    </row>
    <row r="16" spans="1:11" ht="21.95" customHeight="1">
      <c r="B16" s="1768" t="s">
        <v>1236</v>
      </c>
      <c r="C16" s="1780" t="s">
        <v>1614</v>
      </c>
      <c r="D16" s="1455"/>
      <c r="E16" s="1459"/>
      <c r="F16" s="1455"/>
      <c r="G16" s="1455"/>
      <c r="H16" s="1455"/>
      <c r="I16" s="1464"/>
      <c r="J16" s="1572"/>
    </row>
    <row r="17" spans="2:10" ht="21.95" customHeight="1">
      <c r="B17" s="1768" t="s">
        <v>1237</v>
      </c>
      <c r="C17" s="1780" t="s">
        <v>1615</v>
      </c>
      <c r="D17" s="1455"/>
      <c r="E17" s="1459"/>
      <c r="F17" s="1455"/>
      <c r="G17" s="1455"/>
      <c r="H17" s="1455"/>
      <c r="I17" s="1464"/>
      <c r="J17" s="1572"/>
    </row>
    <row r="18" spans="2:10" ht="21.95" customHeight="1">
      <c r="B18" s="1768" t="s">
        <v>1238</v>
      </c>
      <c r="C18" s="1780" t="s">
        <v>1616</v>
      </c>
      <c r="D18" s="1455"/>
      <c r="E18" s="1459"/>
      <c r="F18" s="1455"/>
      <c r="G18" s="1455"/>
      <c r="H18" s="1455"/>
      <c r="I18" s="1464"/>
      <c r="J18" s="1572"/>
    </row>
    <row r="19" spans="2:10" ht="21.95" customHeight="1">
      <c r="B19" s="1768" t="s">
        <v>2126</v>
      </c>
      <c r="C19" s="1772" t="s">
        <v>1617</v>
      </c>
      <c r="D19" s="1456"/>
      <c r="E19" s="1456"/>
      <c r="F19" s="1457"/>
      <c r="G19" s="1457"/>
      <c r="H19" s="1457"/>
      <c r="I19" s="1665"/>
      <c r="J19" s="1666"/>
    </row>
    <row r="20" spans="2:10" ht="21.95" customHeight="1">
      <c r="B20" s="1768" t="s">
        <v>2127</v>
      </c>
      <c r="C20" s="1780" t="s">
        <v>1618</v>
      </c>
      <c r="D20" s="1456"/>
      <c r="E20" s="1456"/>
      <c r="F20" s="1458"/>
      <c r="G20" s="1458"/>
      <c r="H20" s="1458"/>
      <c r="I20" s="1462"/>
      <c r="J20" s="1592"/>
    </row>
    <row r="21" spans="2:10" ht="21.95" customHeight="1">
      <c r="B21" s="1768" t="s">
        <v>2128</v>
      </c>
      <c r="C21" s="1781" t="s">
        <v>1619</v>
      </c>
      <c r="D21" s="1455"/>
      <c r="E21" s="1455"/>
      <c r="F21" s="1455"/>
      <c r="G21" s="1455"/>
      <c r="H21" s="1455"/>
      <c r="I21" s="1464"/>
      <c r="J21" s="1572"/>
    </row>
    <row r="22" spans="2:10" ht="21.95" customHeight="1">
      <c r="B22" s="1768" t="s">
        <v>2129</v>
      </c>
      <c r="C22" s="1781" t="s">
        <v>1620</v>
      </c>
      <c r="D22" s="1455"/>
      <c r="E22" s="1455"/>
      <c r="F22" s="1455"/>
      <c r="G22" s="1455"/>
      <c r="H22" s="1455"/>
      <c r="I22" s="1464"/>
      <c r="J22" s="1572"/>
    </row>
    <row r="23" spans="2:10" ht="21.95" customHeight="1">
      <c r="B23" s="1768" t="s">
        <v>2130</v>
      </c>
      <c r="C23" s="1781" t="s">
        <v>1621</v>
      </c>
      <c r="D23" s="1455"/>
      <c r="E23" s="1455"/>
      <c r="F23" s="1455"/>
      <c r="G23" s="1455"/>
      <c r="H23" s="1455"/>
      <c r="I23" s="1464"/>
      <c r="J23" s="1572"/>
    </row>
    <row r="24" spans="2:10" ht="21.95" customHeight="1">
      <c r="B24" s="1768" t="s">
        <v>2131</v>
      </c>
      <c r="C24" s="1781" t="s">
        <v>1622</v>
      </c>
      <c r="D24" s="1455"/>
      <c r="E24" s="1455"/>
      <c r="F24" s="1455"/>
      <c r="G24" s="1455"/>
      <c r="H24" s="1455"/>
      <c r="I24" s="1464"/>
      <c r="J24" s="1572"/>
    </row>
    <row r="25" spans="2:10" ht="21.95" customHeight="1">
      <c r="B25" s="1768" t="s">
        <v>2132</v>
      </c>
      <c r="C25" s="1781" t="s">
        <v>1623</v>
      </c>
      <c r="D25" s="1455"/>
      <c r="E25" s="1455"/>
      <c r="F25" s="1455"/>
      <c r="G25" s="1455"/>
      <c r="H25" s="1455"/>
      <c r="I25" s="1464"/>
      <c r="J25" s="1572"/>
    </row>
    <row r="26" spans="2:10" ht="21.95" customHeight="1">
      <c r="B26" s="1768" t="s">
        <v>2133</v>
      </c>
      <c r="C26" s="1772" t="s">
        <v>776</v>
      </c>
      <c r="D26" s="1456"/>
      <c r="E26" s="1456"/>
      <c r="F26" s="1457"/>
      <c r="G26" s="1457"/>
      <c r="H26" s="1457"/>
      <c r="I26" s="1665"/>
      <c r="J26" s="1666"/>
    </row>
    <row r="27" spans="2:10" ht="21.95" customHeight="1">
      <c r="B27" s="1768" t="s">
        <v>2134</v>
      </c>
      <c r="C27" s="1782" t="s">
        <v>1624</v>
      </c>
      <c r="D27" s="1456"/>
      <c r="E27" s="1456"/>
      <c r="F27" s="1458"/>
      <c r="G27" s="1458"/>
      <c r="H27" s="1458"/>
      <c r="I27" s="1462"/>
      <c r="J27" s="1592"/>
    </row>
    <row r="28" spans="2:10" ht="21.95" customHeight="1">
      <c r="B28" s="1768" t="s">
        <v>2135</v>
      </c>
      <c r="C28" s="1780" t="s">
        <v>1625</v>
      </c>
      <c r="D28" s="1456"/>
      <c r="E28" s="1456"/>
      <c r="F28" s="1458"/>
      <c r="G28" s="1458"/>
      <c r="H28" s="1458"/>
      <c r="I28" s="1462"/>
      <c r="J28" s="1592"/>
    </row>
    <row r="29" spans="2:10" ht="21.95" customHeight="1">
      <c r="B29" s="1768" t="s">
        <v>2136</v>
      </c>
      <c r="C29" s="1780" t="s">
        <v>1626</v>
      </c>
      <c r="D29" s="1456"/>
      <c r="E29" s="1456"/>
      <c r="F29" s="1458"/>
      <c r="G29" s="1458"/>
      <c r="H29" s="1458"/>
      <c r="I29" s="1462"/>
      <c r="J29" s="1592"/>
    </row>
    <row r="30" spans="2:10" ht="21.95" customHeight="1">
      <c r="B30" s="1768" t="s">
        <v>2137</v>
      </c>
      <c r="C30" s="1772" t="s">
        <v>1627</v>
      </c>
      <c r="D30" s="1456"/>
      <c r="E30" s="1456"/>
      <c r="F30" s="1457"/>
      <c r="G30" s="1457"/>
      <c r="H30" s="1457"/>
      <c r="I30" s="1665"/>
      <c r="J30" s="1666"/>
    </row>
    <row r="31" spans="2:10" ht="21.95" customHeight="1">
      <c r="B31" s="1768" t="s">
        <v>2138</v>
      </c>
      <c r="C31" s="1782" t="s">
        <v>1628</v>
      </c>
      <c r="D31" s="1456"/>
      <c r="E31" s="1456"/>
      <c r="F31" s="1458"/>
      <c r="G31" s="1458"/>
      <c r="H31" s="1458"/>
      <c r="I31" s="1462"/>
      <c r="J31" s="1592"/>
    </row>
    <row r="32" spans="2:10" ht="21.95" customHeight="1">
      <c r="B32" s="1768" t="s">
        <v>2139</v>
      </c>
      <c r="C32" s="1780" t="s">
        <v>1625</v>
      </c>
      <c r="D32" s="1456"/>
      <c r="E32" s="1456"/>
      <c r="F32" s="1458"/>
      <c r="G32" s="1458"/>
      <c r="H32" s="1458"/>
      <c r="I32" s="1462"/>
      <c r="J32" s="1592"/>
    </row>
    <row r="33" spans="2:10" ht="21.95" customHeight="1">
      <c r="B33" s="1768" t="s">
        <v>2140</v>
      </c>
      <c r="C33" s="1780" t="s">
        <v>1626</v>
      </c>
      <c r="D33" s="1456"/>
      <c r="E33" s="1456"/>
      <c r="F33" s="1458"/>
      <c r="G33" s="1458"/>
      <c r="H33" s="1458"/>
      <c r="I33" s="1462"/>
      <c r="J33" s="1592"/>
    </row>
    <row r="34" spans="2:10" ht="21.95" customHeight="1">
      <c r="B34" s="1768" t="s">
        <v>2141</v>
      </c>
      <c r="C34" s="1772" t="s">
        <v>1629</v>
      </c>
      <c r="D34" s="1456"/>
      <c r="E34" s="1456"/>
      <c r="F34" s="1457"/>
      <c r="G34" s="1457"/>
      <c r="H34" s="1457"/>
      <c r="I34" s="1665"/>
      <c r="J34" s="1666"/>
    </row>
    <row r="35" spans="2:10" ht="21.95" customHeight="1">
      <c r="B35" s="1768" t="s">
        <v>2142</v>
      </c>
      <c r="C35" s="1780" t="s">
        <v>1630</v>
      </c>
      <c r="D35" s="1456"/>
      <c r="E35" s="1456"/>
      <c r="F35" s="1458"/>
      <c r="G35" s="1458"/>
      <c r="H35" s="1458"/>
      <c r="I35" s="1462"/>
      <c r="J35" s="1592"/>
    </row>
    <row r="36" spans="2:10" ht="21.95" customHeight="1">
      <c r="B36" s="1768" t="s">
        <v>2143</v>
      </c>
      <c r="C36" s="1783" t="s">
        <v>1631</v>
      </c>
      <c r="D36" s="1459"/>
      <c r="E36" s="1459"/>
      <c r="F36" s="1455"/>
      <c r="G36" s="1455"/>
      <c r="H36" s="1455"/>
      <c r="I36" s="1464"/>
      <c r="J36" s="1572"/>
    </row>
    <row r="37" spans="2:10" ht="21.95" customHeight="1">
      <c r="B37" s="1768" t="s">
        <v>2144</v>
      </c>
      <c r="C37" s="1783" t="s">
        <v>1632</v>
      </c>
      <c r="D37" s="1459"/>
      <c r="E37" s="1459"/>
      <c r="F37" s="1455"/>
      <c r="G37" s="1470"/>
      <c r="H37" s="1470"/>
      <c r="I37" s="1667"/>
      <c r="J37" s="1572"/>
    </row>
    <row r="38" spans="2:10" ht="21.95" customHeight="1">
      <c r="B38" s="1768" t="s">
        <v>2145</v>
      </c>
      <c r="C38" s="1783" t="s">
        <v>1633</v>
      </c>
      <c r="D38" s="1459"/>
      <c r="E38" s="1459"/>
      <c r="F38" s="1455"/>
      <c r="G38" s="1455"/>
      <c r="H38" s="1455"/>
      <c r="I38" s="1464"/>
      <c r="J38" s="1572"/>
    </row>
    <row r="39" spans="2:10" ht="21.95" customHeight="1">
      <c r="B39" s="1768" t="s">
        <v>2146</v>
      </c>
      <c r="C39" s="1783" t="s">
        <v>1634</v>
      </c>
      <c r="D39" s="1459"/>
      <c r="E39" s="1459"/>
      <c r="F39" s="1455"/>
      <c r="G39" s="1455"/>
      <c r="H39" s="1455"/>
      <c r="I39" s="1464"/>
      <c r="J39" s="1572"/>
    </row>
    <row r="40" spans="2:10" ht="21.95" customHeight="1">
      <c r="B40" s="1768" t="s">
        <v>1259</v>
      </c>
      <c r="C40" s="1783" t="s">
        <v>1635</v>
      </c>
      <c r="D40" s="1459"/>
      <c r="E40" s="1459"/>
      <c r="F40" s="1455"/>
      <c r="G40" s="1455"/>
      <c r="H40" s="1455"/>
      <c r="I40" s="1464"/>
      <c r="J40" s="1572"/>
    </row>
    <row r="41" spans="2:10" ht="21.95" customHeight="1" thickBot="1">
      <c r="B41" s="1775" t="s">
        <v>1260</v>
      </c>
      <c r="C41" s="1784" t="s">
        <v>1636</v>
      </c>
      <c r="D41" s="1594"/>
      <c r="E41" s="1594"/>
      <c r="F41" s="1595"/>
      <c r="G41" s="1595"/>
      <c r="H41" s="1595"/>
      <c r="I41" s="1593"/>
      <c r="J41" s="1668"/>
    </row>
  </sheetData>
  <mergeCells count="2">
    <mergeCell ref="B2:J2"/>
    <mergeCell ref="B6:C7"/>
  </mergeCells>
  <pageMargins left="0.70866141732283472" right="0.70866141732283472" top="0.66666666666666663" bottom="0.74803149606299213" header="0.31496062992125984" footer="0.31496062992125984"/>
  <pageSetup paperSize="9" scale="50" orientation="landscape" cellComments="asDisplayed" r:id="rId1"/>
  <headerFooter>
    <oddHeader>&amp;CEN
ANNEX I</oddHeader>
    <oddFooter>&amp;C&amp;P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12"/>
  <sheetViews>
    <sheetView view="pageLayout" topLeftCell="A28" zoomScaleNormal="80" workbookViewId="0">
      <selection activeCell="B7" sqref="B7"/>
    </sheetView>
  </sheetViews>
  <sheetFormatPr defaultColWidth="9.140625" defaultRowHeight="14.25"/>
  <cols>
    <col min="1" max="1" width="9.140625" style="1670" customWidth="1"/>
    <col min="2" max="2" width="9.140625" style="1669" customWidth="1"/>
    <col min="3" max="3" width="64.42578125" style="1670" customWidth="1"/>
    <col min="4" max="4" width="23.85546875" style="1670" customWidth="1"/>
    <col min="5" max="8" width="23.5703125" style="1670" customWidth="1"/>
    <col min="9" max="16384" width="9.140625" style="1670"/>
  </cols>
  <sheetData>
    <row r="1" spans="2:8" ht="15" thickBot="1"/>
    <row r="2" spans="2:8" ht="20.25" thickBot="1">
      <c r="B2" s="2708" t="s">
        <v>2151</v>
      </c>
      <c r="C2" s="2709"/>
      <c r="D2" s="2709"/>
      <c r="E2" s="2709"/>
      <c r="F2" s="2709"/>
      <c r="G2" s="2709"/>
      <c r="H2" s="2710"/>
    </row>
    <row r="3" spans="2:8" ht="15" thickBot="1">
      <c r="B3" s="1671"/>
      <c r="C3" s="1672"/>
      <c r="D3" s="1672"/>
      <c r="E3" s="1672"/>
      <c r="F3" s="1673"/>
      <c r="G3" s="1673"/>
      <c r="H3" s="1673"/>
    </row>
    <row r="4" spans="2:8" ht="42.75">
      <c r="B4" s="2711" t="s">
        <v>1602</v>
      </c>
      <c r="C4" s="2712"/>
      <c r="D4" s="1778" t="s">
        <v>1578</v>
      </c>
      <c r="E4" s="1778" t="s">
        <v>1605</v>
      </c>
      <c r="F4" s="1778" t="s">
        <v>2119</v>
      </c>
      <c r="G4" s="1778" t="s">
        <v>2120</v>
      </c>
      <c r="H4" s="200" t="s">
        <v>2147</v>
      </c>
    </row>
    <row r="5" spans="2:8">
      <c r="B5" s="2713"/>
      <c r="C5" s="2714"/>
      <c r="D5" s="1767" t="s">
        <v>1228</v>
      </c>
      <c r="E5" s="1767" t="s">
        <v>1229</v>
      </c>
      <c r="F5" s="1767" t="s">
        <v>1230</v>
      </c>
      <c r="G5" s="1767" t="s">
        <v>1231</v>
      </c>
      <c r="H5" s="1785" t="s">
        <v>1232</v>
      </c>
    </row>
    <row r="6" spans="2:8" s="1677" customFormat="1" ht="20.25" customHeight="1">
      <c r="B6" s="1768" t="s">
        <v>1228</v>
      </c>
      <c r="C6" s="1772" t="s">
        <v>385</v>
      </c>
      <c r="D6" s="1674"/>
      <c r="E6" s="1675"/>
      <c r="F6" s="1674"/>
      <c r="G6" s="1674"/>
      <c r="H6" s="1676"/>
    </row>
    <row r="7" spans="2:8" ht="20.25" customHeight="1">
      <c r="B7" s="1768" t="s">
        <v>1229</v>
      </c>
      <c r="C7" s="1770" t="s">
        <v>1610</v>
      </c>
      <c r="D7" s="1678"/>
      <c r="E7" s="1679"/>
      <c r="F7" s="1680"/>
      <c r="G7" s="1680"/>
      <c r="H7" s="1681"/>
    </row>
    <row r="8" spans="2:8" ht="20.25" customHeight="1">
      <c r="B8" s="1768" t="s">
        <v>1230</v>
      </c>
      <c r="C8" s="1770" t="s">
        <v>1617</v>
      </c>
      <c r="D8" s="1678"/>
      <c r="E8" s="1679"/>
      <c r="F8" s="1680"/>
      <c r="G8" s="1680"/>
      <c r="H8" s="1681"/>
    </row>
    <row r="9" spans="2:8" ht="20.25" customHeight="1">
      <c r="B9" s="1768" t="s">
        <v>1231</v>
      </c>
      <c r="C9" s="1770" t="s">
        <v>776</v>
      </c>
      <c r="D9" s="1678"/>
      <c r="E9" s="1679"/>
      <c r="F9" s="1680"/>
      <c r="G9" s="1680"/>
      <c r="H9" s="1681"/>
    </row>
    <row r="10" spans="2:8" ht="20.25" customHeight="1">
      <c r="B10" s="1768" t="s">
        <v>1232</v>
      </c>
      <c r="C10" s="1770" t="s">
        <v>1627</v>
      </c>
      <c r="D10" s="1678"/>
      <c r="E10" s="1679"/>
      <c r="F10" s="1680"/>
      <c r="G10" s="1680"/>
      <c r="H10" s="1681"/>
    </row>
    <row r="11" spans="2:8" ht="20.25" customHeight="1">
      <c r="B11" s="1768" t="s">
        <v>1233</v>
      </c>
      <c r="C11" s="1770" t="s">
        <v>1629</v>
      </c>
      <c r="D11" s="1678"/>
      <c r="E11" s="1679"/>
      <c r="F11" s="1680"/>
      <c r="G11" s="1680"/>
      <c r="H11" s="1681"/>
    </row>
    <row r="12" spans="2:8" ht="20.25" customHeight="1" thickBot="1">
      <c r="B12" s="1775" t="s">
        <v>1234</v>
      </c>
      <c r="C12" s="1776" t="s">
        <v>1637</v>
      </c>
      <c r="D12" s="1682"/>
      <c r="E12" s="1682"/>
      <c r="F12" s="1683"/>
      <c r="G12" s="1683"/>
      <c r="H12" s="1684"/>
    </row>
  </sheetData>
  <mergeCells count="2">
    <mergeCell ref="B2:H2"/>
    <mergeCell ref="B4:C5"/>
  </mergeCells>
  <pageMargins left="0.70866141732283472" right="0.70866141732283472" top="0.85312500000000002" bottom="0.74803149606299213" header="0.31496062992125984" footer="0.31496062992125984"/>
  <pageSetup paperSize="9" scale="65" orientation="landscape" cellComments="asDisplayed" r:id="rId1"/>
  <headerFooter>
    <oddHeader>&amp;CEN
ANNEX I</oddHeader>
    <oddFooter>&amp;C&amp;P</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8"/>
  <sheetViews>
    <sheetView showGridLines="0" view="pageLayout" topLeftCell="A25" zoomScale="60" zoomScaleNormal="80" zoomScalePageLayoutView="60" workbookViewId="0">
      <selection activeCell="C48" sqref="C48"/>
    </sheetView>
  </sheetViews>
  <sheetFormatPr defaultColWidth="9.140625" defaultRowHeight="14.25"/>
  <cols>
    <col min="1" max="1" width="9.140625" style="1406" customWidth="1"/>
    <col min="2" max="2" width="9.140625" style="1415" customWidth="1"/>
    <col min="3" max="3" width="23" style="1406" customWidth="1"/>
    <col min="4" max="4" width="38.28515625" style="1406" customWidth="1"/>
    <col min="5" max="5" width="25.140625" style="1406" customWidth="1"/>
    <col min="6" max="6" width="19.28515625" style="1406" customWidth="1"/>
    <col min="7" max="8" width="19.7109375" style="1406" customWidth="1"/>
    <col min="9" max="9" width="16.7109375" style="1406" customWidth="1"/>
    <col min="10" max="10" width="10.85546875" style="1406" customWidth="1"/>
    <col min="11" max="12" width="15" style="1406" customWidth="1"/>
    <col min="13" max="13" width="23.7109375" style="1406" customWidth="1"/>
    <col min="14" max="14" width="19.28515625" style="1406" customWidth="1"/>
    <col min="15" max="17" width="16.7109375" style="1406" customWidth="1"/>
    <col min="18" max="18" width="11.28515625" style="1406" customWidth="1"/>
    <col min="19" max="19" width="14.42578125" style="1406" customWidth="1"/>
    <col min="20" max="20" width="15.28515625" style="1406" customWidth="1"/>
    <col min="21" max="21" width="18.7109375" style="1406" customWidth="1"/>
    <col min="22" max="16384" width="9.140625" style="1406"/>
  </cols>
  <sheetData>
    <row r="1" spans="1:26" ht="15" thickBot="1"/>
    <row r="2" spans="1:26" ht="20.25" thickBot="1">
      <c r="B2" s="2121" t="s">
        <v>2152</v>
      </c>
      <c r="C2" s="2122"/>
      <c r="D2" s="2122"/>
      <c r="E2" s="2122"/>
      <c r="F2" s="2122"/>
      <c r="G2" s="2122"/>
      <c r="H2" s="2122"/>
      <c r="I2" s="2122"/>
      <c r="J2" s="2122"/>
      <c r="K2" s="2122"/>
      <c r="L2" s="2122"/>
      <c r="M2" s="2122"/>
      <c r="N2" s="2122"/>
      <c r="O2" s="2122"/>
      <c r="P2" s="2122"/>
      <c r="Q2" s="2122"/>
      <c r="R2" s="2122"/>
      <c r="S2" s="2122"/>
      <c r="T2" s="2122"/>
      <c r="U2" s="2123"/>
    </row>
    <row r="3" spans="1:26" ht="15" thickBot="1">
      <c r="A3" s="1416"/>
      <c r="B3" s="1417"/>
      <c r="C3" s="1418"/>
      <c r="D3" s="1418"/>
      <c r="E3" s="1418"/>
      <c r="F3" s="1418"/>
      <c r="G3" s="1418"/>
      <c r="H3" s="1418"/>
      <c r="I3" s="1418"/>
      <c r="J3" s="1418"/>
      <c r="K3" s="1419"/>
      <c r="L3" s="1419"/>
      <c r="M3" s="1418"/>
      <c r="N3" s="1418"/>
      <c r="O3" s="1418"/>
      <c r="P3" s="1418"/>
      <c r="Q3" s="1418"/>
      <c r="R3" s="1418"/>
      <c r="S3" s="1419"/>
      <c r="T3" s="1419"/>
      <c r="U3" s="1419"/>
    </row>
    <row r="4" spans="1:26" s="1453" customFormat="1" ht="60" customHeight="1">
      <c r="A4" s="1451"/>
      <c r="B4" s="2724" t="s">
        <v>2148</v>
      </c>
      <c r="C4" s="2725"/>
      <c r="D4" s="2712"/>
      <c r="E4" s="2362" t="s">
        <v>1638</v>
      </c>
      <c r="F4" s="2730"/>
      <c r="G4" s="2730"/>
      <c r="H4" s="2730"/>
      <c r="I4" s="2730"/>
      <c r="J4" s="2730"/>
      <c r="K4" s="2730"/>
      <c r="L4" s="2731"/>
      <c r="M4" s="2700" t="s">
        <v>1639</v>
      </c>
      <c r="N4" s="2701"/>
      <c r="O4" s="2701"/>
      <c r="P4" s="2701"/>
      <c r="Q4" s="2701"/>
      <c r="R4" s="2701"/>
      <c r="S4" s="2701"/>
      <c r="T4" s="2702"/>
      <c r="U4" s="2732" t="s">
        <v>428</v>
      </c>
      <c r="Z4" s="1461"/>
    </row>
    <row r="5" spans="1:26" s="1453" customFormat="1" ht="71.25">
      <c r="A5" s="1451"/>
      <c r="B5" s="2726"/>
      <c r="C5" s="2727"/>
      <c r="D5" s="2728"/>
      <c r="E5" s="1757" t="s">
        <v>1578</v>
      </c>
      <c r="F5" s="1786" t="s">
        <v>1605</v>
      </c>
      <c r="G5" s="1786" t="s">
        <v>2119</v>
      </c>
      <c r="H5" s="1786" t="s">
        <v>2120</v>
      </c>
      <c r="I5" s="1757" t="s">
        <v>1580</v>
      </c>
      <c r="J5" s="1757" t="s">
        <v>1581</v>
      </c>
      <c r="K5" s="1757" t="s">
        <v>1640</v>
      </c>
      <c r="L5" s="1757" t="s">
        <v>428</v>
      </c>
      <c r="M5" s="1757" t="s">
        <v>1578</v>
      </c>
      <c r="N5" s="1786" t="s">
        <v>1605</v>
      </c>
      <c r="O5" s="1786" t="s">
        <v>2119</v>
      </c>
      <c r="P5" s="1786" t="s">
        <v>2120</v>
      </c>
      <c r="Q5" s="1757" t="s">
        <v>1580</v>
      </c>
      <c r="R5" s="1757" t="s">
        <v>1581</v>
      </c>
      <c r="S5" s="1757" t="s">
        <v>1640</v>
      </c>
      <c r="T5" s="1757" t="s">
        <v>428</v>
      </c>
      <c r="U5" s="2733"/>
    </row>
    <row r="6" spans="1:26" s="1453" customFormat="1" ht="15" customHeight="1">
      <c r="A6" s="1451"/>
      <c r="B6" s="2713"/>
      <c r="C6" s="2729"/>
      <c r="D6" s="2714"/>
      <c r="E6" s="1767" t="s">
        <v>1228</v>
      </c>
      <c r="F6" s="1767" t="s">
        <v>1229</v>
      </c>
      <c r="G6" s="1767" t="s">
        <v>1230</v>
      </c>
      <c r="H6" s="1767" t="s">
        <v>1231</v>
      </c>
      <c r="I6" s="1787" t="s">
        <v>1232</v>
      </c>
      <c r="J6" s="1787" t="s">
        <v>1233</v>
      </c>
      <c r="K6" s="1767" t="s">
        <v>1234</v>
      </c>
      <c r="L6" s="1767" t="s">
        <v>1235</v>
      </c>
      <c r="M6" s="1767" t="s">
        <v>1236</v>
      </c>
      <c r="N6" s="1767" t="s">
        <v>1237</v>
      </c>
      <c r="O6" s="1767" t="s">
        <v>1238</v>
      </c>
      <c r="P6" s="1767" t="s">
        <v>1239</v>
      </c>
      <c r="Q6" s="1767" t="s">
        <v>1240</v>
      </c>
      <c r="R6" s="1767" t="s">
        <v>1241</v>
      </c>
      <c r="S6" s="1767" t="s">
        <v>1242</v>
      </c>
      <c r="T6" s="1767" t="s">
        <v>1243</v>
      </c>
      <c r="U6" s="1785" t="s">
        <v>1244</v>
      </c>
    </row>
    <row r="7" spans="1:26" ht="33" customHeight="1">
      <c r="A7" s="1416"/>
      <c r="B7" s="1768" t="s">
        <v>1228</v>
      </c>
      <c r="C7" s="2722" t="s">
        <v>385</v>
      </c>
      <c r="D7" s="2723"/>
      <c r="E7" s="1434"/>
      <c r="F7" s="1434"/>
      <c r="G7" s="1426"/>
      <c r="H7" s="1434"/>
      <c r="I7" s="1426"/>
      <c r="J7" s="1426"/>
      <c r="K7" s="1431"/>
      <c r="L7" s="1431"/>
      <c r="M7" s="1434"/>
      <c r="N7" s="1434"/>
      <c r="O7" s="1426"/>
      <c r="P7" s="1434"/>
      <c r="Q7" s="1426"/>
      <c r="R7" s="1426"/>
      <c r="S7" s="1431"/>
      <c r="T7" s="1431"/>
      <c r="U7" s="1572"/>
    </row>
    <row r="8" spans="1:26" ht="33" customHeight="1">
      <c r="A8" s="1416"/>
      <c r="B8" s="1768" t="s">
        <v>1229</v>
      </c>
      <c r="C8" s="2717" t="s">
        <v>1598</v>
      </c>
      <c r="D8" s="2718"/>
      <c r="E8" s="1434"/>
      <c r="F8" s="1434"/>
      <c r="G8" s="1426"/>
      <c r="H8" s="1434"/>
      <c r="I8" s="1426"/>
      <c r="J8" s="1426"/>
      <c r="K8" s="1431"/>
      <c r="L8" s="1431"/>
      <c r="M8" s="1434"/>
      <c r="N8" s="1434"/>
      <c r="O8" s="1426"/>
      <c r="P8" s="1434"/>
      <c r="Q8" s="1426"/>
      <c r="R8" s="1426"/>
      <c r="S8" s="1431"/>
      <c r="T8" s="1431"/>
      <c r="U8" s="1572"/>
    </row>
    <row r="9" spans="1:26" ht="33" customHeight="1">
      <c r="A9" s="1416"/>
      <c r="B9" s="1768" t="s">
        <v>1230</v>
      </c>
      <c r="C9" s="2719" t="s">
        <v>1641</v>
      </c>
      <c r="D9" s="2720"/>
      <c r="E9" s="1463"/>
      <c r="F9" s="1463"/>
      <c r="G9" s="1463"/>
      <c r="H9" s="1463"/>
      <c r="I9" s="1463"/>
      <c r="J9" s="1463"/>
      <c r="K9" s="1463"/>
      <c r="L9" s="1431"/>
      <c r="M9" s="1463"/>
      <c r="N9" s="1463"/>
      <c r="O9" s="1463"/>
      <c r="P9" s="1463"/>
      <c r="Q9" s="1463"/>
      <c r="R9" s="1463"/>
      <c r="S9" s="1463"/>
      <c r="T9" s="1463"/>
      <c r="U9" s="1572"/>
    </row>
    <row r="10" spans="1:26" ht="33" customHeight="1">
      <c r="A10" s="1416"/>
      <c r="B10" s="1768" t="s">
        <v>1231</v>
      </c>
      <c r="C10" s="2719" t="s">
        <v>1642</v>
      </c>
      <c r="D10" s="2720"/>
      <c r="E10" s="1463"/>
      <c r="F10" s="1463"/>
      <c r="G10" s="1463"/>
      <c r="H10" s="1463"/>
      <c r="I10" s="1463"/>
      <c r="J10" s="1463"/>
      <c r="K10" s="1463"/>
      <c r="L10" s="1431"/>
      <c r="M10" s="1463"/>
      <c r="N10" s="1463"/>
      <c r="O10" s="1463"/>
      <c r="P10" s="1463"/>
      <c r="Q10" s="1463"/>
      <c r="R10" s="1463"/>
      <c r="S10" s="1463"/>
      <c r="T10" s="1463"/>
      <c r="U10" s="1572"/>
    </row>
    <row r="11" spans="1:26" ht="15">
      <c r="B11" s="1768" t="s">
        <v>1232</v>
      </c>
      <c r="C11" s="2721" t="s">
        <v>1643</v>
      </c>
      <c r="D11" s="1788" t="s">
        <v>1644</v>
      </c>
      <c r="E11" s="1462"/>
      <c r="F11" s="1462"/>
      <c r="G11" s="1458"/>
      <c r="H11" s="1462"/>
      <c r="I11" s="1463"/>
      <c r="J11" s="1463"/>
      <c r="K11" s="1463"/>
      <c r="L11" s="1463"/>
      <c r="M11" s="1462"/>
      <c r="N11" s="1462"/>
      <c r="O11" s="1458"/>
      <c r="P11" s="1462"/>
      <c r="Q11" s="1463"/>
      <c r="R11" s="1463"/>
      <c r="S11" s="1463"/>
      <c r="T11" s="1463"/>
      <c r="U11" s="1573"/>
    </row>
    <row r="12" spans="1:26" ht="15">
      <c r="B12" s="1768" t="s">
        <v>1233</v>
      </c>
      <c r="C12" s="2351"/>
      <c r="D12" s="1788" t="s">
        <v>1185</v>
      </c>
      <c r="E12" s="1464"/>
      <c r="F12" s="1464"/>
      <c r="G12" s="1455"/>
      <c r="H12" s="1464"/>
      <c r="I12" s="1463"/>
      <c r="J12" s="1463"/>
      <c r="K12" s="1463"/>
      <c r="L12" s="1463"/>
      <c r="M12" s="1464"/>
      <c r="N12" s="1464"/>
      <c r="O12" s="1455"/>
      <c r="P12" s="1464"/>
      <c r="Q12" s="1463"/>
      <c r="R12" s="1463"/>
      <c r="S12" s="1463"/>
      <c r="T12" s="1463"/>
      <c r="U12" s="1573"/>
    </row>
    <row r="13" spans="1:26" ht="15">
      <c r="B13" s="1771" t="s">
        <v>1234</v>
      </c>
      <c r="C13" s="2351"/>
      <c r="D13" s="1788" t="s">
        <v>1179</v>
      </c>
      <c r="E13" s="1464"/>
      <c r="F13" s="1464"/>
      <c r="G13" s="1455"/>
      <c r="H13" s="1464"/>
      <c r="I13" s="1463"/>
      <c r="J13" s="1463"/>
      <c r="K13" s="1463"/>
      <c r="L13" s="1463"/>
      <c r="M13" s="1464"/>
      <c r="N13" s="1464"/>
      <c r="O13" s="1455"/>
      <c r="P13" s="1464"/>
      <c r="Q13" s="1463"/>
      <c r="R13" s="1463"/>
      <c r="S13" s="1463"/>
      <c r="T13" s="1463"/>
      <c r="U13" s="1573"/>
    </row>
    <row r="14" spans="1:26" ht="15">
      <c r="B14" s="1768" t="s">
        <v>1235</v>
      </c>
      <c r="C14" s="2351"/>
      <c r="D14" s="1788" t="s">
        <v>1557</v>
      </c>
      <c r="E14" s="1464"/>
      <c r="F14" s="1464"/>
      <c r="G14" s="1455"/>
      <c r="H14" s="1464"/>
      <c r="I14" s="1463"/>
      <c r="J14" s="1463"/>
      <c r="K14" s="1463"/>
      <c r="L14" s="1463"/>
      <c r="M14" s="1464"/>
      <c r="N14" s="1464"/>
      <c r="O14" s="1455"/>
      <c r="P14" s="1464"/>
      <c r="Q14" s="1463"/>
      <c r="R14" s="1463"/>
      <c r="S14" s="1463"/>
      <c r="T14" s="1463"/>
      <c r="U14" s="1573"/>
    </row>
    <row r="15" spans="1:26" ht="15">
      <c r="B15" s="1768" t="s">
        <v>1236</v>
      </c>
      <c r="C15" s="2351"/>
      <c r="D15" s="1788" t="s">
        <v>1645</v>
      </c>
      <c r="E15" s="1464"/>
      <c r="F15" s="1464"/>
      <c r="G15" s="1455"/>
      <c r="H15" s="1464"/>
      <c r="I15" s="1463"/>
      <c r="J15" s="1463"/>
      <c r="K15" s="1463"/>
      <c r="L15" s="1463"/>
      <c r="M15" s="1464"/>
      <c r="N15" s="1464"/>
      <c r="O15" s="1455"/>
      <c r="P15" s="1464"/>
      <c r="Q15" s="1463"/>
      <c r="R15" s="1463"/>
      <c r="S15" s="1463"/>
      <c r="T15" s="1463"/>
      <c r="U15" s="1573"/>
    </row>
    <row r="16" spans="1:26" ht="15">
      <c r="B16" s="1768" t="s">
        <v>1237</v>
      </c>
      <c r="C16" s="2351"/>
      <c r="D16" s="1788" t="s">
        <v>1455</v>
      </c>
      <c r="E16" s="1464"/>
      <c r="F16" s="1464"/>
      <c r="G16" s="1455"/>
      <c r="H16" s="1464"/>
      <c r="I16" s="1463"/>
      <c r="J16" s="1463"/>
      <c r="K16" s="1463"/>
      <c r="L16" s="1463"/>
      <c r="M16" s="1464"/>
      <c r="N16" s="1464"/>
      <c r="O16" s="1455"/>
      <c r="P16" s="1464"/>
      <c r="Q16" s="1463"/>
      <c r="R16" s="1463"/>
      <c r="S16" s="1463"/>
      <c r="T16" s="1463"/>
      <c r="U16" s="1573"/>
    </row>
    <row r="17" spans="1:21" ht="15">
      <c r="B17" s="1768" t="s">
        <v>1238</v>
      </c>
      <c r="C17" s="2372"/>
      <c r="D17" s="1788" t="s">
        <v>385</v>
      </c>
      <c r="E17" s="1464"/>
      <c r="F17" s="1464"/>
      <c r="G17" s="1455"/>
      <c r="H17" s="1464"/>
      <c r="I17" s="1455"/>
      <c r="J17" s="1455"/>
      <c r="K17" s="1431"/>
      <c r="L17" s="1431"/>
      <c r="M17" s="1464"/>
      <c r="N17" s="1464"/>
      <c r="O17" s="1455"/>
      <c r="P17" s="1464"/>
      <c r="Q17" s="1455"/>
      <c r="R17" s="1455"/>
      <c r="S17" s="1431"/>
      <c r="T17" s="1431"/>
      <c r="U17" s="1572"/>
    </row>
    <row r="18" spans="1:21" ht="15">
      <c r="B18" s="1768" t="s">
        <v>1239</v>
      </c>
      <c r="C18" s="2721" t="s">
        <v>1646</v>
      </c>
      <c r="D18" s="1788" t="s">
        <v>1644</v>
      </c>
      <c r="E18" s="1462"/>
      <c r="F18" s="1462"/>
      <c r="G18" s="1458"/>
      <c r="H18" s="1462"/>
      <c r="I18" s="1463"/>
      <c r="J18" s="1463"/>
      <c r="K18" s="1463"/>
      <c r="L18" s="1463"/>
      <c r="M18" s="1462"/>
      <c r="N18" s="1462"/>
      <c r="O18" s="1458"/>
      <c r="P18" s="1462"/>
      <c r="Q18" s="1463"/>
      <c r="R18" s="1463"/>
      <c r="S18" s="1463"/>
      <c r="T18" s="1463"/>
      <c r="U18" s="1573"/>
    </row>
    <row r="19" spans="1:21" ht="15">
      <c r="B19" s="1768" t="s">
        <v>1240</v>
      </c>
      <c r="C19" s="2351"/>
      <c r="D19" s="1788" t="s">
        <v>1185</v>
      </c>
      <c r="E19" s="1464"/>
      <c r="F19" s="1464"/>
      <c r="G19" s="1455"/>
      <c r="H19" s="1464"/>
      <c r="I19" s="1463"/>
      <c r="J19" s="1463"/>
      <c r="K19" s="1463"/>
      <c r="L19" s="1463"/>
      <c r="M19" s="1464"/>
      <c r="N19" s="1464"/>
      <c r="O19" s="1455"/>
      <c r="P19" s="1464"/>
      <c r="Q19" s="1463"/>
      <c r="R19" s="1463"/>
      <c r="S19" s="1463"/>
      <c r="T19" s="1463"/>
      <c r="U19" s="1573"/>
    </row>
    <row r="20" spans="1:21" ht="15">
      <c r="B20" s="1768" t="s">
        <v>1241</v>
      </c>
      <c r="C20" s="2351"/>
      <c r="D20" s="1788" t="s">
        <v>1179</v>
      </c>
      <c r="E20" s="1464"/>
      <c r="F20" s="1464"/>
      <c r="G20" s="1455"/>
      <c r="H20" s="1464"/>
      <c r="I20" s="1463"/>
      <c r="J20" s="1463"/>
      <c r="K20" s="1463"/>
      <c r="L20" s="1463"/>
      <c r="M20" s="1464"/>
      <c r="N20" s="1464"/>
      <c r="O20" s="1455"/>
      <c r="P20" s="1464"/>
      <c r="Q20" s="1463"/>
      <c r="R20" s="1463"/>
      <c r="S20" s="1463"/>
      <c r="T20" s="1463"/>
      <c r="U20" s="1573"/>
    </row>
    <row r="21" spans="1:21" ht="15">
      <c r="B21" s="1768" t="s">
        <v>1242</v>
      </c>
      <c r="C21" s="2351"/>
      <c r="D21" s="1788" t="s">
        <v>1557</v>
      </c>
      <c r="E21" s="1464"/>
      <c r="F21" s="1464"/>
      <c r="G21" s="1455"/>
      <c r="H21" s="1464"/>
      <c r="I21" s="1463"/>
      <c r="J21" s="1463"/>
      <c r="K21" s="1463"/>
      <c r="L21" s="1463"/>
      <c r="M21" s="1464"/>
      <c r="N21" s="1464"/>
      <c r="O21" s="1455"/>
      <c r="P21" s="1464"/>
      <c r="Q21" s="1463"/>
      <c r="R21" s="1463"/>
      <c r="S21" s="1463"/>
      <c r="T21" s="1463"/>
      <c r="U21" s="1573"/>
    </row>
    <row r="22" spans="1:21" ht="15">
      <c r="B22" s="1768" t="s">
        <v>1243</v>
      </c>
      <c r="C22" s="2351"/>
      <c r="D22" s="1788" t="s">
        <v>1645</v>
      </c>
      <c r="E22" s="1464"/>
      <c r="F22" s="1464"/>
      <c r="G22" s="1455"/>
      <c r="H22" s="1464"/>
      <c r="I22" s="1463"/>
      <c r="J22" s="1463"/>
      <c r="K22" s="1463"/>
      <c r="L22" s="1463"/>
      <c r="M22" s="1464"/>
      <c r="N22" s="1464"/>
      <c r="O22" s="1455"/>
      <c r="P22" s="1464"/>
      <c r="Q22" s="1463"/>
      <c r="R22" s="1463"/>
      <c r="S22" s="1463"/>
      <c r="T22" s="1463"/>
      <c r="U22" s="1573"/>
    </row>
    <row r="23" spans="1:21" ht="15">
      <c r="B23" s="1768" t="s">
        <v>1244</v>
      </c>
      <c r="C23" s="2351"/>
      <c r="D23" s="1788" t="s">
        <v>1455</v>
      </c>
      <c r="E23" s="1464"/>
      <c r="F23" s="1464"/>
      <c r="G23" s="1455"/>
      <c r="H23" s="1464"/>
      <c r="I23" s="1463"/>
      <c r="J23" s="1463"/>
      <c r="K23" s="1463"/>
      <c r="L23" s="1463"/>
      <c r="M23" s="1464"/>
      <c r="N23" s="1464"/>
      <c r="O23" s="1455"/>
      <c r="P23" s="1464"/>
      <c r="Q23" s="1463"/>
      <c r="R23" s="1463"/>
      <c r="S23" s="1463"/>
      <c r="T23" s="1463"/>
      <c r="U23" s="1573"/>
    </row>
    <row r="24" spans="1:21" ht="15">
      <c r="B24" s="1768" t="s">
        <v>1245</v>
      </c>
      <c r="C24" s="2372"/>
      <c r="D24" s="1788" t="s">
        <v>385</v>
      </c>
      <c r="E24" s="1464"/>
      <c r="F24" s="1464"/>
      <c r="G24" s="1455"/>
      <c r="H24" s="1464"/>
      <c r="I24" s="1455"/>
      <c r="J24" s="1455"/>
      <c r="K24" s="1431"/>
      <c r="L24" s="1431"/>
      <c r="M24" s="1464"/>
      <c r="N24" s="1464"/>
      <c r="O24" s="1455"/>
      <c r="P24" s="1464"/>
      <c r="Q24" s="1455"/>
      <c r="R24" s="1455"/>
      <c r="S24" s="1431"/>
      <c r="T24" s="1431"/>
      <c r="U24" s="1572"/>
    </row>
    <row r="25" spans="1:21" ht="15">
      <c r="B25" s="1768" t="s">
        <v>1246</v>
      </c>
      <c r="C25" s="2721" t="s">
        <v>1647</v>
      </c>
      <c r="D25" s="1788" t="s">
        <v>1648</v>
      </c>
      <c r="E25" s="1462"/>
      <c r="F25" s="1462"/>
      <c r="G25" s="1458"/>
      <c r="H25" s="1462"/>
      <c r="I25" s="1463"/>
      <c r="J25" s="1463"/>
      <c r="K25" s="1463"/>
      <c r="L25" s="1463"/>
      <c r="M25" s="1462"/>
      <c r="N25" s="1462"/>
      <c r="O25" s="1458"/>
      <c r="P25" s="1462"/>
      <c r="Q25" s="1463"/>
      <c r="R25" s="1463"/>
      <c r="S25" s="1463"/>
      <c r="T25" s="1463"/>
      <c r="U25" s="1573"/>
    </row>
    <row r="26" spans="1:21" ht="15">
      <c r="B26" s="1768" t="s">
        <v>1247</v>
      </c>
      <c r="C26" s="2351"/>
      <c r="D26" s="1788" t="s">
        <v>1649</v>
      </c>
      <c r="E26" s="1464"/>
      <c r="F26" s="1464"/>
      <c r="G26" s="1455"/>
      <c r="H26" s="1464"/>
      <c r="I26" s="1463"/>
      <c r="J26" s="1463"/>
      <c r="K26" s="1463"/>
      <c r="L26" s="1463"/>
      <c r="M26" s="1464"/>
      <c r="N26" s="1464"/>
      <c r="O26" s="1455"/>
      <c r="P26" s="1464"/>
      <c r="Q26" s="1463"/>
      <c r="R26" s="1463"/>
      <c r="S26" s="1463"/>
      <c r="T26" s="1463"/>
      <c r="U26" s="1573"/>
    </row>
    <row r="27" spans="1:21" ht="15">
      <c r="B27" s="1768" t="s">
        <v>1248</v>
      </c>
      <c r="C27" s="2351"/>
      <c r="D27" s="1788" t="s">
        <v>1650</v>
      </c>
      <c r="E27" s="1464"/>
      <c r="F27" s="1464"/>
      <c r="G27" s="1455"/>
      <c r="H27" s="1464"/>
      <c r="I27" s="1463"/>
      <c r="J27" s="1463"/>
      <c r="K27" s="1463"/>
      <c r="L27" s="1463"/>
      <c r="M27" s="1464"/>
      <c r="N27" s="1464"/>
      <c r="O27" s="1455"/>
      <c r="P27" s="1464"/>
      <c r="Q27" s="1463"/>
      <c r="R27" s="1463"/>
      <c r="S27" s="1463"/>
      <c r="T27" s="1463"/>
      <c r="U27" s="1573"/>
    </row>
    <row r="28" spans="1:21" ht="15">
      <c r="B28" s="1768" t="s">
        <v>1249</v>
      </c>
      <c r="C28" s="2351"/>
      <c r="D28" s="1788" t="s">
        <v>385</v>
      </c>
      <c r="E28" s="1464"/>
      <c r="F28" s="1464"/>
      <c r="G28" s="1455"/>
      <c r="H28" s="1464"/>
      <c r="I28" s="1455"/>
      <c r="J28" s="1455"/>
      <c r="K28" s="1431"/>
      <c r="L28" s="1431"/>
      <c r="M28" s="1464"/>
      <c r="N28" s="1464"/>
      <c r="O28" s="1455"/>
      <c r="P28" s="1464"/>
      <c r="Q28" s="1455"/>
      <c r="R28" s="1455"/>
      <c r="S28" s="1431"/>
      <c r="T28" s="1431"/>
      <c r="U28" s="1572"/>
    </row>
    <row r="29" spans="1:21" ht="71.25" customHeight="1" thickBot="1">
      <c r="A29" s="1465"/>
      <c r="B29" s="1775" t="s">
        <v>1250</v>
      </c>
      <c r="C29" s="2715" t="s">
        <v>1651</v>
      </c>
      <c r="D29" s="2716"/>
      <c r="E29" s="1466"/>
      <c r="F29" s="1466"/>
      <c r="G29" s="1466"/>
      <c r="H29" s="1685"/>
      <c r="I29" s="1466"/>
      <c r="J29" s="1466"/>
      <c r="K29" s="1466"/>
      <c r="L29" s="1466"/>
      <c r="M29" s="1466"/>
      <c r="N29" s="1466"/>
      <c r="O29" s="1466"/>
      <c r="P29" s="1685"/>
      <c r="Q29" s="1466"/>
      <c r="R29" s="1466"/>
      <c r="S29" s="1466"/>
      <c r="T29" s="1466"/>
      <c r="U29" s="1574"/>
    </row>
    <row r="30" spans="1:21" ht="14.25" customHeight="1">
      <c r="A30" s="1465"/>
      <c r="B30" s="1465"/>
      <c r="C30" s="1465"/>
      <c r="E30" s="1465"/>
      <c r="F30" s="1465"/>
      <c r="G30" s="1465"/>
      <c r="H30" s="1465"/>
      <c r="I30" s="1465"/>
      <c r="J30" s="1465"/>
      <c r="K30" s="1465"/>
      <c r="L30" s="1465"/>
      <c r="M30" s="1465"/>
      <c r="N30" s="1465"/>
      <c r="O30" s="1465"/>
      <c r="P30" s="1465"/>
      <c r="Q30" s="1465"/>
      <c r="R30" s="1465"/>
      <c r="S30" s="1465"/>
      <c r="T30" s="1465"/>
      <c r="U30" s="1465"/>
    </row>
    <row r="31" spans="1:21" ht="14.25" customHeight="1">
      <c r="A31" s="1465"/>
      <c r="B31" s="1465"/>
      <c r="C31" s="1465"/>
    </row>
    <row r="32" spans="1:21" ht="14.25" customHeight="1">
      <c r="A32" s="1465"/>
      <c r="B32" s="1465"/>
      <c r="C32" s="1465"/>
      <c r="E32" s="1465"/>
      <c r="F32" s="1465"/>
      <c r="G32" s="1465"/>
      <c r="H32" s="1465"/>
      <c r="I32" s="1465"/>
      <c r="J32" s="1465"/>
      <c r="K32" s="1465"/>
      <c r="L32" s="1465"/>
      <c r="M32" s="1465"/>
      <c r="N32" s="1465"/>
      <c r="O32" s="1465"/>
      <c r="P32" s="1465"/>
      <c r="Q32" s="1465"/>
      <c r="R32" s="1465"/>
      <c r="S32" s="1465"/>
      <c r="T32" s="1465"/>
      <c r="U32" s="1465"/>
    </row>
    <row r="33" spans="1:4" ht="14.25" customHeight="1">
      <c r="A33" s="1465"/>
      <c r="B33" s="1465"/>
      <c r="C33" s="1465"/>
      <c r="D33" s="1465"/>
    </row>
    <row r="34" spans="1:4" ht="14.25" customHeight="1">
      <c r="A34" s="1465"/>
      <c r="B34" s="1465"/>
      <c r="C34" s="1465"/>
      <c r="D34" s="1465"/>
    </row>
    <row r="35" spans="1:4" ht="14.25" customHeight="1">
      <c r="A35" s="1465"/>
      <c r="B35" s="1465"/>
      <c r="C35" s="1465"/>
      <c r="D35" s="1465"/>
    </row>
    <row r="36" spans="1:4">
      <c r="B36" s="1465"/>
      <c r="C36" s="1465"/>
    </row>
    <row r="37" spans="1:4">
      <c r="B37" s="1465"/>
      <c r="C37" s="1465"/>
    </row>
    <row r="38" spans="1:4">
      <c r="B38" s="1465"/>
      <c r="C38" s="1465"/>
    </row>
  </sheetData>
  <mergeCells count="12">
    <mergeCell ref="C7:D7"/>
    <mergeCell ref="B4:D6"/>
    <mergeCell ref="E4:L4"/>
    <mergeCell ref="M4:T4"/>
    <mergeCell ref="U4:U5"/>
    <mergeCell ref="C29:D29"/>
    <mergeCell ref="C8:D8"/>
    <mergeCell ref="C9:D9"/>
    <mergeCell ref="C10:D10"/>
    <mergeCell ref="C11:C17"/>
    <mergeCell ref="C18:C24"/>
    <mergeCell ref="C25:C28"/>
  </mergeCells>
  <pageMargins left="0.70866141732283472" right="0.70866141732283472" top="0.63645833333333335" bottom="0.74803149606299213" header="0.31496062992125984" footer="0.31496062992125984"/>
  <pageSetup paperSize="9" scale="47" orientation="landscape" cellComments="asDisplayed" r:id="rId1"/>
  <headerFooter>
    <oddHeader>&amp;CEN
ANNEX I</oddHeader>
    <oddFooter>&amp;C&amp;P</oddFooter>
  </headerFooter>
  <colBreaks count="1" manualBreakCount="1">
    <brk id="12" max="1048575" man="1"/>
  </col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1:P14"/>
  <sheetViews>
    <sheetView showGridLines="0" view="pageLayout" topLeftCell="A40" zoomScale="80" zoomScaleNormal="80" zoomScalePageLayoutView="80" workbookViewId="0">
      <selection activeCell="M62" sqref="M62"/>
    </sheetView>
  </sheetViews>
  <sheetFormatPr defaultColWidth="9.140625" defaultRowHeight="14.25"/>
  <cols>
    <col min="1" max="3" width="9.140625" style="1406"/>
    <col min="4" max="4" width="19.28515625" style="1406" customWidth="1"/>
    <col min="5" max="5" width="16.28515625" style="1406" customWidth="1"/>
    <col min="6" max="6" width="15.7109375" style="1406" customWidth="1"/>
    <col min="7" max="7" width="18" style="1406" customWidth="1"/>
    <col min="8" max="8" width="13.85546875" style="1406" customWidth="1"/>
    <col min="9" max="9" width="21.85546875" style="1406" customWidth="1"/>
    <col min="10" max="10" width="21.5703125" style="1406" customWidth="1"/>
    <col min="11" max="11" width="15.42578125" style="1406" customWidth="1"/>
    <col min="12" max="13" width="21.5703125" style="1406" customWidth="1"/>
    <col min="14" max="14" width="18.7109375" style="1406" customWidth="1"/>
    <col min="15" max="15" width="19" style="1406" customWidth="1"/>
    <col min="16" max="16" width="23.42578125" style="1406" customWidth="1"/>
    <col min="17" max="17" width="15.42578125" style="1406" customWidth="1"/>
    <col min="18" max="18" width="20.85546875" style="1406" customWidth="1"/>
    <col min="19" max="16384" width="9.140625" style="1406"/>
  </cols>
  <sheetData>
    <row r="1" spans="3:16" ht="15" thickBot="1"/>
    <row r="2" spans="3:16" ht="20.25" thickBot="1">
      <c r="C2" s="2300" t="s">
        <v>2153</v>
      </c>
      <c r="D2" s="2301"/>
      <c r="E2" s="2301"/>
      <c r="F2" s="2301"/>
      <c r="G2" s="2301"/>
      <c r="H2" s="2301"/>
      <c r="I2" s="2301"/>
      <c r="J2" s="2301"/>
      <c r="K2" s="2301"/>
      <c r="L2" s="2301"/>
      <c r="M2" s="2301"/>
      <c r="N2" s="2301"/>
      <c r="O2" s="2301"/>
      <c r="P2" s="2302"/>
    </row>
    <row r="4" spans="3:16" ht="15" thickBot="1"/>
    <row r="5" spans="3:16" ht="73.5" customHeight="1">
      <c r="C5" s="1789" t="s">
        <v>358</v>
      </c>
      <c r="D5" s="1790" t="s">
        <v>359</v>
      </c>
      <c r="E5" s="1791" t="s">
        <v>1918</v>
      </c>
      <c r="F5" s="1791" t="s">
        <v>1919</v>
      </c>
      <c r="G5" s="1791" t="s">
        <v>1922</v>
      </c>
      <c r="H5" s="1791" t="s">
        <v>1652</v>
      </c>
      <c r="I5" s="1791" t="s">
        <v>1653</v>
      </c>
      <c r="J5" s="1791" t="s">
        <v>1578</v>
      </c>
      <c r="K5" s="1791" t="s">
        <v>1605</v>
      </c>
      <c r="L5" s="1791" t="s">
        <v>2119</v>
      </c>
      <c r="M5" s="1791" t="s">
        <v>2120</v>
      </c>
      <c r="N5" s="1791" t="s">
        <v>1584</v>
      </c>
      <c r="O5" s="1791" t="s">
        <v>393</v>
      </c>
      <c r="P5" s="1792" t="s">
        <v>1585</v>
      </c>
    </row>
    <row r="6" spans="3:16" s="26" customFormat="1" ht="18.75" customHeight="1">
      <c r="C6" s="1793" t="s">
        <v>1228</v>
      </c>
      <c r="D6" s="1794" t="s">
        <v>1229</v>
      </c>
      <c r="E6" s="1794" t="s">
        <v>1230</v>
      </c>
      <c r="F6" s="1794" t="s">
        <v>1920</v>
      </c>
      <c r="G6" s="1794" t="s">
        <v>1231</v>
      </c>
      <c r="H6" s="1794" t="s">
        <v>1232</v>
      </c>
      <c r="I6" s="1794" t="s">
        <v>1233</v>
      </c>
      <c r="J6" s="1794" t="s">
        <v>1234</v>
      </c>
      <c r="K6" s="1794" t="s">
        <v>1235</v>
      </c>
      <c r="L6" s="1794" t="s">
        <v>1236</v>
      </c>
      <c r="M6" s="1794" t="s">
        <v>1237</v>
      </c>
      <c r="N6" s="1794" t="s">
        <v>1238</v>
      </c>
      <c r="O6" s="1794" t="s">
        <v>1239</v>
      </c>
      <c r="P6" s="1795" t="s">
        <v>1240</v>
      </c>
    </row>
    <row r="7" spans="3:16" ht="15" thickBot="1">
      <c r="C7" s="1589"/>
      <c r="D7" s="1590"/>
      <c r="E7" s="1590"/>
      <c r="F7" s="1590"/>
      <c r="G7" s="1590"/>
      <c r="H7" s="1590"/>
      <c r="I7" s="1590"/>
      <c r="J7" s="1590"/>
      <c r="K7" s="1590"/>
      <c r="L7" s="1590"/>
      <c r="M7" s="1590"/>
      <c r="N7" s="1590"/>
      <c r="O7" s="1590"/>
      <c r="P7" s="1591"/>
    </row>
    <row r="12" spans="3:16" ht="19.5" customHeight="1"/>
    <row r="14" spans="3:16" ht="15" customHeight="1"/>
  </sheetData>
  <mergeCells count="1">
    <mergeCell ref="C2:P2"/>
  </mergeCells>
  <pageMargins left="0.70866141732283472" right="0.70866141732283472" top="0.75395833333333329" bottom="0.74803149606299213" header="0.31496062992125984" footer="0.31496062992125984"/>
  <pageSetup paperSize="9" scale="47" orientation="landscape" cellComments="asDisplayed" r:id="rId1"/>
  <headerFooter>
    <oddHeader>&amp;CEN
ANNEX I</oddHeader>
    <oddFooter>&amp;C&amp;P</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9"/>
  <sheetViews>
    <sheetView showGridLines="0" view="pageLayout" topLeftCell="A25" zoomScaleNormal="80" workbookViewId="0">
      <selection activeCell="D16" sqref="D16"/>
    </sheetView>
  </sheetViews>
  <sheetFormatPr defaultColWidth="9.140625" defaultRowHeight="14.25"/>
  <cols>
    <col min="1" max="1" width="9.140625" style="787"/>
    <col min="2" max="2" width="8.42578125" style="1406" customWidth="1"/>
    <col min="3" max="3" width="28.85546875" style="1406" customWidth="1"/>
    <col min="4" max="4" width="16" style="1406" customWidth="1"/>
    <col min="5" max="5" width="13.7109375" style="1406" customWidth="1"/>
    <col min="6" max="6" width="30.28515625" style="1406" customWidth="1"/>
    <col min="7" max="7" width="14" style="1406" customWidth="1"/>
    <col min="8" max="8" width="16.7109375" style="1406" customWidth="1"/>
    <col min="9" max="9" width="16.42578125" style="1406" customWidth="1"/>
    <col min="10" max="10" width="16.7109375" style="1406" customWidth="1"/>
    <col min="11" max="12" width="9.140625" style="1406"/>
    <col min="13" max="13" width="56.28515625" style="1406" customWidth="1"/>
    <col min="14" max="17" width="9.140625" style="1406"/>
    <col min="18" max="18" width="21.140625" style="1406" customWidth="1"/>
    <col min="19" max="16384" width="9.140625" style="1406"/>
  </cols>
  <sheetData>
    <row r="1" spans="1:13" ht="15" thickBot="1"/>
    <row r="2" spans="1:13" ht="42.75" customHeight="1" thickBot="1">
      <c r="B2" s="2734" t="s">
        <v>2154</v>
      </c>
      <c r="C2" s="2735"/>
      <c r="D2" s="2735"/>
      <c r="E2" s="2735"/>
      <c r="F2" s="2735"/>
      <c r="G2" s="2735"/>
      <c r="H2" s="2735"/>
      <c r="I2" s="2735"/>
      <c r="J2" s="2736"/>
      <c r="L2" s="1467"/>
    </row>
    <row r="3" spans="1:13" ht="19.5">
      <c r="B3" s="1424"/>
      <c r="L3" s="1467"/>
    </row>
    <row r="4" spans="1:13" ht="15">
      <c r="B4" s="1468"/>
      <c r="C4" s="787"/>
      <c r="D4" s="1469" t="s">
        <v>1654</v>
      </c>
      <c r="E4" s="787"/>
      <c r="F4" s="787"/>
      <c r="G4" s="1470"/>
      <c r="H4" s="787"/>
      <c r="I4" s="787"/>
      <c r="J4" s="787"/>
    </row>
    <row r="5" spans="1:13" ht="15">
      <c r="B5" s="1468"/>
      <c r="C5" s="787"/>
      <c r="D5" s="1469" t="s">
        <v>426</v>
      </c>
      <c r="E5" s="787"/>
      <c r="F5" s="787"/>
      <c r="G5" s="1470"/>
      <c r="H5" s="787"/>
      <c r="I5" s="787"/>
      <c r="J5" s="787"/>
    </row>
    <row r="6" spans="1:13" ht="15" thickBot="1">
      <c r="B6" s="1471"/>
      <c r="C6" s="1419"/>
      <c r="D6" s="1472"/>
      <c r="E6" s="1419"/>
      <c r="F6" s="1419"/>
      <c r="G6" s="1419"/>
      <c r="H6" s="1419"/>
      <c r="I6" s="1419"/>
      <c r="J6" s="1419"/>
      <c r="M6" s="1461"/>
    </row>
    <row r="7" spans="1:13" ht="20.100000000000001" customHeight="1">
      <c r="B7" s="2737" t="s">
        <v>1655</v>
      </c>
      <c r="C7" s="2702"/>
      <c r="D7" s="2742" t="s">
        <v>1050</v>
      </c>
      <c r="E7" s="2742" t="s">
        <v>1656</v>
      </c>
      <c r="F7" s="2742" t="s">
        <v>1657</v>
      </c>
      <c r="G7" s="2742" t="s">
        <v>1658</v>
      </c>
      <c r="H7" s="2742" t="s">
        <v>1659</v>
      </c>
      <c r="I7" s="2742" t="s">
        <v>1660</v>
      </c>
      <c r="J7" s="2732" t="s">
        <v>1661</v>
      </c>
    </row>
    <row r="8" spans="1:13" ht="81" customHeight="1">
      <c r="A8" s="1057"/>
      <c r="B8" s="2738"/>
      <c r="C8" s="2739"/>
      <c r="D8" s="2372"/>
      <c r="E8" s="2372"/>
      <c r="F8" s="2372"/>
      <c r="G8" s="2372"/>
      <c r="H8" s="2372"/>
      <c r="I8" s="2372"/>
      <c r="J8" s="2733"/>
    </row>
    <row r="9" spans="1:13">
      <c r="A9" s="1057"/>
      <c r="B9" s="2740"/>
      <c r="C9" s="2741"/>
      <c r="D9" s="1796" t="s">
        <v>1228</v>
      </c>
      <c r="E9" s="1796" t="s">
        <v>1229</v>
      </c>
      <c r="F9" s="1796" t="s">
        <v>1230</v>
      </c>
      <c r="G9" s="1796" t="s">
        <v>1231</v>
      </c>
      <c r="H9" s="1796" t="s">
        <v>1232</v>
      </c>
      <c r="I9" s="1796" t="s">
        <v>1233</v>
      </c>
      <c r="J9" s="1797" t="s">
        <v>1234</v>
      </c>
    </row>
    <row r="10" spans="1:13" ht="20.100000000000001" customHeight="1">
      <c r="A10" s="1473"/>
      <c r="B10" s="212" t="s">
        <v>1228</v>
      </c>
      <c r="C10" s="1798" t="s">
        <v>1503</v>
      </c>
      <c r="D10" s="1426"/>
      <c r="E10" s="1426"/>
      <c r="F10" s="1426"/>
      <c r="G10" s="1426"/>
      <c r="H10" s="1426"/>
      <c r="I10" s="1426"/>
      <c r="J10" s="1586"/>
    </row>
    <row r="11" spans="1:13" ht="20.100000000000001" customHeight="1">
      <c r="A11" s="1473"/>
      <c r="B11" s="212" t="s">
        <v>1229</v>
      </c>
      <c r="C11" s="1799" t="s">
        <v>1504</v>
      </c>
      <c r="D11" s="1426"/>
      <c r="E11" s="1426"/>
      <c r="F11" s="1426"/>
      <c r="G11" s="1426"/>
      <c r="H11" s="1426"/>
      <c r="I11" s="1426"/>
      <c r="J11" s="1586"/>
    </row>
    <row r="12" spans="1:13" ht="20.100000000000001" customHeight="1">
      <c r="A12" s="1473"/>
      <c r="B12" s="212" t="s">
        <v>1230</v>
      </c>
      <c r="C12" s="1799" t="s">
        <v>1505</v>
      </c>
      <c r="D12" s="1426"/>
      <c r="E12" s="1426"/>
      <c r="F12" s="1426"/>
      <c r="G12" s="1426"/>
      <c r="H12" s="1426"/>
      <c r="I12" s="1426"/>
      <c r="J12" s="1586"/>
    </row>
    <row r="13" spans="1:13" ht="20.100000000000001" customHeight="1">
      <c r="A13" s="1473"/>
      <c r="B13" s="212" t="s">
        <v>1231</v>
      </c>
      <c r="C13" s="1798" t="s">
        <v>1506</v>
      </c>
      <c r="D13" s="1426"/>
      <c r="E13" s="1426"/>
      <c r="F13" s="1426"/>
      <c r="G13" s="1426"/>
      <c r="H13" s="1426"/>
      <c r="I13" s="1426"/>
      <c r="J13" s="1586"/>
    </row>
    <row r="14" spans="1:13" ht="20.100000000000001" customHeight="1">
      <c r="A14" s="1473"/>
      <c r="B14" s="212" t="s">
        <v>1232</v>
      </c>
      <c r="C14" s="1798" t="s">
        <v>1507</v>
      </c>
      <c r="D14" s="1426"/>
      <c r="E14" s="1426"/>
      <c r="F14" s="1426"/>
      <c r="G14" s="1426"/>
      <c r="H14" s="1426"/>
      <c r="I14" s="1426"/>
      <c r="J14" s="1586"/>
    </row>
    <row r="15" spans="1:13" ht="20.100000000000001" customHeight="1">
      <c r="A15" s="1473"/>
      <c r="B15" s="212" t="s">
        <v>1233</v>
      </c>
      <c r="C15" s="1798" t="s">
        <v>1508</v>
      </c>
      <c r="D15" s="1426"/>
      <c r="E15" s="1426"/>
      <c r="F15" s="1426"/>
      <c r="G15" s="1426"/>
      <c r="H15" s="1426"/>
      <c r="I15" s="1426"/>
      <c r="J15" s="1586"/>
    </row>
    <row r="16" spans="1:13" ht="20.100000000000001" customHeight="1">
      <c r="A16" s="1473"/>
      <c r="B16" s="212" t="s">
        <v>1234</v>
      </c>
      <c r="C16" s="1798" t="s">
        <v>1662</v>
      </c>
      <c r="D16" s="1426"/>
      <c r="E16" s="1426"/>
      <c r="F16" s="1426"/>
      <c r="G16" s="1426"/>
      <c r="H16" s="1426"/>
      <c r="I16" s="1426"/>
      <c r="J16" s="1586"/>
    </row>
    <row r="17" spans="1:20" ht="20.100000000000001" customHeight="1">
      <c r="A17" s="1473"/>
      <c r="B17" s="212" t="s">
        <v>1235</v>
      </c>
      <c r="C17" s="1799" t="s">
        <v>1510</v>
      </c>
      <c r="D17" s="1426"/>
      <c r="E17" s="1426"/>
      <c r="F17" s="1426"/>
      <c r="G17" s="1426"/>
      <c r="H17" s="1426"/>
      <c r="I17" s="1426"/>
      <c r="J17" s="1586"/>
    </row>
    <row r="18" spans="1:20" ht="20.100000000000001" customHeight="1">
      <c r="A18" s="1474"/>
      <c r="B18" s="212" t="s">
        <v>1236</v>
      </c>
      <c r="C18" s="1799" t="s">
        <v>1511</v>
      </c>
      <c r="D18" s="1426"/>
      <c r="E18" s="1426"/>
      <c r="F18" s="1426"/>
      <c r="G18" s="1426"/>
      <c r="H18" s="1426"/>
      <c r="I18" s="1426"/>
      <c r="J18" s="1586"/>
    </row>
    <row r="19" spans="1:20" ht="20.100000000000001" customHeight="1">
      <c r="B19" s="212" t="s">
        <v>1237</v>
      </c>
      <c r="C19" s="1798" t="s">
        <v>1663</v>
      </c>
      <c r="D19" s="1426"/>
      <c r="E19" s="1426"/>
      <c r="F19" s="1426"/>
      <c r="G19" s="1426"/>
      <c r="H19" s="1426"/>
      <c r="I19" s="1426"/>
      <c r="J19" s="1586"/>
    </row>
    <row r="20" spans="1:20" ht="20.100000000000001" customHeight="1">
      <c r="B20" s="212" t="s">
        <v>1238</v>
      </c>
      <c r="C20" s="1799" t="s">
        <v>1664</v>
      </c>
      <c r="D20" s="1426"/>
      <c r="E20" s="1426"/>
      <c r="F20" s="1426"/>
      <c r="G20" s="1426"/>
      <c r="H20" s="1426"/>
      <c r="I20" s="1426"/>
      <c r="J20" s="1586"/>
    </row>
    <row r="21" spans="1:20" ht="20.100000000000001" customHeight="1">
      <c r="B21" s="212" t="s">
        <v>1239</v>
      </c>
      <c r="C21" s="1799" t="s">
        <v>1665</v>
      </c>
      <c r="D21" s="1426"/>
      <c r="E21" s="1426"/>
      <c r="F21" s="1426"/>
      <c r="G21" s="1426"/>
      <c r="H21" s="1426"/>
      <c r="I21" s="1426"/>
      <c r="J21" s="1586"/>
    </row>
    <row r="22" spans="1:20" ht="20.100000000000001" customHeight="1">
      <c r="B22" s="212" t="s">
        <v>1240</v>
      </c>
      <c r="C22" s="1798" t="s">
        <v>1666</v>
      </c>
      <c r="D22" s="1426"/>
      <c r="E22" s="1426"/>
      <c r="F22" s="1426"/>
      <c r="G22" s="1426"/>
      <c r="H22" s="1426"/>
      <c r="I22" s="1426"/>
      <c r="J22" s="1586"/>
    </row>
    <row r="23" spans="1:20" ht="20.100000000000001" customHeight="1">
      <c r="B23" s="212" t="s">
        <v>1241</v>
      </c>
      <c r="C23" s="1799" t="s">
        <v>1667</v>
      </c>
      <c r="D23" s="1426"/>
      <c r="E23" s="1426"/>
      <c r="F23" s="1426"/>
      <c r="G23" s="1426"/>
      <c r="H23" s="1426"/>
      <c r="I23" s="1426"/>
      <c r="J23" s="1586"/>
    </row>
    <row r="24" spans="1:20" ht="20.100000000000001" customHeight="1">
      <c r="B24" s="212" t="s">
        <v>1242</v>
      </c>
      <c r="C24" s="1799" t="s">
        <v>1668</v>
      </c>
      <c r="D24" s="1426"/>
      <c r="E24" s="1426"/>
      <c r="F24" s="1426"/>
      <c r="G24" s="1426"/>
      <c r="H24" s="1426"/>
      <c r="I24" s="1426"/>
      <c r="J24" s="1586"/>
    </row>
    <row r="25" spans="1:20" ht="20.100000000000001" customHeight="1">
      <c r="B25" s="212" t="s">
        <v>1243</v>
      </c>
      <c r="C25" s="1799" t="s">
        <v>1669</v>
      </c>
      <c r="D25" s="1426"/>
      <c r="E25" s="1426"/>
      <c r="F25" s="1426"/>
      <c r="G25" s="1426"/>
      <c r="H25" s="1426"/>
      <c r="I25" s="1426"/>
      <c r="J25" s="1586"/>
    </row>
    <row r="26" spans="1:20" ht="20.100000000000001" customHeight="1">
      <c r="B26" s="212" t="s">
        <v>1244</v>
      </c>
      <c r="C26" s="1798" t="s">
        <v>1670</v>
      </c>
      <c r="D26" s="1426"/>
      <c r="E26" s="1426"/>
      <c r="F26" s="1426"/>
      <c r="G26" s="1426"/>
      <c r="H26" s="1426"/>
      <c r="I26" s="1426"/>
      <c r="J26" s="1586"/>
    </row>
    <row r="27" spans="1:20" ht="20.100000000000001" customHeight="1" thickBot="1">
      <c r="B27" s="1800" t="s">
        <v>1245</v>
      </c>
      <c r="C27" s="1801" t="s">
        <v>1671</v>
      </c>
      <c r="D27" s="1587"/>
      <c r="E27" s="1587"/>
      <c r="F27" s="1587"/>
      <c r="G27" s="1587"/>
      <c r="H27" s="1587"/>
      <c r="I27" s="1587"/>
      <c r="J27" s="1588"/>
    </row>
    <row r="28" spans="1:20" ht="22.5">
      <c r="O28" s="1460"/>
      <c r="P28" s="1475"/>
      <c r="Q28" s="1475"/>
      <c r="R28" s="1475"/>
      <c r="S28" s="1475"/>
      <c r="T28" s="1475"/>
    </row>
    <row r="29" spans="1:20">
      <c r="O29" s="1461"/>
    </row>
  </sheetData>
  <mergeCells count="9">
    <mergeCell ref="B2:J2"/>
    <mergeCell ref="B7:C9"/>
    <mergeCell ref="D7:D8"/>
    <mergeCell ref="E7:E8"/>
    <mergeCell ref="F7:F8"/>
    <mergeCell ref="G7:G8"/>
    <mergeCell ref="H7:H8"/>
    <mergeCell ref="I7:I8"/>
    <mergeCell ref="J7:J8"/>
  </mergeCells>
  <pageMargins left="0.70866141732283472" right="0.70866141732283472" top="1.0502083333333334" bottom="0.74803149606299213" header="0.31496062992125984" footer="0.31496062992125984"/>
  <pageSetup paperSize="9" scale="76" orientation="landscape" cellComments="asDisplayed" r:id="rId1"/>
  <headerFooter>
    <oddHeader>&amp;CEN
ANNEX I</oddHeader>
    <oddFooter>&amp;C&amp;P</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showGridLines="0" view="pageLayout" topLeftCell="A25" zoomScaleNormal="82" zoomScaleSheetLayoutView="100" workbookViewId="0">
      <selection activeCell="B5" sqref="B5:C9"/>
    </sheetView>
  </sheetViews>
  <sheetFormatPr defaultColWidth="9.140625" defaultRowHeight="14.25"/>
  <cols>
    <col min="1" max="1" width="3.85546875" style="1406" customWidth="1"/>
    <col min="2" max="2" width="14.28515625" style="1406" customWidth="1"/>
    <col min="3" max="3" width="37" style="1406" customWidth="1"/>
    <col min="4" max="5" width="16.5703125" style="1406" customWidth="1"/>
    <col min="6" max="7" width="14.42578125" style="1406" customWidth="1"/>
    <col min="8" max="9" width="14.85546875" style="1406" customWidth="1"/>
    <col min="10" max="11" width="14.42578125" style="1406" customWidth="1"/>
    <col min="12" max="13" width="16.140625" style="1406" customWidth="1"/>
    <col min="14" max="15" width="14.42578125" style="1406" customWidth="1"/>
    <col min="16" max="16" width="18.5703125" style="1406" customWidth="1"/>
    <col min="17" max="18" width="17.140625" style="1406" customWidth="1"/>
    <col min="19" max="19" width="14.42578125" style="1406" customWidth="1"/>
    <col min="20" max="20" width="16.5703125" style="1406" customWidth="1"/>
    <col min="21" max="21" width="17" style="1406" customWidth="1"/>
    <col min="22" max="16384" width="9.140625" style="1406"/>
  </cols>
  <sheetData>
    <row r="1" spans="2:21" ht="15" thickBot="1"/>
    <row r="2" spans="2:21" ht="20.25" thickBot="1">
      <c r="B2" s="2744" t="s">
        <v>2155</v>
      </c>
      <c r="C2" s="2745"/>
      <c r="D2" s="2745"/>
      <c r="E2" s="2745"/>
      <c r="F2" s="2745"/>
      <c r="G2" s="2745"/>
      <c r="H2" s="2745"/>
      <c r="I2" s="2745"/>
      <c r="J2" s="2745"/>
      <c r="K2" s="2745"/>
      <c r="L2" s="2745"/>
      <c r="M2" s="2745"/>
      <c r="N2" s="2745"/>
      <c r="O2" s="2745"/>
      <c r="P2" s="2745"/>
      <c r="Q2" s="2745"/>
      <c r="R2" s="2745"/>
      <c r="S2" s="2745"/>
      <c r="T2" s="2745"/>
      <c r="U2" s="2746"/>
    </row>
    <row r="3" spans="2:21" s="477" customFormat="1" ht="19.5">
      <c r="B3" s="1476"/>
      <c r="C3" s="1476"/>
      <c r="D3" s="1476"/>
      <c r="E3" s="1476"/>
      <c r="F3" s="1476"/>
      <c r="H3" s="1476"/>
      <c r="I3" s="1476"/>
      <c r="J3" s="1476"/>
      <c r="K3" s="1476"/>
      <c r="L3" s="1476"/>
      <c r="M3" s="1476"/>
      <c r="N3" s="1476"/>
      <c r="O3" s="1476"/>
      <c r="P3" s="1476"/>
      <c r="Q3" s="1476"/>
      <c r="R3" s="1476"/>
      <c r="S3" s="1476"/>
      <c r="T3" s="1476"/>
      <c r="U3" s="1476"/>
    </row>
    <row r="4" spans="2:21" s="477" customFormat="1" ht="20.25" thickBot="1">
      <c r="B4" s="1476"/>
      <c r="C4" s="1476"/>
      <c r="D4" s="1476"/>
      <c r="E4" s="1476"/>
      <c r="F4" s="1476"/>
      <c r="G4" s="1686"/>
      <c r="H4" s="1476"/>
      <c r="I4" s="1476"/>
      <c r="J4" s="1476"/>
      <c r="K4" s="1476"/>
      <c r="L4" s="1476"/>
      <c r="M4" s="1476"/>
      <c r="N4" s="1476"/>
      <c r="O4" s="1476"/>
      <c r="P4" s="1476"/>
      <c r="Q4" s="1476"/>
      <c r="R4" s="1476"/>
      <c r="S4" s="1476"/>
      <c r="T4" s="1476"/>
      <c r="U4" s="1476"/>
    </row>
    <row r="5" spans="2:21" ht="20.100000000000001" customHeight="1">
      <c r="B5" s="2295" t="s">
        <v>1672</v>
      </c>
      <c r="C5" s="2296"/>
      <c r="D5" s="2705" t="s">
        <v>1673</v>
      </c>
      <c r="E5" s="2705"/>
      <c r="F5" s="2705"/>
      <c r="G5" s="2705"/>
      <c r="H5" s="2705"/>
      <c r="I5" s="2705"/>
      <c r="J5" s="2705"/>
      <c r="K5" s="2705"/>
      <c r="L5" s="2705" t="s">
        <v>1674</v>
      </c>
      <c r="M5" s="2705"/>
      <c r="N5" s="2705"/>
      <c r="O5" s="2705"/>
      <c r="P5" s="2705"/>
      <c r="Q5" s="2705"/>
      <c r="R5" s="2705"/>
      <c r="S5" s="2705"/>
      <c r="T5" s="2705"/>
      <c r="U5" s="2748"/>
    </row>
    <row r="6" spans="2:21" ht="20.100000000000001" customHeight="1">
      <c r="B6" s="2747"/>
      <c r="C6" s="2743"/>
      <c r="D6" s="2707" t="s">
        <v>1675</v>
      </c>
      <c r="E6" s="2707"/>
      <c r="F6" s="2707"/>
      <c r="G6" s="2707"/>
      <c r="H6" s="2707" t="s">
        <v>1676</v>
      </c>
      <c r="I6" s="2707"/>
      <c r="J6" s="2707"/>
      <c r="K6" s="2707"/>
      <c r="L6" s="2707" t="s">
        <v>1675</v>
      </c>
      <c r="M6" s="2707"/>
      <c r="N6" s="2707"/>
      <c r="O6" s="2707"/>
      <c r="P6" s="2707"/>
      <c r="Q6" s="2707" t="s">
        <v>1676</v>
      </c>
      <c r="R6" s="2707"/>
      <c r="S6" s="2707"/>
      <c r="T6" s="2707"/>
      <c r="U6" s="2749"/>
    </row>
    <row r="7" spans="2:21" ht="20.100000000000001" customHeight="1">
      <c r="B7" s="2747"/>
      <c r="C7" s="2743"/>
      <c r="D7" s="2707" t="s">
        <v>1677</v>
      </c>
      <c r="E7" s="2707"/>
      <c r="F7" s="2707" t="s">
        <v>1678</v>
      </c>
      <c r="G7" s="2707"/>
      <c r="H7" s="2750" t="s">
        <v>1677</v>
      </c>
      <c r="I7" s="2751"/>
      <c r="J7" s="2707" t="s">
        <v>1678</v>
      </c>
      <c r="K7" s="2707"/>
      <c r="L7" s="2750" t="s">
        <v>1677</v>
      </c>
      <c r="M7" s="2751"/>
      <c r="N7" s="2743" t="s">
        <v>1678</v>
      </c>
      <c r="O7" s="2743"/>
      <c r="P7" s="2743"/>
      <c r="Q7" s="2750" t="s">
        <v>1677</v>
      </c>
      <c r="R7" s="2751"/>
      <c r="S7" s="2743" t="s">
        <v>1678</v>
      </c>
      <c r="T7" s="2743"/>
      <c r="U7" s="2686"/>
    </row>
    <row r="8" spans="2:21" ht="39" customHeight="1">
      <c r="B8" s="2747"/>
      <c r="C8" s="2743"/>
      <c r="D8" s="1757" t="s">
        <v>1679</v>
      </c>
      <c r="E8" s="1757" t="s">
        <v>1680</v>
      </c>
      <c r="F8" s="1757" t="s">
        <v>1679</v>
      </c>
      <c r="G8" s="1757" t="s">
        <v>1680</v>
      </c>
      <c r="H8" s="1757" t="s">
        <v>1679</v>
      </c>
      <c r="I8" s="1757" t="s">
        <v>1680</v>
      </c>
      <c r="J8" s="1757" t="s">
        <v>1679</v>
      </c>
      <c r="K8" s="1757" t="s">
        <v>1680</v>
      </c>
      <c r="L8" s="1757" t="s">
        <v>1679</v>
      </c>
      <c r="M8" s="1757" t="s">
        <v>1680</v>
      </c>
      <c r="N8" s="1757" t="s">
        <v>1679</v>
      </c>
      <c r="O8" s="1757" t="s">
        <v>1680</v>
      </c>
      <c r="P8" s="1757" t="s">
        <v>1681</v>
      </c>
      <c r="Q8" s="1757" t="s">
        <v>1679</v>
      </c>
      <c r="R8" s="1757" t="s">
        <v>1680</v>
      </c>
      <c r="S8" s="1757" t="s">
        <v>1679</v>
      </c>
      <c r="T8" s="1757" t="s">
        <v>1680</v>
      </c>
      <c r="U8" s="1764" t="s">
        <v>1681</v>
      </c>
    </row>
    <row r="9" spans="2:21" ht="19.5" customHeight="1">
      <c r="B9" s="2747"/>
      <c r="C9" s="2743"/>
      <c r="D9" s="1766" t="s">
        <v>1228</v>
      </c>
      <c r="E9" s="1766" t="s">
        <v>1229</v>
      </c>
      <c r="F9" s="1766" t="s">
        <v>1230</v>
      </c>
      <c r="G9" s="1766" t="s">
        <v>1231</v>
      </c>
      <c r="H9" s="1766" t="s">
        <v>1232</v>
      </c>
      <c r="I9" s="1766" t="s">
        <v>1233</v>
      </c>
      <c r="J9" s="1766" t="s">
        <v>1234</v>
      </c>
      <c r="K9" s="1766" t="s">
        <v>1235</v>
      </c>
      <c r="L9" s="1766" t="s">
        <v>1236</v>
      </c>
      <c r="M9" s="1766" t="s">
        <v>1237</v>
      </c>
      <c r="N9" s="1766" t="s">
        <v>1238</v>
      </c>
      <c r="O9" s="1766" t="s">
        <v>1239</v>
      </c>
      <c r="P9" s="1766" t="s">
        <v>1240</v>
      </c>
      <c r="Q9" s="1766" t="s">
        <v>1241</v>
      </c>
      <c r="R9" s="1766" t="s">
        <v>1242</v>
      </c>
      <c r="S9" s="1766" t="s">
        <v>1243</v>
      </c>
      <c r="T9" s="1766" t="s">
        <v>1244</v>
      </c>
      <c r="U9" s="1802" t="s">
        <v>1245</v>
      </c>
    </row>
    <row r="10" spans="2:21" ht="20.100000000000001" customHeight="1">
      <c r="B10" s="1803" t="s">
        <v>1228</v>
      </c>
      <c r="C10" s="1804" t="s">
        <v>1682</v>
      </c>
      <c r="D10" s="1687"/>
      <c r="E10" s="1687"/>
      <c r="F10" s="1687"/>
      <c r="G10" s="1687"/>
      <c r="H10" s="1687"/>
      <c r="I10" s="1687"/>
      <c r="J10" s="1687"/>
      <c r="K10" s="1687"/>
      <c r="L10" s="1687"/>
      <c r="M10" s="1687"/>
      <c r="N10" s="1477"/>
      <c r="O10" s="1477"/>
      <c r="P10" s="1477"/>
      <c r="Q10" s="1687"/>
      <c r="R10" s="1687"/>
      <c r="S10" s="1477"/>
      <c r="T10" s="1477"/>
      <c r="U10" s="1583"/>
    </row>
    <row r="11" spans="2:21" ht="20.100000000000001" customHeight="1">
      <c r="B11" s="1803" t="s">
        <v>1229</v>
      </c>
      <c r="C11" s="1804" t="s">
        <v>1683</v>
      </c>
      <c r="D11" s="1687"/>
      <c r="E11" s="1687"/>
      <c r="F11" s="1687"/>
      <c r="G11" s="1687"/>
      <c r="H11" s="1687"/>
      <c r="I11" s="1687"/>
      <c r="J11" s="1687"/>
      <c r="K11" s="1687"/>
      <c r="L11" s="1687"/>
      <c r="M11" s="1687"/>
      <c r="N11" s="1477"/>
      <c r="O11" s="1477"/>
      <c r="P11" s="1477"/>
      <c r="Q11" s="1687"/>
      <c r="R11" s="1687"/>
      <c r="S11" s="1477"/>
      <c r="T11" s="1477"/>
      <c r="U11" s="1583"/>
    </row>
    <row r="12" spans="2:21" ht="20.100000000000001" customHeight="1">
      <c r="B12" s="1803" t="s">
        <v>1230</v>
      </c>
      <c r="C12" s="1804" t="s">
        <v>1684</v>
      </c>
      <c r="D12" s="1687"/>
      <c r="E12" s="1687"/>
      <c r="F12" s="1687"/>
      <c r="G12" s="1687"/>
      <c r="H12" s="1687"/>
      <c r="I12" s="1687"/>
      <c r="J12" s="1687"/>
      <c r="K12" s="1687"/>
      <c r="L12" s="1687"/>
      <c r="M12" s="1687"/>
      <c r="N12" s="1477"/>
      <c r="O12" s="1477"/>
      <c r="P12" s="1477"/>
      <c r="Q12" s="1687"/>
      <c r="R12" s="1687"/>
      <c r="S12" s="1477"/>
      <c r="T12" s="1477"/>
      <c r="U12" s="1583"/>
    </row>
    <row r="13" spans="2:21" ht="20.100000000000001" customHeight="1">
      <c r="B13" s="1803" t="s">
        <v>1231</v>
      </c>
      <c r="C13" s="1804" t="s">
        <v>1685</v>
      </c>
      <c r="D13" s="1687"/>
      <c r="E13" s="1687"/>
      <c r="F13" s="1687"/>
      <c r="G13" s="1687"/>
      <c r="H13" s="1687"/>
      <c r="I13" s="1687"/>
      <c r="J13" s="1687"/>
      <c r="K13" s="1687"/>
      <c r="L13" s="1687"/>
      <c r="M13" s="1687"/>
      <c r="N13" s="1477"/>
      <c r="O13" s="1477"/>
      <c r="P13" s="1477"/>
      <c r="Q13" s="1687"/>
      <c r="R13" s="1687"/>
      <c r="S13" s="1477"/>
      <c r="T13" s="1477"/>
      <c r="U13" s="1583"/>
    </row>
    <row r="14" spans="2:21" ht="20.100000000000001" customHeight="1">
      <c r="B14" s="1803" t="s">
        <v>1232</v>
      </c>
      <c r="C14" s="1804" t="s">
        <v>1686</v>
      </c>
      <c r="D14" s="1687"/>
      <c r="E14" s="1687"/>
      <c r="F14" s="1687"/>
      <c r="G14" s="1687"/>
      <c r="H14" s="1687"/>
      <c r="I14" s="1687"/>
      <c r="J14" s="1687"/>
      <c r="K14" s="1687"/>
      <c r="L14" s="1687"/>
      <c r="M14" s="1687"/>
      <c r="N14" s="1477"/>
      <c r="O14" s="1477"/>
      <c r="P14" s="1477"/>
      <c r="Q14" s="1687"/>
      <c r="R14" s="1687"/>
      <c r="S14" s="1477"/>
      <c r="T14" s="1477"/>
      <c r="U14" s="1583"/>
    </row>
    <row r="15" spans="2:21" ht="20.100000000000001" customHeight="1">
      <c r="B15" s="1803" t="s">
        <v>1233</v>
      </c>
      <c r="C15" s="1804" t="s">
        <v>1687</v>
      </c>
      <c r="D15" s="1687"/>
      <c r="E15" s="1687"/>
      <c r="F15" s="1687"/>
      <c r="G15" s="1687"/>
      <c r="H15" s="1687"/>
      <c r="I15" s="1687"/>
      <c r="J15" s="1687"/>
      <c r="K15" s="1687"/>
      <c r="L15" s="1687"/>
      <c r="M15" s="1687"/>
      <c r="N15" s="1477"/>
      <c r="O15" s="1477"/>
      <c r="P15" s="1477"/>
      <c r="Q15" s="1687"/>
      <c r="R15" s="1687"/>
      <c r="S15" s="1477"/>
      <c r="T15" s="1477"/>
      <c r="U15" s="1583"/>
    </row>
    <row r="16" spans="2:21" ht="20.100000000000001" customHeight="1">
      <c r="B16" s="1803" t="s">
        <v>1234</v>
      </c>
      <c r="C16" s="1804" t="s">
        <v>1688</v>
      </c>
      <c r="D16" s="1687"/>
      <c r="E16" s="1687"/>
      <c r="F16" s="1687"/>
      <c r="G16" s="1687"/>
      <c r="H16" s="1687"/>
      <c r="I16" s="1687"/>
      <c r="J16" s="1687"/>
      <c r="K16" s="1687"/>
      <c r="L16" s="1687"/>
      <c r="M16" s="1687"/>
      <c r="N16" s="1477"/>
      <c r="O16" s="1477"/>
      <c r="P16" s="1477"/>
      <c r="Q16" s="1687"/>
      <c r="R16" s="1687"/>
      <c r="S16" s="1477"/>
      <c r="T16" s="1477"/>
      <c r="U16" s="1583"/>
    </row>
    <row r="17" spans="1:23" ht="20.100000000000001" customHeight="1">
      <c r="B17" s="1803" t="s">
        <v>1235</v>
      </c>
      <c r="C17" s="1804" t="s">
        <v>1689</v>
      </c>
      <c r="D17" s="1687"/>
      <c r="E17" s="1687"/>
      <c r="F17" s="1687"/>
      <c r="G17" s="1687"/>
      <c r="H17" s="1687"/>
      <c r="I17" s="1687"/>
      <c r="J17" s="1687"/>
      <c r="K17" s="1687"/>
      <c r="L17" s="1687"/>
      <c r="M17" s="1687"/>
      <c r="N17" s="1477"/>
      <c r="O17" s="1477"/>
      <c r="P17" s="1477"/>
      <c r="Q17" s="1687"/>
      <c r="R17" s="1687"/>
      <c r="S17" s="1477"/>
      <c r="T17" s="1477"/>
      <c r="U17" s="1583"/>
    </row>
    <row r="18" spans="1:23" ht="20.100000000000001" customHeight="1" thickBot="1">
      <c r="B18" s="1805" t="s">
        <v>1236</v>
      </c>
      <c r="C18" s="1806" t="s">
        <v>1690</v>
      </c>
      <c r="D18" s="1688"/>
      <c r="E18" s="1688"/>
      <c r="F18" s="1688"/>
      <c r="G18" s="1688"/>
      <c r="H18" s="1688"/>
      <c r="I18" s="1688"/>
      <c r="J18" s="1688"/>
      <c r="K18" s="1688"/>
      <c r="L18" s="1688"/>
      <c r="M18" s="1688"/>
      <c r="N18" s="1584"/>
      <c r="O18" s="1584"/>
      <c r="P18" s="1584"/>
      <c r="Q18" s="1688"/>
      <c r="R18" s="1688"/>
      <c r="S18" s="1584"/>
      <c r="T18" s="1584"/>
      <c r="U18" s="1585"/>
    </row>
    <row r="19" spans="1:23">
      <c r="A19" s="812"/>
      <c r="B19" s="812"/>
      <c r="C19" s="812"/>
      <c r="D19" s="812"/>
      <c r="E19" s="812"/>
      <c r="F19" s="812"/>
      <c r="G19" s="812"/>
      <c r="H19" s="812"/>
      <c r="I19" s="812"/>
      <c r="J19" s="812"/>
      <c r="K19" s="812"/>
      <c r="L19" s="812"/>
      <c r="M19" s="812"/>
      <c r="N19" s="812"/>
      <c r="O19" s="812"/>
      <c r="P19" s="812"/>
      <c r="Q19" s="812"/>
      <c r="R19" s="812"/>
      <c r="S19" s="812"/>
      <c r="T19" s="812"/>
    </row>
    <row r="20" spans="1:23">
      <c r="W20" s="1412"/>
    </row>
    <row r="29" spans="1:23" ht="15" customHeight="1"/>
  </sheetData>
  <mergeCells count="16">
    <mergeCell ref="S7:U7"/>
    <mergeCell ref="B2:U2"/>
    <mergeCell ref="B5:C9"/>
    <mergeCell ref="D5:K5"/>
    <mergeCell ref="L5:U5"/>
    <mergeCell ref="D6:G6"/>
    <mergeCell ref="H6:K6"/>
    <mergeCell ref="L6:P6"/>
    <mergeCell ref="Q6:U6"/>
    <mergeCell ref="D7:E7"/>
    <mergeCell ref="F7:G7"/>
    <mergeCell ref="H7:I7"/>
    <mergeCell ref="J7:K7"/>
    <mergeCell ref="L7:M7"/>
    <mergeCell ref="N7:P7"/>
    <mergeCell ref="Q7:R7"/>
  </mergeCells>
  <pageMargins left="0.70866141732283472" right="0.70866141732283472" top="0.75624999999999998" bottom="0.74803149606299213" header="0.31496062992125984" footer="0.31496062992125984"/>
  <pageSetup paperSize="9" scale="60" orientation="landscape" cellComments="asDisplayed" r:id="rId1"/>
  <headerFooter>
    <oddHeader>&amp;CEN
ANNEX I</oddHeader>
    <oddFooter>&amp;C&amp;P</oddFooter>
  </headerFooter>
  <colBreaks count="1" manualBreakCount="1">
    <brk id="11" max="1048575" man="1"/>
  </col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K16"/>
  <sheetViews>
    <sheetView showGridLines="0" view="pageLayout" topLeftCell="A13" zoomScale="70" zoomScaleNormal="86" zoomScalePageLayoutView="70" workbookViewId="0">
      <selection activeCell="D22" sqref="D22"/>
    </sheetView>
  </sheetViews>
  <sheetFormatPr defaultColWidth="9.140625" defaultRowHeight="14.25"/>
  <cols>
    <col min="1" max="2" width="9.140625" style="1406"/>
    <col min="3" max="3" width="37.42578125" style="1406" customWidth="1"/>
    <col min="4" max="4" width="28.7109375" style="1406" customWidth="1"/>
    <col min="5" max="5" width="25" style="1406" customWidth="1"/>
    <col min="6" max="6" width="28.28515625" style="1406" bestFit="1" customWidth="1"/>
    <col min="7" max="7" width="23.7109375" style="1406" customWidth="1"/>
    <col min="8" max="8" width="17.7109375" style="1406" customWidth="1"/>
    <col min="9" max="9" width="17.5703125" style="1406" customWidth="1"/>
    <col min="10" max="16384" width="9.140625" style="1406"/>
  </cols>
  <sheetData>
    <row r="2" spans="2:11" ht="20.25" thickBot="1">
      <c r="B2" s="1414"/>
    </row>
    <row r="3" spans="2:11" ht="28.5" customHeight="1" thickBot="1">
      <c r="B3" s="2300" t="s">
        <v>2156</v>
      </c>
      <c r="C3" s="2301"/>
      <c r="D3" s="2301"/>
      <c r="E3" s="2301"/>
      <c r="F3" s="2301"/>
      <c r="G3" s="2302"/>
      <c r="K3" s="1467"/>
    </row>
    <row r="4" spans="2:11" ht="18.75" thickBot="1">
      <c r="C4" s="1478"/>
      <c r="D4" s="1478"/>
      <c r="E4" s="1479"/>
      <c r="F4" s="1423"/>
      <c r="G4" s="1423"/>
      <c r="K4" s="1467"/>
    </row>
    <row r="5" spans="2:11" ht="30.75" customHeight="1">
      <c r="B5" s="2752" t="s">
        <v>1691</v>
      </c>
      <c r="C5" s="2753"/>
      <c r="D5" s="2362" t="s">
        <v>1605</v>
      </c>
      <c r="E5" s="2731"/>
      <c r="F5" s="2758" t="s">
        <v>1692</v>
      </c>
      <c r="G5" s="2759"/>
    </row>
    <row r="6" spans="2:11" ht="49.5" customHeight="1">
      <c r="B6" s="2754"/>
      <c r="C6" s="2755"/>
      <c r="D6" s="1807" t="s">
        <v>1693</v>
      </c>
      <c r="E6" s="1808" t="s">
        <v>1694</v>
      </c>
      <c r="F6" s="1809" t="s">
        <v>1693</v>
      </c>
      <c r="G6" s="1810" t="s">
        <v>1694</v>
      </c>
    </row>
    <row r="7" spans="2:11" ht="20.25" customHeight="1">
      <c r="B7" s="2756"/>
      <c r="C7" s="2757"/>
      <c r="D7" s="1796" t="s">
        <v>1228</v>
      </c>
      <c r="E7" s="1796" t="s">
        <v>1229</v>
      </c>
      <c r="F7" s="1796" t="s">
        <v>1230</v>
      </c>
      <c r="G7" s="1797" t="s">
        <v>1231</v>
      </c>
    </row>
    <row r="8" spans="2:11" ht="30" customHeight="1">
      <c r="B8" s="212" t="s">
        <v>1228</v>
      </c>
      <c r="C8" s="1811" t="s">
        <v>1695</v>
      </c>
      <c r="D8" s="1689"/>
      <c r="E8" s="1480"/>
      <c r="F8" s="1470"/>
      <c r="G8" s="1583"/>
      <c r="I8" s="1461"/>
    </row>
    <row r="9" spans="2:11" ht="20.100000000000001" customHeight="1">
      <c r="B9" s="212" t="s">
        <v>1229</v>
      </c>
      <c r="C9" s="1811" t="s">
        <v>1696</v>
      </c>
      <c r="D9" s="1689"/>
      <c r="E9" s="1480"/>
      <c r="F9" s="1470"/>
      <c r="G9" s="1583"/>
    </row>
    <row r="10" spans="2:11" ht="20.100000000000001" customHeight="1">
      <c r="B10" s="1812" t="s">
        <v>1230</v>
      </c>
      <c r="C10" s="1811" t="s">
        <v>1697</v>
      </c>
      <c r="D10" s="1689"/>
      <c r="E10" s="1480"/>
      <c r="F10" s="1470"/>
      <c r="G10" s="1583"/>
    </row>
    <row r="11" spans="2:11" ht="20.100000000000001" customHeight="1">
      <c r="B11" s="212" t="s">
        <v>1231</v>
      </c>
      <c r="C11" s="1811" t="s">
        <v>1698</v>
      </c>
      <c r="D11" s="1689"/>
      <c r="E11" s="1480"/>
      <c r="F11" s="1470"/>
      <c r="G11" s="1583"/>
    </row>
    <row r="12" spans="2:11" ht="20.100000000000001" customHeight="1">
      <c r="B12" s="212" t="s">
        <v>1232</v>
      </c>
      <c r="C12" s="1811" t="s">
        <v>1699</v>
      </c>
      <c r="D12" s="1689"/>
      <c r="E12" s="1480"/>
      <c r="F12" s="1470"/>
      <c r="G12" s="1583"/>
    </row>
    <row r="13" spans="2:11" ht="20.100000000000001" customHeight="1">
      <c r="B13" s="212" t="s">
        <v>1233</v>
      </c>
      <c r="C13" s="1813" t="s">
        <v>1671</v>
      </c>
      <c r="D13" s="1690"/>
      <c r="E13" s="1480"/>
      <c r="F13" s="1470"/>
      <c r="G13" s="1583"/>
    </row>
    <row r="14" spans="2:11" ht="20.100000000000001" customHeight="1">
      <c r="B14" s="2760" t="s">
        <v>1700</v>
      </c>
      <c r="C14" s="2761"/>
      <c r="D14" s="2761"/>
      <c r="E14" s="2761"/>
      <c r="F14" s="2761"/>
      <c r="G14" s="2762"/>
    </row>
    <row r="15" spans="2:11" s="1412" customFormat="1" ht="20.100000000000001" customHeight="1">
      <c r="B15" s="212" t="s">
        <v>1234</v>
      </c>
      <c r="C15" s="1814" t="s">
        <v>1701</v>
      </c>
      <c r="D15" s="1691"/>
      <c r="E15" s="1691"/>
      <c r="F15" s="1692"/>
      <c r="G15" s="1693"/>
    </row>
    <row r="16" spans="2:11" s="1412" customFormat="1" ht="20.100000000000001" customHeight="1" thickBot="1">
      <c r="B16" s="1800" t="s">
        <v>1235</v>
      </c>
      <c r="C16" s="1815" t="s">
        <v>1702</v>
      </c>
      <c r="D16" s="1694"/>
      <c r="E16" s="1694"/>
      <c r="F16" s="1695"/>
      <c r="G16" s="1696"/>
    </row>
  </sheetData>
  <mergeCells count="5">
    <mergeCell ref="B3:G3"/>
    <mergeCell ref="B5:C7"/>
    <mergeCell ref="D5:E5"/>
    <mergeCell ref="F5:G5"/>
    <mergeCell ref="B14:G14"/>
  </mergeCells>
  <pageMargins left="0.70866141732283472" right="0.70866141732283472" top="1.1728125" bottom="0.74803149606299213" header="0.31496062992125984" footer="0.31496062992125984"/>
  <pageSetup paperSize="9" scale="81" orientation="landscape" r:id="rId1"/>
  <headerFooter>
    <oddHeader>&amp;CEN
ANNEX I</oddHeader>
    <oddFooter>&amp;C&amp;P</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29"/>
  <sheetViews>
    <sheetView showGridLines="0" view="pageLayout" topLeftCell="A16" zoomScale="80" zoomScaleNormal="80" zoomScalePageLayoutView="80" workbookViewId="0">
      <selection activeCell="C26" sqref="C26"/>
    </sheetView>
  </sheetViews>
  <sheetFormatPr defaultColWidth="9.140625" defaultRowHeight="14.25"/>
  <cols>
    <col min="1" max="2" width="9.140625" style="1406"/>
    <col min="3" max="3" width="86.7109375" style="1406" customWidth="1"/>
    <col min="4" max="5" width="27.140625" style="1406" customWidth="1"/>
    <col min="6" max="16384" width="9.140625" style="1406"/>
  </cols>
  <sheetData>
    <row r="2" spans="2:8" ht="15" thickBot="1"/>
    <row r="3" spans="2:8" s="1700" customFormat="1" ht="26.25" customHeight="1" thickBot="1">
      <c r="B3" s="1697" t="s">
        <v>2157</v>
      </c>
      <c r="C3" s="1698"/>
      <c r="D3" s="1698"/>
      <c r="E3" s="1699"/>
      <c r="H3" s="1701"/>
    </row>
    <row r="4" spans="2:8" ht="20.100000000000001" customHeight="1" thickBot="1">
      <c r="B4" s="1481"/>
      <c r="C4" s="1482"/>
      <c r="D4" s="1483"/>
      <c r="E4" s="1483"/>
      <c r="H4" s="1467"/>
    </row>
    <row r="5" spans="2:8" ht="54" customHeight="1">
      <c r="B5" s="2763"/>
      <c r="C5" s="2764"/>
      <c r="D5" s="1711" t="s">
        <v>428</v>
      </c>
      <c r="E5" s="1816" t="s">
        <v>1585</v>
      </c>
    </row>
    <row r="6" spans="2:8" ht="17.25" customHeight="1">
      <c r="B6" s="2765"/>
      <c r="C6" s="2766"/>
      <c r="D6" s="1735" t="s">
        <v>1228</v>
      </c>
      <c r="E6" s="1758" t="s">
        <v>1229</v>
      </c>
    </row>
    <row r="7" spans="2:8" ht="20.100000000000001" customHeight="1">
      <c r="B7" s="212" t="s">
        <v>1228</v>
      </c>
      <c r="C7" s="1817" t="s">
        <v>1703</v>
      </c>
      <c r="D7" s="1484"/>
      <c r="E7" s="1578"/>
    </row>
    <row r="8" spans="2:8" ht="29.25" customHeight="1">
      <c r="B8" s="212" t="s">
        <v>1229</v>
      </c>
      <c r="C8" s="1818" t="s">
        <v>1704</v>
      </c>
      <c r="D8" s="1485"/>
      <c r="E8" s="1578"/>
    </row>
    <row r="9" spans="2:8" ht="20.100000000000001" customHeight="1">
      <c r="B9" s="212" t="s">
        <v>1230</v>
      </c>
      <c r="C9" s="1818" t="s">
        <v>1705</v>
      </c>
      <c r="D9" s="1485"/>
      <c r="E9" s="1578"/>
    </row>
    <row r="10" spans="2:8" ht="20.100000000000001" customHeight="1">
      <c r="B10" s="212" t="s">
        <v>1231</v>
      </c>
      <c r="C10" s="1818" t="s">
        <v>1706</v>
      </c>
      <c r="D10" s="1485"/>
      <c r="E10" s="1578"/>
    </row>
    <row r="11" spans="2:8" ht="20.100000000000001" customHeight="1">
      <c r="B11" s="212" t="s">
        <v>1232</v>
      </c>
      <c r="C11" s="1818" t="s">
        <v>1707</v>
      </c>
      <c r="D11" s="1485"/>
      <c r="E11" s="1578"/>
    </row>
    <row r="12" spans="2:8" ht="20.100000000000001" customHeight="1">
      <c r="B12" s="212" t="s">
        <v>1233</v>
      </c>
      <c r="C12" s="1818" t="s">
        <v>1708</v>
      </c>
      <c r="D12" s="1485"/>
      <c r="E12" s="1578"/>
    </row>
    <row r="13" spans="2:8" ht="20.100000000000001" customHeight="1">
      <c r="B13" s="212" t="s">
        <v>1234</v>
      </c>
      <c r="C13" s="1818" t="s">
        <v>1709</v>
      </c>
      <c r="D13" s="1485"/>
      <c r="E13" s="1579"/>
    </row>
    <row r="14" spans="2:8" ht="20.100000000000001" customHeight="1">
      <c r="B14" s="212" t="s">
        <v>1235</v>
      </c>
      <c r="C14" s="1770" t="s">
        <v>1710</v>
      </c>
      <c r="D14" s="1485"/>
      <c r="E14" s="1578"/>
    </row>
    <row r="15" spans="2:8" ht="20.100000000000001" customHeight="1">
      <c r="B15" s="212" t="s">
        <v>1236</v>
      </c>
      <c r="C15" s="1770" t="s">
        <v>1711</v>
      </c>
      <c r="D15" s="1485"/>
      <c r="E15" s="1578"/>
    </row>
    <row r="16" spans="2:8" ht="20.100000000000001" customHeight="1">
      <c r="B16" s="212" t="s">
        <v>1237</v>
      </c>
      <c r="C16" s="1770" t="s">
        <v>1712</v>
      </c>
      <c r="D16" s="1485"/>
      <c r="E16" s="1578"/>
    </row>
    <row r="17" spans="2:7" ht="20.100000000000001" customHeight="1">
      <c r="B17" s="212" t="s">
        <v>1238</v>
      </c>
      <c r="C17" s="1819" t="s">
        <v>1713</v>
      </c>
      <c r="D17" s="1484"/>
      <c r="E17" s="1578"/>
    </row>
    <row r="18" spans="2:7" ht="32.25" customHeight="1">
      <c r="B18" s="212" t="s">
        <v>1239</v>
      </c>
      <c r="C18" s="1770" t="s">
        <v>1714</v>
      </c>
      <c r="D18" s="1485"/>
      <c r="E18" s="1578"/>
    </row>
    <row r="19" spans="2:7" ht="20.100000000000001" customHeight="1">
      <c r="B19" s="212" t="s">
        <v>1240</v>
      </c>
      <c r="C19" s="1770" t="s">
        <v>1705</v>
      </c>
      <c r="D19" s="1485"/>
      <c r="E19" s="1578"/>
    </row>
    <row r="20" spans="2:7" ht="20.100000000000001" customHeight="1">
      <c r="B20" s="212" t="s">
        <v>1241</v>
      </c>
      <c r="C20" s="1770" t="s">
        <v>1706</v>
      </c>
      <c r="D20" s="1485"/>
      <c r="E20" s="1578"/>
    </row>
    <row r="21" spans="2:7" ht="20.100000000000001" customHeight="1">
      <c r="B21" s="212" t="s">
        <v>1242</v>
      </c>
      <c r="C21" s="1770" t="s">
        <v>1707</v>
      </c>
      <c r="D21" s="1485"/>
      <c r="E21" s="1578"/>
    </row>
    <row r="22" spans="2:7" ht="20.100000000000001" customHeight="1">
      <c r="B22" s="212" t="s">
        <v>1243</v>
      </c>
      <c r="C22" s="1770" t="s">
        <v>1708</v>
      </c>
      <c r="D22" s="1485"/>
      <c r="E22" s="1578"/>
      <c r="G22" s="1412"/>
    </row>
    <row r="23" spans="2:7" ht="20.100000000000001" customHeight="1">
      <c r="B23" s="212" t="s">
        <v>1244</v>
      </c>
      <c r="C23" s="1770" t="s">
        <v>1709</v>
      </c>
      <c r="D23" s="1485"/>
      <c r="E23" s="1580"/>
    </row>
    <row r="24" spans="2:7" ht="20.100000000000001" customHeight="1">
      <c r="B24" s="212" t="s">
        <v>1245</v>
      </c>
      <c r="C24" s="1770" t="s">
        <v>1710</v>
      </c>
      <c r="D24" s="1485"/>
      <c r="E24" s="1578"/>
    </row>
    <row r="25" spans="2:7" ht="20.100000000000001" customHeight="1">
      <c r="B25" s="212" t="s">
        <v>1246</v>
      </c>
      <c r="C25" s="1770" t="s">
        <v>1711</v>
      </c>
      <c r="D25" s="1485"/>
      <c r="E25" s="1578"/>
    </row>
    <row r="26" spans="2:7" ht="20.100000000000001" customHeight="1" thickBot="1">
      <c r="B26" s="1800" t="s">
        <v>1247</v>
      </c>
      <c r="C26" s="1820" t="s">
        <v>1712</v>
      </c>
      <c r="D26" s="1581"/>
      <c r="E26" s="1582"/>
    </row>
    <row r="27" spans="2:7">
      <c r="B27" s="26"/>
      <c r="C27" s="26"/>
    </row>
    <row r="28" spans="2:7">
      <c r="B28" s="26"/>
      <c r="C28" s="26"/>
    </row>
    <row r="29" spans="2:7">
      <c r="B29" s="26"/>
      <c r="C29" s="26"/>
    </row>
  </sheetData>
  <mergeCells count="1">
    <mergeCell ref="B5:C6"/>
  </mergeCells>
  <pageMargins left="0.70866141732283472" right="0.70866141732283472" top="0.74803149606299213" bottom="0.74803149606299213" header="0.31496062992125984" footer="0.31496062992125984"/>
  <pageSetup paperSize="9" scale="82" orientation="landscape" cellComments="asDisplayed" r:id="rId1"/>
  <headerFooter>
    <oddHeader>&amp;CEN
ANNEX I</oddHeader>
    <oddFooter xml:space="preserve">&amp;C&amp;P
</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16"/>
  <sheetViews>
    <sheetView showGridLines="0" view="pageLayout" topLeftCell="A10" zoomScale="70" zoomScaleNormal="80" zoomScalePageLayoutView="70" workbookViewId="0">
      <selection activeCell="B4" sqref="B4:C6"/>
    </sheetView>
  </sheetViews>
  <sheetFormatPr defaultColWidth="9.140625" defaultRowHeight="14.25"/>
  <cols>
    <col min="1" max="2" width="9.140625" style="1406"/>
    <col min="3" max="3" width="78.7109375" style="1406" customWidth="1"/>
    <col min="4" max="4" width="29.5703125" style="1406" customWidth="1"/>
    <col min="5" max="5" width="31.5703125" style="1406" customWidth="1"/>
    <col min="6" max="16384" width="9.140625" style="1406"/>
  </cols>
  <sheetData>
    <row r="1" spans="2:6" ht="15" thickBot="1"/>
    <row r="2" spans="2:6" ht="54.75" customHeight="1" thickBot="1">
      <c r="B2" s="2767" t="s">
        <v>2158</v>
      </c>
      <c r="C2" s="2768"/>
      <c r="D2" s="2768"/>
      <c r="E2" s="2769"/>
      <c r="F2" s="1467"/>
    </row>
    <row r="3" spans="2:6" ht="18.75" thickBot="1">
      <c r="C3" s="1468"/>
      <c r="F3" s="1467"/>
    </row>
    <row r="4" spans="2:6" ht="45" customHeight="1">
      <c r="B4" s="2770"/>
      <c r="C4" s="2771"/>
      <c r="D4" s="2758" t="s">
        <v>1585</v>
      </c>
      <c r="E4" s="2759"/>
    </row>
    <row r="5" spans="2:6" ht="37.5" customHeight="1">
      <c r="B5" s="2772"/>
      <c r="C5" s="2773"/>
      <c r="D5" s="1821" t="s">
        <v>1715</v>
      </c>
      <c r="E5" s="1822" t="s">
        <v>1716</v>
      </c>
    </row>
    <row r="6" spans="2:6">
      <c r="B6" s="2774"/>
      <c r="C6" s="2775"/>
      <c r="D6" s="1823" t="s">
        <v>1228</v>
      </c>
      <c r="E6" s="1797" t="s">
        <v>1229</v>
      </c>
    </row>
    <row r="7" spans="2:6" ht="39" customHeight="1">
      <c r="B7" s="1824" t="s">
        <v>1228</v>
      </c>
      <c r="C7" s="1817" t="s">
        <v>1717</v>
      </c>
      <c r="D7" s="1480"/>
      <c r="E7" s="1575"/>
    </row>
    <row r="8" spans="2:6" ht="23.25" customHeight="1">
      <c r="B8" s="1824" t="s">
        <v>1229</v>
      </c>
      <c r="C8" s="1818" t="s">
        <v>1718</v>
      </c>
      <c r="D8" s="1480"/>
      <c r="E8" s="1575"/>
    </row>
    <row r="9" spans="2:6" ht="23.25" customHeight="1">
      <c r="B9" s="1824" t="s">
        <v>1230</v>
      </c>
      <c r="C9" s="1818" t="s">
        <v>1719</v>
      </c>
      <c r="D9" s="1480"/>
      <c r="E9" s="1575"/>
    </row>
    <row r="10" spans="2:6" ht="23.25" customHeight="1">
      <c r="B10" s="1824" t="s">
        <v>1231</v>
      </c>
      <c r="C10" s="1818" t="s">
        <v>1720</v>
      </c>
      <c r="D10" s="1480"/>
      <c r="E10" s="1575"/>
    </row>
    <row r="11" spans="2:6" ht="23.25" customHeight="1">
      <c r="B11" s="1824" t="s">
        <v>1232</v>
      </c>
      <c r="C11" s="1818" t="s">
        <v>1721</v>
      </c>
      <c r="D11" s="1480"/>
      <c r="E11" s="1575"/>
    </row>
    <row r="12" spans="2:6" ht="23.25" customHeight="1">
      <c r="B12" s="1824" t="s">
        <v>1233</v>
      </c>
      <c r="C12" s="1818" t="s">
        <v>1722</v>
      </c>
      <c r="D12" s="1480"/>
      <c r="E12" s="1575"/>
    </row>
    <row r="13" spans="2:6" ht="23.25" customHeight="1">
      <c r="B13" s="1824" t="s">
        <v>1234</v>
      </c>
      <c r="C13" s="1818" t="s">
        <v>1723</v>
      </c>
      <c r="D13" s="1480"/>
      <c r="E13" s="1575"/>
    </row>
    <row r="14" spans="2:6" ht="23.25" customHeight="1">
      <c r="B14" s="1824" t="s">
        <v>1235</v>
      </c>
      <c r="C14" s="1818" t="s">
        <v>547</v>
      </c>
      <c r="D14" s="1480"/>
      <c r="E14" s="1575"/>
    </row>
    <row r="15" spans="2:6" ht="39" customHeight="1" thickBot="1">
      <c r="B15" s="1825" t="s">
        <v>1236</v>
      </c>
      <c r="C15" s="1806" t="s">
        <v>1724</v>
      </c>
      <c r="D15" s="1576"/>
      <c r="E15" s="1577"/>
    </row>
    <row r="16" spans="2:6">
      <c r="B16" s="26"/>
      <c r="C16" s="26"/>
      <c r="D16" s="26"/>
    </row>
  </sheetData>
  <mergeCells count="3">
    <mergeCell ref="B2:E2"/>
    <mergeCell ref="B4:C6"/>
    <mergeCell ref="D4:E4"/>
  </mergeCells>
  <pageMargins left="0.70866141732283472" right="0.70866141732283472" top="0.74803149606299213" bottom="0.74803149606299213" header="0.31496062992125984" footer="0.31496062992125984"/>
  <pageSetup paperSize="9" scale="82" orientation="landscape" cellComments="asDisplayed" r:id="rId1"/>
  <headerFooter>
    <oddHeader>&amp;CEN
ANNEX I</oddHeader>
    <oddFooter xml:space="preserve">&amp;C&amp;P
</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Q24"/>
  <sheetViews>
    <sheetView view="pageLayout" topLeftCell="A4" zoomScale="20" zoomScaleNormal="100" zoomScalePageLayoutView="20" workbookViewId="0">
      <selection activeCell="B4" sqref="B4:C7"/>
    </sheetView>
  </sheetViews>
  <sheetFormatPr defaultColWidth="11.42578125" defaultRowHeight="12.75"/>
  <cols>
    <col min="1" max="1" width="3.85546875" style="141" customWidth="1"/>
    <col min="2" max="2" width="11.140625" style="141" customWidth="1"/>
    <col min="3" max="3" width="54.85546875" style="140" customWidth="1"/>
    <col min="4" max="6" width="12.5703125" style="141" customWidth="1"/>
    <col min="7" max="10" width="13.42578125" style="141" customWidth="1"/>
    <col min="11" max="11" width="28.5703125" style="141" customWidth="1"/>
    <col min="12" max="12" width="23" style="141" customWidth="1"/>
    <col min="13" max="14" width="41.140625" style="141" customWidth="1"/>
    <col min="15" max="15" width="38.28515625" style="141" customWidth="1"/>
    <col min="16" max="16" width="43" style="141" customWidth="1"/>
    <col min="17" max="16384" width="11.42578125" style="141"/>
  </cols>
  <sheetData>
    <row r="1" spans="1:17" ht="15" customHeight="1" thickBot="1">
      <c r="A1" s="1918"/>
      <c r="B1" s="1918"/>
    </row>
    <row r="2" spans="1:17" s="788" customFormat="1" ht="38.25" customHeight="1" thickBot="1">
      <c r="B2" s="2778" t="s">
        <v>849</v>
      </c>
      <c r="C2" s="2779"/>
      <c r="D2" s="2779"/>
      <c r="E2" s="2779"/>
      <c r="F2" s="2779"/>
      <c r="G2" s="2779"/>
      <c r="H2" s="2779"/>
      <c r="I2" s="2779"/>
      <c r="J2" s="2779"/>
      <c r="K2" s="2779"/>
      <c r="L2" s="2779"/>
      <c r="M2" s="2779"/>
      <c r="N2" s="2779"/>
      <c r="O2" s="2779"/>
      <c r="P2" s="2780"/>
    </row>
    <row r="3" spans="1:17" ht="15" customHeight="1" thickBot="1"/>
    <row r="4" spans="1:17" s="142" customFormat="1" ht="54" customHeight="1">
      <c r="B4" s="2788" t="s">
        <v>692</v>
      </c>
      <c r="C4" s="2789"/>
      <c r="D4" s="473" t="s">
        <v>693</v>
      </c>
      <c r="E4" s="474"/>
      <c r="F4" s="475"/>
      <c r="G4" s="473" t="s">
        <v>694</v>
      </c>
      <c r="H4" s="474"/>
      <c r="I4" s="475"/>
      <c r="J4" s="2792" t="s">
        <v>695</v>
      </c>
      <c r="K4" s="2794" t="s">
        <v>696</v>
      </c>
      <c r="L4" s="2796" t="s">
        <v>697</v>
      </c>
      <c r="M4" s="2796"/>
      <c r="N4" s="2796"/>
      <c r="O4" s="2796"/>
      <c r="P4" s="2797"/>
      <c r="Q4" s="143"/>
    </row>
    <row r="5" spans="1:17" s="140" customFormat="1" ht="58.5" customHeight="1">
      <c r="B5" s="2790"/>
      <c r="C5" s="2782"/>
      <c r="D5" s="2776" t="s">
        <v>698</v>
      </c>
      <c r="E5" s="2776" t="s">
        <v>699</v>
      </c>
      <c r="F5" s="2776" t="s">
        <v>700</v>
      </c>
      <c r="G5" s="2776" t="s">
        <v>698</v>
      </c>
      <c r="H5" s="2776" t="s">
        <v>699</v>
      </c>
      <c r="I5" s="2776" t="s">
        <v>700</v>
      </c>
      <c r="J5" s="2793"/>
      <c r="K5" s="2795"/>
      <c r="L5" s="2782" t="s">
        <v>701</v>
      </c>
      <c r="M5" s="2784" t="s">
        <v>702</v>
      </c>
      <c r="N5" s="2776" t="s">
        <v>703</v>
      </c>
      <c r="O5" s="2776" t="s">
        <v>704</v>
      </c>
      <c r="P5" s="2786" t="s">
        <v>705</v>
      </c>
      <c r="Q5" s="142"/>
    </row>
    <row r="6" spans="1:17" s="140" customFormat="1" ht="56.25" customHeight="1">
      <c r="B6" s="2790"/>
      <c r="C6" s="2782"/>
      <c r="D6" s="2777"/>
      <c r="E6" s="2777"/>
      <c r="F6" s="2777"/>
      <c r="G6" s="2777"/>
      <c r="H6" s="2777"/>
      <c r="I6" s="2777"/>
      <c r="J6" s="2785"/>
      <c r="K6" s="2777"/>
      <c r="L6" s="2783"/>
      <c r="M6" s="2785"/>
      <c r="N6" s="2777"/>
      <c r="O6" s="2777"/>
      <c r="P6" s="2787"/>
      <c r="Q6" s="142"/>
    </row>
    <row r="7" spans="1:17" s="140" customFormat="1" ht="24" customHeight="1">
      <c r="B7" s="2791"/>
      <c r="C7" s="2783"/>
      <c r="D7" s="1919" t="s">
        <v>1228</v>
      </c>
      <c r="E7" s="1919" t="s">
        <v>1229</v>
      </c>
      <c r="F7" s="1919" t="s">
        <v>1230</v>
      </c>
      <c r="G7" s="1919" t="s">
        <v>1231</v>
      </c>
      <c r="H7" s="1919" t="s">
        <v>1232</v>
      </c>
      <c r="I7" s="1919" t="s">
        <v>1233</v>
      </c>
      <c r="J7" s="1919" t="s">
        <v>1234</v>
      </c>
      <c r="K7" s="1920" t="s">
        <v>2027</v>
      </c>
      <c r="L7" s="1919" t="s">
        <v>1235</v>
      </c>
      <c r="M7" s="1921" t="s">
        <v>1236</v>
      </c>
      <c r="N7" s="1922" t="s">
        <v>1237</v>
      </c>
      <c r="O7" s="1923" t="s">
        <v>1238</v>
      </c>
      <c r="P7" s="1924" t="s">
        <v>1239</v>
      </c>
    </row>
    <row r="8" spans="1:17" s="140" customFormat="1" ht="66" customHeight="1">
      <c r="B8" s="1925" t="s">
        <v>1228</v>
      </c>
      <c r="C8" s="144" t="s">
        <v>870</v>
      </c>
      <c r="D8" s="433"/>
      <c r="E8" s="434"/>
      <c r="F8" s="434"/>
      <c r="G8" s="435"/>
      <c r="H8" s="435"/>
      <c r="I8" s="435"/>
      <c r="J8" s="434"/>
      <c r="K8" s="434" t="s">
        <v>493</v>
      </c>
      <c r="L8" s="435"/>
      <c r="M8" s="436"/>
      <c r="N8" s="436"/>
      <c r="O8" s="437"/>
      <c r="P8" s="448"/>
    </row>
    <row r="9" spans="1:17" s="140" customFormat="1" ht="66" customHeight="1">
      <c r="B9" s="1925" t="s">
        <v>1229</v>
      </c>
      <c r="C9" s="145" t="s">
        <v>871</v>
      </c>
      <c r="D9" s="443"/>
      <c r="E9" s="420"/>
      <c r="F9" s="420"/>
      <c r="G9" s="420"/>
      <c r="H9" s="420"/>
      <c r="I9" s="420"/>
      <c r="J9" s="419"/>
      <c r="K9" s="419" t="s">
        <v>493</v>
      </c>
      <c r="L9" s="420"/>
      <c r="M9" s="421"/>
      <c r="N9" s="421"/>
      <c r="O9" s="421"/>
      <c r="P9" s="422"/>
    </row>
    <row r="10" spans="1:17" s="140" customFormat="1" ht="39.950000000000003" customHeight="1">
      <c r="B10" s="1926"/>
      <c r="C10" s="265" t="s">
        <v>706</v>
      </c>
      <c r="D10" s="423"/>
      <c r="E10" s="424"/>
      <c r="F10" s="424"/>
      <c r="G10" s="424"/>
      <c r="H10" s="424"/>
      <c r="I10" s="424"/>
      <c r="J10" s="424"/>
      <c r="K10" s="425"/>
      <c r="L10" s="424"/>
      <c r="M10" s="425"/>
      <c r="N10" s="425"/>
      <c r="O10" s="425"/>
      <c r="P10" s="426"/>
    </row>
    <row r="11" spans="1:17" ht="39.950000000000003" customHeight="1">
      <c r="B11" s="1925" t="s">
        <v>1230</v>
      </c>
      <c r="C11" s="146" t="s">
        <v>707</v>
      </c>
      <c r="D11" s="273"/>
      <c r="E11" s="274"/>
      <c r="F11" s="274"/>
      <c r="G11" s="427"/>
      <c r="H11" s="427"/>
      <c r="I11" s="427"/>
      <c r="J11" s="428"/>
      <c r="K11" s="429"/>
      <c r="L11" s="428"/>
      <c r="M11" s="429"/>
      <c r="N11" s="429"/>
      <c r="O11" s="429"/>
      <c r="P11" s="430"/>
    </row>
    <row r="12" spans="1:17" ht="39.950000000000003" customHeight="1">
      <c r="B12" s="1925" t="s">
        <v>1231</v>
      </c>
      <c r="C12" s="146" t="s">
        <v>708</v>
      </c>
      <c r="D12" s="273"/>
      <c r="E12" s="274"/>
      <c r="F12" s="274"/>
      <c r="G12" s="427"/>
      <c r="H12" s="427"/>
      <c r="I12" s="427"/>
      <c r="J12" s="428"/>
      <c r="K12" s="429"/>
      <c r="L12" s="428"/>
      <c r="M12" s="429"/>
      <c r="N12" s="429"/>
      <c r="O12" s="429"/>
      <c r="P12" s="430"/>
    </row>
    <row r="13" spans="1:17" ht="39.950000000000003" customHeight="1">
      <c r="B13" s="1925" t="s">
        <v>1232</v>
      </c>
      <c r="C13" s="146" t="s">
        <v>709</v>
      </c>
      <c r="D13" s="273"/>
      <c r="E13" s="274"/>
      <c r="F13" s="274"/>
      <c r="G13" s="427"/>
      <c r="H13" s="427"/>
      <c r="I13" s="427"/>
      <c r="J13" s="428"/>
      <c r="K13" s="429"/>
      <c r="L13" s="428"/>
      <c r="M13" s="429"/>
      <c r="N13" s="429"/>
      <c r="O13" s="429"/>
      <c r="P13" s="430"/>
    </row>
    <row r="14" spans="1:17" ht="39.950000000000003" customHeight="1">
      <c r="B14" s="1925" t="s">
        <v>1233</v>
      </c>
      <c r="C14" s="146" t="s">
        <v>710</v>
      </c>
      <c r="D14" s="273"/>
      <c r="E14" s="274"/>
      <c r="F14" s="274"/>
      <c r="G14" s="427"/>
      <c r="H14" s="427"/>
      <c r="I14" s="427"/>
      <c r="J14" s="428"/>
      <c r="K14" s="429"/>
      <c r="L14" s="428"/>
      <c r="M14" s="429"/>
      <c r="N14" s="429"/>
      <c r="O14" s="429"/>
      <c r="P14" s="430"/>
    </row>
    <row r="15" spans="1:17" ht="39.950000000000003" customHeight="1">
      <c r="B15" s="1925" t="s">
        <v>1234</v>
      </c>
      <c r="C15" s="146" t="s">
        <v>711</v>
      </c>
      <c r="D15" s="273"/>
      <c r="E15" s="274"/>
      <c r="F15" s="274"/>
      <c r="G15" s="427"/>
      <c r="H15" s="427"/>
      <c r="I15" s="427"/>
      <c r="J15" s="428"/>
      <c r="K15" s="429"/>
      <c r="L15" s="428"/>
      <c r="M15" s="429"/>
      <c r="N15" s="429"/>
      <c r="O15" s="429"/>
      <c r="P15" s="430"/>
    </row>
    <row r="16" spans="1:17" ht="39.950000000000003" customHeight="1">
      <c r="B16" s="1925" t="s">
        <v>1235</v>
      </c>
      <c r="C16" s="146" t="s">
        <v>712</v>
      </c>
      <c r="D16" s="273"/>
      <c r="E16" s="274"/>
      <c r="F16" s="274"/>
      <c r="G16" s="427"/>
      <c r="H16" s="427"/>
      <c r="I16" s="427"/>
      <c r="J16" s="428"/>
      <c r="K16" s="429"/>
      <c r="L16" s="428"/>
      <c r="M16" s="429"/>
      <c r="N16" s="429"/>
      <c r="O16" s="429"/>
      <c r="P16" s="430"/>
    </row>
    <row r="17" spans="2:16" ht="39.950000000000003" customHeight="1">
      <c r="B17" s="1925" t="s">
        <v>1236</v>
      </c>
      <c r="C17" s="146" t="s">
        <v>713</v>
      </c>
      <c r="D17" s="273"/>
      <c r="E17" s="274"/>
      <c r="F17" s="274"/>
      <c r="G17" s="427"/>
      <c r="H17" s="427"/>
      <c r="I17" s="427"/>
      <c r="J17" s="428"/>
      <c r="K17" s="429"/>
      <c r="L17" s="428"/>
      <c r="M17" s="429"/>
      <c r="N17" s="429"/>
      <c r="O17" s="429"/>
      <c r="P17" s="430"/>
    </row>
    <row r="18" spans="2:16" ht="39.950000000000003" customHeight="1">
      <c r="B18" s="1925" t="s">
        <v>1237</v>
      </c>
      <c r="C18" s="146" t="s">
        <v>714</v>
      </c>
      <c r="D18" s="273"/>
      <c r="E18" s="274"/>
      <c r="F18" s="274"/>
      <c r="G18" s="427"/>
      <c r="H18" s="427"/>
      <c r="I18" s="427"/>
      <c r="J18" s="428"/>
      <c r="K18" s="429"/>
      <c r="L18" s="428"/>
      <c r="M18" s="429"/>
      <c r="N18" s="429"/>
      <c r="O18" s="429"/>
      <c r="P18" s="430"/>
    </row>
    <row r="19" spans="2:16" ht="39.950000000000003" customHeight="1">
      <c r="B19" s="1926"/>
      <c r="C19" s="265" t="s">
        <v>715</v>
      </c>
      <c r="D19" s="431"/>
      <c r="E19" s="428"/>
      <c r="F19" s="428"/>
      <c r="G19" s="427"/>
      <c r="H19" s="427"/>
      <c r="I19" s="427"/>
      <c r="J19" s="424"/>
      <c r="K19" s="429"/>
      <c r="L19" s="424"/>
      <c r="M19" s="429"/>
      <c r="N19" s="429"/>
      <c r="O19" s="429"/>
      <c r="P19" s="430"/>
    </row>
    <row r="20" spans="2:16" ht="39.950000000000003" customHeight="1">
      <c r="B20" s="1925" t="s">
        <v>1238</v>
      </c>
      <c r="C20" s="146" t="s">
        <v>710</v>
      </c>
      <c r="D20" s="273"/>
      <c r="E20" s="274"/>
      <c r="F20" s="274"/>
      <c r="G20" s="432"/>
      <c r="H20" s="432"/>
      <c r="I20" s="432"/>
      <c r="J20" s="428"/>
      <c r="K20" s="429"/>
      <c r="L20" s="428"/>
      <c r="M20" s="429"/>
      <c r="N20" s="429"/>
      <c r="O20" s="429"/>
      <c r="P20" s="430"/>
    </row>
    <row r="21" spans="2:16" ht="39.950000000000003" customHeight="1">
      <c r="B21" s="1925" t="s">
        <v>1239</v>
      </c>
      <c r="C21" s="147" t="s">
        <v>711</v>
      </c>
      <c r="D21" s="444"/>
      <c r="E21" s="445"/>
      <c r="F21" s="445"/>
      <c r="G21" s="275"/>
      <c r="H21" s="275"/>
      <c r="I21" s="275"/>
      <c r="J21" s="446"/>
      <c r="K21" s="447"/>
      <c r="L21" s="446"/>
      <c r="M21" s="447"/>
      <c r="N21" s="447"/>
      <c r="O21" s="447"/>
      <c r="P21" s="449"/>
    </row>
    <row r="22" spans="2:16" ht="66" customHeight="1" thickBot="1">
      <c r="B22" s="1927" t="s">
        <v>1240</v>
      </c>
      <c r="C22" s="148" t="s">
        <v>872</v>
      </c>
      <c r="D22" s="438"/>
      <c r="E22" s="439"/>
      <c r="F22" s="439"/>
      <c r="G22" s="440"/>
      <c r="H22" s="440"/>
      <c r="I22" s="440"/>
      <c r="J22" s="439"/>
      <c r="K22" s="439" t="s">
        <v>493</v>
      </c>
      <c r="L22" s="439"/>
      <c r="M22" s="441"/>
      <c r="N22" s="441"/>
      <c r="O22" s="441"/>
      <c r="P22" s="442"/>
    </row>
    <row r="23" spans="2:16" ht="16.5" customHeight="1">
      <c r="C23" s="149"/>
      <c r="D23" s="150"/>
      <c r="E23" s="150"/>
      <c r="F23" s="150"/>
      <c r="G23" s="151"/>
      <c r="H23" s="151"/>
      <c r="I23" s="151"/>
      <c r="J23" s="151"/>
      <c r="K23" s="152"/>
      <c r="L23" s="152"/>
    </row>
    <row r="24" spans="2:16" ht="52.5" customHeight="1">
      <c r="C24" s="2781"/>
      <c r="D24" s="2781"/>
      <c r="E24" s="2781"/>
      <c r="F24" s="2781"/>
      <c r="G24" s="2781"/>
      <c r="H24" s="2781"/>
      <c r="I24" s="2781"/>
      <c r="J24" s="2781"/>
      <c r="K24" s="2781"/>
      <c r="L24" s="2781"/>
      <c r="M24" s="2781"/>
      <c r="N24" s="2781"/>
      <c r="O24" s="2781"/>
      <c r="P24" s="2781"/>
    </row>
  </sheetData>
  <mergeCells count="17">
    <mergeCell ref="G5:G6"/>
    <mergeCell ref="H5:H6"/>
    <mergeCell ref="B2:P2"/>
    <mergeCell ref="C24:P24"/>
    <mergeCell ref="I5:I6"/>
    <mergeCell ref="L5:L6"/>
    <mergeCell ref="M5:M6"/>
    <mergeCell ref="N5:N6"/>
    <mergeCell ref="O5:O6"/>
    <mergeCell ref="P5:P6"/>
    <mergeCell ref="B4:C7"/>
    <mergeCell ref="J4:J6"/>
    <mergeCell ref="K4:K6"/>
    <mergeCell ref="L4:P4"/>
    <mergeCell ref="D5:D6"/>
    <mergeCell ref="E5:E6"/>
    <mergeCell ref="F5:F6"/>
  </mergeCells>
  <printOptions horizontalCentered="1" verticalCentered="1"/>
  <pageMargins left="0.31496062992125984" right="0.31496062992125984" top="0.98425196850393704" bottom="0.98425196850393704" header="0.51181102362204722" footer="0.51181102362204722"/>
  <pageSetup paperSize="9" scale="37" orientation="landscape" r:id="rId1"/>
  <headerFooter scaleWithDoc="0" alignWithMargins="0">
    <oddHeader>&amp;CEN
ANNEX I</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5"/>
  <sheetViews>
    <sheetView view="pageLayout" topLeftCell="A25" zoomScaleNormal="100" workbookViewId="0">
      <selection activeCell="D21" sqref="D21"/>
    </sheetView>
  </sheetViews>
  <sheetFormatPr defaultColWidth="11.42578125" defaultRowHeight="14.25"/>
  <cols>
    <col min="1" max="1" width="1.7109375" style="961" customWidth="1"/>
    <col min="2" max="2" width="8.140625" style="26" customWidth="1"/>
    <col min="3" max="3" width="7.7109375" style="961" bestFit="1" customWidth="1"/>
    <col min="4" max="4" width="93.5703125" style="962" customWidth="1"/>
    <col min="5" max="5" width="20.85546875" style="2" customWidth="1"/>
    <col min="6" max="6" width="2.85546875" style="963" customWidth="1"/>
    <col min="7" max="7" width="56.140625" style="963" customWidth="1"/>
    <col min="8" max="16384" width="11.42578125" style="962"/>
  </cols>
  <sheetData>
    <row r="1" spans="1:7" ht="7.5" customHeight="1" thickBot="1"/>
    <row r="2" spans="1:7" ht="24" customHeight="1" thickBot="1">
      <c r="B2" s="2276" t="s">
        <v>867</v>
      </c>
      <c r="C2" s="2277"/>
      <c r="D2" s="2277"/>
      <c r="E2" s="2278"/>
      <c r="F2" s="12"/>
      <c r="G2" s="1"/>
    </row>
    <row r="3" spans="1:7" s="729" customFormat="1" ht="11.25" customHeight="1" thickBot="1">
      <c r="A3" s="727"/>
      <c r="B3" s="714"/>
      <c r="C3" s="730"/>
      <c r="D3" s="730"/>
      <c r="E3" s="730"/>
      <c r="F3" s="728"/>
      <c r="G3" s="726"/>
    </row>
    <row r="4" spans="1:7" ht="17.25" customHeight="1">
      <c r="B4" s="190" t="s">
        <v>822</v>
      </c>
      <c r="C4" s="716" t="s">
        <v>22</v>
      </c>
      <c r="D4" s="716" t="s">
        <v>20</v>
      </c>
      <c r="E4" s="717" t="s">
        <v>21</v>
      </c>
      <c r="F4" s="12"/>
      <c r="G4" s="1"/>
    </row>
    <row r="5" spans="1:7" ht="24" customHeight="1">
      <c r="B5" s="1631" t="s">
        <v>1228</v>
      </c>
      <c r="C5" s="960">
        <v>1</v>
      </c>
      <c r="D5" s="4" t="s">
        <v>97</v>
      </c>
      <c r="E5" s="964"/>
      <c r="F5" s="13"/>
      <c r="G5" s="1"/>
    </row>
    <row r="6" spans="1:7" ht="24" customHeight="1">
      <c r="B6" s="1631" t="s">
        <v>1229</v>
      </c>
      <c r="C6" s="960">
        <v>2</v>
      </c>
      <c r="D6" s="4" t="s">
        <v>100</v>
      </c>
      <c r="E6" s="734"/>
      <c r="F6" s="781"/>
      <c r="G6" s="1"/>
    </row>
    <row r="7" spans="1:7" ht="24" customHeight="1">
      <c r="B7" s="1631" t="s">
        <v>1230</v>
      </c>
      <c r="C7" s="960">
        <v>3</v>
      </c>
      <c r="D7" s="4" t="s">
        <v>98</v>
      </c>
      <c r="E7" s="734"/>
      <c r="F7" s="13"/>
      <c r="G7" s="1"/>
    </row>
    <row r="8" spans="1:7" ht="24" customHeight="1">
      <c r="B8" s="1631" t="s">
        <v>1231</v>
      </c>
      <c r="C8" s="960">
        <v>4</v>
      </c>
      <c r="D8" s="4" t="s">
        <v>101</v>
      </c>
      <c r="E8" s="734"/>
      <c r="F8" s="13"/>
      <c r="G8" s="1"/>
    </row>
    <row r="9" spans="1:7" ht="24" customHeight="1">
      <c r="B9" s="1631" t="s">
        <v>1232</v>
      </c>
      <c r="C9" s="960">
        <v>5</v>
      </c>
      <c r="D9" s="4" t="s">
        <v>70</v>
      </c>
      <c r="E9" s="734"/>
      <c r="F9" s="13"/>
      <c r="G9" s="1"/>
    </row>
    <row r="10" spans="1:7" ht="24" customHeight="1">
      <c r="B10" s="1631" t="s">
        <v>1233</v>
      </c>
      <c r="C10" s="960">
        <v>6</v>
      </c>
      <c r="D10" s="4" t="s">
        <v>99</v>
      </c>
      <c r="E10" s="735"/>
      <c r="F10" s="13"/>
    </row>
    <row r="11" spans="1:7" ht="39.75" customHeight="1">
      <c r="A11" s="962"/>
      <c r="B11" s="2279" t="s">
        <v>1113</v>
      </c>
      <c r="C11" s="2280"/>
      <c r="D11" s="2280"/>
      <c r="E11" s="2281"/>
      <c r="F11" s="962"/>
      <c r="G11" s="962"/>
    </row>
    <row r="12" spans="1:7" ht="24" customHeight="1">
      <c r="B12" s="1631" t="s">
        <v>1240</v>
      </c>
      <c r="C12" s="960">
        <v>13</v>
      </c>
      <c r="D12" s="4" t="s">
        <v>1330</v>
      </c>
      <c r="E12" s="964"/>
    </row>
    <row r="13" spans="1:7" ht="24" customHeight="1">
      <c r="B13" s="1631" t="s">
        <v>1241</v>
      </c>
      <c r="C13" s="960" t="s">
        <v>1115</v>
      </c>
      <c r="D13" s="4" t="s">
        <v>1326</v>
      </c>
      <c r="E13" s="964"/>
    </row>
    <row r="14" spans="1:7" ht="24" customHeight="1">
      <c r="B14" s="1631" t="s">
        <v>1242</v>
      </c>
      <c r="C14" s="960" t="s">
        <v>1116</v>
      </c>
      <c r="D14" s="4" t="s">
        <v>1327</v>
      </c>
      <c r="E14" s="964"/>
    </row>
    <row r="15" spans="1:7" ht="24" customHeight="1">
      <c r="B15" s="1631" t="s">
        <v>1243</v>
      </c>
      <c r="C15" s="960">
        <v>14</v>
      </c>
      <c r="D15" s="4" t="s">
        <v>1331</v>
      </c>
      <c r="E15" s="964"/>
    </row>
    <row r="16" spans="1:7" ht="24" customHeight="1">
      <c r="B16" s="1631" t="s">
        <v>1244</v>
      </c>
      <c r="C16" s="960" t="s">
        <v>1117</v>
      </c>
      <c r="D16" s="4" t="s">
        <v>1328</v>
      </c>
      <c r="E16" s="964"/>
    </row>
    <row r="17" spans="1:7" ht="24" customHeight="1">
      <c r="B17" s="1631" t="s">
        <v>1245</v>
      </c>
      <c r="C17" s="960" t="s">
        <v>1118</v>
      </c>
      <c r="D17" s="4" t="s">
        <v>1329</v>
      </c>
      <c r="E17" s="964"/>
    </row>
    <row r="18" spans="1:7" ht="24" customHeight="1">
      <c r="B18" s="1631" t="s">
        <v>1246</v>
      </c>
      <c r="C18" s="960">
        <v>15</v>
      </c>
      <c r="D18" s="4" t="s">
        <v>1114</v>
      </c>
      <c r="E18" s="964"/>
    </row>
    <row r="19" spans="1:7" ht="24" customHeight="1">
      <c r="B19" s="1631" t="s">
        <v>1247</v>
      </c>
      <c r="C19" s="960" t="s">
        <v>1119</v>
      </c>
      <c r="D19" s="4" t="s">
        <v>1224</v>
      </c>
      <c r="E19" s="964"/>
    </row>
    <row r="20" spans="1:7" ht="24" customHeight="1">
      <c r="B20" s="1631" t="s">
        <v>1248</v>
      </c>
      <c r="C20" s="960" t="s">
        <v>1120</v>
      </c>
      <c r="D20" s="4" t="s">
        <v>1225</v>
      </c>
      <c r="E20" s="964"/>
    </row>
    <row r="21" spans="1:7" ht="36" customHeight="1" thickBot="1">
      <c r="B21" s="1630" t="s">
        <v>1249</v>
      </c>
      <c r="C21" s="1715">
        <v>16</v>
      </c>
      <c r="D21" s="1716" t="s">
        <v>2264</v>
      </c>
      <c r="E21" s="965"/>
      <c r="F21" s="169"/>
    </row>
    <row r="22" spans="1:7" ht="27" customHeight="1">
      <c r="A22" s="962"/>
      <c r="B22" s="2279" t="s">
        <v>2203</v>
      </c>
      <c r="C22" s="2280"/>
      <c r="D22" s="2280"/>
      <c r="E22" s="2281"/>
      <c r="F22" s="962"/>
      <c r="G22" s="962"/>
    </row>
    <row r="23" spans="1:7" ht="24" customHeight="1">
      <c r="B23" s="1632" t="s">
        <v>1404</v>
      </c>
      <c r="C23" s="960">
        <v>20</v>
      </c>
      <c r="D23" s="4" t="s">
        <v>2204</v>
      </c>
      <c r="E23" s="964"/>
      <c r="F23" s="13"/>
      <c r="G23" s="1"/>
    </row>
    <row r="24" spans="1:7" ht="24" customHeight="1">
      <c r="B24" s="1632" t="s">
        <v>1257</v>
      </c>
      <c r="C24" s="960">
        <v>21</v>
      </c>
      <c r="D24" s="4" t="s">
        <v>2205</v>
      </c>
      <c r="E24" s="734"/>
      <c r="F24" s="13"/>
      <c r="G24" s="1"/>
    </row>
    <row r="25" spans="1:7" ht="24" customHeight="1" thickBot="1">
      <c r="B25" s="1630" t="s">
        <v>1258</v>
      </c>
      <c r="C25" s="1715">
        <v>22</v>
      </c>
      <c r="D25" s="1716" t="s">
        <v>2206</v>
      </c>
      <c r="E25" s="2126"/>
      <c r="F25" s="13"/>
      <c r="G25" s="1"/>
    </row>
  </sheetData>
  <mergeCells count="3">
    <mergeCell ref="B2:E2"/>
    <mergeCell ref="B11:E11"/>
    <mergeCell ref="B22:E22"/>
  </mergeCells>
  <printOptions horizontalCentered="1" verticalCentered="1"/>
  <pageMargins left="0.70866141732283472" right="0.70866141732283472" top="0.74803149606299213" bottom="0.74803149606299213" header="0.31496062992125984" footer="0.31496062992125984"/>
  <pageSetup paperSize="9" scale="68" orientation="landscape" r:id="rId1"/>
  <headerFooter scaleWithDoc="0" alignWithMargins="0">
    <oddHeader>&amp;CEN
ANNEX I</oddHeader>
    <oddFooter>&amp;C&amp;P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O98"/>
  <sheetViews>
    <sheetView view="pageLayout" topLeftCell="A88" zoomScale="50" zoomScaleNormal="100" zoomScalePageLayoutView="50" workbookViewId="0">
      <selection activeCell="K5" sqref="K5"/>
    </sheetView>
  </sheetViews>
  <sheetFormatPr defaultColWidth="11.42578125" defaultRowHeight="12.75"/>
  <cols>
    <col min="1" max="1" width="3.140625" style="155" customWidth="1"/>
    <col min="2" max="2" width="6.42578125" style="155" bestFit="1" customWidth="1"/>
    <col min="3" max="3" width="24.7109375" style="154" customWidth="1"/>
    <col min="4" max="4" width="81.7109375" style="154" customWidth="1"/>
    <col min="5" max="5" width="19.5703125" style="155" customWidth="1"/>
    <col min="6" max="6" width="21.42578125" style="155" customWidth="1"/>
    <col min="7" max="7" width="25.85546875" style="155" customWidth="1"/>
    <col min="8" max="8" width="28.5703125" style="155" customWidth="1"/>
    <col min="9" max="9" width="22.140625" style="155" customWidth="1"/>
    <col min="10" max="10" width="24.42578125" style="155" customWidth="1"/>
    <col min="11" max="11" width="25" style="155" customWidth="1"/>
    <col min="12" max="12" width="15.5703125" style="155" customWidth="1"/>
    <col min="13" max="14" width="19.7109375" style="155" customWidth="1"/>
    <col min="15" max="15" width="20.28515625" style="155" customWidth="1"/>
    <col min="16" max="16384" width="11.42578125" style="155"/>
  </cols>
  <sheetData>
    <row r="1" spans="1:15" ht="11.25" customHeight="1" thickBot="1">
      <c r="A1" s="153"/>
      <c r="B1" s="153"/>
    </row>
    <row r="2" spans="1:15" ht="33.75" customHeight="1" thickBot="1">
      <c r="B2" s="2800" t="s">
        <v>1104</v>
      </c>
      <c r="C2" s="2801"/>
      <c r="D2" s="2801"/>
      <c r="E2" s="2801"/>
      <c r="F2" s="2801"/>
      <c r="G2" s="2801"/>
      <c r="H2" s="2801"/>
      <c r="I2" s="2801"/>
      <c r="J2" s="2801"/>
      <c r="K2" s="2801"/>
      <c r="L2" s="2801"/>
      <c r="M2" s="2801"/>
      <c r="N2" s="2802"/>
      <c r="O2" s="156"/>
    </row>
    <row r="3" spans="1:15" ht="13.5" thickBot="1"/>
    <row r="4" spans="1:15" ht="49.5" customHeight="1">
      <c r="B4" s="2803" t="s">
        <v>716</v>
      </c>
      <c r="C4" s="2804"/>
      <c r="D4" s="2805"/>
      <c r="E4" s="2809" t="s">
        <v>717</v>
      </c>
      <c r="F4" s="2809"/>
      <c r="G4" s="2809"/>
      <c r="H4" s="2809"/>
      <c r="I4" s="2809"/>
      <c r="J4" s="2809"/>
      <c r="K4" s="2810"/>
      <c r="L4" s="2811" t="s">
        <v>718</v>
      </c>
      <c r="M4" s="2813" t="s">
        <v>719</v>
      </c>
      <c r="N4" s="2814"/>
    </row>
    <row r="5" spans="1:15" s="154" customFormat="1" ht="78" customHeight="1">
      <c r="B5" s="2806"/>
      <c r="C5" s="2807"/>
      <c r="D5" s="2808"/>
      <c r="E5" s="886" t="s">
        <v>720</v>
      </c>
      <c r="F5" s="887" t="s">
        <v>721</v>
      </c>
      <c r="G5" s="887" t="s">
        <v>722</v>
      </c>
      <c r="H5" s="887" t="s">
        <v>723</v>
      </c>
      <c r="I5" s="887" t="s">
        <v>724</v>
      </c>
      <c r="J5" s="887" t="s">
        <v>725</v>
      </c>
      <c r="K5" s="887" t="s">
        <v>726</v>
      </c>
      <c r="L5" s="2812"/>
      <c r="M5" s="885" t="s">
        <v>727</v>
      </c>
      <c r="N5" s="888" t="s">
        <v>728</v>
      </c>
    </row>
    <row r="6" spans="1:15" ht="21.75" customHeight="1">
      <c r="B6" s="263" t="s">
        <v>822</v>
      </c>
      <c r="C6" s="2798"/>
      <c r="D6" s="2799"/>
      <c r="E6" s="1130" t="s">
        <v>1228</v>
      </c>
      <c r="F6" s="1130" t="s">
        <v>1229</v>
      </c>
      <c r="G6" s="1130" t="s">
        <v>1230</v>
      </c>
      <c r="H6" s="1130" t="s">
        <v>1231</v>
      </c>
      <c r="I6" s="1130" t="s">
        <v>1232</v>
      </c>
      <c r="J6" s="1130" t="s">
        <v>1233</v>
      </c>
      <c r="K6" s="1130" t="s">
        <v>1234</v>
      </c>
      <c r="L6" s="1130" t="s">
        <v>1235</v>
      </c>
      <c r="M6" s="1130" t="s">
        <v>1236</v>
      </c>
      <c r="N6" s="1131" t="s">
        <v>1237</v>
      </c>
    </row>
    <row r="7" spans="1:15" ht="20.100000000000001" customHeight="1">
      <c r="B7" s="263" t="s">
        <v>1228</v>
      </c>
      <c r="C7" s="2815" t="s">
        <v>1003</v>
      </c>
      <c r="D7" s="889" t="s">
        <v>1004</v>
      </c>
      <c r="E7" s="908"/>
      <c r="F7" s="908"/>
      <c r="G7" s="908"/>
      <c r="H7" s="908"/>
      <c r="I7" s="908"/>
      <c r="J7" s="908"/>
      <c r="K7" s="908"/>
      <c r="L7" s="908"/>
      <c r="M7" s="872"/>
      <c r="N7" s="157"/>
    </row>
    <row r="8" spans="1:15" ht="20.100000000000001" customHeight="1">
      <c r="B8" s="263" t="s">
        <v>1229</v>
      </c>
      <c r="C8" s="2816"/>
      <c r="D8" s="889" t="s">
        <v>1005</v>
      </c>
      <c r="E8" s="909"/>
      <c r="F8" s="909"/>
      <c r="G8" s="909"/>
      <c r="H8" s="909"/>
      <c r="I8" s="909"/>
      <c r="J8" s="909"/>
      <c r="K8" s="909"/>
      <c r="L8" s="909"/>
      <c r="M8" s="913"/>
      <c r="N8" s="914"/>
    </row>
    <row r="9" spans="1:15" ht="20.100000000000001" customHeight="1">
      <c r="B9" s="263" t="s">
        <v>1230</v>
      </c>
      <c r="C9" s="2816"/>
      <c r="D9" s="889" t="s">
        <v>1006</v>
      </c>
      <c r="E9" s="909"/>
      <c r="F9" s="909"/>
      <c r="G9" s="909"/>
      <c r="H9" s="909"/>
      <c r="I9" s="909"/>
      <c r="J9" s="909"/>
      <c r="K9" s="909"/>
      <c r="L9" s="909"/>
      <c r="M9" s="873"/>
      <c r="N9" s="874"/>
    </row>
    <row r="10" spans="1:15" ht="20.100000000000001" customHeight="1">
      <c r="B10" s="263" t="s">
        <v>1231</v>
      </c>
      <c r="C10" s="2816"/>
      <c r="D10" s="889" t="s">
        <v>1007</v>
      </c>
      <c r="E10" s="909"/>
      <c r="F10" s="909"/>
      <c r="G10" s="909"/>
      <c r="H10" s="909"/>
      <c r="I10" s="909"/>
      <c r="J10" s="909"/>
      <c r="K10" s="909"/>
      <c r="L10" s="909"/>
      <c r="M10" s="873"/>
      <c r="N10" s="874"/>
    </row>
    <row r="11" spans="1:15" ht="20.100000000000001" customHeight="1">
      <c r="B11" s="263" t="s">
        <v>1232</v>
      </c>
      <c r="C11" s="2816"/>
      <c r="D11" s="889" t="s">
        <v>729</v>
      </c>
      <c r="E11" s="909"/>
      <c r="F11" s="909"/>
      <c r="G11" s="909"/>
      <c r="H11" s="909"/>
      <c r="I11" s="909"/>
      <c r="J11" s="909"/>
      <c r="K11" s="909"/>
      <c r="L11" s="909"/>
      <c r="M11" s="873"/>
      <c r="N11" s="874"/>
    </row>
    <row r="12" spans="1:15" ht="20.100000000000001" customHeight="1">
      <c r="B12" s="263" t="s">
        <v>1233</v>
      </c>
      <c r="C12" s="2816"/>
      <c r="D12" s="889" t="s">
        <v>730</v>
      </c>
      <c r="E12" s="909"/>
      <c r="F12" s="909"/>
      <c r="G12" s="909"/>
      <c r="H12" s="909"/>
      <c r="I12" s="909"/>
      <c r="J12" s="909"/>
      <c r="K12" s="909"/>
      <c r="L12" s="909"/>
      <c r="M12" s="873"/>
      <c r="N12" s="874"/>
    </row>
    <row r="13" spans="1:15" ht="20.100000000000001" customHeight="1">
      <c r="B13" s="1127" t="s">
        <v>1234</v>
      </c>
      <c r="C13" s="2816"/>
      <c r="D13" s="889" t="s">
        <v>1008</v>
      </c>
      <c r="E13" s="909"/>
      <c r="F13" s="909"/>
      <c r="G13" s="909"/>
      <c r="H13" s="909"/>
      <c r="I13" s="909"/>
      <c r="J13" s="909"/>
      <c r="K13" s="909"/>
      <c r="L13" s="909"/>
      <c r="M13" s="875"/>
      <c r="N13" s="874"/>
    </row>
    <row r="14" spans="1:15" ht="31.5" customHeight="1">
      <c r="B14" s="263" t="s">
        <v>1235</v>
      </c>
      <c r="C14" s="2816"/>
      <c r="D14" s="889" t="s">
        <v>1009</v>
      </c>
      <c r="E14" s="909"/>
      <c r="F14" s="909"/>
      <c r="G14" s="909"/>
      <c r="H14" s="909"/>
      <c r="I14" s="909"/>
      <c r="J14" s="909"/>
      <c r="K14" s="909"/>
      <c r="L14" s="909"/>
      <c r="M14" s="873"/>
      <c r="N14" s="874"/>
    </row>
    <row r="15" spans="1:15" ht="20.100000000000001" customHeight="1">
      <c r="B15" s="263" t="s">
        <v>1238</v>
      </c>
      <c r="C15" s="2815" t="s">
        <v>1010</v>
      </c>
      <c r="D15" s="889" t="s">
        <v>1004</v>
      </c>
      <c r="E15" s="908"/>
      <c r="F15" s="908"/>
      <c r="G15" s="908"/>
      <c r="H15" s="908"/>
      <c r="I15" s="908"/>
      <c r="J15" s="908"/>
      <c r="K15" s="908"/>
      <c r="L15" s="908"/>
      <c r="M15" s="872"/>
      <c r="N15" s="157"/>
    </row>
    <row r="16" spans="1:15" ht="20.100000000000001" customHeight="1">
      <c r="B16" s="263" t="s">
        <v>1239</v>
      </c>
      <c r="C16" s="2816"/>
      <c r="D16" s="889" t="s">
        <v>1005</v>
      </c>
      <c r="E16" s="909"/>
      <c r="F16" s="909"/>
      <c r="G16" s="909"/>
      <c r="H16" s="909"/>
      <c r="I16" s="909"/>
      <c r="J16" s="909"/>
      <c r="K16" s="909"/>
      <c r="L16" s="909"/>
      <c r="M16" s="913"/>
      <c r="N16" s="914"/>
    </row>
    <row r="17" spans="2:14" ht="20.100000000000001" customHeight="1">
      <c r="B17" s="263" t="s">
        <v>1240</v>
      </c>
      <c r="C17" s="2816"/>
      <c r="D17" s="889" t="s">
        <v>1006</v>
      </c>
      <c r="E17" s="909"/>
      <c r="F17" s="909"/>
      <c r="G17" s="909"/>
      <c r="H17" s="909"/>
      <c r="I17" s="909"/>
      <c r="J17" s="909"/>
      <c r="K17" s="909"/>
      <c r="L17" s="909"/>
      <c r="M17" s="873"/>
      <c r="N17" s="874"/>
    </row>
    <row r="18" spans="2:14" ht="20.100000000000001" customHeight="1">
      <c r="B18" s="263" t="s">
        <v>1241</v>
      </c>
      <c r="C18" s="2816"/>
      <c r="D18" s="889" t="s">
        <v>1007</v>
      </c>
      <c r="E18" s="909"/>
      <c r="F18" s="909"/>
      <c r="G18" s="909"/>
      <c r="H18" s="909"/>
      <c r="I18" s="909"/>
      <c r="J18" s="909"/>
      <c r="K18" s="909"/>
      <c r="L18" s="909"/>
      <c r="M18" s="873"/>
      <c r="N18" s="874"/>
    </row>
    <row r="19" spans="2:14" ht="20.100000000000001" customHeight="1">
      <c r="B19" s="263" t="s">
        <v>1242</v>
      </c>
      <c r="C19" s="2816"/>
      <c r="D19" s="889" t="s">
        <v>729</v>
      </c>
      <c r="E19" s="909"/>
      <c r="F19" s="909"/>
      <c r="G19" s="909"/>
      <c r="H19" s="909"/>
      <c r="I19" s="909"/>
      <c r="J19" s="909"/>
      <c r="K19" s="909"/>
      <c r="L19" s="909"/>
      <c r="M19" s="873"/>
      <c r="N19" s="874"/>
    </row>
    <row r="20" spans="2:14" ht="20.100000000000001" customHeight="1">
      <c r="B20" s="263" t="s">
        <v>1243</v>
      </c>
      <c r="C20" s="2816"/>
      <c r="D20" s="889" t="s">
        <v>730</v>
      </c>
      <c r="E20" s="909"/>
      <c r="F20" s="909"/>
      <c r="G20" s="909"/>
      <c r="H20" s="909"/>
      <c r="I20" s="909"/>
      <c r="J20" s="909"/>
      <c r="K20" s="909"/>
      <c r="L20" s="909"/>
      <c r="M20" s="873"/>
      <c r="N20" s="874"/>
    </row>
    <row r="21" spans="2:14" ht="20.100000000000001" customHeight="1">
      <c r="B21" s="263" t="s">
        <v>1244</v>
      </c>
      <c r="C21" s="2816"/>
      <c r="D21" s="889" t="s">
        <v>1008</v>
      </c>
      <c r="E21" s="909"/>
      <c r="F21" s="909"/>
      <c r="G21" s="909"/>
      <c r="H21" s="909"/>
      <c r="I21" s="909"/>
      <c r="J21" s="909"/>
      <c r="K21" s="909"/>
      <c r="L21" s="909"/>
      <c r="M21" s="875"/>
      <c r="N21" s="874"/>
    </row>
    <row r="22" spans="2:14" ht="31.5" customHeight="1">
      <c r="B22" s="263" t="s">
        <v>1245</v>
      </c>
      <c r="C22" s="2816"/>
      <c r="D22" s="889" t="s">
        <v>1009</v>
      </c>
      <c r="E22" s="909"/>
      <c r="F22" s="909"/>
      <c r="G22" s="909"/>
      <c r="H22" s="909"/>
      <c r="I22" s="909"/>
      <c r="J22" s="909"/>
      <c r="K22" s="909"/>
      <c r="L22" s="909"/>
      <c r="M22" s="873"/>
      <c r="N22" s="874"/>
    </row>
    <row r="23" spans="2:14" ht="20.100000000000001" customHeight="1">
      <c r="B23" s="263" t="s">
        <v>1248</v>
      </c>
      <c r="C23" s="2815" t="s">
        <v>731</v>
      </c>
      <c r="D23" s="889" t="s">
        <v>1004</v>
      </c>
      <c r="E23" s="908"/>
      <c r="F23" s="908"/>
      <c r="G23" s="908"/>
      <c r="H23" s="908"/>
      <c r="I23" s="908"/>
      <c r="J23" s="908"/>
      <c r="K23" s="908"/>
      <c r="L23" s="908"/>
      <c r="M23" s="872"/>
      <c r="N23" s="157"/>
    </row>
    <row r="24" spans="2:14" ht="20.100000000000001" customHeight="1">
      <c r="B24" s="263" t="s">
        <v>1249</v>
      </c>
      <c r="C24" s="2816"/>
      <c r="D24" s="889" t="s">
        <v>1005</v>
      </c>
      <c r="E24" s="909"/>
      <c r="F24" s="909"/>
      <c r="G24" s="909"/>
      <c r="H24" s="909"/>
      <c r="I24" s="909"/>
      <c r="J24" s="909"/>
      <c r="K24" s="909"/>
      <c r="L24" s="909"/>
      <c r="M24" s="913"/>
      <c r="N24" s="914"/>
    </row>
    <row r="25" spans="2:14" ht="20.100000000000001" customHeight="1">
      <c r="B25" s="263" t="s">
        <v>1250</v>
      </c>
      <c r="C25" s="2816"/>
      <c r="D25" s="889" t="s">
        <v>1006</v>
      </c>
      <c r="E25" s="909"/>
      <c r="F25" s="909"/>
      <c r="G25" s="909"/>
      <c r="H25" s="909"/>
      <c r="I25" s="909"/>
      <c r="J25" s="909"/>
      <c r="K25" s="909"/>
      <c r="L25" s="909"/>
      <c r="M25" s="873"/>
      <c r="N25" s="874"/>
    </row>
    <row r="26" spans="2:14" ht="20.100000000000001" customHeight="1">
      <c r="B26" s="263" t="s">
        <v>1251</v>
      </c>
      <c r="C26" s="2816"/>
      <c r="D26" s="889" t="s">
        <v>1007</v>
      </c>
      <c r="E26" s="909"/>
      <c r="F26" s="909"/>
      <c r="G26" s="909"/>
      <c r="H26" s="909"/>
      <c r="I26" s="909"/>
      <c r="J26" s="909"/>
      <c r="K26" s="909"/>
      <c r="L26" s="909"/>
      <c r="M26" s="873"/>
      <c r="N26" s="874"/>
    </row>
    <row r="27" spans="2:14" ht="20.100000000000001" customHeight="1">
      <c r="B27" s="263" t="s">
        <v>1252</v>
      </c>
      <c r="C27" s="2816"/>
      <c r="D27" s="889" t="s">
        <v>729</v>
      </c>
      <c r="E27" s="909"/>
      <c r="F27" s="909"/>
      <c r="G27" s="909"/>
      <c r="H27" s="909"/>
      <c r="I27" s="909"/>
      <c r="J27" s="909"/>
      <c r="K27" s="909"/>
      <c r="L27" s="909"/>
      <c r="M27" s="873"/>
      <c r="N27" s="874"/>
    </row>
    <row r="28" spans="2:14" ht="20.100000000000001" customHeight="1">
      <c r="B28" s="263" t="s">
        <v>1253</v>
      </c>
      <c r="C28" s="2816"/>
      <c r="D28" s="889" t="s">
        <v>730</v>
      </c>
      <c r="E28" s="909"/>
      <c r="F28" s="909"/>
      <c r="G28" s="909"/>
      <c r="H28" s="909"/>
      <c r="I28" s="909"/>
      <c r="J28" s="909"/>
      <c r="K28" s="909"/>
      <c r="L28" s="909"/>
      <c r="M28" s="873"/>
      <c r="N28" s="874"/>
    </row>
    <row r="29" spans="2:14" ht="20.100000000000001" customHeight="1">
      <c r="B29" s="263" t="s">
        <v>1254</v>
      </c>
      <c r="C29" s="2816"/>
      <c r="D29" s="889" t="s">
        <v>1008</v>
      </c>
      <c r="E29" s="909"/>
      <c r="F29" s="909"/>
      <c r="G29" s="909"/>
      <c r="H29" s="909"/>
      <c r="I29" s="909"/>
      <c r="J29" s="909"/>
      <c r="K29" s="909"/>
      <c r="L29" s="909"/>
      <c r="M29" s="875"/>
      <c r="N29" s="874"/>
    </row>
    <row r="30" spans="2:14" ht="31.5" customHeight="1">
      <c r="B30" s="263" t="s">
        <v>1256</v>
      </c>
      <c r="C30" s="2816"/>
      <c r="D30" s="889" t="s">
        <v>1009</v>
      </c>
      <c r="E30" s="909"/>
      <c r="F30" s="909"/>
      <c r="G30" s="909"/>
      <c r="H30" s="909"/>
      <c r="I30" s="909"/>
      <c r="J30" s="909"/>
      <c r="K30" s="909"/>
      <c r="L30" s="909"/>
      <c r="M30" s="873"/>
      <c r="N30" s="874"/>
    </row>
    <row r="31" spans="2:14" ht="20.100000000000001" customHeight="1">
      <c r="B31" s="263" t="s">
        <v>1257</v>
      </c>
      <c r="C31" s="2815" t="s">
        <v>1011</v>
      </c>
      <c r="D31" s="889" t="s">
        <v>1004</v>
      </c>
      <c r="E31" s="908"/>
      <c r="F31" s="908"/>
      <c r="G31" s="908"/>
      <c r="H31" s="908"/>
      <c r="I31" s="908"/>
      <c r="J31" s="908"/>
      <c r="K31" s="908"/>
      <c r="L31" s="908"/>
      <c r="M31" s="872"/>
      <c r="N31" s="157"/>
    </row>
    <row r="32" spans="2:14" ht="20.100000000000001" customHeight="1">
      <c r="B32" s="263" t="s">
        <v>1258</v>
      </c>
      <c r="C32" s="2816"/>
      <c r="D32" s="889" t="s">
        <v>1005</v>
      </c>
      <c r="E32" s="909"/>
      <c r="F32" s="909"/>
      <c r="G32" s="909"/>
      <c r="H32" s="909"/>
      <c r="I32" s="909"/>
      <c r="J32" s="909"/>
      <c r="K32" s="909"/>
      <c r="L32" s="909"/>
      <c r="M32" s="913"/>
      <c r="N32" s="914"/>
    </row>
    <row r="33" spans="2:14" ht="20.100000000000001" customHeight="1">
      <c r="B33" s="263" t="s">
        <v>1259</v>
      </c>
      <c r="C33" s="2816"/>
      <c r="D33" s="889" t="s">
        <v>1006</v>
      </c>
      <c r="E33" s="909"/>
      <c r="F33" s="909"/>
      <c r="G33" s="909"/>
      <c r="H33" s="909"/>
      <c r="I33" s="909"/>
      <c r="J33" s="909"/>
      <c r="K33" s="909"/>
      <c r="L33" s="909"/>
      <c r="M33" s="873"/>
      <c r="N33" s="874"/>
    </row>
    <row r="34" spans="2:14" ht="20.100000000000001" customHeight="1">
      <c r="B34" s="263" t="s">
        <v>1260</v>
      </c>
      <c r="C34" s="2816"/>
      <c r="D34" s="889" t="s">
        <v>1007</v>
      </c>
      <c r="E34" s="909"/>
      <c r="F34" s="909"/>
      <c r="G34" s="909"/>
      <c r="H34" s="909"/>
      <c r="I34" s="909"/>
      <c r="J34" s="909"/>
      <c r="K34" s="909"/>
      <c r="L34" s="909"/>
      <c r="M34" s="873"/>
      <c r="N34" s="874"/>
    </row>
    <row r="35" spans="2:14" ht="20.100000000000001" customHeight="1">
      <c r="B35" s="263" t="s">
        <v>1261</v>
      </c>
      <c r="C35" s="2816"/>
      <c r="D35" s="889" t="s">
        <v>729</v>
      </c>
      <c r="E35" s="909"/>
      <c r="F35" s="909"/>
      <c r="G35" s="909"/>
      <c r="H35" s="909"/>
      <c r="I35" s="909"/>
      <c r="J35" s="909"/>
      <c r="K35" s="909"/>
      <c r="L35" s="909"/>
      <c r="M35" s="873"/>
      <c r="N35" s="874"/>
    </row>
    <row r="36" spans="2:14" ht="20.100000000000001" customHeight="1">
      <c r="B36" s="263" t="s">
        <v>1262</v>
      </c>
      <c r="C36" s="2816"/>
      <c r="D36" s="889" t="s">
        <v>730</v>
      </c>
      <c r="E36" s="909"/>
      <c r="F36" s="909"/>
      <c r="G36" s="909"/>
      <c r="H36" s="909"/>
      <c r="I36" s="909"/>
      <c r="J36" s="909"/>
      <c r="K36" s="909"/>
      <c r="L36" s="909"/>
      <c r="M36" s="873"/>
      <c r="N36" s="874"/>
    </row>
    <row r="37" spans="2:14" ht="20.100000000000001" customHeight="1">
      <c r="B37" s="263" t="s">
        <v>1272</v>
      </c>
      <c r="C37" s="2816"/>
      <c r="D37" s="889" t="s">
        <v>1008</v>
      </c>
      <c r="E37" s="909"/>
      <c r="F37" s="909"/>
      <c r="G37" s="909"/>
      <c r="H37" s="909"/>
      <c r="I37" s="909"/>
      <c r="J37" s="909"/>
      <c r="K37" s="909"/>
      <c r="L37" s="909"/>
      <c r="M37" s="875"/>
      <c r="N37" s="874"/>
    </row>
    <row r="38" spans="2:14" ht="31.5" customHeight="1">
      <c r="B38" s="263" t="s">
        <v>1263</v>
      </c>
      <c r="C38" s="2816"/>
      <c r="D38" s="889" t="s">
        <v>1009</v>
      </c>
      <c r="E38" s="909"/>
      <c r="F38" s="909"/>
      <c r="G38" s="909"/>
      <c r="H38" s="909"/>
      <c r="I38" s="909"/>
      <c r="J38" s="909"/>
      <c r="K38" s="909"/>
      <c r="L38" s="909"/>
      <c r="M38" s="873"/>
      <c r="N38" s="874"/>
    </row>
    <row r="39" spans="2:14" ht="20.100000000000001" customHeight="1">
      <c r="B39" s="263" t="s">
        <v>1264</v>
      </c>
      <c r="C39" s="2815" t="s">
        <v>1012</v>
      </c>
      <c r="D39" s="889" t="s">
        <v>1004</v>
      </c>
      <c r="E39" s="908"/>
      <c r="F39" s="908"/>
      <c r="G39" s="908"/>
      <c r="H39" s="908"/>
      <c r="I39" s="908"/>
      <c r="J39" s="908"/>
      <c r="K39" s="908"/>
      <c r="L39" s="908"/>
      <c r="M39" s="872"/>
      <c r="N39" s="157"/>
    </row>
    <row r="40" spans="2:14" ht="20.100000000000001" customHeight="1">
      <c r="B40" s="263" t="s">
        <v>1265</v>
      </c>
      <c r="C40" s="2816"/>
      <c r="D40" s="889" t="s">
        <v>1005</v>
      </c>
      <c r="E40" s="909"/>
      <c r="F40" s="909"/>
      <c r="G40" s="909"/>
      <c r="H40" s="909"/>
      <c r="I40" s="909"/>
      <c r="J40" s="909"/>
      <c r="K40" s="909"/>
      <c r="L40" s="909"/>
      <c r="M40" s="913"/>
      <c r="N40" s="914"/>
    </row>
    <row r="41" spans="2:14" ht="20.100000000000001" customHeight="1">
      <c r="B41" s="263" t="s">
        <v>1266</v>
      </c>
      <c r="C41" s="2816"/>
      <c r="D41" s="889" t="s">
        <v>1006</v>
      </c>
      <c r="E41" s="909"/>
      <c r="F41" s="909"/>
      <c r="G41" s="909"/>
      <c r="H41" s="909"/>
      <c r="I41" s="909"/>
      <c r="J41" s="909"/>
      <c r="K41" s="909"/>
      <c r="L41" s="909"/>
      <c r="M41" s="873"/>
      <c r="N41" s="874"/>
    </row>
    <row r="42" spans="2:14" ht="20.100000000000001" customHeight="1">
      <c r="B42" s="263" t="s">
        <v>1267</v>
      </c>
      <c r="C42" s="2816"/>
      <c r="D42" s="889" t="s">
        <v>1007</v>
      </c>
      <c r="E42" s="909"/>
      <c r="F42" s="909"/>
      <c r="G42" s="909"/>
      <c r="H42" s="909"/>
      <c r="I42" s="909"/>
      <c r="J42" s="909"/>
      <c r="K42" s="909"/>
      <c r="L42" s="909"/>
      <c r="M42" s="873"/>
      <c r="N42" s="874"/>
    </row>
    <row r="43" spans="2:14" ht="20.100000000000001" customHeight="1">
      <c r="B43" s="263" t="s">
        <v>1268</v>
      </c>
      <c r="C43" s="2816"/>
      <c r="D43" s="889" t="s">
        <v>729</v>
      </c>
      <c r="E43" s="909"/>
      <c r="F43" s="909"/>
      <c r="G43" s="909"/>
      <c r="H43" s="909"/>
      <c r="I43" s="909"/>
      <c r="J43" s="909"/>
      <c r="K43" s="909"/>
      <c r="L43" s="909"/>
      <c r="M43" s="873"/>
      <c r="N43" s="874"/>
    </row>
    <row r="44" spans="2:14" ht="20.100000000000001" customHeight="1">
      <c r="B44" s="263" t="s">
        <v>1269</v>
      </c>
      <c r="C44" s="2816"/>
      <c r="D44" s="889" t="s">
        <v>730</v>
      </c>
      <c r="E44" s="909"/>
      <c r="F44" s="909"/>
      <c r="G44" s="909"/>
      <c r="H44" s="909"/>
      <c r="I44" s="909"/>
      <c r="J44" s="909"/>
      <c r="K44" s="909"/>
      <c r="L44" s="909"/>
      <c r="M44" s="873"/>
      <c r="N44" s="874"/>
    </row>
    <row r="45" spans="2:14" ht="20.100000000000001" customHeight="1">
      <c r="B45" s="263" t="s">
        <v>1271</v>
      </c>
      <c r="C45" s="2816"/>
      <c r="D45" s="889" t="s">
        <v>1008</v>
      </c>
      <c r="E45" s="909"/>
      <c r="F45" s="909"/>
      <c r="G45" s="909"/>
      <c r="H45" s="909"/>
      <c r="I45" s="909"/>
      <c r="J45" s="909"/>
      <c r="K45" s="909"/>
      <c r="L45" s="909"/>
      <c r="M45" s="875"/>
      <c r="N45" s="874"/>
    </row>
    <row r="46" spans="2:14" ht="31.5" customHeight="1">
      <c r="B46" s="263" t="s">
        <v>1270</v>
      </c>
      <c r="C46" s="2816"/>
      <c r="D46" s="889" t="s">
        <v>1009</v>
      </c>
      <c r="E46" s="909"/>
      <c r="F46" s="909"/>
      <c r="G46" s="909"/>
      <c r="H46" s="909"/>
      <c r="I46" s="909"/>
      <c r="J46" s="909"/>
      <c r="K46" s="909"/>
      <c r="L46" s="909"/>
      <c r="M46" s="873"/>
      <c r="N46" s="874"/>
    </row>
    <row r="47" spans="2:14" ht="20.100000000000001" customHeight="1">
      <c r="B47" s="263" t="s">
        <v>1273</v>
      </c>
      <c r="C47" s="2815" t="s">
        <v>732</v>
      </c>
      <c r="D47" s="889" t="s">
        <v>1004</v>
      </c>
      <c r="E47" s="908"/>
      <c r="F47" s="908"/>
      <c r="G47" s="908"/>
      <c r="H47" s="908"/>
      <c r="I47" s="908"/>
      <c r="J47" s="908"/>
      <c r="K47" s="908"/>
      <c r="L47" s="908"/>
      <c r="M47" s="872"/>
      <c r="N47" s="157"/>
    </row>
    <row r="48" spans="2:14" ht="20.100000000000001" customHeight="1">
      <c r="B48" s="263" t="s">
        <v>1274</v>
      </c>
      <c r="C48" s="2816"/>
      <c r="D48" s="889" t="s">
        <v>1005</v>
      </c>
      <c r="E48" s="909"/>
      <c r="F48" s="909"/>
      <c r="G48" s="909"/>
      <c r="H48" s="909"/>
      <c r="I48" s="909"/>
      <c r="J48" s="909"/>
      <c r="K48" s="909"/>
      <c r="L48" s="909"/>
      <c r="M48" s="913"/>
      <c r="N48" s="914"/>
    </row>
    <row r="49" spans="2:14" ht="20.100000000000001" customHeight="1">
      <c r="B49" s="263" t="s">
        <v>1275</v>
      </c>
      <c r="C49" s="2816"/>
      <c r="D49" s="889" t="s">
        <v>1006</v>
      </c>
      <c r="E49" s="909"/>
      <c r="F49" s="909"/>
      <c r="G49" s="909"/>
      <c r="H49" s="909"/>
      <c r="I49" s="909"/>
      <c r="J49" s="909"/>
      <c r="K49" s="909"/>
      <c r="L49" s="909"/>
      <c r="M49" s="873"/>
      <c r="N49" s="874"/>
    </row>
    <row r="50" spans="2:14" ht="20.100000000000001" customHeight="1">
      <c r="B50" s="263" t="s">
        <v>1276</v>
      </c>
      <c r="C50" s="2816"/>
      <c r="D50" s="889" t="s">
        <v>1007</v>
      </c>
      <c r="E50" s="909"/>
      <c r="F50" s="909"/>
      <c r="G50" s="909"/>
      <c r="H50" s="909"/>
      <c r="I50" s="909"/>
      <c r="J50" s="909"/>
      <c r="K50" s="909"/>
      <c r="L50" s="909"/>
      <c r="M50" s="873"/>
      <c r="N50" s="874"/>
    </row>
    <row r="51" spans="2:14" ht="20.100000000000001" customHeight="1">
      <c r="B51" s="263" t="s">
        <v>1277</v>
      </c>
      <c r="C51" s="2816"/>
      <c r="D51" s="889" t="s">
        <v>729</v>
      </c>
      <c r="E51" s="909"/>
      <c r="F51" s="909"/>
      <c r="G51" s="909"/>
      <c r="H51" s="909"/>
      <c r="I51" s="909"/>
      <c r="J51" s="909"/>
      <c r="K51" s="909"/>
      <c r="L51" s="909"/>
      <c r="M51" s="873"/>
      <c r="N51" s="874"/>
    </row>
    <row r="52" spans="2:14" ht="20.100000000000001" customHeight="1">
      <c r="B52" s="263" t="s">
        <v>1278</v>
      </c>
      <c r="C52" s="2816"/>
      <c r="D52" s="889" t="s">
        <v>730</v>
      </c>
      <c r="E52" s="909"/>
      <c r="F52" s="909"/>
      <c r="G52" s="909"/>
      <c r="H52" s="909"/>
      <c r="I52" s="909"/>
      <c r="J52" s="909"/>
      <c r="K52" s="909"/>
      <c r="L52" s="909"/>
      <c r="M52" s="873"/>
      <c r="N52" s="874"/>
    </row>
    <row r="53" spans="2:14" ht="20.100000000000001" customHeight="1">
      <c r="B53" s="263" t="s">
        <v>1279</v>
      </c>
      <c r="C53" s="2816"/>
      <c r="D53" s="889" t="s">
        <v>1008</v>
      </c>
      <c r="E53" s="909"/>
      <c r="F53" s="909"/>
      <c r="G53" s="909"/>
      <c r="H53" s="909"/>
      <c r="I53" s="909"/>
      <c r="J53" s="909"/>
      <c r="K53" s="909"/>
      <c r="L53" s="909"/>
      <c r="M53" s="875"/>
      <c r="N53" s="874"/>
    </row>
    <row r="54" spans="2:14" ht="31.5" customHeight="1">
      <c r="B54" s="263" t="s">
        <v>1280</v>
      </c>
      <c r="C54" s="2816"/>
      <c r="D54" s="889" t="s">
        <v>1009</v>
      </c>
      <c r="E54" s="909"/>
      <c r="F54" s="909"/>
      <c r="G54" s="909"/>
      <c r="H54" s="909"/>
      <c r="I54" s="909"/>
      <c r="J54" s="909"/>
      <c r="K54" s="909"/>
      <c r="L54" s="909"/>
      <c r="M54" s="873"/>
      <c r="N54" s="874"/>
    </row>
    <row r="55" spans="2:14" ht="20.100000000000001" customHeight="1">
      <c r="B55" s="263" t="s">
        <v>1281</v>
      </c>
      <c r="C55" s="2815" t="s">
        <v>1013</v>
      </c>
      <c r="D55" s="889" t="s">
        <v>1004</v>
      </c>
      <c r="E55" s="908"/>
      <c r="F55" s="908"/>
      <c r="G55" s="908"/>
      <c r="H55" s="908"/>
      <c r="I55" s="908"/>
      <c r="J55" s="908"/>
      <c r="K55" s="908"/>
      <c r="L55" s="908"/>
      <c r="M55" s="872"/>
      <c r="N55" s="157"/>
    </row>
    <row r="56" spans="2:14" ht="20.100000000000001" customHeight="1">
      <c r="B56" s="263" t="s">
        <v>1282</v>
      </c>
      <c r="C56" s="2816"/>
      <c r="D56" s="889" t="s">
        <v>1005</v>
      </c>
      <c r="E56" s="909"/>
      <c r="F56" s="909"/>
      <c r="G56" s="909"/>
      <c r="H56" s="909"/>
      <c r="I56" s="909"/>
      <c r="J56" s="909"/>
      <c r="K56" s="909"/>
      <c r="L56" s="909"/>
      <c r="M56" s="913"/>
      <c r="N56" s="914"/>
    </row>
    <row r="57" spans="2:14" ht="20.100000000000001" customHeight="1">
      <c r="B57" s="263" t="s">
        <v>1283</v>
      </c>
      <c r="C57" s="2816"/>
      <c r="D57" s="889" t="s">
        <v>1006</v>
      </c>
      <c r="E57" s="909"/>
      <c r="F57" s="909"/>
      <c r="G57" s="909"/>
      <c r="H57" s="909"/>
      <c r="I57" s="909"/>
      <c r="J57" s="909"/>
      <c r="K57" s="909"/>
      <c r="L57" s="909"/>
      <c r="M57" s="873"/>
      <c r="N57" s="874"/>
    </row>
    <row r="58" spans="2:14" ht="20.100000000000001" customHeight="1">
      <c r="B58" s="263" t="s">
        <v>1284</v>
      </c>
      <c r="C58" s="2816"/>
      <c r="D58" s="889" t="s">
        <v>1007</v>
      </c>
      <c r="E58" s="909"/>
      <c r="F58" s="909"/>
      <c r="G58" s="909"/>
      <c r="H58" s="909"/>
      <c r="I58" s="909"/>
      <c r="J58" s="909"/>
      <c r="K58" s="909"/>
      <c r="L58" s="909"/>
      <c r="M58" s="873"/>
      <c r="N58" s="874"/>
    </row>
    <row r="59" spans="2:14" ht="20.100000000000001" customHeight="1">
      <c r="B59" s="263" t="s">
        <v>1285</v>
      </c>
      <c r="C59" s="2816"/>
      <c r="D59" s="889" t="s">
        <v>729</v>
      </c>
      <c r="E59" s="909"/>
      <c r="F59" s="909"/>
      <c r="G59" s="909"/>
      <c r="H59" s="909"/>
      <c r="I59" s="909"/>
      <c r="J59" s="909"/>
      <c r="K59" s="909"/>
      <c r="L59" s="909"/>
      <c r="M59" s="873"/>
      <c r="N59" s="874"/>
    </row>
    <row r="60" spans="2:14" ht="20.100000000000001" customHeight="1">
      <c r="B60" s="263" t="s">
        <v>1286</v>
      </c>
      <c r="C60" s="2816"/>
      <c r="D60" s="889" t="s">
        <v>730</v>
      </c>
      <c r="E60" s="909"/>
      <c r="F60" s="909"/>
      <c r="G60" s="909"/>
      <c r="H60" s="909"/>
      <c r="I60" s="909"/>
      <c r="J60" s="909"/>
      <c r="K60" s="909"/>
      <c r="L60" s="909"/>
      <c r="M60" s="873"/>
      <c r="N60" s="874"/>
    </row>
    <row r="61" spans="2:14" ht="20.100000000000001" customHeight="1">
      <c r="B61" s="263" t="s">
        <v>1287</v>
      </c>
      <c r="C61" s="2816"/>
      <c r="D61" s="889" t="s">
        <v>1008</v>
      </c>
      <c r="E61" s="909"/>
      <c r="F61" s="909"/>
      <c r="G61" s="909"/>
      <c r="H61" s="909"/>
      <c r="I61" s="909"/>
      <c r="J61" s="909"/>
      <c r="K61" s="909"/>
      <c r="L61" s="909"/>
      <c r="M61" s="875"/>
      <c r="N61" s="874"/>
    </row>
    <row r="62" spans="2:14" ht="31.5" customHeight="1">
      <c r="B62" s="263" t="s">
        <v>1288</v>
      </c>
      <c r="C62" s="2816"/>
      <c r="D62" s="889" t="s">
        <v>1009</v>
      </c>
      <c r="E62" s="909"/>
      <c r="F62" s="909"/>
      <c r="G62" s="909"/>
      <c r="H62" s="909"/>
      <c r="I62" s="909"/>
      <c r="J62" s="909"/>
      <c r="K62" s="909"/>
      <c r="L62" s="909"/>
      <c r="M62" s="873"/>
      <c r="N62" s="874"/>
    </row>
    <row r="63" spans="2:14" ht="20.100000000000001" customHeight="1">
      <c r="B63" s="263" t="s">
        <v>1289</v>
      </c>
      <c r="C63" s="2815" t="s">
        <v>733</v>
      </c>
      <c r="D63" s="889" t="s">
        <v>1004</v>
      </c>
      <c r="E63" s="908"/>
      <c r="F63" s="908"/>
      <c r="G63" s="908"/>
      <c r="H63" s="908"/>
      <c r="I63" s="908"/>
      <c r="J63" s="908"/>
      <c r="K63" s="908"/>
      <c r="L63" s="908"/>
      <c r="M63" s="872"/>
      <c r="N63" s="157"/>
    </row>
    <row r="64" spans="2:14" ht="20.100000000000001" customHeight="1">
      <c r="B64" s="263" t="s">
        <v>1290</v>
      </c>
      <c r="C64" s="2816"/>
      <c r="D64" s="889" t="s">
        <v>1005</v>
      </c>
      <c r="E64" s="909"/>
      <c r="F64" s="909"/>
      <c r="G64" s="909"/>
      <c r="H64" s="909"/>
      <c r="I64" s="909"/>
      <c r="J64" s="909"/>
      <c r="K64" s="909"/>
      <c r="L64" s="909"/>
      <c r="M64" s="913"/>
      <c r="N64" s="914"/>
    </row>
    <row r="65" spans="2:14" ht="20.100000000000001" customHeight="1">
      <c r="B65" s="263" t="s">
        <v>1291</v>
      </c>
      <c r="C65" s="2816"/>
      <c r="D65" s="889" t="s">
        <v>1006</v>
      </c>
      <c r="E65" s="909"/>
      <c r="F65" s="909"/>
      <c r="G65" s="909"/>
      <c r="H65" s="909"/>
      <c r="I65" s="909"/>
      <c r="J65" s="909"/>
      <c r="K65" s="909"/>
      <c r="L65" s="909"/>
      <c r="M65" s="873"/>
      <c r="N65" s="874"/>
    </row>
    <row r="66" spans="2:14" ht="20.100000000000001" customHeight="1">
      <c r="B66" s="263" t="s">
        <v>1292</v>
      </c>
      <c r="C66" s="2816"/>
      <c r="D66" s="889" t="s">
        <v>1007</v>
      </c>
      <c r="E66" s="909"/>
      <c r="F66" s="909"/>
      <c r="G66" s="909"/>
      <c r="H66" s="909"/>
      <c r="I66" s="909"/>
      <c r="J66" s="909"/>
      <c r="K66" s="909"/>
      <c r="L66" s="909"/>
      <c r="M66" s="873"/>
      <c r="N66" s="874"/>
    </row>
    <row r="67" spans="2:14" ht="20.100000000000001" customHeight="1">
      <c r="B67" s="263" t="s">
        <v>1293</v>
      </c>
      <c r="C67" s="2816"/>
      <c r="D67" s="889" t="s">
        <v>729</v>
      </c>
      <c r="E67" s="909"/>
      <c r="F67" s="909"/>
      <c r="G67" s="909"/>
      <c r="H67" s="909"/>
      <c r="I67" s="909"/>
      <c r="J67" s="909"/>
      <c r="K67" s="909"/>
      <c r="L67" s="909"/>
      <c r="M67" s="873"/>
      <c r="N67" s="874"/>
    </row>
    <row r="68" spans="2:14" ht="20.100000000000001" customHeight="1">
      <c r="B68" s="263" t="s">
        <v>1294</v>
      </c>
      <c r="C68" s="2816"/>
      <c r="D68" s="889" t="s">
        <v>730</v>
      </c>
      <c r="E68" s="909"/>
      <c r="F68" s="909"/>
      <c r="G68" s="909"/>
      <c r="H68" s="909"/>
      <c r="I68" s="909"/>
      <c r="J68" s="909"/>
      <c r="K68" s="909"/>
      <c r="L68" s="909"/>
      <c r="M68" s="873"/>
      <c r="N68" s="874"/>
    </row>
    <row r="69" spans="2:14" ht="20.100000000000001" customHeight="1">
      <c r="B69" s="263" t="s">
        <v>1295</v>
      </c>
      <c r="C69" s="2816"/>
      <c r="D69" s="889" t="s">
        <v>1008</v>
      </c>
      <c r="E69" s="909"/>
      <c r="F69" s="909"/>
      <c r="G69" s="909"/>
      <c r="H69" s="909"/>
      <c r="I69" s="909"/>
      <c r="J69" s="909"/>
      <c r="K69" s="909"/>
      <c r="L69" s="909"/>
      <c r="M69" s="875"/>
      <c r="N69" s="874"/>
    </row>
    <row r="70" spans="2:14" ht="31.5" customHeight="1">
      <c r="B70" s="263" t="s">
        <v>1296</v>
      </c>
      <c r="C70" s="2816"/>
      <c r="D70" s="889" t="s">
        <v>1009</v>
      </c>
      <c r="E70" s="909"/>
      <c r="F70" s="909"/>
      <c r="G70" s="909"/>
      <c r="H70" s="909"/>
      <c r="I70" s="909"/>
      <c r="J70" s="909"/>
      <c r="K70" s="909"/>
      <c r="L70" s="909"/>
      <c r="M70" s="873"/>
      <c r="N70" s="874"/>
    </row>
    <row r="71" spans="2:14" ht="20.100000000000001" customHeight="1">
      <c r="B71" s="263" t="s">
        <v>1297</v>
      </c>
      <c r="C71" s="2815" t="s">
        <v>1014</v>
      </c>
      <c r="D71" s="889" t="s">
        <v>1004</v>
      </c>
      <c r="E71" s="908"/>
      <c r="F71" s="908"/>
      <c r="G71" s="908"/>
      <c r="H71" s="908"/>
      <c r="I71" s="908"/>
      <c r="J71" s="908"/>
      <c r="K71" s="908"/>
      <c r="L71" s="908"/>
      <c r="M71" s="872"/>
      <c r="N71" s="157"/>
    </row>
    <row r="72" spans="2:14" ht="20.100000000000001" customHeight="1">
      <c r="B72" s="263" t="s">
        <v>1298</v>
      </c>
      <c r="C72" s="2816"/>
      <c r="D72" s="889" t="s">
        <v>1005</v>
      </c>
      <c r="E72" s="909"/>
      <c r="F72" s="909"/>
      <c r="G72" s="909"/>
      <c r="H72" s="909"/>
      <c r="I72" s="909"/>
      <c r="J72" s="909"/>
      <c r="K72" s="909"/>
      <c r="L72" s="909"/>
      <c r="M72" s="913"/>
      <c r="N72" s="914"/>
    </row>
    <row r="73" spans="2:14" ht="20.100000000000001" customHeight="1">
      <c r="B73" s="263" t="s">
        <v>1299</v>
      </c>
      <c r="C73" s="2816"/>
      <c r="D73" s="889" t="s">
        <v>1006</v>
      </c>
      <c r="E73" s="909"/>
      <c r="F73" s="909"/>
      <c r="G73" s="909"/>
      <c r="H73" s="909"/>
      <c r="I73" s="909"/>
      <c r="J73" s="909"/>
      <c r="K73" s="909"/>
      <c r="L73" s="909"/>
      <c r="M73" s="873"/>
      <c r="N73" s="874"/>
    </row>
    <row r="74" spans="2:14" ht="20.100000000000001" customHeight="1">
      <c r="B74" s="263" t="s">
        <v>1300</v>
      </c>
      <c r="C74" s="2816"/>
      <c r="D74" s="889" t="s">
        <v>1007</v>
      </c>
      <c r="E74" s="909"/>
      <c r="F74" s="909"/>
      <c r="G74" s="909"/>
      <c r="H74" s="909"/>
      <c r="I74" s="909"/>
      <c r="J74" s="909"/>
      <c r="K74" s="909"/>
      <c r="L74" s="909"/>
      <c r="M74" s="873"/>
      <c r="N74" s="874"/>
    </row>
    <row r="75" spans="2:14" ht="20.100000000000001" customHeight="1">
      <c r="B75" s="263" t="s">
        <v>1301</v>
      </c>
      <c r="C75" s="2816"/>
      <c r="D75" s="889" t="s">
        <v>729</v>
      </c>
      <c r="E75" s="909"/>
      <c r="F75" s="909"/>
      <c r="G75" s="909"/>
      <c r="H75" s="909"/>
      <c r="I75" s="909"/>
      <c r="J75" s="909"/>
      <c r="K75" s="909"/>
      <c r="L75" s="909"/>
      <c r="M75" s="873"/>
      <c r="N75" s="874"/>
    </row>
    <row r="76" spans="2:14" ht="20.100000000000001" customHeight="1">
      <c r="B76" s="263" t="s">
        <v>1302</v>
      </c>
      <c r="C76" s="2816"/>
      <c r="D76" s="889" t="s">
        <v>730</v>
      </c>
      <c r="E76" s="909"/>
      <c r="F76" s="909"/>
      <c r="G76" s="909"/>
      <c r="H76" s="909"/>
      <c r="I76" s="909"/>
      <c r="J76" s="909"/>
      <c r="K76" s="909"/>
      <c r="L76" s="909"/>
      <c r="M76" s="873"/>
      <c r="N76" s="874"/>
    </row>
    <row r="77" spans="2:14" ht="20.100000000000001" customHeight="1">
      <c r="B77" s="263" t="s">
        <v>1303</v>
      </c>
      <c r="C77" s="2816"/>
      <c r="D77" s="889" t="s">
        <v>1008</v>
      </c>
      <c r="E77" s="909"/>
      <c r="F77" s="909"/>
      <c r="G77" s="909"/>
      <c r="H77" s="909"/>
      <c r="I77" s="909"/>
      <c r="J77" s="909"/>
      <c r="K77" s="909"/>
      <c r="L77" s="909"/>
      <c r="M77" s="875"/>
      <c r="N77" s="874"/>
    </row>
    <row r="78" spans="2:14" ht="31.5" customHeight="1">
      <c r="B78" s="263" t="s">
        <v>1304</v>
      </c>
      <c r="C78" s="2816"/>
      <c r="D78" s="889" t="s">
        <v>1009</v>
      </c>
      <c r="E78" s="909"/>
      <c r="F78" s="909"/>
      <c r="G78" s="909"/>
      <c r="H78" s="909"/>
      <c r="I78" s="909"/>
      <c r="J78" s="909"/>
      <c r="K78" s="909"/>
      <c r="L78" s="909"/>
      <c r="M78" s="873"/>
      <c r="N78" s="874"/>
    </row>
    <row r="79" spans="2:14" ht="20.100000000000001" customHeight="1">
      <c r="B79" s="263" t="s">
        <v>1305</v>
      </c>
      <c r="C79" s="2815" t="s">
        <v>1015</v>
      </c>
      <c r="D79" s="889" t="s">
        <v>1016</v>
      </c>
      <c r="E79" s="910"/>
      <c r="F79" s="910"/>
      <c r="G79" s="910"/>
      <c r="H79" s="910"/>
      <c r="I79" s="910"/>
      <c r="J79" s="910"/>
      <c r="K79" s="910"/>
      <c r="L79" s="910"/>
      <c r="M79" s="872"/>
      <c r="N79" s="876"/>
    </row>
    <row r="80" spans="2:14" ht="20.100000000000001" customHeight="1">
      <c r="B80" s="263" t="s">
        <v>1306</v>
      </c>
      <c r="C80" s="2816"/>
      <c r="D80" s="889" t="s">
        <v>1017</v>
      </c>
      <c r="E80" s="909"/>
      <c r="F80" s="909"/>
      <c r="G80" s="909"/>
      <c r="H80" s="909"/>
      <c r="I80" s="909"/>
      <c r="J80" s="909"/>
      <c r="K80" s="909"/>
      <c r="L80" s="909"/>
      <c r="M80" s="875"/>
      <c r="N80" s="877"/>
    </row>
    <row r="81" spans="2:14" ht="20.100000000000001" customHeight="1">
      <c r="B81" s="263" t="s">
        <v>1307</v>
      </c>
      <c r="C81" s="2816"/>
      <c r="D81" s="889" t="s">
        <v>1018</v>
      </c>
      <c r="E81" s="909"/>
      <c r="F81" s="909"/>
      <c r="G81" s="909"/>
      <c r="H81" s="909"/>
      <c r="I81" s="909"/>
      <c r="J81" s="909"/>
      <c r="K81" s="909"/>
      <c r="L81" s="909"/>
      <c r="M81" s="875"/>
      <c r="N81" s="877"/>
    </row>
    <row r="82" spans="2:14" ht="20.100000000000001" customHeight="1">
      <c r="B82" s="263" t="s">
        <v>1308</v>
      </c>
      <c r="C82" s="2816"/>
      <c r="D82" s="889" t="s">
        <v>1019</v>
      </c>
      <c r="E82" s="909"/>
      <c r="F82" s="909"/>
      <c r="G82" s="909"/>
      <c r="H82" s="909"/>
      <c r="I82" s="909"/>
      <c r="J82" s="909"/>
      <c r="K82" s="909"/>
      <c r="L82" s="909"/>
      <c r="M82" s="875"/>
      <c r="N82" s="877"/>
    </row>
    <row r="83" spans="2:14" ht="20.100000000000001" customHeight="1">
      <c r="B83" s="263" t="s">
        <v>1309</v>
      </c>
      <c r="C83" s="2816"/>
      <c r="D83" s="889" t="s">
        <v>1020</v>
      </c>
      <c r="E83" s="909"/>
      <c r="F83" s="909"/>
      <c r="G83" s="909"/>
      <c r="H83" s="909"/>
      <c r="I83" s="909"/>
      <c r="J83" s="909"/>
      <c r="K83" s="909"/>
      <c r="L83" s="909"/>
      <c r="M83" s="875"/>
      <c r="N83" s="877"/>
    </row>
    <row r="84" spans="2:14" ht="20.100000000000001" customHeight="1">
      <c r="B84" s="263" t="s">
        <v>1310</v>
      </c>
      <c r="C84" s="2816"/>
      <c r="D84" s="889" t="s">
        <v>1021</v>
      </c>
      <c r="E84" s="911"/>
      <c r="F84" s="911"/>
      <c r="G84" s="911"/>
      <c r="H84" s="911"/>
      <c r="I84" s="911"/>
      <c r="J84" s="911"/>
      <c r="K84" s="911"/>
      <c r="L84" s="911"/>
      <c r="M84" s="875"/>
      <c r="N84" s="877"/>
    </row>
    <row r="85" spans="2:14" ht="20.100000000000001" customHeight="1">
      <c r="B85" s="263" t="s">
        <v>1311</v>
      </c>
      <c r="C85" s="2816"/>
      <c r="D85" s="889" t="s">
        <v>1017</v>
      </c>
      <c r="E85" s="909"/>
      <c r="F85" s="909"/>
      <c r="G85" s="909"/>
      <c r="H85" s="909"/>
      <c r="I85" s="909"/>
      <c r="J85" s="909"/>
      <c r="K85" s="909"/>
      <c r="L85" s="909"/>
      <c r="M85" s="875"/>
      <c r="N85" s="877"/>
    </row>
    <row r="86" spans="2:14" ht="20.100000000000001" customHeight="1">
      <c r="B86" s="263" t="s">
        <v>1312</v>
      </c>
      <c r="C86" s="2816"/>
      <c r="D86" s="889" t="s">
        <v>1018</v>
      </c>
      <c r="E86" s="909"/>
      <c r="F86" s="909"/>
      <c r="G86" s="909"/>
      <c r="H86" s="909"/>
      <c r="I86" s="909"/>
      <c r="J86" s="909"/>
      <c r="K86" s="909"/>
      <c r="L86" s="909"/>
      <c r="M86" s="875"/>
      <c r="N86" s="877"/>
    </row>
    <row r="87" spans="2:14" ht="20.100000000000001" customHeight="1">
      <c r="B87" s="263" t="s">
        <v>1313</v>
      </c>
      <c r="C87" s="2816"/>
      <c r="D87" s="889" t="s">
        <v>1019</v>
      </c>
      <c r="E87" s="909"/>
      <c r="F87" s="909"/>
      <c r="G87" s="909"/>
      <c r="H87" s="909"/>
      <c r="I87" s="909"/>
      <c r="J87" s="909"/>
      <c r="K87" s="909"/>
      <c r="L87" s="909"/>
      <c r="M87" s="875"/>
      <c r="N87" s="877"/>
    </row>
    <row r="88" spans="2:14" ht="20.100000000000001" customHeight="1">
      <c r="B88" s="263" t="s">
        <v>1314</v>
      </c>
      <c r="C88" s="2816"/>
      <c r="D88" s="889" t="s">
        <v>1020</v>
      </c>
      <c r="E88" s="909"/>
      <c r="F88" s="909"/>
      <c r="G88" s="909"/>
      <c r="H88" s="909"/>
      <c r="I88" s="909"/>
      <c r="J88" s="909"/>
      <c r="K88" s="909"/>
      <c r="L88" s="909"/>
      <c r="M88" s="875"/>
      <c r="N88" s="877"/>
    </row>
    <row r="89" spans="2:14" ht="20.100000000000001" customHeight="1">
      <c r="B89" s="263" t="s">
        <v>1315</v>
      </c>
      <c r="C89" s="2816"/>
      <c r="D89" s="889" t="s">
        <v>1022</v>
      </c>
      <c r="E89" s="909"/>
      <c r="F89" s="909"/>
      <c r="G89" s="909"/>
      <c r="H89" s="909"/>
      <c r="I89" s="909"/>
      <c r="J89" s="909"/>
      <c r="K89" s="909"/>
      <c r="L89" s="909"/>
      <c r="M89" s="875"/>
      <c r="N89" s="877"/>
    </row>
    <row r="90" spans="2:14" ht="20.100000000000001" customHeight="1">
      <c r="B90" s="263" t="s">
        <v>1316</v>
      </c>
      <c r="C90" s="2816"/>
      <c r="D90" s="889" t="s">
        <v>1023</v>
      </c>
      <c r="E90" s="909"/>
      <c r="F90" s="909"/>
      <c r="G90" s="909"/>
      <c r="H90" s="909"/>
      <c r="I90" s="909"/>
      <c r="J90" s="909"/>
      <c r="K90" s="909"/>
      <c r="L90" s="909"/>
      <c r="M90" s="875"/>
      <c r="N90" s="877"/>
    </row>
    <row r="91" spans="2:14" ht="20.100000000000001" customHeight="1">
      <c r="B91" s="263" t="s">
        <v>1317</v>
      </c>
      <c r="C91" s="2816"/>
      <c r="D91" s="889" t="s">
        <v>1024</v>
      </c>
      <c r="E91" s="909"/>
      <c r="F91" s="909"/>
      <c r="G91" s="909"/>
      <c r="H91" s="909"/>
      <c r="I91" s="909"/>
      <c r="J91" s="909"/>
      <c r="K91" s="909"/>
      <c r="L91" s="909"/>
      <c r="M91" s="875"/>
      <c r="N91" s="877"/>
    </row>
    <row r="92" spans="2:14" ht="20.100000000000001" customHeight="1">
      <c r="B92" s="263" t="s">
        <v>1318</v>
      </c>
      <c r="C92" s="2816"/>
      <c r="D92" s="889" t="s">
        <v>1007</v>
      </c>
      <c r="E92" s="909"/>
      <c r="F92" s="909"/>
      <c r="G92" s="909"/>
      <c r="H92" s="909"/>
      <c r="I92" s="909"/>
      <c r="J92" s="909"/>
      <c r="K92" s="909"/>
      <c r="L92" s="909"/>
      <c r="M92" s="875"/>
      <c r="N92" s="877"/>
    </row>
    <row r="93" spans="2:14" ht="20.100000000000001" customHeight="1">
      <c r="B93" s="263" t="s">
        <v>1319</v>
      </c>
      <c r="C93" s="2816"/>
      <c r="D93" s="889" t="s">
        <v>1025</v>
      </c>
      <c r="E93" s="909"/>
      <c r="F93" s="909"/>
      <c r="G93" s="909"/>
      <c r="H93" s="909"/>
      <c r="I93" s="909"/>
      <c r="J93" s="909"/>
      <c r="K93" s="909"/>
      <c r="L93" s="909"/>
      <c r="M93" s="875"/>
      <c r="N93" s="877"/>
    </row>
    <row r="94" spans="2:14" ht="20.100000000000001" customHeight="1">
      <c r="B94" s="263" t="s">
        <v>1320</v>
      </c>
      <c r="C94" s="2816"/>
      <c r="D94" s="889" t="s">
        <v>1026</v>
      </c>
      <c r="E94" s="909"/>
      <c r="F94" s="909"/>
      <c r="G94" s="909"/>
      <c r="H94" s="909"/>
      <c r="I94" s="909"/>
      <c r="J94" s="909"/>
      <c r="K94" s="909"/>
      <c r="L94" s="909"/>
      <c r="M94" s="875"/>
      <c r="N94" s="877"/>
    </row>
    <row r="95" spans="2:14" ht="20.100000000000001" customHeight="1">
      <c r="B95" s="263" t="s">
        <v>1321</v>
      </c>
      <c r="C95" s="2816"/>
      <c r="D95" s="889" t="s">
        <v>729</v>
      </c>
      <c r="E95" s="909"/>
      <c r="F95" s="909"/>
      <c r="G95" s="909"/>
      <c r="H95" s="909"/>
      <c r="I95" s="909"/>
      <c r="J95" s="909"/>
      <c r="K95" s="909"/>
      <c r="L95" s="909"/>
      <c r="M95" s="875"/>
      <c r="N95" s="877"/>
    </row>
    <row r="96" spans="2:14" ht="20.100000000000001" customHeight="1">
      <c r="B96" s="263" t="s">
        <v>1322</v>
      </c>
      <c r="C96" s="2816"/>
      <c r="D96" s="889" t="s">
        <v>730</v>
      </c>
      <c r="E96" s="909"/>
      <c r="F96" s="909"/>
      <c r="G96" s="909"/>
      <c r="H96" s="909"/>
      <c r="I96" s="909"/>
      <c r="J96" s="909"/>
      <c r="K96" s="909"/>
      <c r="L96" s="909"/>
      <c r="M96" s="875"/>
      <c r="N96" s="877"/>
    </row>
    <row r="97" spans="2:14" ht="20.100000000000001" customHeight="1">
      <c r="B97" s="1128" t="s">
        <v>1323</v>
      </c>
      <c r="C97" s="2816"/>
      <c r="D97" s="889" t="s">
        <v>1008</v>
      </c>
      <c r="E97" s="909"/>
      <c r="F97" s="909"/>
      <c r="G97" s="909"/>
      <c r="H97" s="909"/>
      <c r="I97" s="909"/>
      <c r="J97" s="909"/>
      <c r="K97" s="909"/>
      <c r="L97" s="909"/>
      <c r="M97" s="875"/>
      <c r="N97" s="877"/>
    </row>
    <row r="98" spans="2:14" ht="31.5" customHeight="1" thickBot="1">
      <c r="B98" s="1129" t="s">
        <v>1324</v>
      </c>
      <c r="C98" s="2817"/>
      <c r="D98" s="890" t="s">
        <v>1009</v>
      </c>
      <c r="E98" s="912"/>
      <c r="F98" s="912"/>
      <c r="G98" s="912"/>
      <c r="H98" s="912"/>
      <c r="I98" s="912"/>
      <c r="J98" s="912"/>
      <c r="K98" s="912"/>
      <c r="L98" s="912"/>
      <c r="M98" s="878"/>
      <c r="N98" s="879"/>
    </row>
  </sheetData>
  <mergeCells count="16">
    <mergeCell ref="C55:C62"/>
    <mergeCell ref="C63:C70"/>
    <mergeCell ref="C71:C78"/>
    <mergeCell ref="C79:C98"/>
    <mergeCell ref="C7:C14"/>
    <mergeCell ref="C15:C22"/>
    <mergeCell ref="C23:C30"/>
    <mergeCell ref="C31:C38"/>
    <mergeCell ref="C39:C46"/>
    <mergeCell ref="C47:C54"/>
    <mergeCell ref="C6:D6"/>
    <mergeCell ref="B2:N2"/>
    <mergeCell ref="B4:D5"/>
    <mergeCell ref="E4:K4"/>
    <mergeCell ref="L4:L5"/>
    <mergeCell ref="M4:N4"/>
  </mergeCells>
  <pageMargins left="0.7" right="0.7" top="0.75" bottom="0.75" header="0.3" footer="0.3"/>
  <pageSetup paperSize="9" scale="23" orientation="landscape" r:id="rId1"/>
  <headerFooter>
    <oddHeader>&amp;CEN
ANNEX I</oddHead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W53"/>
  <sheetViews>
    <sheetView view="pageLayout" topLeftCell="M60" zoomScaleNormal="80" workbookViewId="0">
      <selection activeCell="O17" sqref="O17"/>
    </sheetView>
  </sheetViews>
  <sheetFormatPr defaultColWidth="11.42578125" defaultRowHeight="12.75"/>
  <cols>
    <col min="1" max="1" width="3.140625" style="155" customWidth="1"/>
    <col min="2" max="2" width="6.42578125" style="155" bestFit="1" customWidth="1"/>
    <col min="3" max="3" width="11.85546875" style="155" customWidth="1"/>
    <col min="4" max="4" width="16.28515625" style="155" customWidth="1"/>
    <col min="5" max="5" width="14.42578125" style="155" customWidth="1"/>
    <col min="6" max="6" width="13.5703125" style="155" customWidth="1"/>
    <col min="7" max="7" width="10.7109375" style="155" customWidth="1"/>
    <col min="8" max="10" width="15.7109375" style="155" customWidth="1"/>
    <col min="11" max="11" width="12.5703125" style="880" bestFit="1" customWidth="1"/>
    <col min="12" max="12" width="15.7109375" style="155" customWidth="1"/>
    <col min="13" max="13" width="15.85546875" style="155" customWidth="1"/>
    <col min="14" max="14" width="12.7109375" style="155" customWidth="1"/>
    <col min="15" max="15" width="15.7109375" style="155" customWidth="1"/>
    <col min="16" max="16" width="12.7109375" style="155" customWidth="1"/>
    <col min="17" max="17" width="17.7109375" style="155" customWidth="1"/>
    <col min="18" max="18" width="12.7109375" style="155" customWidth="1"/>
    <col min="19" max="19" width="12.85546875" style="155" customWidth="1"/>
    <col min="20" max="20" width="15.42578125" style="155" customWidth="1"/>
    <col min="21" max="21" width="14.85546875" style="155" customWidth="1"/>
    <col min="22" max="22" width="14.28515625" style="880" customWidth="1"/>
    <col min="23" max="23" width="16.28515625" style="155" customWidth="1"/>
    <col min="24" max="16384" width="11.42578125" style="155"/>
  </cols>
  <sheetData>
    <row r="1" spans="1:23" ht="11.25" customHeight="1" thickBot="1">
      <c r="A1" s="1928"/>
      <c r="B1" s="1928"/>
    </row>
    <row r="2" spans="1:23" ht="33.75" customHeight="1" thickBot="1">
      <c r="B2" s="2800" t="s">
        <v>1105</v>
      </c>
      <c r="C2" s="2801"/>
      <c r="D2" s="2801"/>
      <c r="E2" s="2801"/>
      <c r="F2" s="2801"/>
      <c r="G2" s="2801"/>
      <c r="H2" s="2801"/>
      <c r="I2" s="2801"/>
      <c r="J2" s="2801"/>
      <c r="K2" s="2801"/>
      <c r="L2" s="2801"/>
      <c r="M2" s="2801"/>
      <c r="N2" s="2801"/>
      <c r="O2" s="2801"/>
      <c r="P2" s="2801"/>
      <c r="Q2" s="2801"/>
      <c r="R2" s="2801"/>
      <c r="S2" s="2801"/>
      <c r="T2" s="2801"/>
      <c r="U2" s="2801"/>
      <c r="V2" s="2801"/>
      <c r="W2" s="2802"/>
    </row>
    <row r="3" spans="1:23" ht="13.5" thickBot="1"/>
    <row r="4" spans="1:23" ht="24.75" customHeight="1">
      <c r="B4" s="2803"/>
      <c r="C4" s="2811" t="s">
        <v>1027</v>
      </c>
      <c r="D4" s="2811" t="s">
        <v>1028</v>
      </c>
      <c r="E4" s="2811" t="s">
        <v>1099</v>
      </c>
      <c r="F4" s="2811" t="s">
        <v>1029</v>
      </c>
      <c r="G4" s="2811" t="s">
        <v>1030</v>
      </c>
      <c r="H4" s="2811" t="s">
        <v>1031</v>
      </c>
      <c r="I4" s="2811" t="s">
        <v>1032</v>
      </c>
      <c r="J4" s="2813" t="s">
        <v>1033</v>
      </c>
      <c r="K4" s="2821"/>
      <c r="L4" s="2821"/>
      <c r="M4" s="2821"/>
      <c r="N4" s="2821"/>
      <c r="O4" s="2821"/>
      <c r="P4" s="2821"/>
      <c r="Q4" s="2821"/>
      <c r="R4" s="2822"/>
      <c r="S4" s="2811" t="s">
        <v>1034</v>
      </c>
      <c r="T4" s="2811" t="s">
        <v>71</v>
      </c>
      <c r="U4" s="2811" t="s">
        <v>2214</v>
      </c>
      <c r="V4" s="2811" t="s">
        <v>1035</v>
      </c>
      <c r="W4" s="2819" t="s">
        <v>1036</v>
      </c>
    </row>
    <row r="5" spans="1:23" s="154" customFormat="1" ht="78" customHeight="1">
      <c r="B5" s="2806"/>
      <c r="C5" s="2812"/>
      <c r="D5" s="2812"/>
      <c r="E5" s="2812"/>
      <c r="F5" s="2812"/>
      <c r="G5" s="2812"/>
      <c r="H5" s="2812"/>
      <c r="I5" s="2812"/>
      <c r="J5" s="885" t="s">
        <v>1037</v>
      </c>
      <c r="K5" s="885" t="s">
        <v>1038</v>
      </c>
      <c r="L5" s="885" t="s">
        <v>1039</v>
      </c>
      <c r="M5" s="885" t="s">
        <v>1040</v>
      </c>
      <c r="N5" s="885" t="s">
        <v>1041</v>
      </c>
      <c r="O5" s="885" t="s">
        <v>1042</v>
      </c>
      <c r="P5" s="885" t="s">
        <v>1043</v>
      </c>
      <c r="Q5" s="885" t="s">
        <v>1044</v>
      </c>
      <c r="R5" s="885" t="s">
        <v>1045</v>
      </c>
      <c r="S5" s="2818"/>
      <c r="T5" s="2818"/>
      <c r="U5" s="2818"/>
      <c r="V5" s="2818"/>
      <c r="W5" s="2820"/>
    </row>
    <row r="6" spans="1:23" ht="21.75" customHeight="1">
      <c r="B6" s="263" t="s">
        <v>822</v>
      </c>
      <c r="C6" s="1132" t="s">
        <v>1228</v>
      </c>
      <c r="D6" s="1132" t="s">
        <v>1229</v>
      </c>
      <c r="E6" s="1132" t="s">
        <v>1230</v>
      </c>
      <c r="F6" s="1132" t="s">
        <v>1231</v>
      </c>
      <c r="G6" s="1132" t="s">
        <v>1232</v>
      </c>
      <c r="H6" s="1132" t="s">
        <v>1233</v>
      </c>
      <c r="I6" s="1132" t="s">
        <v>1234</v>
      </c>
      <c r="J6" s="1132" t="s">
        <v>1235</v>
      </c>
      <c r="K6" s="1132" t="s">
        <v>1236</v>
      </c>
      <c r="L6" s="1132" t="s">
        <v>1237</v>
      </c>
      <c r="M6" s="1132" t="s">
        <v>1238</v>
      </c>
      <c r="N6" s="1132" t="s">
        <v>1239</v>
      </c>
      <c r="O6" s="1132" t="s">
        <v>1240</v>
      </c>
      <c r="P6" s="1132" t="s">
        <v>1241</v>
      </c>
      <c r="Q6" s="1132" t="s">
        <v>1242</v>
      </c>
      <c r="R6" s="1132" t="s">
        <v>1243</v>
      </c>
      <c r="S6" s="1132" t="s">
        <v>1244</v>
      </c>
      <c r="T6" s="1132" t="s">
        <v>2097</v>
      </c>
      <c r="U6" s="1132" t="s">
        <v>2316</v>
      </c>
      <c r="V6" s="1132" t="s">
        <v>1246</v>
      </c>
      <c r="W6" s="1133" t="s">
        <v>1247</v>
      </c>
    </row>
    <row r="7" spans="1:23" ht="20.100000000000001" customHeight="1" thickBot="1">
      <c r="B7" s="915" t="s">
        <v>1046</v>
      </c>
      <c r="C7" s="912"/>
      <c r="D7" s="912"/>
      <c r="E7" s="912"/>
      <c r="F7" s="912"/>
      <c r="G7" s="912"/>
      <c r="H7" s="912"/>
      <c r="I7" s="912"/>
      <c r="J7" s="912"/>
      <c r="K7" s="912"/>
      <c r="L7" s="912"/>
      <c r="M7" s="912"/>
      <c r="N7" s="912"/>
      <c r="O7" s="912"/>
      <c r="P7" s="912"/>
      <c r="Q7" s="912"/>
      <c r="R7" s="912"/>
      <c r="S7" s="912"/>
      <c r="T7" s="912"/>
      <c r="U7" s="912"/>
      <c r="V7" s="912"/>
      <c r="W7" s="916"/>
    </row>
    <row r="9" spans="1:23" ht="15">
      <c r="K9" s="1929"/>
    </row>
    <row r="10" spans="1:23" ht="15">
      <c r="K10" s="1929"/>
    </row>
    <row r="11" spans="1:23" ht="15">
      <c r="K11" s="1929"/>
    </row>
    <row r="12" spans="1:23" ht="15">
      <c r="K12" s="1929"/>
    </row>
    <row r="13" spans="1:23" ht="15">
      <c r="K13" s="1929"/>
    </row>
    <row r="14" spans="1:23" ht="15">
      <c r="K14" s="1929"/>
    </row>
    <row r="15" spans="1:23" ht="15">
      <c r="K15" s="1929"/>
    </row>
    <row r="16" spans="1:23" ht="15">
      <c r="K16" s="1929"/>
    </row>
    <row r="17" spans="11:11" ht="15">
      <c r="K17" s="1929"/>
    </row>
    <row r="18" spans="11:11" ht="15">
      <c r="K18" s="1929"/>
    </row>
    <row r="19" spans="11:11" ht="15">
      <c r="K19" s="1929"/>
    </row>
    <row r="20" spans="11:11" ht="15">
      <c r="K20" s="1929"/>
    </row>
    <row r="21" spans="11:11" ht="15">
      <c r="K21" s="1929"/>
    </row>
    <row r="22" spans="11:11" ht="15">
      <c r="K22" s="1929"/>
    </row>
    <row r="23" spans="11:11" ht="15">
      <c r="K23" s="1929"/>
    </row>
    <row r="24" spans="11:11" ht="15">
      <c r="K24" s="1929"/>
    </row>
    <row r="25" spans="11:11" ht="15">
      <c r="K25" s="1929"/>
    </row>
    <row r="26" spans="11:11" ht="15">
      <c r="K26" s="1929"/>
    </row>
    <row r="27" spans="11:11" ht="15">
      <c r="K27" s="1929"/>
    </row>
    <row r="28" spans="11:11" ht="15">
      <c r="K28" s="1929"/>
    </row>
    <row r="29" spans="11:11" ht="15">
      <c r="K29" s="1929"/>
    </row>
    <row r="30" spans="11:11" ht="15">
      <c r="K30" s="1929"/>
    </row>
    <row r="31" spans="11:11" ht="15">
      <c r="K31" s="1929"/>
    </row>
    <row r="32" spans="11:11" ht="15">
      <c r="K32" s="1929"/>
    </row>
    <row r="33" spans="11:11" ht="15">
      <c r="K33" s="1929"/>
    </row>
    <row r="34" spans="11:11" ht="15">
      <c r="K34" s="1929"/>
    </row>
    <row r="35" spans="11:11" ht="15">
      <c r="K35" s="1929"/>
    </row>
    <row r="36" spans="11:11" ht="15">
      <c r="K36" s="1929"/>
    </row>
    <row r="37" spans="11:11" ht="15">
      <c r="K37" s="1929"/>
    </row>
    <row r="38" spans="11:11" ht="15">
      <c r="K38" s="1929"/>
    </row>
    <row r="39" spans="11:11" ht="15">
      <c r="K39" s="1929"/>
    </row>
    <row r="40" spans="11:11" ht="15">
      <c r="K40" s="1929"/>
    </row>
    <row r="41" spans="11:11" ht="15">
      <c r="K41" s="1929"/>
    </row>
    <row r="42" spans="11:11" ht="15">
      <c r="K42" s="1929"/>
    </row>
    <row r="43" spans="11:11" ht="15">
      <c r="K43" s="1929"/>
    </row>
    <row r="44" spans="11:11" ht="15">
      <c r="K44" s="1929"/>
    </row>
    <row r="45" spans="11:11" ht="15">
      <c r="K45" s="1929"/>
    </row>
    <row r="46" spans="11:11" ht="15">
      <c r="K46" s="1929"/>
    </row>
    <row r="47" spans="11:11" ht="15">
      <c r="K47" s="1929"/>
    </row>
    <row r="48" spans="11:11" ht="15">
      <c r="K48" s="1929"/>
    </row>
    <row r="49" spans="11:11" ht="15">
      <c r="K49" s="1929"/>
    </row>
    <row r="50" spans="11:11" ht="15">
      <c r="K50" s="1929"/>
    </row>
    <row r="51" spans="11:11" ht="15">
      <c r="K51" s="1929"/>
    </row>
    <row r="52" spans="11:11" ht="15">
      <c r="K52" s="1929"/>
    </row>
    <row r="53" spans="11:11" ht="15">
      <c r="K53" s="1929"/>
    </row>
  </sheetData>
  <mergeCells count="15">
    <mergeCell ref="S4:S5"/>
    <mergeCell ref="T4:T5"/>
    <mergeCell ref="V4:V5"/>
    <mergeCell ref="W4:W5"/>
    <mergeCell ref="B2:W2"/>
    <mergeCell ref="B4:B5"/>
    <mergeCell ref="C4:C5"/>
    <mergeCell ref="D4:D5"/>
    <mergeCell ref="E4:E5"/>
    <mergeCell ref="F4:F5"/>
    <mergeCell ref="G4:G5"/>
    <mergeCell ref="H4:H5"/>
    <mergeCell ref="I4:I5"/>
    <mergeCell ref="J4:R4"/>
    <mergeCell ref="U4:U5"/>
  </mergeCells>
  <pageMargins left="0.7" right="0.7" top="0.75" bottom="0.75" header="0.3" footer="0.3"/>
  <pageSetup paperSize="9" scale="41" orientation="landscape" r:id="rId1"/>
  <headerFooter>
    <oddHeader>&amp;CEN
ANNEX I</oddHeader>
    <oddFooter>&amp;C&amp;P</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B1:M55"/>
  <sheetViews>
    <sheetView view="pageLayout" topLeftCell="A55" zoomScale="60" zoomScaleNormal="100" zoomScalePageLayoutView="60" workbookViewId="0">
      <selection activeCell="G97" sqref="G97"/>
    </sheetView>
  </sheetViews>
  <sheetFormatPr defaultColWidth="13.28515625" defaultRowHeight="12.75"/>
  <cols>
    <col min="1" max="1" width="2.5703125" style="86" customWidth="1"/>
    <col min="2" max="2" width="13.28515625" style="88" customWidth="1"/>
    <col min="3" max="3" width="8.5703125" style="86" customWidth="1"/>
    <col min="4" max="4" width="7.140625" style="86" customWidth="1"/>
    <col min="5" max="5" width="32.28515625" style="86" customWidth="1"/>
    <col min="6" max="6" width="63.5703125" style="86" customWidth="1"/>
    <col min="7" max="11" width="22.7109375" style="89" customWidth="1"/>
    <col min="12" max="12" width="22.7109375" style="86" customWidth="1"/>
    <col min="13" max="13" width="23.5703125" style="86" customWidth="1"/>
    <col min="14" max="254" width="11.42578125" style="86" customWidth="1"/>
    <col min="255" max="16384" width="13.28515625" style="86"/>
  </cols>
  <sheetData>
    <row r="1" spans="2:13" ht="13.5" thickBot="1"/>
    <row r="2" spans="2:13" s="75" customFormat="1" ht="36" customHeight="1" thickBot="1">
      <c r="B2" s="2823" t="s">
        <v>839</v>
      </c>
      <c r="C2" s="2824"/>
      <c r="D2" s="2824"/>
      <c r="E2" s="2824"/>
      <c r="F2" s="2824"/>
      <c r="G2" s="2824"/>
      <c r="H2" s="2824"/>
      <c r="I2" s="2824"/>
      <c r="J2" s="2824"/>
      <c r="K2" s="2824"/>
      <c r="L2" s="2824"/>
      <c r="M2" s="2825"/>
    </row>
    <row r="3" spans="2:13" s="249" customFormat="1" ht="9" customHeight="1">
      <c r="B3" s="250"/>
      <c r="C3" s="250"/>
      <c r="D3" s="250"/>
      <c r="E3" s="250"/>
      <c r="F3" s="250"/>
      <c r="G3" s="250"/>
      <c r="H3" s="250"/>
      <c r="I3" s="250"/>
      <c r="J3" s="250"/>
      <c r="K3" s="250"/>
      <c r="L3" s="250"/>
      <c r="M3" s="250"/>
    </row>
    <row r="4" spans="2:13" s="78" customFormat="1" ht="29.25" customHeight="1">
      <c r="B4" s="76"/>
      <c r="C4" s="77" t="s">
        <v>484</v>
      </c>
      <c r="E4" s="79"/>
      <c r="F4" s="238"/>
      <c r="G4" s="1930"/>
      <c r="H4" s="1930"/>
      <c r="I4" s="80"/>
      <c r="J4" s="80"/>
      <c r="K4" s="80"/>
    </row>
    <row r="5" spans="2:13" s="78" customFormat="1" ht="9.75" customHeight="1" thickBot="1">
      <c r="B5" s="76"/>
      <c r="C5" s="81"/>
      <c r="E5" s="79"/>
      <c r="F5" s="82"/>
      <c r="G5" s="1930"/>
      <c r="I5" s="80"/>
      <c r="J5" s="80"/>
      <c r="K5" s="80"/>
    </row>
    <row r="6" spans="2:13" ht="15.75" customHeight="1">
      <c r="B6" s="254"/>
      <c r="C6" s="255"/>
      <c r="D6" s="255"/>
      <c r="E6" s="255"/>
      <c r="F6" s="256"/>
      <c r="G6" s="2829" t="s">
        <v>485</v>
      </c>
      <c r="H6" s="2829"/>
      <c r="I6" s="2829"/>
      <c r="J6" s="2829"/>
      <c r="K6" s="2830"/>
      <c r="L6" s="2831" t="s">
        <v>486</v>
      </c>
      <c r="M6" s="2834" t="s">
        <v>362</v>
      </c>
    </row>
    <row r="7" spans="2:13" ht="67.5" customHeight="1">
      <c r="B7" s="257"/>
      <c r="C7" s="258"/>
      <c r="D7" s="258"/>
      <c r="E7" s="258"/>
      <c r="F7" s="259"/>
      <c r="G7" s="2836" t="s">
        <v>487</v>
      </c>
      <c r="H7" s="2837"/>
      <c r="I7" s="2838" t="s">
        <v>488</v>
      </c>
      <c r="J7" s="2837"/>
      <c r="K7" s="2839" t="s">
        <v>489</v>
      </c>
      <c r="L7" s="2832"/>
      <c r="M7" s="2835"/>
    </row>
    <row r="8" spans="2:13" ht="49.5" customHeight="1">
      <c r="B8" s="257"/>
      <c r="C8" s="258"/>
      <c r="D8" s="258"/>
      <c r="E8" s="258"/>
      <c r="F8" s="259"/>
      <c r="G8" s="251" t="s">
        <v>490</v>
      </c>
      <c r="H8" s="252" t="s">
        <v>491</v>
      </c>
      <c r="I8" s="253" t="s">
        <v>490</v>
      </c>
      <c r="J8" s="253" t="s">
        <v>491</v>
      </c>
      <c r="K8" s="2833"/>
      <c r="L8" s="2833"/>
      <c r="M8" s="2835"/>
    </row>
    <row r="9" spans="2:13" ht="20.25" customHeight="1">
      <c r="B9" s="260"/>
      <c r="C9" s="261"/>
      <c r="D9" s="261"/>
      <c r="E9" s="261"/>
      <c r="F9" s="262"/>
      <c r="G9" s="1931" t="s">
        <v>1228</v>
      </c>
      <c r="H9" s="1932" t="s">
        <v>1229</v>
      </c>
      <c r="I9" s="1933" t="s">
        <v>1230</v>
      </c>
      <c r="J9" s="1933" t="s">
        <v>1231</v>
      </c>
      <c r="K9" s="1933" t="s">
        <v>1232</v>
      </c>
      <c r="L9" s="1934" t="s">
        <v>1233</v>
      </c>
      <c r="M9" s="1935" t="s">
        <v>1234</v>
      </c>
    </row>
    <row r="10" spans="2:13" s="87" customFormat="1" ht="24.95" customHeight="1">
      <c r="B10" s="1936" t="s">
        <v>1228</v>
      </c>
      <c r="C10" s="1134" t="s">
        <v>492</v>
      </c>
      <c r="D10" s="1135"/>
      <c r="E10" s="1135"/>
      <c r="F10" s="1136"/>
      <c r="G10" s="1937"/>
      <c r="H10" s="1938"/>
      <c r="I10" s="1939"/>
      <c r="J10" s="1939"/>
      <c r="K10" s="1939"/>
      <c r="L10" s="392"/>
      <c r="M10" s="393" t="s">
        <v>493</v>
      </c>
    </row>
    <row r="11" spans="2:13" s="87" customFormat="1" ht="24.95" customHeight="1">
      <c r="B11" s="1940" t="s">
        <v>2028</v>
      </c>
      <c r="C11" s="1134" t="s">
        <v>494</v>
      </c>
      <c r="D11" s="1135"/>
      <c r="E11" s="1135"/>
      <c r="F11" s="1136"/>
      <c r="G11" s="1941"/>
      <c r="H11" s="1942"/>
      <c r="I11" s="1943"/>
      <c r="J11" s="1943"/>
      <c r="K11" s="1943"/>
      <c r="L11" s="394"/>
      <c r="M11" s="395"/>
    </row>
    <row r="12" spans="2:13" s="87" customFormat="1" ht="24.95" customHeight="1">
      <c r="B12" s="1940" t="s">
        <v>2029</v>
      </c>
      <c r="C12" s="2826" t="s">
        <v>495</v>
      </c>
      <c r="D12" s="2827"/>
      <c r="E12" s="2827"/>
      <c r="F12" s="2828"/>
      <c r="G12" s="268"/>
      <c r="H12" s="396"/>
      <c r="I12" s="1943"/>
      <c r="J12" s="1943"/>
      <c r="K12" s="1943"/>
      <c r="L12" s="397"/>
      <c r="M12" s="398"/>
    </row>
    <row r="13" spans="2:13" s="87" customFormat="1" ht="24.95" customHeight="1">
      <c r="B13" s="1940" t="s">
        <v>2030</v>
      </c>
      <c r="C13" s="2826" t="s">
        <v>496</v>
      </c>
      <c r="D13" s="2827"/>
      <c r="E13" s="2827"/>
      <c r="F13" s="2828"/>
      <c r="G13" s="268"/>
      <c r="H13" s="396"/>
      <c r="I13" s="1943"/>
      <c r="J13" s="1943"/>
      <c r="K13" s="1943"/>
      <c r="L13" s="397"/>
      <c r="M13" s="398"/>
    </row>
    <row r="14" spans="2:13" ht="24.95" customHeight="1">
      <c r="B14" s="1944" t="s">
        <v>1229</v>
      </c>
      <c r="C14" s="1137" t="s">
        <v>873</v>
      </c>
      <c r="D14" s="1138"/>
      <c r="E14" s="1138"/>
      <c r="F14" s="1139"/>
      <c r="G14" s="268"/>
      <c r="H14" s="396"/>
      <c r="I14" s="396"/>
      <c r="J14" s="396"/>
      <c r="K14" s="396"/>
      <c r="L14" s="399"/>
      <c r="M14" s="395"/>
    </row>
    <row r="15" spans="2:13" ht="24.95" customHeight="1">
      <c r="B15" s="1944" t="s">
        <v>1230</v>
      </c>
      <c r="C15" s="1140" t="s">
        <v>497</v>
      </c>
      <c r="D15" s="1138"/>
      <c r="E15" s="1138"/>
      <c r="F15" s="1141"/>
      <c r="G15" s="268"/>
      <c r="H15" s="396"/>
      <c r="I15" s="396"/>
      <c r="J15" s="396"/>
      <c r="K15" s="400"/>
      <c r="L15" s="401"/>
      <c r="M15" s="395"/>
    </row>
    <row r="16" spans="2:13" ht="24.95" customHeight="1">
      <c r="B16" s="1944" t="s">
        <v>1231</v>
      </c>
      <c r="C16" s="1142"/>
      <c r="D16" s="1138" t="s">
        <v>498</v>
      </c>
      <c r="E16" s="1138"/>
      <c r="F16" s="1141"/>
      <c r="G16" s="402"/>
      <c r="H16" s="400"/>
      <c r="I16" s="396"/>
      <c r="J16" s="396"/>
      <c r="K16" s="400"/>
      <c r="L16" s="401"/>
      <c r="M16" s="395"/>
    </row>
    <row r="17" spans="2:13" ht="24.95" customHeight="1">
      <c r="B17" s="1944" t="s">
        <v>1232</v>
      </c>
      <c r="C17" s="1142"/>
      <c r="D17" s="1138" t="s">
        <v>499</v>
      </c>
      <c r="E17" s="1138"/>
      <c r="F17" s="1141"/>
      <c r="G17" s="402"/>
      <c r="H17" s="400"/>
      <c r="I17" s="396"/>
      <c r="J17" s="396"/>
      <c r="K17" s="400"/>
      <c r="L17" s="401"/>
      <c r="M17" s="395"/>
    </row>
    <row r="18" spans="2:13" ht="24.95" customHeight="1">
      <c r="B18" s="1944" t="s">
        <v>1233</v>
      </c>
      <c r="C18" s="1142"/>
      <c r="D18" s="1138" t="s">
        <v>500</v>
      </c>
      <c r="E18" s="1138"/>
      <c r="F18" s="1141"/>
      <c r="G18" s="402"/>
      <c r="H18" s="400"/>
      <c r="I18" s="396"/>
      <c r="J18" s="396"/>
      <c r="K18" s="400"/>
      <c r="L18" s="401"/>
      <c r="M18" s="395"/>
    </row>
    <row r="19" spans="2:13" ht="24.95" customHeight="1">
      <c r="B19" s="1944" t="s">
        <v>1234</v>
      </c>
      <c r="C19" s="1142"/>
      <c r="D19" s="1138" t="s">
        <v>501</v>
      </c>
      <c r="E19" s="1138"/>
      <c r="F19" s="1141"/>
      <c r="G19" s="402"/>
      <c r="H19" s="400"/>
      <c r="I19" s="396"/>
      <c r="J19" s="396"/>
      <c r="K19" s="400"/>
      <c r="L19" s="401"/>
      <c r="M19" s="395"/>
    </row>
    <row r="20" spans="2:13" ht="24.95" customHeight="1">
      <c r="B20" s="1944" t="s">
        <v>1235</v>
      </c>
      <c r="C20" s="1140" t="s">
        <v>502</v>
      </c>
      <c r="D20" s="1138"/>
      <c r="E20" s="1138"/>
      <c r="F20" s="1141"/>
      <c r="G20" s="268"/>
      <c r="H20" s="396"/>
      <c r="I20" s="396"/>
      <c r="J20" s="396"/>
      <c r="K20" s="400"/>
      <c r="L20" s="401"/>
      <c r="M20" s="395"/>
    </row>
    <row r="21" spans="2:13" ht="24.95" customHeight="1">
      <c r="B21" s="1944" t="s">
        <v>1236</v>
      </c>
      <c r="C21" s="1142"/>
      <c r="D21" s="1138" t="s">
        <v>503</v>
      </c>
      <c r="E21" s="1138"/>
      <c r="F21" s="1141"/>
      <c r="G21" s="402"/>
      <c r="H21" s="400"/>
      <c r="I21" s="396"/>
      <c r="J21" s="396"/>
      <c r="K21" s="400"/>
      <c r="L21" s="401"/>
      <c r="M21" s="395"/>
    </row>
    <row r="22" spans="2:13" ht="24.95" customHeight="1">
      <c r="B22" s="1944" t="s">
        <v>1237</v>
      </c>
      <c r="C22" s="1142"/>
      <c r="D22" s="1138" t="s">
        <v>504</v>
      </c>
      <c r="E22" s="1138"/>
      <c r="F22" s="1141"/>
      <c r="G22" s="402"/>
      <c r="H22" s="400"/>
      <c r="I22" s="396"/>
      <c r="J22" s="396"/>
      <c r="K22" s="400"/>
      <c r="L22" s="401"/>
      <c r="M22" s="395"/>
    </row>
    <row r="23" spans="2:13" ht="24.95" customHeight="1">
      <c r="B23" s="1944" t="s">
        <v>1238</v>
      </c>
      <c r="C23" s="1142"/>
      <c r="D23" s="1138" t="s">
        <v>505</v>
      </c>
      <c r="E23" s="1138"/>
      <c r="F23" s="1141"/>
      <c r="G23" s="402"/>
      <c r="H23" s="400"/>
      <c r="I23" s="396"/>
      <c r="J23" s="396"/>
      <c r="K23" s="400"/>
      <c r="L23" s="401"/>
      <c r="M23" s="395"/>
    </row>
    <row r="24" spans="2:13" ht="24.95" customHeight="1">
      <c r="B24" s="1944" t="s">
        <v>1239</v>
      </c>
      <c r="C24" s="1140" t="s">
        <v>506</v>
      </c>
      <c r="D24" s="1138"/>
      <c r="E24" s="1138"/>
      <c r="F24" s="1141"/>
      <c r="G24" s="268"/>
      <c r="H24" s="396"/>
      <c r="I24" s="396"/>
      <c r="J24" s="396"/>
      <c r="K24" s="400"/>
      <c r="L24" s="401"/>
      <c r="M24" s="395"/>
    </row>
    <row r="25" spans="2:13" ht="24.95" customHeight="1">
      <c r="B25" s="1944" t="s">
        <v>1240</v>
      </c>
      <c r="C25" s="1142"/>
      <c r="D25" s="1138" t="s">
        <v>507</v>
      </c>
      <c r="E25" s="1138"/>
      <c r="F25" s="1141"/>
      <c r="G25" s="402"/>
      <c r="H25" s="400"/>
      <c r="I25" s="396"/>
      <c r="J25" s="396"/>
      <c r="K25" s="400"/>
      <c r="L25" s="401"/>
      <c r="M25" s="395"/>
    </row>
    <row r="26" spans="2:13" ht="24.95" customHeight="1">
      <c r="B26" s="1944" t="s">
        <v>1241</v>
      </c>
      <c r="C26" s="1142"/>
      <c r="D26" s="1138" t="s">
        <v>508</v>
      </c>
      <c r="E26" s="1138"/>
      <c r="F26" s="1141"/>
      <c r="G26" s="402"/>
      <c r="H26" s="400"/>
      <c r="I26" s="396"/>
      <c r="J26" s="396"/>
      <c r="K26" s="400"/>
      <c r="L26" s="401"/>
      <c r="M26" s="395"/>
    </row>
    <row r="27" spans="2:13" ht="24.95" customHeight="1">
      <c r="B27" s="1944" t="s">
        <v>1242</v>
      </c>
      <c r="C27" s="1142"/>
      <c r="D27" s="1138" t="s">
        <v>509</v>
      </c>
      <c r="E27" s="1138"/>
      <c r="F27" s="1141"/>
      <c r="G27" s="402"/>
      <c r="H27" s="400"/>
      <c r="I27" s="396"/>
      <c r="J27" s="396"/>
      <c r="K27" s="400"/>
      <c r="L27" s="401"/>
      <c r="M27" s="395"/>
    </row>
    <row r="28" spans="2:13" ht="24.95" customHeight="1">
      <c r="B28" s="1944" t="s">
        <v>1243</v>
      </c>
      <c r="C28" s="1142"/>
      <c r="D28" s="1138" t="s">
        <v>510</v>
      </c>
      <c r="E28" s="1138"/>
      <c r="F28" s="1141"/>
      <c r="G28" s="402"/>
      <c r="H28" s="400"/>
      <c r="I28" s="396"/>
      <c r="J28" s="396"/>
      <c r="K28" s="400"/>
      <c r="L28" s="401"/>
      <c r="M28" s="395"/>
    </row>
    <row r="29" spans="2:13" ht="24.95" customHeight="1">
      <c r="B29" s="1944" t="s">
        <v>1244</v>
      </c>
      <c r="C29" s="1142"/>
      <c r="D29" s="1138" t="s">
        <v>511</v>
      </c>
      <c r="E29" s="1138"/>
      <c r="F29" s="1141"/>
      <c r="G29" s="402"/>
      <c r="H29" s="400"/>
      <c r="I29" s="396"/>
      <c r="J29" s="396"/>
      <c r="K29" s="400"/>
      <c r="L29" s="401"/>
      <c r="M29" s="395"/>
    </row>
    <row r="30" spans="2:13" ht="24.95" customHeight="1">
      <c r="B30" s="1944" t="s">
        <v>1245</v>
      </c>
      <c r="C30" s="1142"/>
      <c r="D30" s="1138" t="s">
        <v>512</v>
      </c>
      <c r="E30" s="1138"/>
      <c r="F30" s="1141"/>
      <c r="G30" s="402"/>
      <c r="H30" s="400"/>
      <c r="I30" s="396"/>
      <c r="J30" s="396"/>
      <c r="K30" s="400"/>
      <c r="L30" s="401"/>
      <c r="M30" s="395"/>
    </row>
    <row r="31" spans="2:13" ht="24.95" customHeight="1">
      <c r="B31" s="1944" t="s">
        <v>1246</v>
      </c>
      <c r="C31" s="1142"/>
      <c r="D31" s="1138" t="s">
        <v>513</v>
      </c>
      <c r="E31" s="1138"/>
      <c r="F31" s="1141"/>
      <c r="G31" s="402"/>
      <c r="H31" s="400"/>
      <c r="I31" s="396"/>
      <c r="J31" s="396"/>
      <c r="K31" s="400"/>
      <c r="L31" s="401"/>
      <c r="M31" s="395"/>
    </row>
    <row r="32" spans="2:13" ht="24.95" customHeight="1">
      <c r="B32" s="1944" t="s">
        <v>1247</v>
      </c>
      <c r="C32" s="1142"/>
      <c r="D32" s="1138" t="s">
        <v>514</v>
      </c>
      <c r="E32" s="1138"/>
      <c r="F32" s="1141"/>
      <c r="G32" s="402"/>
      <c r="H32" s="400"/>
      <c r="I32" s="396"/>
      <c r="J32" s="396"/>
      <c r="K32" s="400"/>
      <c r="L32" s="400"/>
      <c r="M32" s="403"/>
    </row>
    <row r="33" spans="2:13" ht="24.95" customHeight="1">
      <c r="B33" s="1944" t="s">
        <v>1248</v>
      </c>
      <c r="C33" s="1137" t="s">
        <v>515</v>
      </c>
      <c r="D33" s="1138"/>
      <c r="E33" s="1138"/>
      <c r="F33" s="1139"/>
      <c r="G33" s="404"/>
      <c r="H33" s="405"/>
      <c r="I33" s="396"/>
      <c r="J33" s="396"/>
      <c r="K33" s="396"/>
      <c r="L33" s="406"/>
      <c r="M33" s="395"/>
    </row>
    <row r="34" spans="2:13" ht="24.95" customHeight="1">
      <c r="B34" s="1944" t="s">
        <v>1249</v>
      </c>
      <c r="C34" s="1140" t="s">
        <v>497</v>
      </c>
      <c r="D34" s="1143"/>
      <c r="E34" s="1138"/>
      <c r="F34" s="1139"/>
      <c r="G34" s="404"/>
      <c r="H34" s="405"/>
      <c r="I34" s="396"/>
      <c r="J34" s="396"/>
      <c r="K34" s="400"/>
      <c r="L34" s="401"/>
      <c r="M34" s="395"/>
    </row>
    <row r="35" spans="2:13" ht="24.95" customHeight="1">
      <c r="B35" s="1944" t="s">
        <v>1250</v>
      </c>
      <c r="C35" s="1140" t="s">
        <v>502</v>
      </c>
      <c r="D35" s="1143"/>
      <c r="E35" s="1138"/>
      <c r="F35" s="1139"/>
      <c r="G35" s="404"/>
      <c r="H35" s="405"/>
      <c r="I35" s="396"/>
      <c r="J35" s="396"/>
      <c r="K35" s="400"/>
      <c r="L35" s="401"/>
      <c r="M35" s="395"/>
    </row>
    <row r="36" spans="2:13" ht="24.95" customHeight="1">
      <c r="B36" s="1944" t="s">
        <v>1251</v>
      </c>
      <c r="C36" s="1140" t="s">
        <v>506</v>
      </c>
      <c r="D36" s="1143"/>
      <c r="E36" s="1138"/>
      <c r="F36" s="1139"/>
      <c r="G36" s="1111"/>
      <c r="H36" s="1112"/>
      <c r="I36" s="1113"/>
      <c r="J36" s="1113"/>
      <c r="K36" s="1114"/>
      <c r="L36" s="401"/>
      <c r="M36" s="395"/>
    </row>
    <row r="37" spans="2:13" ht="24.95" customHeight="1">
      <c r="B37" s="1944" t="s">
        <v>1252</v>
      </c>
      <c r="C37" s="1134" t="s">
        <v>516</v>
      </c>
      <c r="D37" s="1138"/>
      <c r="E37" s="1138"/>
      <c r="F37" s="1138"/>
      <c r="G37" s="1941"/>
      <c r="H37" s="1942"/>
      <c r="I37" s="1943"/>
      <c r="J37" s="1943"/>
      <c r="K37" s="1943"/>
      <c r="L37" s="1110"/>
      <c r="M37" s="395"/>
    </row>
    <row r="38" spans="2:13" ht="24.95" customHeight="1">
      <c r="B38" s="1944" t="s">
        <v>2031</v>
      </c>
      <c r="C38" s="1137" t="s">
        <v>517</v>
      </c>
      <c r="D38" s="1138"/>
      <c r="E38" s="1138"/>
      <c r="F38" s="1138"/>
      <c r="G38" s="268"/>
      <c r="H38" s="405"/>
      <c r="I38" s="396"/>
      <c r="J38" s="396"/>
      <c r="K38" s="396"/>
      <c r="L38" s="1118"/>
      <c r="M38" s="395"/>
    </row>
    <row r="39" spans="2:13" ht="24.95" customHeight="1">
      <c r="B39" s="1944" t="s">
        <v>1253</v>
      </c>
      <c r="C39" s="1140" t="s">
        <v>809</v>
      </c>
      <c r="D39" s="1144"/>
      <c r="E39" s="1144"/>
      <c r="F39" s="1145"/>
      <c r="G39" s="1115"/>
      <c r="H39" s="1116"/>
      <c r="I39" s="1117"/>
      <c r="J39" s="1117"/>
      <c r="K39" s="1117"/>
      <c r="L39" s="399"/>
      <c r="M39" s="395"/>
    </row>
    <row r="40" spans="2:13" ht="24.95" customHeight="1">
      <c r="B40" s="1944" t="s">
        <v>1254</v>
      </c>
      <c r="C40" s="1140" t="s">
        <v>810</v>
      </c>
      <c r="D40" s="1138"/>
      <c r="E40" s="1138"/>
      <c r="F40" s="1141"/>
      <c r="G40" s="268"/>
      <c r="H40" s="405"/>
      <c r="I40" s="396"/>
      <c r="J40" s="396"/>
      <c r="K40" s="396"/>
      <c r="L40" s="399"/>
      <c r="M40" s="395"/>
    </row>
    <row r="41" spans="2:13" ht="24.95" customHeight="1">
      <c r="B41" s="1944" t="s">
        <v>1256</v>
      </c>
      <c r="C41" s="917" t="s">
        <v>518</v>
      </c>
      <c r="D41" s="1138"/>
      <c r="E41" s="1143"/>
      <c r="F41" s="1141"/>
      <c r="G41" s="268"/>
      <c r="H41" s="405"/>
      <c r="I41" s="396"/>
      <c r="J41" s="396"/>
      <c r="K41" s="410"/>
      <c r="L41" s="399"/>
      <c r="M41" s="395"/>
    </row>
    <row r="42" spans="2:13" ht="24.95" customHeight="1">
      <c r="B42" s="1944" t="s">
        <v>1403</v>
      </c>
      <c r="C42" s="917" t="s">
        <v>519</v>
      </c>
      <c r="D42" s="1138"/>
      <c r="E42" s="1143"/>
      <c r="F42" s="1141"/>
      <c r="G42" s="268"/>
      <c r="H42" s="405"/>
      <c r="I42" s="396"/>
      <c r="J42" s="396"/>
      <c r="K42" s="410"/>
      <c r="L42" s="399"/>
      <c r="M42" s="395"/>
    </row>
    <row r="43" spans="2:13" ht="24.95" customHeight="1">
      <c r="B43" s="1944" t="s">
        <v>1404</v>
      </c>
      <c r="C43" s="917" t="s">
        <v>520</v>
      </c>
      <c r="D43" s="1138"/>
      <c r="E43" s="1143"/>
      <c r="F43" s="1141"/>
      <c r="G43" s="268"/>
      <c r="H43" s="405"/>
      <c r="I43" s="396"/>
      <c r="J43" s="396"/>
      <c r="K43" s="410"/>
      <c r="L43" s="399"/>
      <c r="M43" s="395"/>
    </row>
    <row r="44" spans="2:13" ht="24.95" customHeight="1">
      <c r="B44" s="1944" t="s">
        <v>1257</v>
      </c>
      <c r="C44" s="1140" t="s">
        <v>807</v>
      </c>
      <c r="D44" s="1138"/>
      <c r="E44" s="1138"/>
      <c r="F44" s="1141"/>
      <c r="G44" s="268"/>
      <c r="H44" s="405"/>
      <c r="I44" s="396"/>
      <c r="J44" s="396"/>
      <c r="K44" s="410"/>
      <c r="L44" s="399"/>
      <c r="M44" s="395"/>
    </row>
    <row r="45" spans="2:13" ht="24.95" customHeight="1">
      <c r="B45" s="1944" t="s">
        <v>1258</v>
      </c>
      <c r="C45" s="1140" t="s">
        <v>808</v>
      </c>
      <c r="D45" s="1138"/>
      <c r="E45" s="1138"/>
      <c r="F45" s="1141"/>
      <c r="G45" s="268"/>
      <c r="H45" s="405"/>
      <c r="I45" s="396"/>
      <c r="J45" s="396"/>
      <c r="K45" s="410"/>
      <c r="L45" s="399"/>
      <c r="M45" s="395"/>
    </row>
    <row r="46" spans="2:13" ht="24.95" customHeight="1">
      <c r="B46" s="1944" t="s">
        <v>2032</v>
      </c>
      <c r="C46" s="1146" t="s">
        <v>521</v>
      </c>
      <c r="D46" s="1138"/>
      <c r="E46" s="1138"/>
      <c r="F46" s="1141"/>
      <c r="G46" s="268"/>
      <c r="H46" s="405"/>
      <c r="I46" s="396"/>
      <c r="J46" s="396"/>
      <c r="K46" s="410"/>
      <c r="L46" s="399"/>
      <c r="M46" s="411"/>
    </row>
    <row r="47" spans="2:13" ht="24.95" customHeight="1">
      <c r="B47" s="1944" t="s">
        <v>2033</v>
      </c>
      <c r="C47" s="1137" t="s">
        <v>522</v>
      </c>
      <c r="D47" s="1147"/>
      <c r="E47" s="1138"/>
      <c r="F47" s="1139"/>
      <c r="G47" s="407"/>
      <c r="H47" s="408"/>
      <c r="I47" s="409"/>
      <c r="J47" s="409"/>
      <c r="K47" s="409"/>
      <c r="L47" s="399"/>
      <c r="M47" s="411"/>
    </row>
    <row r="48" spans="2:13" ht="24.95" customHeight="1">
      <c r="B48" s="1944" t="s">
        <v>1259</v>
      </c>
      <c r="C48" s="1137" t="s">
        <v>523</v>
      </c>
      <c r="D48" s="1147"/>
      <c r="E48" s="1138"/>
      <c r="F48" s="1139"/>
      <c r="G48" s="407"/>
      <c r="H48" s="408"/>
      <c r="I48" s="409"/>
      <c r="J48" s="409"/>
      <c r="K48" s="409"/>
      <c r="L48" s="399"/>
      <c r="M48" s="411"/>
    </row>
    <row r="49" spans="2:13" ht="24.95" customHeight="1">
      <c r="B49" s="1944" t="s">
        <v>1261</v>
      </c>
      <c r="C49" s="1142" t="s">
        <v>525</v>
      </c>
      <c r="D49" s="1147"/>
      <c r="E49" s="1138"/>
      <c r="F49" s="1148"/>
      <c r="G49" s="412"/>
      <c r="H49" s="413"/>
      <c r="I49" s="414"/>
      <c r="J49" s="414"/>
      <c r="K49" s="414"/>
      <c r="L49" s="378"/>
      <c r="M49" s="411"/>
    </row>
    <row r="50" spans="2:13" ht="24.95" customHeight="1">
      <c r="B50" s="1944" t="s">
        <v>1262</v>
      </c>
      <c r="C50" s="1137" t="s">
        <v>526</v>
      </c>
      <c r="D50" s="1147"/>
      <c r="E50" s="1138"/>
      <c r="F50" s="1148"/>
      <c r="G50" s="412"/>
      <c r="H50" s="413"/>
      <c r="I50" s="414"/>
      <c r="J50" s="414"/>
      <c r="K50" s="414"/>
      <c r="L50" s="378"/>
      <c r="M50" s="411"/>
    </row>
    <row r="51" spans="2:13" ht="24.95" customHeight="1">
      <c r="B51" s="1944" t="s">
        <v>1272</v>
      </c>
      <c r="C51" s="1137" t="s">
        <v>527</v>
      </c>
      <c r="D51" s="1147"/>
      <c r="E51" s="1138"/>
      <c r="F51" s="1148"/>
      <c r="G51" s="412"/>
      <c r="H51" s="413"/>
      <c r="I51" s="414"/>
      <c r="J51" s="414"/>
      <c r="K51" s="414"/>
      <c r="L51" s="378"/>
      <c r="M51" s="411"/>
    </row>
    <row r="52" spans="2:13" ht="24.95" customHeight="1">
      <c r="B52" s="1944" t="s">
        <v>1263</v>
      </c>
      <c r="C52" s="1137" t="s">
        <v>528</v>
      </c>
      <c r="D52" s="1147"/>
      <c r="E52" s="1138"/>
      <c r="F52" s="1148"/>
      <c r="G52" s="412"/>
      <c r="H52" s="413"/>
      <c r="I52" s="414"/>
      <c r="J52" s="414"/>
      <c r="K52" s="414"/>
      <c r="L52" s="378"/>
      <c r="M52" s="411"/>
    </row>
    <row r="53" spans="2:13" ht="24.95" customHeight="1">
      <c r="B53" s="1945" t="s">
        <v>2022</v>
      </c>
      <c r="C53" s="1149" t="s">
        <v>1222</v>
      </c>
      <c r="D53" s="1150"/>
      <c r="E53" s="1151"/>
      <c r="F53" s="1152"/>
      <c r="G53" s="1077"/>
      <c r="H53" s="1078"/>
      <c r="I53" s="1079"/>
      <c r="J53" s="1079"/>
      <c r="K53" s="1079"/>
      <c r="L53" s="1080"/>
      <c r="M53" s="1081"/>
    </row>
    <row r="54" spans="2:13" ht="24.95" customHeight="1" thickBot="1">
      <c r="B54" s="1946" t="s">
        <v>1405</v>
      </c>
      <c r="C54" s="1153" t="s">
        <v>529</v>
      </c>
      <c r="D54" s="1154"/>
      <c r="E54" s="1154"/>
      <c r="F54" s="1155"/>
      <c r="G54" s="415"/>
      <c r="H54" s="416"/>
      <c r="I54" s="417"/>
      <c r="J54" s="417"/>
      <c r="K54" s="417"/>
      <c r="L54" s="383"/>
      <c r="M54" s="418"/>
    </row>
    <row r="55" spans="2:13" ht="15">
      <c r="B55" s="83"/>
      <c r="C55" s="84"/>
      <c r="D55" s="84"/>
      <c r="E55" s="84"/>
      <c r="F55" s="84"/>
      <c r="G55" s="85"/>
      <c r="H55" s="85"/>
      <c r="I55" s="85"/>
      <c r="J55" s="85"/>
      <c r="K55" s="85"/>
      <c r="L55" s="84"/>
      <c r="M55" s="84"/>
    </row>
  </sheetData>
  <mergeCells count="9">
    <mergeCell ref="B2:M2"/>
    <mergeCell ref="C13:F13"/>
    <mergeCell ref="G6:K6"/>
    <mergeCell ref="L6:L8"/>
    <mergeCell ref="M6:M8"/>
    <mergeCell ref="G7:H7"/>
    <mergeCell ref="I7:J7"/>
    <mergeCell ref="K7:K8"/>
    <mergeCell ref="C12:F12"/>
  </mergeCells>
  <printOptions horizontalCentered="1" verticalCentered="1"/>
  <pageMargins left="0" right="0" top="0" bottom="0.39370078740157483" header="0" footer="0"/>
  <pageSetup paperSize="9" scale="42" fitToWidth="0" fitToHeight="0" orientation="landscape" cellComments="asDisplayed" r:id="rId1"/>
  <headerFooter scaleWithDoc="0" alignWithMargins="0">
    <oddHeader>&amp;CEN
ANNEX I</oddHeader>
    <oddFooter>&amp;C&amp;P</oddFooter>
  </headerFooter>
  <rowBreaks count="1" manualBreakCount="1">
    <brk id="36" max="12"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2"/>
  <sheetViews>
    <sheetView view="pageLayout" topLeftCell="A22" zoomScale="30" zoomScaleNormal="40" zoomScaleSheetLayoutView="50" zoomScalePageLayoutView="30" workbookViewId="0">
      <selection activeCell="K85" sqref="K85"/>
    </sheetView>
  </sheetViews>
  <sheetFormatPr defaultColWidth="11.42578125" defaultRowHeight="14.25"/>
  <cols>
    <col min="1" max="1" width="5" style="1947" customWidth="1"/>
    <col min="2" max="2" width="13.7109375" style="1947" customWidth="1"/>
    <col min="3" max="3" width="93.42578125" style="1986" customWidth="1"/>
    <col min="4" max="5" width="17.7109375" style="1984" customWidth="1"/>
    <col min="6" max="7" width="19.7109375" style="1984" customWidth="1"/>
    <col min="8" max="8" width="17.7109375" style="1984" customWidth="1"/>
    <col min="9" max="9" width="17.7109375" style="1987" customWidth="1"/>
    <col min="10" max="11" width="17.28515625" style="1987" customWidth="1"/>
    <col min="12" max="25" width="17.28515625" style="1947" customWidth="1"/>
    <col min="26" max="26" width="9.7109375" style="1947" customWidth="1"/>
    <col min="27" max="27" width="17.28515625" style="1947" hidden="1" customWidth="1"/>
    <col min="28" max="32" width="16.7109375" style="1947" customWidth="1"/>
    <col min="33" max="44" width="14.140625" style="1947" bestFit="1" customWidth="1"/>
    <col min="45" max="45" width="17.28515625" style="1947" customWidth="1"/>
    <col min="46" max="48" width="26.7109375" style="1953" customWidth="1"/>
    <col min="49" max="50" width="29.5703125" style="1953" customWidth="1"/>
    <col min="51" max="51" width="26.7109375" style="1953" customWidth="1"/>
    <col min="52" max="53" width="30.140625" style="1953" customWidth="1"/>
    <col min="54" max="55" width="26.140625" style="1947" customWidth="1"/>
    <col min="56" max="16384" width="11.42578125" style="1947"/>
  </cols>
  <sheetData>
    <row r="1" spans="1:55" ht="22.5" customHeight="1" thickBot="1">
      <c r="C1" s="1948"/>
      <c r="D1" s="1949"/>
      <c r="E1" s="1949"/>
      <c r="F1" s="1949"/>
      <c r="G1" s="1949"/>
      <c r="H1" s="1949"/>
      <c r="I1" s="1950"/>
      <c r="J1" s="1950"/>
      <c r="K1" s="1950"/>
      <c r="L1" s="1951"/>
      <c r="M1" s="1951"/>
      <c r="N1" s="1951"/>
      <c r="O1" s="1951"/>
      <c r="P1" s="1951"/>
      <c r="Q1" s="1951"/>
      <c r="R1" s="1951"/>
      <c r="S1" s="1951"/>
      <c r="T1" s="1951"/>
      <c r="U1" s="1951"/>
      <c r="V1" s="1951"/>
      <c r="W1" s="1951"/>
      <c r="X1" s="1951"/>
      <c r="Y1" s="1951"/>
      <c r="Z1" s="1951"/>
      <c r="AA1" s="1951"/>
      <c r="AB1" s="1951"/>
      <c r="AC1" s="1951"/>
      <c r="AD1" s="1951"/>
      <c r="AE1" s="1952"/>
      <c r="AF1" s="1951"/>
    </row>
    <row r="2" spans="1:55" s="1954" customFormat="1" ht="65.25" customHeight="1" thickBot="1">
      <c r="B2" s="2851" t="s">
        <v>2074</v>
      </c>
      <c r="C2" s="2852"/>
      <c r="D2" s="2852"/>
      <c r="E2" s="2852"/>
      <c r="F2" s="2852"/>
      <c r="G2" s="2852"/>
      <c r="H2" s="2852"/>
      <c r="I2" s="2852"/>
      <c r="J2" s="2852"/>
      <c r="K2" s="2852"/>
      <c r="L2" s="2852"/>
      <c r="M2" s="2852"/>
      <c r="N2" s="2852"/>
      <c r="O2" s="2852"/>
      <c r="P2" s="2852"/>
      <c r="Q2" s="2852"/>
      <c r="R2" s="2852"/>
      <c r="S2" s="2852"/>
      <c r="T2" s="2852"/>
      <c r="U2" s="2852"/>
      <c r="V2" s="2852"/>
      <c r="W2" s="2852"/>
      <c r="X2" s="2852"/>
      <c r="Y2" s="2852"/>
      <c r="Z2" s="1955"/>
      <c r="AA2" s="1955"/>
      <c r="AB2" s="1955" t="s">
        <v>2074</v>
      </c>
      <c r="AC2" s="1955"/>
      <c r="AD2" s="1955"/>
      <c r="AE2" s="1955"/>
      <c r="AF2" s="1955"/>
      <c r="AG2" s="1955"/>
      <c r="AH2" s="1955"/>
      <c r="AI2" s="1955"/>
      <c r="AJ2" s="1955"/>
      <c r="AK2" s="1955"/>
      <c r="AL2" s="1955"/>
      <c r="AM2" s="1955"/>
      <c r="AN2" s="1955"/>
      <c r="AO2" s="1955"/>
      <c r="AP2" s="1955"/>
      <c r="AQ2" s="1955"/>
      <c r="AR2" s="1955"/>
      <c r="AS2" s="1955"/>
      <c r="AT2" s="1956"/>
      <c r="AU2" s="1956"/>
      <c r="AV2" s="1956"/>
      <c r="AW2" s="1956"/>
      <c r="AX2" s="1956"/>
      <c r="AY2" s="1956"/>
      <c r="AZ2" s="1956"/>
      <c r="BA2" s="1956"/>
      <c r="BB2" s="1956"/>
      <c r="BC2" s="1956"/>
    </row>
    <row r="3" spans="1:55" ht="24.75" customHeight="1" thickBot="1">
      <c r="C3" s="1957"/>
      <c r="D3" s="1957"/>
      <c r="E3" s="1957"/>
      <c r="F3" s="1957"/>
      <c r="G3" s="1957"/>
      <c r="H3" s="1957"/>
      <c r="I3" s="1957"/>
      <c r="J3" s="1957"/>
      <c r="K3" s="1957"/>
      <c r="L3" s="1957"/>
      <c r="M3" s="1957"/>
      <c r="N3" s="1957"/>
      <c r="O3" s="1957"/>
      <c r="P3" s="1957"/>
      <c r="Q3" s="1957"/>
      <c r="R3" s="1957"/>
      <c r="S3" s="1957"/>
      <c r="T3" s="1957"/>
      <c r="U3" s="1957"/>
      <c r="V3" s="1957"/>
      <c r="W3" s="1957"/>
      <c r="X3" s="1957"/>
      <c r="Y3" s="1957"/>
      <c r="Z3" s="1957"/>
      <c r="AA3" s="1957"/>
      <c r="AB3" s="1957"/>
      <c r="AC3" s="1957"/>
      <c r="AD3" s="1951"/>
      <c r="AE3" s="1952"/>
      <c r="AF3" s="1951"/>
      <c r="AG3" s="1951"/>
      <c r="AH3" s="1958"/>
      <c r="AI3" s="1958"/>
      <c r="AJ3" s="1958"/>
      <c r="AK3" s="1958"/>
      <c r="AL3" s="1958"/>
      <c r="AM3" s="1958"/>
      <c r="AN3" s="1958"/>
      <c r="AO3" s="1958"/>
      <c r="AP3" s="1958"/>
      <c r="AQ3" s="1958"/>
      <c r="AR3" s="1958"/>
      <c r="AS3" s="1958"/>
      <c r="AT3" s="1959"/>
      <c r="AU3" s="1959"/>
      <c r="AV3" s="1959"/>
      <c r="AW3" s="1959"/>
      <c r="AX3" s="1959"/>
      <c r="AY3" s="1959"/>
      <c r="AZ3" s="1959"/>
      <c r="BA3" s="1959"/>
      <c r="BB3" s="1951"/>
      <c r="BC3" s="1951"/>
    </row>
    <row r="4" spans="1:55" s="1961" customFormat="1" ht="123" customHeight="1">
      <c r="A4" s="1960"/>
      <c r="B4" s="2853"/>
      <c r="C4" s="2854"/>
      <c r="D4" s="2843" t="s">
        <v>487</v>
      </c>
      <c r="E4" s="2859"/>
      <c r="F4" s="2843" t="s">
        <v>532</v>
      </c>
      <c r="G4" s="2859"/>
      <c r="H4" s="2860" t="s">
        <v>488</v>
      </c>
      <c r="I4" s="2860"/>
      <c r="J4" s="2861" t="s">
        <v>1457</v>
      </c>
      <c r="K4" s="2861"/>
      <c r="L4" s="2850"/>
      <c r="M4" s="2850"/>
      <c r="N4" s="2850"/>
      <c r="O4" s="2850"/>
      <c r="P4" s="2850"/>
      <c r="Q4" s="2850"/>
      <c r="R4" s="2850"/>
      <c r="S4" s="2850"/>
      <c r="T4" s="2850"/>
      <c r="U4" s="2850"/>
      <c r="V4" s="2850"/>
      <c r="W4" s="2850"/>
      <c r="X4" s="2850"/>
      <c r="Y4" s="2850"/>
      <c r="Z4" s="2850"/>
      <c r="AA4" s="2850"/>
      <c r="AB4" s="2849" t="s">
        <v>1458</v>
      </c>
      <c r="AC4" s="2849"/>
      <c r="AD4" s="2850"/>
      <c r="AE4" s="2850"/>
      <c r="AF4" s="2850"/>
      <c r="AG4" s="2850"/>
      <c r="AH4" s="2850"/>
      <c r="AI4" s="2850"/>
      <c r="AJ4" s="2850"/>
      <c r="AK4" s="2850"/>
      <c r="AL4" s="2850"/>
      <c r="AM4" s="2850"/>
      <c r="AN4" s="2850"/>
      <c r="AO4" s="2850"/>
      <c r="AP4" s="2850"/>
      <c r="AQ4" s="2850"/>
      <c r="AR4" s="2850"/>
      <c r="AS4" s="2850"/>
      <c r="AT4" s="2840" t="s">
        <v>1459</v>
      </c>
      <c r="AU4" s="2841"/>
      <c r="AV4" s="2841"/>
      <c r="AW4" s="2841"/>
      <c r="AX4" s="2841"/>
      <c r="AY4" s="2842"/>
      <c r="AZ4" s="2843" t="s">
        <v>1370</v>
      </c>
      <c r="BA4" s="2844"/>
      <c r="BB4" s="2845" t="s">
        <v>533</v>
      </c>
      <c r="BC4" s="2843" t="s">
        <v>1460</v>
      </c>
    </row>
    <row r="5" spans="1:55" s="1961" customFormat="1" ht="177.75" customHeight="1">
      <c r="A5" s="1960"/>
      <c r="B5" s="2855"/>
      <c r="C5" s="2856"/>
      <c r="D5" s="1235" t="s">
        <v>490</v>
      </c>
      <c r="E5" s="1235" t="s">
        <v>491</v>
      </c>
      <c r="F5" s="1235" t="s">
        <v>900</v>
      </c>
      <c r="G5" s="1235" t="s">
        <v>901</v>
      </c>
      <c r="H5" s="1235" t="s">
        <v>490</v>
      </c>
      <c r="I5" s="1235" t="s">
        <v>491</v>
      </c>
      <c r="J5" s="1258" t="s">
        <v>1462</v>
      </c>
      <c r="K5" s="1258" t="s">
        <v>1463</v>
      </c>
      <c r="L5" s="1258" t="s">
        <v>1464</v>
      </c>
      <c r="M5" s="1258" t="s">
        <v>1465</v>
      </c>
      <c r="N5" s="1258" t="s">
        <v>1466</v>
      </c>
      <c r="O5" s="1258" t="s">
        <v>1467</v>
      </c>
      <c r="P5" s="1258" t="s">
        <v>1468</v>
      </c>
      <c r="Q5" s="1258" t="s">
        <v>1469</v>
      </c>
      <c r="R5" s="1258" t="s">
        <v>1470</v>
      </c>
      <c r="S5" s="1258" t="s">
        <v>1471</v>
      </c>
      <c r="T5" s="1258" t="s">
        <v>1472</v>
      </c>
      <c r="U5" s="1258" t="s">
        <v>1473</v>
      </c>
      <c r="V5" s="1258" t="s">
        <v>1474</v>
      </c>
      <c r="W5" s="1258" t="s">
        <v>1475</v>
      </c>
      <c r="X5" s="1258" t="s">
        <v>1476</v>
      </c>
      <c r="Y5" s="1258" t="s">
        <v>1477</v>
      </c>
      <c r="Z5" s="1258" t="s">
        <v>1478</v>
      </c>
      <c r="AA5" s="1258">
        <v>12.5</v>
      </c>
      <c r="AB5" s="1258" t="s">
        <v>1462</v>
      </c>
      <c r="AC5" s="1258" t="s">
        <v>1463</v>
      </c>
      <c r="AD5" s="1258" t="s">
        <v>1464</v>
      </c>
      <c r="AE5" s="1258" t="s">
        <v>1465</v>
      </c>
      <c r="AF5" s="1258" t="s">
        <v>1466</v>
      </c>
      <c r="AG5" s="1258" t="s">
        <v>1467</v>
      </c>
      <c r="AH5" s="1258" t="s">
        <v>1468</v>
      </c>
      <c r="AI5" s="1258" t="s">
        <v>1469</v>
      </c>
      <c r="AJ5" s="1258" t="s">
        <v>1470</v>
      </c>
      <c r="AK5" s="1258" t="s">
        <v>1471</v>
      </c>
      <c r="AL5" s="1258" t="s">
        <v>1472</v>
      </c>
      <c r="AM5" s="1258" t="s">
        <v>1473</v>
      </c>
      <c r="AN5" s="1258" t="s">
        <v>1474</v>
      </c>
      <c r="AO5" s="1258" t="s">
        <v>1475</v>
      </c>
      <c r="AP5" s="1258" t="s">
        <v>1476</v>
      </c>
      <c r="AQ5" s="1258" t="s">
        <v>1477</v>
      </c>
      <c r="AR5" s="1258" t="s">
        <v>1478</v>
      </c>
      <c r="AS5" s="1258">
        <v>12.5</v>
      </c>
      <c r="AT5" s="1259" t="s">
        <v>1375</v>
      </c>
      <c r="AU5" s="1259" t="s">
        <v>1376</v>
      </c>
      <c r="AV5" s="1259" t="s">
        <v>1377</v>
      </c>
      <c r="AW5" s="1259" t="s">
        <v>1461</v>
      </c>
      <c r="AX5" s="1259" t="s">
        <v>2307</v>
      </c>
      <c r="AY5" s="1259" t="s">
        <v>1378</v>
      </c>
      <c r="AZ5" s="1235" t="s">
        <v>535</v>
      </c>
      <c r="BA5" s="1235" t="s">
        <v>536</v>
      </c>
      <c r="BB5" s="2846"/>
      <c r="BC5" s="2847"/>
    </row>
    <row r="6" spans="1:55" s="1966" customFormat="1" ht="36.75" customHeight="1">
      <c r="A6" s="1962"/>
      <c r="B6" s="2857"/>
      <c r="C6" s="2858"/>
      <c r="D6" s="1963" t="s">
        <v>1228</v>
      </c>
      <c r="E6" s="1963" t="s">
        <v>1229</v>
      </c>
      <c r="F6" s="1963" t="s">
        <v>1230</v>
      </c>
      <c r="G6" s="1963" t="s">
        <v>1231</v>
      </c>
      <c r="H6" s="1963" t="s">
        <v>1232</v>
      </c>
      <c r="I6" s="1963" t="s">
        <v>1233</v>
      </c>
      <c r="J6" s="1963" t="s">
        <v>2017</v>
      </c>
      <c r="K6" s="1964" t="s">
        <v>2018</v>
      </c>
      <c r="L6" s="1964" t="s">
        <v>2019</v>
      </c>
      <c r="M6" s="1964" t="s">
        <v>2020</v>
      </c>
      <c r="N6" s="1964" t="s">
        <v>2021</v>
      </c>
      <c r="O6" s="1964" t="s">
        <v>2069</v>
      </c>
      <c r="P6" s="1964" t="s">
        <v>2046</v>
      </c>
      <c r="Q6" s="1964" t="s">
        <v>2047</v>
      </c>
      <c r="R6" s="1964" t="s">
        <v>2048</v>
      </c>
      <c r="S6" s="1963" t="s">
        <v>2049</v>
      </c>
      <c r="T6" s="1963" t="s">
        <v>2034</v>
      </c>
      <c r="U6" s="1963" t="s">
        <v>2050</v>
      </c>
      <c r="V6" s="1963" t="s">
        <v>2051</v>
      </c>
      <c r="W6" s="1963" t="s">
        <v>2052</v>
      </c>
      <c r="X6" s="1963" t="s">
        <v>2053</v>
      </c>
      <c r="Y6" s="1963" t="s">
        <v>2054</v>
      </c>
      <c r="Z6" s="1963" t="s">
        <v>2055</v>
      </c>
      <c r="AA6" s="1963" t="s">
        <v>2070</v>
      </c>
      <c r="AB6" s="1963" t="s">
        <v>2040</v>
      </c>
      <c r="AC6" s="1963" t="s">
        <v>2056</v>
      </c>
      <c r="AD6" s="1963" t="s">
        <v>2057</v>
      </c>
      <c r="AE6" s="1963" t="s">
        <v>2058</v>
      </c>
      <c r="AF6" s="1963" t="s">
        <v>2059</v>
      </c>
      <c r="AG6" s="1963" t="s">
        <v>1957</v>
      </c>
      <c r="AH6" s="1963" t="s">
        <v>1958</v>
      </c>
      <c r="AI6" s="1963" t="s">
        <v>1991</v>
      </c>
      <c r="AJ6" s="1963" t="s">
        <v>2060</v>
      </c>
      <c r="AK6" s="1963" t="s">
        <v>2061</v>
      </c>
      <c r="AL6" s="1963" t="s">
        <v>1992</v>
      </c>
      <c r="AM6" s="1963" t="s">
        <v>1993</v>
      </c>
      <c r="AN6" s="1963" t="s">
        <v>1994</v>
      </c>
      <c r="AO6" s="1963" t="s">
        <v>1995</v>
      </c>
      <c r="AP6" s="1963" t="s">
        <v>2068</v>
      </c>
      <c r="AQ6" s="1963" t="s">
        <v>2071</v>
      </c>
      <c r="AR6" s="1963" t="s">
        <v>2072</v>
      </c>
      <c r="AS6" s="2132" t="s">
        <v>2210</v>
      </c>
      <c r="AT6" s="2133" t="s">
        <v>2062</v>
      </c>
      <c r="AU6" s="2133" t="s">
        <v>2063</v>
      </c>
      <c r="AV6" s="2133" t="s">
        <v>2064</v>
      </c>
      <c r="AW6" s="2133" t="s">
        <v>2065</v>
      </c>
      <c r="AX6" s="2133" t="s">
        <v>1416</v>
      </c>
      <c r="AY6" s="2133" t="s">
        <v>2066</v>
      </c>
      <c r="AZ6" s="1965" t="s">
        <v>1275</v>
      </c>
      <c r="BA6" s="1965" t="s">
        <v>1276</v>
      </c>
      <c r="BB6" s="1965" t="s">
        <v>1279</v>
      </c>
      <c r="BC6" s="1965" t="s">
        <v>2073</v>
      </c>
    </row>
    <row r="7" spans="1:55" s="1966" customFormat="1" ht="81" customHeight="1">
      <c r="A7" s="1967"/>
      <c r="B7" s="1968" t="s">
        <v>1228</v>
      </c>
      <c r="C7" s="1969" t="s">
        <v>407</v>
      </c>
      <c r="D7" s="1970"/>
      <c r="E7" s="389"/>
      <c r="F7" s="389"/>
      <c r="G7" s="389"/>
      <c r="H7" s="389"/>
      <c r="I7" s="389"/>
      <c r="J7" s="389"/>
      <c r="K7" s="389"/>
      <c r="L7" s="389"/>
      <c r="M7" s="389"/>
      <c r="N7" s="389"/>
      <c r="O7" s="389"/>
      <c r="P7" s="389"/>
      <c r="Q7" s="389"/>
      <c r="R7" s="389"/>
      <c r="S7" s="389"/>
      <c r="T7" s="389"/>
      <c r="U7" s="389"/>
      <c r="V7" s="389"/>
      <c r="W7" s="389"/>
      <c r="X7" s="389"/>
      <c r="Y7" s="389"/>
      <c r="Z7" s="389"/>
      <c r="AA7" s="389"/>
      <c r="AB7" s="389"/>
      <c r="AC7" s="389"/>
      <c r="AD7" s="1971"/>
      <c r="AE7" s="388"/>
      <c r="AF7" s="389"/>
      <c r="AG7" s="389"/>
      <c r="AH7" s="389"/>
      <c r="AI7" s="1971"/>
      <c r="AJ7" s="1971"/>
      <c r="AK7" s="1971"/>
      <c r="AL7" s="1972"/>
      <c r="AM7" s="1972"/>
      <c r="AN7" s="1972"/>
      <c r="AO7" s="1972"/>
      <c r="AP7" s="1972"/>
      <c r="AQ7" s="1973"/>
      <c r="AR7" s="1973"/>
      <c r="AS7" s="1990"/>
      <c r="AT7" s="1990"/>
      <c r="AU7" s="1990"/>
      <c r="AV7" s="1990"/>
      <c r="AW7" s="1990"/>
      <c r="AX7" s="2159"/>
      <c r="AY7" s="1990"/>
      <c r="AZ7" s="1990"/>
      <c r="BA7" s="1990"/>
      <c r="BB7" s="2130"/>
      <c r="BC7" s="2131" t="s">
        <v>537</v>
      </c>
    </row>
    <row r="8" spans="1:55" s="1966" customFormat="1" ht="54.95" customHeight="1">
      <c r="A8" s="1975"/>
      <c r="B8" s="1968" t="s">
        <v>1229</v>
      </c>
      <c r="C8" s="1645" t="s">
        <v>538</v>
      </c>
      <c r="D8" s="1976"/>
      <c r="E8" s="1977"/>
      <c r="F8" s="1977"/>
      <c r="G8" s="1977"/>
      <c r="H8" s="1977"/>
      <c r="I8" s="1977"/>
      <c r="J8" s="391"/>
      <c r="K8" s="391"/>
      <c r="L8" s="391"/>
      <c r="M8" s="1978"/>
      <c r="N8" s="1978"/>
      <c r="O8" s="1978"/>
      <c r="P8" s="1978"/>
      <c r="Q8" s="1978"/>
      <c r="R8" s="1978"/>
      <c r="S8" s="391"/>
      <c r="T8" s="1978"/>
      <c r="U8" s="1978"/>
      <c r="V8" s="391"/>
      <c r="W8" s="1978"/>
      <c r="X8" s="1978"/>
      <c r="Y8" s="1978"/>
      <c r="Z8" s="1978"/>
      <c r="AA8" s="1978"/>
      <c r="AB8" s="391"/>
      <c r="AC8" s="391"/>
      <c r="AD8" s="391"/>
      <c r="AE8" s="1978"/>
      <c r="AF8" s="1978"/>
      <c r="AG8" s="1978"/>
      <c r="AH8" s="1978"/>
      <c r="AI8" s="1978"/>
      <c r="AJ8" s="1978"/>
      <c r="AK8" s="391"/>
      <c r="AL8" s="1978"/>
      <c r="AM8" s="1978"/>
      <c r="AN8" s="391"/>
      <c r="AO8" s="1978"/>
      <c r="AP8" s="1978"/>
      <c r="AQ8" s="1978"/>
      <c r="AR8" s="1978"/>
      <c r="AS8" s="1974"/>
      <c r="AT8" s="1974"/>
      <c r="AU8" s="1974"/>
      <c r="AV8" s="1974"/>
      <c r="AW8" s="1974"/>
      <c r="AX8" s="2158"/>
      <c r="AY8" s="1974"/>
      <c r="AZ8" s="1979"/>
      <c r="BA8" s="1979"/>
      <c r="BB8" s="1980"/>
      <c r="BC8" s="1980"/>
    </row>
    <row r="9" spans="1:55" s="1984" customFormat="1" ht="54.95" customHeight="1">
      <c r="A9" s="1981"/>
      <c r="B9" s="1968" t="s">
        <v>1230</v>
      </c>
      <c r="C9" s="1982" t="s">
        <v>539</v>
      </c>
      <c r="D9" s="1983"/>
      <c r="E9" s="1974"/>
      <c r="F9" s="1974"/>
      <c r="G9" s="391"/>
      <c r="H9" s="391"/>
      <c r="I9" s="391"/>
      <c r="J9" s="391"/>
      <c r="K9" s="391"/>
      <c r="L9" s="391"/>
      <c r="M9" s="391"/>
      <c r="N9" s="391"/>
      <c r="O9" s="391"/>
      <c r="P9" s="391"/>
      <c r="Q9" s="391"/>
      <c r="R9" s="391"/>
      <c r="S9" s="391"/>
      <c r="T9" s="391"/>
      <c r="U9" s="391"/>
      <c r="V9" s="391"/>
      <c r="W9" s="391"/>
      <c r="X9" s="391"/>
      <c r="Y9" s="391"/>
      <c r="Z9" s="391"/>
      <c r="AA9" s="391"/>
      <c r="AB9" s="391"/>
      <c r="AC9" s="391"/>
      <c r="AD9" s="391"/>
      <c r="AE9" s="390"/>
      <c r="AF9" s="391"/>
      <c r="AG9" s="1974"/>
      <c r="AH9" s="391"/>
      <c r="AI9" s="391"/>
      <c r="AJ9" s="391"/>
      <c r="AK9" s="391"/>
      <c r="AL9" s="1974"/>
      <c r="AM9" s="1974"/>
      <c r="AN9" s="1974"/>
      <c r="AO9" s="1974"/>
      <c r="AP9" s="1974"/>
      <c r="AQ9" s="1974"/>
      <c r="AR9" s="1974"/>
      <c r="AS9" s="1974"/>
      <c r="AT9" s="1974"/>
      <c r="AU9" s="1974"/>
      <c r="AV9" s="1974"/>
      <c r="AW9" s="1974"/>
      <c r="AX9" s="2158"/>
      <c r="AY9" s="1974"/>
      <c r="AZ9" s="1974"/>
      <c r="BA9" s="1974"/>
      <c r="BB9" s="1974"/>
      <c r="BC9" s="1974"/>
    </row>
    <row r="10" spans="1:55" s="1984" customFormat="1" ht="54.95" customHeight="1">
      <c r="A10" s="1981"/>
      <c r="B10" s="1968" t="s">
        <v>1231</v>
      </c>
      <c r="C10" s="1628" t="s">
        <v>540</v>
      </c>
      <c r="D10" s="1983"/>
      <c r="E10" s="1974"/>
      <c r="F10" s="1974"/>
      <c r="G10" s="1974"/>
      <c r="H10" s="1974"/>
      <c r="I10" s="391"/>
      <c r="J10" s="391"/>
      <c r="K10" s="391"/>
      <c r="L10" s="391"/>
      <c r="M10" s="391"/>
      <c r="N10" s="391"/>
      <c r="O10" s="391"/>
      <c r="P10" s="391"/>
      <c r="Q10" s="391"/>
      <c r="R10" s="391"/>
      <c r="S10" s="391"/>
      <c r="T10" s="391"/>
      <c r="U10" s="391"/>
      <c r="V10" s="391"/>
      <c r="W10" s="391"/>
      <c r="X10" s="391"/>
      <c r="Y10" s="391"/>
      <c r="Z10" s="391"/>
      <c r="AA10" s="391"/>
      <c r="AB10" s="1974"/>
      <c r="AC10" s="1974"/>
      <c r="AD10" s="1974"/>
      <c r="AE10" s="390"/>
      <c r="AF10" s="391"/>
      <c r="AG10" s="1974"/>
      <c r="AH10" s="391"/>
      <c r="AI10" s="391"/>
      <c r="AJ10" s="391"/>
      <c r="AK10" s="391"/>
      <c r="AL10" s="1974"/>
      <c r="AM10" s="1974"/>
      <c r="AN10" s="1974"/>
      <c r="AO10" s="1974"/>
      <c r="AP10" s="1974"/>
      <c r="AQ10" s="1974"/>
      <c r="AR10" s="1974"/>
      <c r="AS10" s="1974"/>
      <c r="AT10" s="1974"/>
      <c r="AU10" s="1974"/>
      <c r="AV10" s="1974"/>
      <c r="AW10" s="1974"/>
      <c r="AX10" s="2158"/>
      <c r="AY10" s="1974"/>
      <c r="AZ10" s="1974"/>
      <c r="BA10" s="1974"/>
      <c r="BB10" s="1974"/>
      <c r="BC10" s="1974"/>
    </row>
    <row r="11" spans="1:55" s="1984" customFormat="1" ht="54.95" customHeight="1">
      <c r="A11" s="1981"/>
      <c r="B11" s="1968" t="s">
        <v>2067</v>
      </c>
      <c r="C11" s="1643" t="s">
        <v>1479</v>
      </c>
      <c r="D11" s="1983"/>
      <c r="E11" s="1974"/>
      <c r="F11" s="1974"/>
      <c r="G11" s="1974"/>
      <c r="H11" s="1974"/>
      <c r="I11" s="391"/>
      <c r="J11" s="391"/>
      <c r="K11" s="391"/>
      <c r="L11" s="391"/>
      <c r="M11" s="391"/>
      <c r="N11" s="391"/>
      <c r="O11" s="391"/>
      <c r="P11" s="391"/>
      <c r="Q11" s="391"/>
      <c r="R11" s="391"/>
      <c r="S11" s="391"/>
      <c r="T11" s="391"/>
      <c r="U11" s="391"/>
      <c r="V11" s="391"/>
      <c r="W11" s="391"/>
      <c r="X11" s="391"/>
      <c r="Y11" s="391"/>
      <c r="Z11" s="391"/>
      <c r="AA11" s="391"/>
      <c r="AB11" s="1974"/>
      <c r="AC11" s="1974"/>
      <c r="AD11" s="1974"/>
      <c r="AE11" s="390"/>
      <c r="AF11" s="391"/>
      <c r="AG11" s="1974"/>
      <c r="AH11" s="391"/>
      <c r="AI11" s="391"/>
      <c r="AJ11" s="391"/>
      <c r="AK11" s="391"/>
      <c r="AL11" s="1974"/>
      <c r="AM11" s="1974"/>
      <c r="AN11" s="1974"/>
      <c r="AO11" s="1974"/>
      <c r="AP11" s="1974"/>
      <c r="AQ11" s="1974"/>
      <c r="AR11" s="1974"/>
      <c r="AS11" s="1974"/>
      <c r="AT11" s="1974"/>
      <c r="AU11" s="1974"/>
      <c r="AV11" s="1974"/>
      <c r="AW11" s="1974"/>
      <c r="AX11" s="2158"/>
      <c r="AY11" s="1974"/>
      <c r="AZ11" s="1974"/>
      <c r="BA11" s="1974"/>
      <c r="BB11" s="1974"/>
      <c r="BC11" s="1974"/>
    </row>
    <row r="12" spans="1:55" s="1984" customFormat="1" ht="54.95" customHeight="1">
      <c r="A12" s="1981"/>
      <c r="B12" s="1968" t="s">
        <v>1232</v>
      </c>
      <c r="C12" s="1628" t="s">
        <v>541</v>
      </c>
      <c r="D12" s="1983"/>
      <c r="E12" s="1974"/>
      <c r="F12" s="1974"/>
      <c r="G12" s="1974"/>
      <c r="H12" s="1974"/>
      <c r="I12" s="391"/>
      <c r="J12" s="391"/>
      <c r="K12" s="391"/>
      <c r="L12" s="391"/>
      <c r="M12" s="391"/>
      <c r="N12" s="391"/>
      <c r="O12" s="391"/>
      <c r="P12" s="391"/>
      <c r="Q12" s="391"/>
      <c r="R12" s="391"/>
      <c r="S12" s="391"/>
      <c r="T12" s="391"/>
      <c r="U12" s="391"/>
      <c r="V12" s="391"/>
      <c r="W12" s="391"/>
      <c r="X12" s="391"/>
      <c r="Y12" s="391"/>
      <c r="Z12" s="391"/>
      <c r="AA12" s="391"/>
      <c r="AB12" s="1974"/>
      <c r="AC12" s="1974"/>
      <c r="AD12" s="1974"/>
      <c r="AE12" s="390"/>
      <c r="AF12" s="391"/>
      <c r="AG12" s="1974"/>
      <c r="AH12" s="391"/>
      <c r="AI12" s="391"/>
      <c r="AJ12" s="391"/>
      <c r="AK12" s="391"/>
      <c r="AL12" s="1974"/>
      <c r="AM12" s="1974"/>
      <c r="AN12" s="1974"/>
      <c r="AO12" s="1974"/>
      <c r="AP12" s="1974"/>
      <c r="AQ12" s="1974"/>
      <c r="AR12" s="1974"/>
      <c r="AS12" s="1974"/>
      <c r="AT12" s="1974"/>
      <c r="AU12" s="1974"/>
      <c r="AV12" s="1974"/>
      <c r="AW12" s="1974"/>
      <c r="AX12" s="2158"/>
      <c r="AY12" s="1974"/>
      <c r="AZ12" s="1979"/>
      <c r="BA12" s="1979"/>
      <c r="BB12" s="1974"/>
      <c r="BC12" s="1974"/>
    </row>
    <row r="13" spans="1:55" s="1984" customFormat="1" ht="54.95" customHeight="1">
      <c r="A13" s="1981"/>
      <c r="B13" s="1968" t="s">
        <v>1233</v>
      </c>
      <c r="C13" s="1982" t="s">
        <v>542</v>
      </c>
      <c r="D13" s="1983"/>
      <c r="E13" s="1974"/>
      <c r="F13" s="1974"/>
      <c r="G13" s="1974"/>
      <c r="H13" s="1974"/>
      <c r="I13" s="391"/>
      <c r="J13" s="391"/>
      <c r="K13" s="391"/>
      <c r="L13" s="391"/>
      <c r="M13" s="391"/>
      <c r="N13" s="391"/>
      <c r="O13" s="391"/>
      <c r="P13" s="391"/>
      <c r="Q13" s="391"/>
      <c r="R13" s="391"/>
      <c r="S13" s="391"/>
      <c r="T13" s="391"/>
      <c r="U13" s="391"/>
      <c r="V13" s="391"/>
      <c r="W13" s="391"/>
      <c r="X13" s="391"/>
      <c r="Y13" s="391"/>
      <c r="Z13" s="391"/>
      <c r="AA13" s="391"/>
      <c r="AB13" s="1974"/>
      <c r="AC13" s="1974"/>
      <c r="AD13" s="1974"/>
      <c r="AE13" s="390"/>
      <c r="AF13" s="391"/>
      <c r="AG13" s="1974"/>
      <c r="AH13" s="391"/>
      <c r="AI13" s="391"/>
      <c r="AJ13" s="391"/>
      <c r="AK13" s="391"/>
      <c r="AL13" s="1974"/>
      <c r="AM13" s="1974"/>
      <c r="AN13" s="1974"/>
      <c r="AO13" s="1974"/>
      <c r="AP13" s="1974"/>
      <c r="AQ13" s="1974"/>
      <c r="AR13" s="1974"/>
      <c r="AS13" s="1974"/>
      <c r="AT13" s="1974"/>
      <c r="AU13" s="1974"/>
      <c r="AV13" s="1974"/>
      <c r="AW13" s="1974"/>
      <c r="AX13" s="2158"/>
      <c r="AY13" s="1974"/>
      <c r="AZ13" s="1974"/>
      <c r="BA13" s="1974"/>
      <c r="BB13" s="1974"/>
      <c r="BC13" s="1974"/>
    </row>
    <row r="14" spans="1:55" s="1984" customFormat="1" ht="54.95" customHeight="1">
      <c r="A14" s="1981"/>
      <c r="B14" s="1985" t="s">
        <v>1234</v>
      </c>
      <c r="C14" s="1628" t="s">
        <v>540</v>
      </c>
      <c r="D14" s="1983"/>
      <c r="E14" s="1974"/>
      <c r="F14" s="1974"/>
      <c r="G14" s="1974"/>
      <c r="H14" s="1974"/>
      <c r="I14" s="391"/>
      <c r="J14" s="391"/>
      <c r="K14" s="391"/>
      <c r="L14" s="391"/>
      <c r="M14" s="391"/>
      <c r="N14" s="391"/>
      <c r="O14" s="391"/>
      <c r="P14" s="391"/>
      <c r="Q14" s="391"/>
      <c r="R14" s="391"/>
      <c r="S14" s="391"/>
      <c r="T14" s="391"/>
      <c r="U14" s="391"/>
      <c r="V14" s="391"/>
      <c r="W14" s="391"/>
      <c r="X14" s="391"/>
      <c r="Y14" s="391"/>
      <c r="Z14" s="391"/>
      <c r="AA14" s="391"/>
      <c r="AB14" s="1974"/>
      <c r="AC14" s="1974"/>
      <c r="AD14" s="1974"/>
      <c r="AE14" s="390"/>
      <c r="AF14" s="391"/>
      <c r="AG14" s="1974"/>
      <c r="AH14" s="391"/>
      <c r="AI14" s="391"/>
      <c r="AJ14" s="391"/>
      <c r="AK14" s="391"/>
      <c r="AL14" s="1974"/>
      <c r="AM14" s="1974"/>
      <c r="AN14" s="1974"/>
      <c r="AO14" s="1974"/>
      <c r="AP14" s="1974"/>
      <c r="AQ14" s="1974"/>
      <c r="AR14" s="1974"/>
      <c r="AS14" s="1974"/>
      <c r="AT14" s="1974"/>
      <c r="AU14" s="1974"/>
      <c r="AV14" s="1974"/>
      <c r="AW14" s="1974"/>
      <c r="AX14" s="2158"/>
      <c r="AY14" s="1974"/>
      <c r="AZ14" s="1974"/>
      <c r="BA14" s="1974"/>
      <c r="BB14" s="1974"/>
      <c r="BC14" s="1974"/>
    </row>
    <row r="15" spans="1:55" s="1984" customFormat="1" ht="54.95" customHeight="1">
      <c r="A15" s="1981"/>
      <c r="B15" s="1968" t="s">
        <v>2046</v>
      </c>
      <c r="C15" s="1643" t="s">
        <v>1479</v>
      </c>
      <c r="D15" s="1983"/>
      <c r="E15" s="1974"/>
      <c r="F15" s="1974"/>
      <c r="G15" s="1974"/>
      <c r="H15" s="1974"/>
      <c r="I15" s="391"/>
      <c r="J15" s="391"/>
      <c r="K15" s="391"/>
      <c r="L15" s="391"/>
      <c r="M15" s="391"/>
      <c r="N15" s="391"/>
      <c r="O15" s="391"/>
      <c r="P15" s="391"/>
      <c r="Q15" s="391"/>
      <c r="R15" s="391"/>
      <c r="S15" s="391"/>
      <c r="T15" s="391"/>
      <c r="U15" s="391"/>
      <c r="V15" s="391"/>
      <c r="W15" s="391"/>
      <c r="X15" s="391"/>
      <c r="Y15" s="391"/>
      <c r="Z15" s="391"/>
      <c r="AA15" s="391"/>
      <c r="AB15" s="1974"/>
      <c r="AC15" s="1974"/>
      <c r="AD15" s="1974"/>
      <c r="AE15" s="390"/>
      <c r="AF15" s="391"/>
      <c r="AG15" s="1974"/>
      <c r="AH15" s="391"/>
      <c r="AI15" s="391"/>
      <c r="AJ15" s="391"/>
      <c r="AK15" s="391"/>
      <c r="AL15" s="1974"/>
      <c r="AM15" s="1974"/>
      <c r="AN15" s="1974"/>
      <c r="AO15" s="1974"/>
      <c r="AP15" s="1974"/>
      <c r="AQ15" s="1974"/>
      <c r="AR15" s="1974"/>
      <c r="AS15" s="1974"/>
      <c r="AT15" s="1974"/>
      <c r="AU15" s="1974"/>
      <c r="AV15" s="1974"/>
      <c r="AW15" s="1974"/>
      <c r="AX15" s="2158"/>
      <c r="AY15" s="1974"/>
      <c r="AZ15" s="1974"/>
      <c r="BA15" s="1974"/>
      <c r="BB15" s="1974"/>
      <c r="BC15" s="1974"/>
    </row>
    <row r="16" spans="1:55" s="1984" customFormat="1" ht="54.95" customHeight="1">
      <c r="A16" s="1981"/>
      <c r="B16" s="1968" t="s">
        <v>1235</v>
      </c>
      <c r="C16" s="1628" t="s">
        <v>541</v>
      </c>
      <c r="D16" s="1983"/>
      <c r="E16" s="1974"/>
      <c r="F16" s="1974"/>
      <c r="G16" s="1974"/>
      <c r="H16" s="1974"/>
      <c r="I16" s="391"/>
      <c r="J16" s="391"/>
      <c r="K16" s="391"/>
      <c r="L16" s="391"/>
      <c r="M16" s="391"/>
      <c r="N16" s="391"/>
      <c r="O16" s="391"/>
      <c r="P16" s="391"/>
      <c r="Q16" s="391"/>
      <c r="R16" s="391"/>
      <c r="S16" s="391"/>
      <c r="T16" s="391"/>
      <c r="U16" s="391"/>
      <c r="V16" s="391"/>
      <c r="W16" s="391"/>
      <c r="X16" s="391"/>
      <c r="Y16" s="391"/>
      <c r="Z16" s="391"/>
      <c r="AA16" s="391"/>
      <c r="AB16" s="1974"/>
      <c r="AC16" s="1974"/>
      <c r="AD16" s="1974"/>
      <c r="AE16" s="390"/>
      <c r="AF16" s="391"/>
      <c r="AG16" s="1974"/>
      <c r="AH16" s="391"/>
      <c r="AI16" s="391"/>
      <c r="AJ16" s="391"/>
      <c r="AK16" s="391"/>
      <c r="AL16" s="1974"/>
      <c r="AM16" s="1974"/>
      <c r="AN16" s="1974"/>
      <c r="AO16" s="1974"/>
      <c r="AP16" s="1974"/>
      <c r="AQ16" s="1974"/>
      <c r="AR16" s="1974"/>
      <c r="AS16" s="1974"/>
      <c r="AT16" s="1974"/>
      <c r="AU16" s="1974"/>
      <c r="AV16" s="1974"/>
      <c r="AW16" s="1974"/>
      <c r="AX16" s="2158"/>
      <c r="AY16" s="1974"/>
      <c r="AZ16" s="1979"/>
      <c r="BA16" s="1979"/>
      <c r="BB16" s="1974"/>
      <c r="BC16" s="1974"/>
    </row>
    <row r="17" spans="1:55" s="1984" customFormat="1" ht="54.95" customHeight="1">
      <c r="A17" s="1981"/>
      <c r="B17" s="1985" t="s">
        <v>1236</v>
      </c>
      <c r="C17" s="1982" t="s">
        <v>543</v>
      </c>
      <c r="D17" s="1983"/>
      <c r="E17" s="1974"/>
      <c r="F17" s="1974"/>
      <c r="G17" s="1974"/>
      <c r="H17" s="1974"/>
      <c r="I17" s="391"/>
      <c r="J17" s="391"/>
      <c r="K17" s="391"/>
      <c r="L17" s="391"/>
      <c r="M17" s="391"/>
      <c r="N17" s="391"/>
      <c r="O17" s="391"/>
      <c r="P17" s="391"/>
      <c r="Q17" s="391"/>
      <c r="R17" s="391"/>
      <c r="S17" s="391"/>
      <c r="T17" s="391"/>
      <c r="U17" s="391"/>
      <c r="V17" s="391"/>
      <c r="W17" s="391"/>
      <c r="X17" s="391"/>
      <c r="Y17" s="391"/>
      <c r="Z17" s="391"/>
      <c r="AA17" s="391"/>
      <c r="AB17" s="1974"/>
      <c r="AC17" s="1974"/>
      <c r="AD17" s="1974"/>
      <c r="AE17" s="390"/>
      <c r="AF17" s="391"/>
      <c r="AG17" s="1974"/>
      <c r="AH17" s="391"/>
      <c r="AI17" s="391"/>
      <c r="AJ17" s="391"/>
      <c r="AK17" s="391"/>
      <c r="AL17" s="1974"/>
      <c r="AM17" s="1974"/>
      <c r="AN17" s="1974"/>
      <c r="AO17" s="1974"/>
      <c r="AP17" s="1974"/>
      <c r="AQ17" s="1974"/>
      <c r="AR17" s="1974"/>
      <c r="AS17" s="1974"/>
      <c r="AT17" s="1974"/>
      <c r="AU17" s="1974"/>
      <c r="AV17" s="1974"/>
      <c r="AW17" s="1974"/>
      <c r="AX17" s="2158"/>
      <c r="AY17" s="1974"/>
      <c r="AZ17" s="1979"/>
      <c r="BA17" s="1979"/>
      <c r="BB17" s="1974"/>
      <c r="BC17" s="1974"/>
    </row>
    <row r="18" spans="1:55" s="1984" customFormat="1" ht="54.95" customHeight="1">
      <c r="A18" s="1981"/>
      <c r="B18" s="1985" t="s">
        <v>1237</v>
      </c>
      <c r="C18" s="1628" t="s">
        <v>540</v>
      </c>
      <c r="D18" s="1983"/>
      <c r="E18" s="1974"/>
      <c r="F18" s="1974"/>
      <c r="G18" s="1974"/>
      <c r="H18" s="1974"/>
      <c r="I18" s="391"/>
      <c r="J18" s="391"/>
      <c r="K18" s="391"/>
      <c r="L18" s="391"/>
      <c r="M18" s="391"/>
      <c r="N18" s="391"/>
      <c r="O18" s="391"/>
      <c r="P18" s="391"/>
      <c r="Q18" s="391"/>
      <c r="R18" s="391"/>
      <c r="S18" s="391"/>
      <c r="T18" s="391"/>
      <c r="U18" s="391"/>
      <c r="V18" s="391"/>
      <c r="W18" s="391"/>
      <c r="X18" s="391"/>
      <c r="Y18" s="391"/>
      <c r="Z18" s="391"/>
      <c r="AA18" s="391"/>
      <c r="AB18" s="1974"/>
      <c r="AC18" s="1974"/>
      <c r="AD18" s="1974"/>
      <c r="AE18" s="390"/>
      <c r="AF18" s="391"/>
      <c r="AG18" s="1974"/>
      <c r="AH18" s="391"/>
      <c r="AI18" s="391"/>
      <c r="AJ18" s="391"/>
      <c r="AK18" s="391"/>
      <c r="AL18" s="1974"/>
      <c r="AM18" s="1974"/>
      <c r="AN18" s="1974"/>
      <c r="AO18" s="1974"/>
      <c r="AP18" s="1974"/>
      <c r="AQ18" s="1974"/>
      <c r="AR18" s="1974"/>
      <c r="AS18" s="1974"/>
      <c r="AT18" s="1974"/>
      <c r="AU18" s="1974"/>
      <c r="AV18" s="1974"/>
      <c r="AW18" s="1974"/>
      <c r="AX18" s="2158"/>
      <c r="AY18" s="1974"/>
      <c r="AZ18" s="1979"/>
      <c r="BA18" s="1979"/>
      <c r="BB18" s="1974"/>
      <c r="BC18" s="1974"/>
    </row>
    <row r="19" spans="1:55" s="1984" customFormat="1" ht="54.95" customHeight="1">
      <c r="A19" s="1981"/>
      <c r="B19" s="1968" t="s">
        <v>2068</v>
      </c>
      <c r="C19" s="1644" t="s">
        <v>1479</v>
      </c>
      <c r="D19" s="1983"/>
      <c r="E19" s="1974"/>
      <c r="F19" s="1974"/>
      <c r="G19" s="1974"/>
      <c r="H19" s="1974"/>
      <c r="I19" s="391"/>
      <c r="J19" s="391"/>
      <c r="K19" s="391"/>
      <c r="L19" s="391"/>
      <c r="M19" s="391"/>
      <c r="N19" s="391"/>
      <c r="O19" s="391"/>
      <c r="P19" s="391"/>
      <c r="Q19" s="391"/>
      <c r="R19" s="391"/>
      <c r="S19" s="391"/>
      <c r="T19" s="391"/>
      <c r="U19" s="391"/>
      <c r="V19" s="391"/>
      <c r="W19" s="391"/>
      <c r="X19" s="391"/>
      <c r="Y19" s="391"/>
      <c r="Z19" s="391"/>
      <c r="AA19" s="391"/>
      <c r="AB19" s="1974"/>
      <c r="AC19" s="1974"/>
      <c r="AD19" s="1974"/>
      <c r="AE19" s="390"/>
      <c r="AF19" s="391"/>
      <c r="AG19" s="1974"/>
      <c r="AH19" s="391"/>
      <c r="AI19" s="391"/>
      <c r="AJ19" s="391"/>
      <c r="AK19" s="391"/>
      <c r="AL19" s="1974"/>
      <c r="AM19" s="1974"/>
      <c r="AN19" s="1974"/>
      <c r="AO19" s="1974"/>
      <c r="AP19" s="1974"/>
      <c r="AQ19" s="1974"/>
      <c r="AR19" s="1974"/>
      <c r="AS19" s="1974"/>
      <c r="AT19" s="1974"/>
      <c r="AU19" s="1974"/>
      <c r="AV19" s="1974"/>
      <c r="AW19" s="1974"/>
      <c r="AX19" s="2158"/>
      <c r="AY19" s="1974"/>
      <c r="AZ19" s="1979"/>
      <c r="BA19" s="1979"/>
      <c r="BB19" s="1974"/>
      <c r="BC19" s="1974"/>
    </row>
    <row r="20" spans="1:55" s="1984" customFormat="1" ht="54.95" customHeight="1">
      <c r="A20" s="1981"/>
      <c r="B20" s="1968" t="s">
        <v>1238</v>
      </c>
      <c r="C20" s="1628" t="s">
        <v>541</v>
      </c>
      <c r="D20" s="1983"/>
      <c r="E20" s="1974"/>
      <c r="F20" s="1974"/>
      <c r="G20" s="1974"/>
      <c r="H20" s="1974"/>
      <c r="I20" s="391"/>
      <c r="J20" s="391"/>
      <c r="K20" s="391"/>
      <c r="L20" s="391"/>
      <c r="M20" s="391"/>
      <c r="N20" s="391"/>
      <c r="O20" s="391"/>
      <c r="P20" s="391"/>
      <c r="Q20" s="391"/>
      <c r="R20" s="391"/>
      <c r="S20" s="391"/>
      <c r="T20" s="391"/>
      <c r="U20" s="391"/>
      <c r="V20" s="391"/>
      <c r="W20" s="391"/>
      <c r="X20" s="391"/>
      <c r="Y20" s="391"/>
      <c r="Z20" s="391"/>
      <c r="AA20" s="391"/>
      <c r="AB20" s="1974"/>
      <c r="AC20" s="1974"/>
      <c r="AD20" s="1974"/>
      <c r="AE20" s="390"/>
      <c r="AF20" s="391"/>
      <c r="AG20" s="1974"/>
      <c r="AH20" s="391"/>
      <c r="AI20" s="391"/>
      <c r="AJ20" s="391"/>
      <c r="AK20" s="391"/>
      <c r="AL20" s="1974"/>
      <c r="AM20" s="1974"/>
      <c r="AN20" s="1974"/>
      <c r="AO20" s="1974"/>
      <c r="AP20" s="1974"/>
      <c r="AQ20" s="1974"/>
      <c r="AR20" s="1974"/>
      <c r="AS20" s="1974"/>
      <c r="AT20" s="1974"/>
      <c r="AU20" s="1974"/>
      <c r="AV20" s="1974"/>
      <c r="AW20" s="1974"/>
      <c r="AX20" s="2158"/>
      <c r="AY20" s="1974"/>
      <c r="AZ20" s="1979"/>
      <c r="BA20" s="1979"/>
      <c r="BB20" s="1974"/>
      <c r="BC20" s="1974"/>
    </row>
    <row r="21" spans="1:55" ht="26.25" customHeight="1">
      <c r="C21" s="2848"/>
      <c r="D21" s="2848"/>
      <c r="E21" s="2848"/>
      <c r="F21" s="2848"/>
      <c r="G21" s="2848"/>
      <c r="H21" s="2848"/>
      <c r="I21" s="2848"/>
      <c r="J21" s="2848"/>
      <c r="K21" s="2848"/>
      <c r="L21" s="2848"/>
      <c r="M21" s="2848"/>
      <c r="N21" s="2848"/>
      <c r="O21" s="2848"/>
      <c r="P21" s="2848"/>
      <c r="Q21" s="2848"/>
      <c r="R21" s="2848"/>
      <c r="S21" s="2848"/>
      <c r="T21" s="2848"/>
      <c r="U21" s="2848"/>
      <c r="V21" s="2848"/>
      <c r="W21" s="2848"/>
      <c r="X21" s="2848"/>
      <c r="Y21" s="2848"/>
      <c r="Z21" s="2848"/>
      <c r="AA21" s="2848"/>
      <c r="AB21" s="2848"/>
      <c r="AC21" s="2848"/>
      <c r="AD21" s="2848"/>
      <c r="AE21" s="2848"/>
      <c r="AF21" s="2848"/>
      <c r="AG21" s="2848"/>
      <c r="AH21" s="2848"/>
      <c r="AI21" s="2848"/>
      <c r="AJ21" s="2848"/>
      <c r="AK21" s="2848"/>
    </row>
    <row r="22" spans="1:55" ht="26.25" customHeight="1"/>
  </sheetData>
  <mergeCells count="12">
    <mergeCell ref="B2:Y2"/>
    <mergeCell ref="B4:C6"/>
    <mergeCell ref="D4:E4"/>
    <mergeCell ref="F4:G4"/>
    <mergeCell ref="H4:I4"/>
    <mergeCell ref="J4:AA4"/>
    <mergeCell ref="AT4:AY4"/>
    <mergeCell ref="AZ4:BA4"/>
    <mergeCell ref="BB4:BB5"/>
    <mergeCell ref="BC4:BC5"/>
    <mergeCell ref="C21:AK21"/>
    <mergeCell ref="AB4:AS4"/>
  </mergeCells>
  <printOptions horizontalCentered="1" verticalCentered="1"/>
  <pageMargins left="0.19685039370078741" right="0.15748031496062992" top="0.55118110236220474" bottom="0.35433070866141736" header="0.31496062992125984" footer="0.31496062992125984"/>
  <pageSetup paperSize="9" scale="22" fitToWidth="0" orientation="landscape" r:id="rId1"/>
  <headerFooter scaleWithDoc="0" alignWithMargins="0">
    <oddHeader>&amp;CEN
ANNEX I</oddHeader>
    <oddFooter>&amp;C&amp;P</oddFooter>
  </headerFooter>
  <colBreaks count="1" manualBreakCount="1">
    <brk id="27" min="1" max="19" man="1"/>
  </col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0"/>
  <sheetViews>
    <sheetView view="pageLayout" topLeftCell="A16" zoomScale="50" zoomScaleNormal="100" zoomScaleSheetLayoutView="100" zoomScalePageLayoutView="50" workbookViewId="0">
      <selection activeCell="K15" sqref="K15"/>
    </sheetView>
  </sheetViews>
  <sheetFormatPr defaultColWidth="11.42578125" defaultRowHeight="12.75"/>
  <cols>
    <col min="1" max="1" width="3.42578125" style="2156" customWidth="1"/>
    <col min="2" max="2" width="7.5703125" style="2156" customWidth="1"/>
    <col min="3" max="3" width="45.85546875" style="1988" customWidth="1"/>
    <col min="4" max="5" width="8.28515625" style="1988" customWidth="1"/>
    <col min="6" max="7" width="8.7109375" style="1988" customWidth="1"/>
    <col min="8" max="8" width="8.28515625" style="1988" customWidth="1"/>
    <col min="9" max="9" width="8.28515625" style="1989" customWidth="1"/>
    <col min="10" max="11" width="7.7109375" style="1989" customWidth="1"/>
    <col min="12" max="13" width="7.7109375" style="2156" customWidth="1"/>
    <col min="14" max="18" width="8.28515625" style="2156" customWidth="1"/>
    <col min="19" max="19" width="9.7109375" style="2156" customWidth="1"/>
    <col min="20" max="20" width="8.7109375" style="2156" customWidth="1"/>
    <col min="21" max="24" width="7.7109375" style="2156" customWidth="1"/>
    <col min="25" max="25" width="8.7109375" style="2156" customWidth="1"/>
    <col min="26" max="29" width="8.28515625" style="2156" customWidth="1"/>
    <col min="30" max="30" width="9.7109375" style="2156" customWidth="1"/>
    <col min="31" max="31" width="8.7109375" style="2156" customWidth="1"/>
    <col min="32" max="34" width="6.7109375" style="2156" customWidth="1"/>
    <col min="35" max="35" width="12.7109375" style="2156" customWidth="1"/>
    <col min="36" max="36" width="15.7109375" style="2156" customWidth="1"/>
    <col min="37" max="37" width="9.7109375" style="2156" customWidth="1"/>
    <col min="38" max="41" width="12.28515625" style="2156" customWidth="1"/>
    <col min="42" max="42" width="14.42578125" style="2156" customWidth="1"/>
    <col min="43" max="16384" width="11.42578125" style="2156"/>
  </cols>
  <sheetData>
    <row r="1" spans="1:45" ht="17.25" customHeight="1" thickBot="1"/>
    <row r="2" spans="1:45" s="2240" customFormat="1" ht="56.25" customHeight="1" thickBot="1">
      <c r="B2" s="2862" t="s">
        <v>2045</v>
      </c>
      <c r="C2" s="2863"/>
      <c r="D2" s="2863"/>
      <c r="E2" s="2863"/>
      <c r="F2" s="2863"/>
      <c r="G2" s="2863"/>
      <c r="H2" s="2863"/>
      <c r="I2" s="2863"/>
      <c r="J2" s="2863"/>
      <c r="K2" s="2863"/>
      <c r="L2" s="2863"/>
      <c r="M2" s="2863"/>
      <c r="N2" s="2864" t="s">
        <v>2045</v>
      </c>
      <c r="O2" s="2865"/>
      <c r="P2" s="2865"/>
      <c r="Q2" s="2865"/>
      <c r="R2" s="2865"/>
      <c r="S2" s="2865"/>
      <c r="T2" s="2865"/>
      <c r="U2" s="2865"/>
      <c r="V2" s="2865"/>
      <c r="W2" s="2865"/>
      <c r="X2" s="2864" t="s">
        <v>2045</v>
      </c>
      <c r="Y2" s="2865"/>
      <c r="Z2" s="2865"/>
      <c r="AA2" s="2865"/>
      <c r="AB2" s="2865"/>
      <c r="AC2" s="2865"/>
      <c r="AD2" s="2865"/>
      <c r="AE2" s="2865"/>
      <c r="AF2" s="2865"/>
      <c r="AG2" s="2865"/>
      <c r="AH2" s="2865"/>
      <c r="AI2" s="2863" t="s">
        <v>2045</v>
      </c>
      <c r="AJ2" s="2863"/>
      <c r="AK2" s="2863"/>
      <c r="AL2" s="2863"/>
      <c r="AM2" s="2863"/>
      <c r="AN2" s="2863"/>
      <c r="AO2" s="2863"/>
      <c r="AP2" s="2243"/>
      <c r="AQ2" s="2241"/>
      <c r="AR2" s="2241"/>
      <c r="AS2" s="2241"/>
    </row>
    <row r="3" spans="1:45" ht="8.1" customHeight="1" thickBot="1">
      <c r="C3" s="2209"/>
      <c r="D3" s="2209"/>
      <c r="E3" s="2209"/>
      <c r="F3" s="2209"/>
      <c r="G3" s="2209"/>
      <c r="H3" s="2209"/>
      <c r="I3" s="2209"/>
      <c r="J3" s="2209"/>
      <c r="K3" s="2209"/>
      <c r="L3" s="2209"/>
      <c r="M3" s="2209"/>
      <c r="N3" s="2209"/>
      <c r="O3" s="2209"/>
      <c r="P3" s="2209"/>
      <c r="Q3" s="2209"/>
      <c r="R3" s="2209"/>
      <c r="S3" s="2209"/>
      <c r="T3" s="2209"/>
      <c r="U3" s="2209"/>
      <c r="V3" s="2209"/>
      <c r="W3" s="2157"/>
      <c r="X3" s="2210"/>
      <c r="Y3" s="2157"/>
      <c r="Z3" s="2157"/>
      <c r="AA3" s="2211"/>
      <c r="AB3" s="2211"/>
      <c r="AC3" s="2211"/>
      <c r="AD3" s="2211"/>
      <c r="AE3" s="2209"/>
      <c r="AF3" s="2157"/>
      <c r="AG3" s="2157"/>
      <c r="AH3" s="2157"/>
      <c r="AI3" s="2157"/>
      <c r="AJ3" s="2157"/>
      <c r="AK3" s="2157"/>
      <c r="AL3" s="2157"/>
      <c r="AM3" s="2157"/>
      <c r="AN3" s="2157"/>
      <c r="AO3" s="2157"/>
      <c r="AP3" s="2157"/>
      <c r="AQ3" s="2157"/>
      <c r="AR3" s="2157"/>
      <c r="AS3" s="2157"/>
    </row>
    <row r="4" spans="1:45" s="2212" customFormat="1" ht="57.95" customHeight="1">
      <c r="B4" s="2876"/>
      <c r="C4" s="2877"/>
      <c r="D4" s="2882" t="s">
        <v>487</v>
      </c>
      <c r="E4" s="2882"/>
      <c r="F4" s="2882" t="s">
        <v>532</v>
      </c>
      <c r="G4" s="2882"/>
      <c r="H4" s="2882" t="s">
        <v>488</v>
      </c>
      <c r="I4" s="2882"/>
      <c r="J4" s="2868" t="s">
        <v>1480</v>
      </c>
      <c r="K4" s="2869"/>
      <c r="L4" s="2883"/>
      <c r="M4" s="2883"/>
      <c r="N4" s="2883"/>
      <c r="O4" s="2883"/>
      <c r="P4" s="2883"/>
      <c r="Q4" s="2883"/>
      <c r="R4" s="2883"/>
      <c r="S4" s="2883"/>
      <c r="T4" s="2883"/>
      <c r="U4" s="2868" t="s">
        <v>1481</v>
      </c>
      <c r="V4" s="2869"/>
      <c r="W4" s="2883"/>
      <c r="X4" s="2883"/>
      <c r="Y4" s="2883"/>
      <c r="Z4" s="2883"/>
      <c r="AA4" s="2883"/>
      <c r="AB4" s="2883"/>
      <c r="AC4" s="2883"/>
      <c r="AD4" s="2883"/>
      <c r="AE4" s="2883"/>
      <c r="AF4" s="2868" t="s">
        <v>1459</v>
      </c>
      <c r="AG4" s="2869"/>
      <c r="AH4" s="2869"/>
      <c r="AI4" s="2869"/>
      <c r="AJ4" s="2869"/>
      <c r="AK4" s="2870"/>
      <c r="AL4" s="2871" t="s">
        <v>533</v>
      </c>
      <c r="AM4" s="2872"/>
      <c r="AN4" s="2873" t="s">
        <v>546</v>
      </c>
      <c r="AO4" s="2872"/>
      <c r="AP4" s="2874" t="s">
        <v>2319</v>
      </c>
      <c r="AQ4" s="2242"/>
      <c r="AR4" s="2242"/>
      <c r="AS4" s="2242"/>
    </row>
    <row r="5" spans="1:45" s="2212" customFormat="1" ht="96.75" customHeight="1">
      <c r="B5" s="2878"/>
      <c r="C5" s="2879"/>
      <c r="D5" s="2213" t="s">
        <v>490</v>
      </c>
      <c r="E5" s="2213" t="s">
        <v>491</v>
      </c>
      <c r="F5" s="2213" t="s">
        <v>900</v>
      </c>
      <c r="G5" s="2213" t="s">
        <v>901</v>
      </c>
      <c r="H5" s="2213" t="s">
        <v>490</v>
      </c>
      <c r="I5" s="2213" t="s">
        <v>491</v>
      </c>
      <c r="J5" s="2214" t="s">
        <v>1462</v>
      </c>
      <c r="K5" s="2214" t="s">
        <v>1463</v>
      </c>
      <c r="L5" s="2214" t="s">
        <v>1464</v>
      </c>
      <c r="M5" s="2214" t="s">
        <v>1465</v>
      </c>
      <c r="N5" s="2214" t="s">
        <v>1466</v>
      </c>
      <c r="O5" s="2214" t="s">
        <v>1482</v>
      </c>
      <c r="P5" s="2215" t="s">
        <v>1483</v>
      </c>
      <c r="Q5" s="2215" t="s">
        <v>1473</v>
      </c>
      <c r="R5" s="2215" t="s">
        <v>1484</v>
      </c>
      <c r="S5" s="2215" t="s">
        <v>1485</v>
      </c>
      <c r="T5" s="2215">
        <v>12.5</v>
      </c>
      <c r="U5" s="2214" t="s">
        <v>1462</v>
      </c>
      <c r="V5" s="2214" t="s">
        <v>1463</v>
      </c>
      <c r="W5" s="2214" t="s">
        <v>1464</v>
      </c>
      <c r="X5" s="2214" t="s">
        <v>1465</v>
      </c>
      <c r="Y5" s="2214" t="s">
        <v>1466</v>
      </c>
      <c r="Z5" s="2214" t="s">
        <v>1482</v>
      </c>
      <c r="AA5" s="2215" t="s">
        <v>1483</v>
      </c>
      <c r="AB5" s="2215" t="s">
        <v>1473</v>
      </c>
      <c r="AC5" s="2215" t="s">
        <v>1484</v>
      </c>
      <c r="AD5" s="2215" t="s">
        <v>1485</v>
      </c>
      <c r="AE5" s="2215">
        <v>12.5</v>
      </c>
      <c r="AF5" s="2216" t="s">
        <v>1375</v>
      </c>
      <c r="AG5" s="2216" t="s">
        <v>1376</v>
      </c>
      <c r="AH5" s="2216" t="s">
        <v>1377</v>
      </c>
      <c r="AI5" s="2216" t="s">
        <v>2317</v>
      </c>
      <c r="AJ5" s="2217" t="s">
        <v>2307</v>
      </c>
      <c r="AK5" s="2216" t="s">
        <v>2318</v>
      </c>
      <c r="AL5" s="2218" t="s">
        <v>535</v>
      </c>
      <c r="AM5" s="2218" t="s">
        <v>548</v>
      </c>
      <c r="AN5" s="2218" t="s">
        <v>535</v>
      </c>
      <c r="AO5" s="2218" t="s">
        <v>548</v>
      </c>
      <c r="AP5" s="2875"/>
    </row>
    <row r="6" spans="1:45" s="2212" customFormat="1" ht="17.25" customHeight="1">
      <c r="B6" s="2880"/>
      <c r="C6" s="2881"/>
      <c r="D6" s="2219" t="s">
        <v>1228</v>
      </c>
      <c r="E6" s="2219" t="s">
        <v>1229</v>
      </c>
      <c r="F6" s="2219" t="s">
        <v>1230</v>
      </c>
      <c r="G6" s="2219" t="s">
        <v>1231</v>
      </c>
      <c r="H6" s="2219" t="s">
        <v>1232</v>
      </c>
      <c r="I6" s="2219" t="s">
        <v>1233</v>
      </c>
      <c r="J6" s="2219" t="s">
        <v>2046</v>
      </c>
      <c r="K6" s="2219" t="s">
        <v>2047</v>
      </c>
      <c r="L6" s="2219" t="s">
        <v>2048</v>
      </c>
      <c r="M6" s="2219" t="s">
        <v>2049</v>
      </c>
      <c r="N6" s="2219" t="s">
        <v>2034</v>
      </c>
      <c r="O6" s="2219" t="s">
        <v>2050</v>
      </c>
      <c r="P6" s="2219" t="s">
        <v>2051</v>
      </c>
      <c r="Q6" s="2219" t="s">
        <v>2052</v>
      </c>
      <c r="R6" s="2219" t="s">
        <v>2053</v>
      </c>
      <c r="S6" s="2219" t="s">
        <v>2054</v>
      </c>
      <c r="T6" s="2219" t="s">
        <v>2055</v>
      </c>
      <c r="U6" s="2219" t="s">
        <v>2056</v>
      </c>
      <c r="V6" s="2219" t="s">
        <v>2057</v>
      </c>
      <c r="W6" s="2219" t="s">
        <v>2058</v>
      </c>
      <c r="X6" s="2219" t="s">
        <v>2059</v>
      </c>
      <c r="Y6" s="2219" t="s">
        <v>1957</v>
      </c>
      <c r="Z6" s="2219" t="s">
        <v>1958</v>
      </c>
      <c r="AA6" s="2219" t="s">
        <v>1991</v>
      </c>
      <c r="AB6" s="2219" t="s">
        <v>2060</v>
      </c>
      <c r="AC6" s="2219" t="s">
        <v>2061</v>
      </c>
      <c r="AD6" s="2219" t="s">
        <v>1992</v>
      </c>
      <c r="AE6" s="2219" t="s">
        <v>1993</v>
      </c>
      <c r="AF6" s="2220" t="s">
        <v>2062</v>
      </c>
      <c r="AG6" s="2220" t="s">
        <v>2063</v>
      </c>
      <c r="AH6" s="2220" t="s">
        <v>2064</v>
      </c>
      <c r="AI6" s="2220" t="s">
        <v>2065</v>
      </c>
      <c r="AJ6" s="2221" t="s">
        <v>1416</v>
      </c>
      <c r="AK6" s="2220" t="s">
        <v>2066</v>
      </c>
      <c r="AL6" s="2219" t="s">
        <v>1264</v>
      </c>
      <c r="AM6" s="2219" t="s">
        <v>1265</v>
      </c>
      <c r="AN6" s="2219" t="s">
        <v>1266</v>
      </c>
      <c r="AO6" s="2219" t="s">
        <v>1267</v>
      </c>
      <c r="AP6" s="2222" t="s">
        <v>1268</v>
      </c>
    </row>
    <row r="7" spans="1:45" s="2212" customFormat="1" ht="36" customHeight="1">
      <c r="A7" s="2223"/>
      <c r="B7" s="2224" t="s">
        <v>1228</v>
      </c>
      <c r="C7" s="2225" t="s">
        <v>407</v>
      </c>
      <c r="D7" s="2226"/>
      <c r="E7" s="2227"/>
      <c r="F7" s="2227"/>
      <c r="G7" s="2227"/>
      <c r="H7" s="2227"/>
      <c r="I7" s="2227"/>
      <c r="J7" s="2227"/>
      <c r="K7" s="2227"/>
      <c r="L7" s="2227"/>
      <c r="M7" s="2227"/>
      <c r="N7" s="2227"/>
      <c r="O7" s="2227"/>
      <c r="P7" s="2227"/>
      <c r="Q7" s="2227"/>
      <c r="R7" s="2227"/>
      <c r="S7" s="2227"/>
      <c r="T7" s="2227"/>
      <c r="U7" s="2227"/>
      <c r="V7" s="2227"/>
      <c r="W7" s="2228"/>
      <c r="X7" s="2229"/>
      <c r="Y7" s="2227"/>
      <c r="Z7" s="2227"/>
      <c r="AA7" s="2228"/>
      <c r="AB7" s="2228"/>
      <c r="AC7" s="2228"/>
      <c r="AD7" s="2228"/>
      <c r="AE7" s="2227"/>
      <c r="AF7" s="2161"/>
      <c r="AG7" s="2161"/>
      <c r="AH7" s="2161"/>
      <c r="AI7" s="2161"/>
      <c r="AJ7" s="2161"/>
      <c r="AK7" s="2161"/>
      <c r="AL7" s="2230"/>
      <c r="AM7" s="2230"/>
      <c r="AN7" s="2228"/>
      <c r="AO7" s="2228"/>
      <c r="AP7" s="2244" t="s">
        <v>2320</v>
      </c>
    </row>
    <row r="8" spans="1:45" s="2212" customFormat="1" ht="18" customHeight="1">
      <c r="B8" s="2224"/>
      <c r="C8" s="2866" t="s">
        <v>549</v>
      </c>
      <c r="D8" s="2867"/>
      <c r="E8" s="2867"/>
      <c r="F8" s="2867"/>
      <c r="G8" s="2867"/>
      <c r="H8" s="2867"/>
      <c r="I8" s="2867"/>
      <c r="J8" s="2867"/>
      <c r="K8" s="2867"/>
      <c r="L8" s="2867"/>
      <c r="M8" s="2867"/>
      <c r="N8" s="2867"/>
      <c r="O8" s="2867"/>
      <c r="P8" s="2867"/>
      <c r="Q8" s="2867"/>
      <c r="R8" s="2867"/>
      <c r="S8" s="2867"/>
      <c r="T8" s="2867"/>
      <c r="U8" s="2231"/>
      <c r="V8" s="2231"/>
      <c r="W8" s="2231"/>
      <c r="X8" s="2231"/>
      <c r="Y8" s="2231"/>
      <c r="Z8" s="2231"/>
      <c r="AA8" s="2231"/>
      <c r="AB8" s="2231"/>
      <c r="AC8" s="2231"/>
      <c r="AD8" s="2231"/>
      <c r="AE8" s="2231"/>
      <c r="AF8" s="2231"/>
      <c r="AG8" s="2231"/>
      <c r="AH8" s="2231"/>
      <c r="AI8" s="2231"/>
      <c r="AJ8" s="2231"/>
      <c r="AK8" s="2231"/>
      <c r="AL8" s="2231"/>
      <c r="AM8" s="2231"/>
      <c r="AN8" s="2231"/>
      <c r="AO8" s="2231"/>
      <c r="AP8" s="2232"/>
    </row>
    <row r="9" spans="1:45" s="1988" customFormat="1" ht="17.100000000000001" customHeight="1">
      <c r="B9" s="2233" t="s">
        <v>1229</v>
      </c>
      <c r="C9" s="2234" t="s">
        <v>539</v>
      </c>
      <c r="D9" s="1991"/>
      <c r="E9" s="1992"/>
      <c r="F9" s="1992"/>
      <c r="G9" s="1992"/>
      <c r="H9" s="1992"/>
      <c r="I9" s="385"/>
      <c r="J9" s="385"/>
      <c r="K9" s="385"/>
      <c r="L9" s="385"/>
      <c r="M9" s="385"/>
      <c r="N9" s="385"/>
      <c r="O9" s="385"/>
      <c r="P9" s="385"/>
      <c r="Q9" s="385"/>
      <c r="R9" s="385"/>
      <c r="S9" s="385"/>
      <c r="T9" s="385"/>
      <c r="U9" s="1992"/>
      <c r="V9" s="1992"/>
      <c r="W9" s="1992"/>
      <c r="X9" s="384"/>
      <c r="Y9" s="385"/>
      <c r="Z9" s="1992"/>
      <c r="AA9" s="385"/>
      <c r="AB9" s="385"/>
      <c r="AC9" s="1992"/>
      <c r="AD9" s="1992"/>
      <c r="AE9" s="385"/>
      <c r="AF9" s="2160"/>
      <c r="AG9" s="2160"/>
      <c r="AH9" s="2160"/>
      <c r="AI9" s="2160"/>
      <c r="AJ9" s="2160"/>
      <c r="AK9" s="2160"/>
      <c r="AL9" s="1992"/>
      <c r="AM9" s="1992"/>
      <c r="AN9" s="1992"/>
      <c r="AO9" s="1992"/>
      <c r="AP9" s="1993"/>
    </row>
    <row r="10" spans="1:45" s="1988" customFormat="1" ht="17.100000000000001" customHeight="1">
      <c r="B10" s="2233" t="s">
        <v>1230</v>
      </c>
      <c r="C10" s="2235" t="s">
        <v>540</v>
      </c>
      <c r="D10" s="1994"/>
      <c r="E10" s="387"/>
      <c r="F10" s="387"/>
      <c r="G10" s="387"/>
      <c r="H10" s="387"/>
      <c r="I10" s="387"/>
      <c r="J10" s="387"/>
      <c r="K10" s="387"/>
      <c r="L10" s="387"/>
      <c r="M10" s="387"/>
      <c r="N10" s="387"/>
      <c r="O10" s="387"/>
      <c r="P10" s="387"/>
      <c r="Q10" s="387"/>
      <c r="R10" s="387"/>
      <c r="S10" s="387"/>
      <c r="T10" s="387"/>
      <c r="U10" s="1995"/>
      <c r="V10" s="1995"/>
      <c r="W10" s="1995"/>
      <c r="X10" s="386"/>
      <c r="Y10" s="387"/>
      <c r="Z10" s="1995"/>
      <c r="AA10" s="387"/>
      <c r="AB10" s="387"/>
      <c r="AC10" s="1995"/>
      <c r="AD10" s="1995"/>
      <c r="AE10" s="387"/>
      <c r="AF10" s="2160"/>
      <c r="AG10" s="2160"/>
      <c r="AH10" s="2160"/>
      <c r="AI10" s="2160"/>
      <c r="AJ10" s="2160"/>
      <c r="AK10" s="2160"/>
      <c r="AL10" s="1995"/>
      <c r="AM10" s="1995"/>
      <c r="AN10" s="1995"/>
      <c r="AO10" s="1995"/>
      <c r="AP10" s="1996"/>
    </row>
    <row r="11" spans="1:45" s="1988" customFormat="1" ht="17.100000000000001" customHeight="1">
      <c r="B11" s="2233" t="s">
        <v>1231</v>
      </c>
      <c r="C11" s="2235" t="s">
        <v>551</v>
      </c>
      <c r="D11" s="1994"/>
      <c r="E11" s="387"/>
      <c r="F11" s="387"/>
      <c r="G11" s="387"/>
      <c r="H11" s="387"/>
      <c r="I11" s="387"/>
      <c r="J11" s="387"/>
      <c r="K11" s="387"/>
      <c r="L11" s="387"/>
      <c r="M11" s="387"/>
      <c r="N11" s="387"/>
      <c r="O11" s="387"/>
      <c r="P11" s="387"/>
      <c r="Q11" s="387"/>
      <c r="R11" s="387"/>
      <c r="S11" s="387"/>
      <c r="T11" s="387"/>
      <c r="U11" s="1995"/>
      <c r="V11" s="1995"/>
      <c r="W11" s="1995"/>
      <c r="X11" s="386"/>
      <c r="Y11" s="387"/>
      <c r="Z11" s="1995"/>
      <c r="AA11" s="387"/>
      <c r="AB11" s="387"/>
      <c r="AC11" s="1995"/>
      <c r="AD11" s="1995"/>
      <c r="AE11" s="387"/>
      <c r="AF11" s="2160"/>
      <c r="AG11" s="2160"/>
      <c r="AH11" s="2160"/>
      <c r="AI11" s="2160"/>
      <c r="AJ11" s="2160"/>
      <c r="AK11" s="2160"/>
      <c r="AL11" s="1995"/>
      <c r="AM11" s="1995"/>
      <c r="AN11" s="1995"/>
      <c r="AO11" s="1995"/>
      <c r="AP11" s="1996"/>
    </row>
    <row r="12" spans="1:45" s="1988" customFormat="1" ht="17.100000000000001" customHeight="1">
      <c r="B12" s="2233" t="s">
        <v>1232</v>
      </c>
      <c r="C12" s="2234" t="s">
        <v>542</v>
      </c>
      <c r="D12" s="1994"/>
      <c r="E12" s="1995"/>
      <c r="F12" s="1995"/>
      <c r="G12" s="1995"/>
      <c r="H12" s="1995"/>
      <c r="I12" s="387"/>
      <c r="J12" s="387"/>
      <c r="K12" s="387"/>
      <c r="L12" s="387"/>
      <c r="M12" s="387"/>
      <c r="N12" s="387"/>
      <c r="O12" s="387"/>
      <c r="P12" s="387"/>
      <c r="Q12" s="387"/>
      <c r="R12" s="387"/>
      <c r="S12" s="387"/>
      <c r="T12" s="387"/>
      <c r="U12" s="1995"/>
      <c r="V12" s="1995"/>
      <c r="W12" s="1995"/>
      <c r="X12" s="386"/>
      <c r="Y12" s="387"/>
      <c r="Z12" s="1995"/>
      <c r="AA12" s="387"/>
      <c r="AB12" s="387"/>
      <c r="AC12" s="1995"/>
      <c r="AD12" s="1995"/>
      <c r="AE12" s="387"/>
      <c r="AF12" s="2160"/>
      <c r="AG12" s="2160"/>
      <c r="AH12" s="2160"/>
      <c r="AI12" s="2160"/>
      <c r="AJ12" s="2160"/>
      <c r="AK12" s="2160"/>
      <c r="AL12" s="1995"/>
      <c r="AM12" s="1995"/>
      <c r="AN12" s="1995"/>
      <c r="AO12" s="1995"/>
      <c r="AP12" s="1996"/>
    </row>
    <row r="13" spans="1:45" s="1988" customFormat="1" ht="17.100000000000001" customHeight="1">
      <c r="B13" s="2233" t="s">
        <v>1233</v>
      </c>
      <c r="C13" s="2235" t="s">
        <v>540</v>
      </c>
      <c r="D13" s="1994"/>
      <c r="E13" s="387"/>
      <c r="F13" s="387"/>
      <c r="G13" s="387"/>
      <c r="H13" s="387"/>
      <c r="I13" s="387"/>
      <c r="J13" s="387"/>
      <c r="K13" s="387"/>
      <c r="L13" s="387"/>
      <c r="M13" s="387"/>
      <c r="N13" s="387"/>
      <c r="O13" s="387"/>
      <c r="P13" s="387"/>
      <c r="Q13" s="387"/>
      <c r="R13" s="387"/>
      <c r="S13" s="387"/>
      <c r="T13" s="387"/>
      <c r="U13" s="1995"/>
      <c r="V13" s="1995"/>
      <c r="W13" s="1995"/>
      <c r="X13" s="386"/>
      <c r="Y13" s="387"/>
      <c r="Z13" s="1995"/>
      <c r="AA13" s="387"/>
      <c r="AB13" s="387"/>
      <c r="AC13" s="1995"/>
      <c r="AD13" s="1995"/>
      <c r="AE13" s="387"/>
      <c r="AF13" s="2160"/>
      <c r="AG13" s="2160"/>
      <c r="AH13" s="2160"/>
      <c r="AI13" s="2160"/>
      <c r="AJ13" s="2160"/>
      <c r="AK13" s="2160"/>
      <c r="AL13" s="1995"/>
      <c r="AM13" s="1995"/>
      <c r="AN13" s="1995"/>
      <c r="AO13" s="1995"/>
      <c r="AP13" s="1996"/>
    </row>
    <row r="14" spans="1:45" s="1988" customFormat="1" ht="17.100000000000001" customHeight="1">
      <c r="B14" s="2233" t="s">
        <v>1234</v>
      </c>
      <c r="C14" s="2235" t="s">
        <v>551</v>
      </c>
      <c r="D14" s="1994"/>
      <c r="E14" s="387"/>
      <c r="F14" s="387"/>
      <c r="G14" s="387"/>
      <c r="H14" s="387"/>
      <c r="I14" s="387"/>
      <c r="J14" s="387"/>
      <c r="K14" s="387"/>
      <c r="L14" s="387"/>
      <c r="M14" s="387"/>
      <c r="N14" s="387"/>
      <c r="O14" s="387"/>
      <c r="P14" s="387"/>
      <c r="Q14" s="387"/>
      <c r="R14" s="387"/>
      <c r="S14" s="387"/>
      <c r="T14" s="387"/>
      <c r="U14" s="1995"/>
      <c r="V14" s="1995"/>
      <c r="W14" s="1995"/>
      <c r="X14" s="386"/>
      <c r="Y14" s="387"/>
      <c r="Z14" s="1995"/>
      <c r="AA14" s="387"/>
      <c r="AB14" s="387"/>
      <c r="AC14" s="1995"/>
      <c r="AD14" s="1995"/>
      <c r="AE14" s="387"/>
      <c r="AF14" s="2160"/>
      <c r="AG14" s="2160"/>
      <c r="AH14" s="2160"/>
      <c r="AI14" s="2160"/>
      <c r="AJ14" s="2160"/>
      <c r="AK14" s="2160"/>
      <c r="AL14" s="1995"/>
      <c r="AM14" s="1995"/>
      <c r="AN14" s="1995"/>
      <c r="AO14" s="1995"/>
      <c r="AP14" s="1996"/>
    </row>
    <row r="15" spans="1:45" s="1988" customFormat="1" ht="17.100000000000001" customHeight="1">
      <c r="B15" s="2233" t="s">
        <v>1235</v>
      </c>
      <c r="C15" s="2234" t="s">
        <v>543</v>
      </c>
      <c r="D15" s="1997"/>
      <c r="E15" s="1995"/>
      <c r="F15" s="1995"/>
      <c r="G15" s="1995"/>
      <c r="H15" s="1995"/>
      <c r="I15" s="1995"/>
      <c r="J15" s="387"/>
      <c r="K15" s="387"/>
      <c r="L15" s="387"/>
      <c r="M15" s="387"/>
      <c r="N15" s="387"/>
      <c r="O15" s="387"/>
      <c r="P15" s="387"/>
      <c r="Q15" s="387"/>
      <c r="R15" s="387"/>
      <c r="S15" s="387"/>
      <c r="T15" s="387"/>
      <c r="U15" s="1995"/>
      <c r="V15" s="1995"/>
      <c r="W15" s="1995"/>
      <c r="X15" s="386"/>
      <c r="Y15" s="387"/>
      <c r="Z15" s="1995"/>
      <c r="AA15" s="387"/>
      <c r="AB15" s="387"/>
      <c r="AC15" s="1995"/>
      <c r="AD15" s="1995"/>
      <c r="AE15" s="387"/>
      <c r="AF15" s="2160"/>
      <c r="AG15" s="2160"/>
      <c r="AH15" s="2160"/>
      <c r="AI15" s="2160"/>
      <c r="AJ15" s="2160"/>
      <c r="AK15" s="2160"/>
      <c r="AL15" s="1995"/>
      <c r="AM15" s="1995"/>
      <c r="AN15" s="1995"/>
      <c r="AO15" s="1995"/>
      <c r="AP15" s="1996"/>
    </row>
    <row r="16" spans="1:45" s="1988" customFormat="1" ht="17.100000000000001" customHeight="1">
      <c r="B16" s="2233" t="s">
        <v>1236</v>
      </c>
      <c r="C16" s="2235" t="s">
        <v>540</v>
      </c>
      <c r="D16" s="1997"/>
      <c r="E16" s="1995"/>
      <c r="F16" s="1995"/>
      <c r="G16" s="1995"/>
      <c r="H16" s="1995"/>
      <c r="I16" s="1995"/>
      <c r="J16" s="387"/>
      <c r="K16" s="387"/>
      <c r="L16" s="387"/>
      <c r="M16" s="387"/>
      <c r="N16" s="387"/>
      <c r="O16" s="387"/>
      <c r="P16" s="387"/>
      <c r="Q16" s="387"/>
      <c r="R16" s="387"/>
      <c r="S16" s="387"/>
      <c r="T16" s="387"/>
      <c r="U16" s="1995"/>
      <c r="V16" s="1995"/>
      <c r="W16" s="1995"/>
      <c r="X16" s="386"/>
      <c r="Y16" s="387"/>
      <c r="Z16" s="1995"/>
      <c r="AA16" s="387"/>
      <c r="AB16" s="387"/>
      <c r="AC16" s="1995"/>
      <c r="AD16" s="1995"/>
      <c r="AE16" s="387"/>
      <c r="AF16" s="2160"/>
      <c r="AG16" s="2160"/>
      <c r="AH16" s="2160"/>
      <c r="AI16" s="2160"/>
      <c r="AJ16" s="2160"/>
      <c r="AK16" s="2160"/>
      <c r="AL16" s="1995"/>
      <c r="AM16" s="1995"/>
      <c r="AN16" s="1995"/>
      <c r="AO16" s="1995"/>
      <c r="AP16" s="1996"/>
    </row>
    <row r="17" spans="2:42" s="1988" customFormat="1" ht="17.100000000000001" customHeight="1">
      <c r="B17" s="2233" t="s">
        <v>1237</v>
      </c>
      <c r="C17" s="2236" t="s">
        <v>551</v>
      </c>
      <c r="D17" s="1998"/>
      <c r="E17" s="1999"/>
      <c r="F17" s="1999"/>
      <c r="G17" s="1999"/>
      <c r="H17" s="1999"/>
      <c r="I17" s="1999"/>
      <c r="J17" s="1999"/>
      <c r="K17" s="1999"/>
      <c r="L17" s="1999"/>
      <c r="M17" s="1999"/>
      <c r="N17" s="1999"/>
      <c r="O17" s="1999"/>
      <c r="P17" s="1999"/>
      <c r="Q17" s="1999"/>
      <c r="R17" s="1999"/>
      <c r="S17" s="1999"/>
      <c r="T17" s="1999"/>
      <c r="U17" s="1999"/>
      <c r="V17" s="1999"/>
      <c r="W17" s="1999"/>
      <c r="X17" s="2000"/>
      <c r="Y17" s="2001"/>
      <c r="Z17" s="1999"/>
      <c r="AA17" s="2001"/>
      <c r="AB17" s="2001"/>
      <c r="AC17" s="1999"/>
      <c r="AD17" s="1999"/>
      <c r="AE17" s="1999"/>
      <c r="AF17" s="2160"/>
      <c r="AG17" s="2160"/>
      <c r="AH17" s="2160"/>
      <c r="AI17" s="2160"/>
      <c r="AJ17" s="2160"/>
      <c r="AK17" s="2160"/>
      <c r="AL17" s="1999"/>
      <c r="AM17" s="1999"/>
      <c r="AN17" s="1999"/>
      <c r="AO17" s="1999"/>
      <c r="AP17" s="2002"/>
    </row>
    <row r="18" spans="2:42" s="2212" customFormat="1" ht="17.100000000000001" customHeight="1">
      <c r="B18" s="2224"/>
      <c r="C18" s="2866" t="s">
        <v>1106</v>
      </c>
      <c r="D18" s="2867"/>
      <c r="E18" s="2867"/>
      <c r="F18" s="2867"/>
      <c r="G18" s="2867"/>
      <c r="H18" s="2867"/>
      <c r="I18" s="2867"/>
      <c r="J18" s="2867"/>
      <c r="K18" s="2867"/>
      <c r="L18" s="2867"/>
      <c r="M18" s="2867"/>
      <c r="N18" s="2867"/>
      <c r="O18" s="2867"/>
      <c r="P18" s="2867"/>
      <c r="Q18" s="2867"/>
      <c r="R18" s="2867"/>
      <c r="S18" s="2867"/>
      <c r="T18" s="2867"/>
      <c r="U18" s="2231"/>
      <c r="V18" s="2231"/>
      <c r="W18" s="2231"/>
      <c r="X18" s="2231"/>
      <c r="Y18" s="2231"/>
      <c r="Z18" s="2231"/>
      <c r="AA18" s="2231"/>
      <c r="AB18" s="2231"/>
      <c r="AC18" s="2231"/>
      <c r="AD18" s="2231"/>
      <c r="AE18" s="2231"/>
      <c r="AF18" s="2231"/>
      <c r="AG18" s="2231"/>
      <c r="AH18" s="2231"/>
      <c r="AI18" s="2231"/>
      <c r="AJ18" s="2231"/>
      <c r="AK18" s="2231"/>
      <c r="AL18" s="2231"/>
      <c r="AM18" s="2231"/>
      <c r="AN18" s="2231"/>
      <c r="AO18" s="2231"/>
      <c r="AP18" s="2232"/>
    </row>
    <row r="19" spans="2:42" s="1988" customFormat="1" ht="17.100000000000001" customHeight="1">
      <c r="B19" s="2233" t="s">
        <v>1238</v>
      </c>
      <c r="C19" s="2237" t="s">
        <v>550</v>
      </c>
      <c r="D19" s="1991"/>
      <c r="E19" s="385"/>
      <c r="F19" s="385"/>
      <c r="G19" s="385"/>
      <c r="H19" s="385"/>
      <c r="I19" s="385"/>
      <c r="J19" s="385"/>
      <c r="K19" s="385"/>
      <c r="L19" s="385"/>
      <c r="M19" s="385"/>
      <c r="N19" s="385"/>
      <c r="O19" s="385"/>
      <c r="P19" s="385"/>
      <c r="Q19" s="385"/>
      <c r="R19" s="385"/>
      <c r="S19" s="385"/>
      <c r="T19" s="385"/>
      <c r="U19" s="385"/>
      <c r="V19" s="385"/>
      <c r="W19" s="385"/>
      <c r="X19" s="384"/>
      <c r="Y19" s="385"/>
      <c r="Z19" s="385"/>
      <c r="AA19" s="385"/>
      <c r="AB19" s="385"/>
      <c r="AC19" s="385"/>
      <c r="AD19" s="385"/>
      <c r="AE19" s="385"/>
      <c r="AF19" s="2160"/>
      <c r="AG19" s="2160"/>
      <c r="AH19" s="2160"/>
      <c r="AI19" s="2160"/>
      <c r="AJ19" s="2160"/>
      <c r="AK19" s="2160"/>
      <c r="AL19" s="385"/>
      <c r="AM19" s="385"/>
      <c r="AN19" s="385"/>
      <c r="AO19" s="385"/>
      <c r="AP19" s="1993"/>
    </row>
    <row r="20" spans="2:42" s="1988" customFormat="1" ht="17.100000000000001" customHeight="1" thickBot="1">
      <c r="B20" s="2238" t="s">
        <v>1239</v>
      </c>
      <c r="C20" s="2239" t="s">
        <v>551</v>
      </c>
      <c r="D20" s="2003"/>
      <c r="E20" s="2004"/>
      <c r="F20" s="2004"/>
      <c r="G20" s="2004"/>
      <c r="H20" s="2004"/>
      <c r="I20" s="2004"/>
      <c r="J20" s="2004"/>
      <c r="K20" s="2004"/>
      <c r="L20" s="2004"/>
      <c r="M20" s="2004"/>
      <c r="N20" s="2004"/>
      <c r="O20" s="2004"/>
      <c r="P20" s="2004"/>
      <c r="Q20" s="2004"/>
      <c r="R20" s="2004"/>
      <c r="S20" s="2004"/>
      <c r="T20" s="2004"/>
      <c r="U20" s="2004"/>
      <c r="V20" s="2004"/>
      <c r="W20" s="2004"/>
      <c r="X20" s="2005"/>
      <c r="Y20" s="2004"/>
      <c r="Z20" s="2004"/>
      <c r="AA20" s="2004"/>
      <c r="AB20" s="2004"/>
      <c r="AC20" s="2004"/>
      <c r="AD20" s="2004"/>
      <c r="AE20" s="2004"/>
      <c r="AF20" s="2208"/>
      <c r="AG20" s="2208"/>
      <c r="AH20" s="2208"/>
      <c r="AI20" s="2208"/>
      <c r="AJ20" s="2208"/>
      <c r="AK20" s="2208"/>
      <c r="AL20" s="2004"/>
      <c r="AM20" s="2004"/>
      <c r="AN20" s="2004"/>
      <c r="AO20" s="2004"/>
      <c r="AP20" s="2006"/>
    </row>
  </sheetData>
  <mergeCells count="16">
    <mergeCell ref="AP4:AP5"/>
    <mergeCell ref="B4:C6"/>
    <mergeCell ref="D4:E4"/>
    <mergeCell ref="F4:G4"/>
    <mergeCell ref="H4:I4"/>
    <mergeCell ref="J4:T4"/>
    <mergeCell ref="U4:AE4"/>
    <mergeCell ref="B2:M2"/>
    <mergeCell ref="N2:W2"/>
    <mergeCell ref="X2:AH2"/>
    <mergeCell ref="AI2:AO2"/>
    <mergeCell ref="C18:T18"/>
    <mergeCell ref="AF4:AK4"/>
    <mergeCell ref="AL4:AM4"/>
    <mergeCell ref="AN4:AO4"/>
    <mergeCell ref="C8:T8"/>
  </mergeCells>
  <printOptions horizontalCentered="1"/>
  <pageMargins left="0.27559055118110237" right="0.15748031496062992" top="0.78740157480314965" bottom="0.78740157480314965" header="0.31496062992125984" footer="0.31496062992125984"/>
  <pageSetup paperSize="9" fitToWidth="2" orientation="landscape" r:id="rId1"/>
  <headerFooter scaleWithDoc="0" alignWithMargins="0">
    <oddHeader>&amp;CEN
ANNEX I</oddHeader>
    <oddFooter>&amp;C&amp;P</oddFooter>
  </headerFooter>
  <colBreaks count="2" manualBreakCount="2">
    <brk id="13" min="1" max="19" man="1"/>
    <brk id="23" min="1" max="19"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M23"/>
  <sheetViews>
    <sheetView view="pageLayout" topLeftCell="A16" zoomScale="70" zoomScaleNormal="100" zoomScalePageLayoutView="70" workbookViewId="0">
      <selection activeCell="E7" sqref="E7"/>
    </sheetView>
  </sheetViews>
  <sheetFormatPr defaultColWidth="11.42578125" defaultRowHeight="12.75"/>
  <cols>
    <col min="1" max="1" width="3" style="91" customWidth="1"/>
    <col min="2" max="2" width="9.28515625" style="90" customWidth="1"/>
    <col min="3" max="3" width="5.85546875" style="91" customWidth="1"/>
    <col min="4" max="4" width="6.7109375" style="91" customWidth="1"/>
    <col min="5" max="5" width="38" style="91" customWidth="1"/>
    <col min="6" max="6" width="56.28515625" style="91" customWidth="1"/>
    <col min="7" max="11" width="17.140625" style="90" customWidth="1"/>
    <col min="12" max="12" width="17.140625" style="91" customWidth="1"/>
    <col min="13" max="13" width="19.28515625" style="91" customWidth="1"/>
    <col min="14" max="16384" width="11.42578125" style="91"/>
  </cols>
  <sheetData>
    <row r="1" spans="1:13" ht="13.5" thickBot="1"/>
    <row r="2" spans="1:13" s="797" customFormat="1" ht="31.5" customHeight="1" thickBot="1">
      <c r="B2" s="2886" t="s">
        <v>2044</v>
      </c>
      <c r="C2" s="2887"/>
      <c r="D2" s="2887"/>
      <c r="E2" s="2887"/>
      <c r="F2" s="2887"/>
      <c r="G2" s="2887"/>
      <c r="H2" s="2887"/>
      <c r="I2" s="2887"/>
      <c r="J2" s="2887"/>
      <c r="K2" s="2887"/>
      <c r="L2" s="2887"/>
      <c r="M2" s="2888"/>
    </row>
    <row r="3" spans="1:13" s="1641" customFormat="1" ht="12" customHeight="1">
      <c r="B3" s="1642"/>
      <c r="C3" s="1642"/>
      <c r="D3" s="1642"/>
      <c r="E3" s="1642"/>
      <c r="F3" s="1642"/>
      <c r="G3" s="1642"/>
      <c r="H3" s="1642"/>
      <c r="I3" s="1642"/>
      <c r="J3" s="1642"/>
      <c r="K3" s="1642"/>
      <c r="L3" s="1642"/>
      <c r="M3" s="1642"/>
    </row>
    <row r="4" spans="1:13" s="96" customFormat="1" ht="28.5" customHeight="1">
      <c r="B4" s="92"/>
      <c r="C4" s="93" t="s">
        <v>554</v>
      </c>
      <c r="D4" s="94"/>
      <c r="E4" s="95"/>
      <c r="F4" s="238"/>
      <c r="G4" s="2051"/>
      <c r="H4" s="2051"/>
      <c r="I4" s="92"/>
      <c r="J4" s="92"/>
      <c r="K4" s="92"/>
    </row>
    <row r="5" spans="1:13" s="96" customFormat="1" ht="9" customHeight="1" thickBot="1">
      <c r="B5" s="92"/>
      <c r="C5" s="97"/>
      <c r="D5" s="94"/>
      <c r="E5" s="95"/>
      <c r="F5" s="95"/>
      <c r="G5" s="2051"/>
      <c r="H5" s="2051"/>
      <c r="I5" s="92"/>
      <c r="J5" s="92"/>
      <c r="K5" s="92"/>
    </row>
    <row r="6" spans="1:13" ht="24" customHeight="1">
      <c r="B6" s="1750"/>
      <c r="C6" s="235"/>
      <c r="D6" s="235"/>
      <c r="E6" s="235"/>
      <c r="F6" s="246"/>
      <c r="G6" s="239"/>
      <c r="H6" s="2892" t="s">
        <v>485</v>
      </c>
      <c r="I6" s="2893"/>
      <c r="J6" s="2893"/>
      <c r="K6" s="2894"/>
      <c r="L6" s="2895" t="s">
        <v>486</v>
      </c>
      <c r="M6" s="2898" t="s">
        <v>362</v>
      </c>
    </row>
    <row r="7" spans="1:13" ht="24" customHeight="1">
      <c r="B7" s="241"/>
      <c r="C7" s="236"/>
      <c r="D7" s="236"/>
      <c r="E7" s="236"/>
      <c r="F7" s="242"/>
      <c r="G7" s="2901" t="s">
        <v>487</v>
      </c>
      <c r="H7" s="2902"/>
      <c r="I7" s="2903" t="s">
        <v>488</v>
      </c>
      <c r="J7" s="2904"/>
      <c r="K7" s="2904" t="s">
        <v>489</v>
      </c>
      <c r="L7" s="2896"/>
      <c r="M7" s="2899"/>
    </row>
    <row r="8" spans="1:13" ht="63.75" customHeight="1">
      <c r="B8" s="241"/>
      <c r="C8" s="236"/>
      <c r="D8" s="236"/>
      <c r="E8" s="236"/>
      <c r="F8" s="242"/>
      <c r="G8" s="2884" t="s">
        <v>490</v>
      </c>
      <c r="H8" s="2884" t="s">
        <v>491</v>
      </c>
      <c r="I8" s="2905"/>
      <c r="J8" s="2906"/>
      <c r="K8" s="2907"/>
      <c r="L8" s="2896"/>
      <c r="M8" s="2899"/>
    </row>
    <row r="9" spans="1:13" ht="63" customHeight="1">
      <c r="B9" s="241"/>
      <c r="C9" s="236"/>
      <c r="D9" s="236"/>
      <c r="E9" s="236"/>
      <c r="F9" s="242"/>
      <c r="G9" s="2885"/>
      <c r="H9" s="2885"/>
      <c r="I9" s="240" t="s">
        <v>490</v>
      </c>
      <c r="J9" s="240" t="s">
        <v>491</v>
      </c>
      <c r="K9" s="2906"/>
      <c r="L9" s="2897"/>
      <c r="M9" s="2900"/>
    </row>
    <row r="10" spans="1:13" s="102" customFormat="1" ht="25.5" customHeight="1">
      <c r="B10" s="243"/>
      <c r="C10" s="244"/>
      <c r="D10" s="244"/>
      <c r="E10" s="244"/>
      <c r="F10" s="245"/>
      <c r="G10" s="2052" t="s">
        <v>1228</v>
      </c>
      <c r="H10" s="2052" t="s">
        <v>1229</v>
      </c>
      <c r="I10" s="2052" t="s">
        <v>1230</v>
      </c>
      <c r="J10" s="2052" t="s">
        <v>1231</v>
      </c>
      <c r="K10" s="2052" t="s">
        <v>1232</v>
      </c>
      <c r="L10" s="2053" t="s">
        <v>1233</v>
      </c>
      <c r="M10" s="2054" t="s">
        <v>1234</v>
      </c>
    </row>
    <row r="11" spans="1:13" ht="30" customHeight="1">
      <c r="A11" s="1967"/>
      <c r="B11" s="2055" t="s">
        <v>1228</v>
      </c>
      <c r="C11" s="922" t="s">
        <v>555</v>
      </c>
      <c r="D11" s="923"/>
      <c r="E11" s="923"/>
      <c r="F11" s="924"/>
      <c r="G11" s="370"/>
      <c r="H11" s="363"/>
      <c r="I11" s="363"/>
      <c r="J11" s="363"/>
      <c r="K11" s="363"/>
      <c r="L11" s="343"/>
      <c r="M11" s="344" t="s">
        <v>408</v>
      </c>
    </row>
    <row r="12" spans="1:13" ht="30" customHeight="1">
      <c r="B12" s="2055" t="s">
        <v>1229</v>
      </c>
      <c r="C12" s="1156" t="s">
        <v>494</v>
      </c>
      <c r="D12" s="923"/>
      <c r="E12" s="923"/>
      <c r="F12" s="924"/>
      <c r="G12" s="371"/>
      <c r="H12" s="345"/>
      <c r="I12" s="345"/>
      <c r="J12" s="345"/>
      <c r="K12" s="346"/>
      <c r="L12" s="346"/>
      <c r="M12" s="348"/>
    </row>
    <row r="13" spans="1:13" ht="30" customHeight="1">
      <c r="B13" s="2055" t="s">
        <v>2041</v>
      </c>
      <c r="C13" s="2889" t="s">
        <v>495</v>
      </c>
      <c r="D13" s="2890"/>
      <c r="E13" s="2890"/>
      <c r="F13" s="2891"/>
      <c r="G13" s="371"/>
      <c r="H13" s="345"/>
      <c r="I13" s="349"/>
      <c r="J13" s="349"/>
      <c r="K13" s="347"/>
      <c r="L13" s="347"/>
      <c r="M13" s="348"/>
    </row>
    <row r="14" spans="1:13" ht="30" customHeight="1">
      <c r="B14" s="2055" t="s">
        <v>2042</v>
      </c>
      <c r="C14" s="2889" t="s">
        <v>496</v>
      </c>
      <c r="D14" s="2890"/>
      <c r="E14" s="2890"/>
      <c r="F14" s="2891"/>
      <c r="G14" s="371"/>
      <c r="H14" s="345"/>
      <c r="I14" s="349"/>
      <c r="J14" s="349"/>
      <c r="K14" s="347"/>
      <c r="L14" s="347"/>
      <c r="M14" s="348"/>
    </row>
    <row r="15" spans="1:13" ht="30" customHeight="1">
      <c r="B15" s="2055" t="s">
        <v>1230</v>
      </c>
      <c r="C15" s="1748" t="s">
        <v>556</v>
      </c>
      <c r="D15" s="1157"/>
      <c r="E15" s="923"/>
      <c r="F15" s="924"/>
      <c r="G15" s="372"/>
      <c r="H15" s="373"/>
      <c r="I15" s="373"/>
      <c r="J15" s="373"/>
      <c r="K15" s="349"/>
      <c r="L15" s="347"/>
      <c r="M15" s="348"/>
    </row>
    <row r="16" spans="1:13" ht="30" customHeight="1">
      <c r="B16" s="2055" t="s">
        <v>1231</v>
      </c>
      <c r="C16" s="1748" t="s">
        <v>557</v>
      </c>
      <c r="D16" s="1157"/>
      <c r="E16" s="923"/>
      <c r="F16" s="924"/>
      <c r="G16" s="371"/>
      <c r="H16" s="345"/>
      <c r="I16" s="345"/>
      <c r="J16" s="345"/>
      <c r="K16" s="349"/>
      <c r="L16" s="347"/>
      <c r="M16" s="348"/>
    </row>
    <row r="17" spans="2:13" ht="30" customHeight="1">
      <c r="B17" s="2055" t="s">
        <v>1232</v>
      </c>
      <c r="C17" s="1156" t="s">
        <v>516</v>
      </c>
      <c r="D17" s="923"/>
      <c r="E17" s="923"/>
      <c r="F17" s="924"/>
      <c r="G17" s="371"/>
      <c r="H17" s="345"/>
      <c r="I17" s="345"/>
      <c r="J17" s="345"/>
      <c r="K17" s="345"/>
      <c r="L17" s="346"/>
      <c r="M17" s="348"/>
    </row>
    <row r="18" spans="2:13" ht="30" customHeight="1">
      <c r="B18" s="2056" t="s">
        <v>1236</v>
      </c>
      <c r="C18" s="1156" t="s">
        <v>525</v>
      </c>
      <c r="D18" s="923"/>
      <c r="E18" s="923"/>
      <c r="F18" s="924"/>
      <c r="G18" s="375"/>
      <c r="H18" s="376"/>
      <c r="I18" s="377"/>
      <c r="J18" s="377"/>
      <c r="K18" s="377"/>
      <c r="L18" s="374"/>
      <c r="M18" s="348"/>
    </row>
    <row r="19" spans="2:13" s="86" customFormat="1" ht="30" customHeight="1">
      <c r="B19" s="1940" t="s">
        <v>1237</v>
      </c>
      <c r="C19" s="1137" t="s">
        <v>526</v>
      </c>
      <c r="D19" s="1147"/>
      <c r="E19" s="1138"/>
      <c r="F19" s="1148"/>
      <c r="G19" s="375"/>
      <c r="H19" s="376"/>
      <c r="I19" s="377"/>
      <c r="J19" s="377"/>
      <c r="K19" s="377"/>
      <c r="L19" s="378"/>
      <c r="M19" s="379"/>
    </row>
    <row r="20" spans="2:13" s="86" customFormat="1" ht="30" customHeight="1">
      <c r="B20" s="1940" t="s">
        <v>1238</v>
      </c>
      <c r="C20" s="1137" t="s">
        <v>527</v>
      </c>
      <c r="D20" s="1147"/>
      <c r="E20" s="1138"/>
      <c r="F20" s="1148"/>
      <c r="G20" s="375"/>
      <c r="H20" s="376"/>
      <c r="I20" s="377"/>
      <c r="J20" s="377"/>
      <c r="K20" s="377"/>
      <c r="L20" s="378"/>
      <c r="M20" s="379"/>
    </row>
    <row r="21" spans="2:13" s="86" customFormat="1" ht="30" customHeight="1">
      <c r="B21" s="1940" t="s">
        <v>1239</v>
      </c>
      <c r="C21" s="1137" t="s">
        <v>528</v>
      </c>
      <c r="D21" s="1147"/>
      <c r="E21" s="1138"/>
      <c r="F21" s="1148"/>
      <c r="G21" s="375"/>
      <c r="H21" s="376"/>
      <c r="I21" s="377"/>
      <c r="J21" s="377"/>
      <c r="K21" s="377"/>
      <c r="L21" s="378"/>
      <c r="M21" s="379"/>
    </row>
    <row r="22" spans="2:13" s="86" customFormat="1" ht="30" customHeight="1">
      <c r="B22" s="2057" t="s">
        <v>2043</v>
      </c>
      <c r="C22" s="1149" t="s">
        <v>1222</v>
      </c>
      <c r="D22" s="1150"/>
      <c r="E22" s="1151"/>
      <c r="F22" s="1152"/>
      <c r="G22" s="1082"/>
      <c r="H22" s="1083"/>
      <c r="I22" s="1084"/>
      <c r="J22" s="1084"/>
      <c r="K22" s="1084"/>
      <c r="L22" s="1080"/>
      <c r="M22" s="1085"/>
    </row>
    <row r="23" spans="2:13" s="86" customFormat="1" ht="30" customHeight="1" thickBot="1">
      <c r="B23" s="2058" t="s">
        <v>1240</v>
      </c>
      <c r="C23" s="1153" t="s">
        <v>529</v>
      </c>
      <c r="D23" s="1154"/>
      <c r="E23" s="1154"/>
      <c r="F23" s="1155"/>
      <c r="G23" s="380"/>
      <c r="H23" s="381"/>
      <c r="I23" s="382"/>
      <c r="J23" s="382"/>
      <c r="K23" s="382"/>
      <c r="L23" s="383"/>
      <c r="M23" s="795"/>
    </row>
  </sheetData>
  <mergeCells count="11">
    <mergeCell ref="H8:H9"/>
    <mergeCell ref="B2:M2"/>
    <mergeCell ref="C13:F13"/>
    <mergeCell ref="C14:F14"/>
    <mergeCell ref="H6:K6"/>
    <mergeCell ref="L6:L9"/>
    <mergeCell ref="M6:M9"/>
    <mergeCell ref="G7:H7"/>
    <mergeCell ref="I7:J8"/>
    <mergeCell ref="K7:K9"/>
    <mergeCell ref="G8:G9"/>
  </mergeCells>
  <printOptions horizontalCentered="1"/>
  <pageMargins left="0.27559055118110237" right="0.15748031496062992" top="0.78740157480314965" bottom="0.78740157480314965" header="0.31496062992125984" footer="0.31496062992125984"/>
  <pageSetup paperSize="9" scale="59" orientation="landscape" r:id="rId1"/>
  <headerFooter scaleWithDoc="0">
    <oddHeader>&amp;CEN
ANNEX I</oddHeader>
    <oddFooter>&amp;C&amp;P</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O70"/>
  <sheetViews>
    <sheetView view="pageLayout" topLeftCell="A40" zoomScale="70" zoomScaleNormal="70" zoomScalePageLayoutView="70" workbookViewId="0">
      <selection activeCell="G7" sqref="G7"/>
    </sheetView>
  </sheetViews>
  <sheetFormatPr defaultColWidth="11.42578125" defaultRowHeight="12.75"/>
  <cols>
    <col min="1" max="1" width="3.42578125" style="90" customWidth="1"/>
    <col min="2" max="2" width="8.140625" style="90" customWidth="1"/>
    <col min="3" max="3" width="5.5703125" style="91" customWidth="1"/>
    <col min="4" max="4" width="21.42578125" style="91" customWidth="1"/>
    <col min="5" max="5" width="11.42578125" style="91"/>
    <col min="6" max="6" width="62.42578125" style="91" customWidth="1"/>
    <col min="7" max="10" width="16.140625" style="91" customWidth="1"/>
    <col min="11" max="11" width="16.5703125" style="91" customWidth="1"/>
    <col min="12" max="12" width="18.140625" style="91" customWidth="1"/>
    <col min="13" max="13" width="21.5703125" style="91" customWidth="1"/>
    <col min="14" max="14" width="22" style="91" customWidth="1"/>
    <col min="15" max="15" width="22.28515625" style="91" customWidth="1"/>
    <col min="16" max="16384" width="11.42578125" style="91"/>
  </cols>
  <sheetData>
    <row r="1" spans="1:15" ht="17.25" customHeight="1" thickBot="1"/>
    <row r="2" spans="1:15" s="232" customFormat="1" ht="33" customHeight="1" thickBot="1">
      <c r="A2" s="231"/>
      <c r="B2" s="2908" t="s">
        <v>838</v>
      </c>
      <c r="C2" s="2909"/>
      <c r="D2" s="2909"/>
      <c r="E2" s="2909"/>
      <c r="F2" s="2909"/>
      <c r="G2" s="2909"/>
      <c r="H2" s="2909"/>
      <c r="I2" s="2909"/>
      <c r="J2" s="2909"/>
      <c r="K2" s="2909"/>
      <c r="L2" s="2909"/>
      <c r="M2" s="2909"/>
      <c r="N2" s="2909"/>
      <c r="O2" s="2910"/>
    </row>
    <row r="3" spans="1:15" ht="15.75" thickBot="1">
      <c r="C3" s="98"/>
      <c r="D3" s="99"/>
      <c r="E3" s="100"/>
      <c r="F3" s="100"/>
      <c r="G3" s="100"/>
      <c r="H3" s="100"/>
      <c r="I3" s="101"/>
      <c r="J3" s="99"/>
      <c r="K3" s="99"/>
      <c r="L3" s="99"/>
      <c r="M3" s="99"/>
      <c r="N3" s="99"/>
      <c r="O3" s="99"/>
    </row>
    <row r="4" spans="1:15" ht="21.75" customHeight="1">
      <c r="A4" s="226"/>
      <c r="B4" s="2911"/>
      <c r="C4" s="2912"/>
      <c r="D4" s="235"/>
      <c r="E4" s="235"/>
      <c r="F4" s="235"/>
      <c r="G4" s="2915" t="s">
        <v>487</v>
      </c>
      <c r="H4" s="2916"/>
      <c r="I4" s="2915" t="s">
        <v>488</v>
      </c>
      <c r="J4" s="2921"/>
      <c r="K4" s="2924" t="s">
        <v>1002</v>
      </c>
      <c r="L4" s="2925"/>
      <c r="M4" s="2925"/>
      <c r="N4" s="2895" t="s">
        <v>486</v>
      </c>
      <c r="O4" s="2936" t="s">
        <v>362</v>
      </c>
    </row>
    <row r="5" spans="1:15" ht="15" customHeight="1">
      <c r="A5" s="226"/>
      <c r="B5" s="2913"/>
      <c r="C5" s="2914"/>
      <c r="D5" s="236"/>
      <c r="E5" s="236"/>
      <c r="F5" s="236"/>
      <c r="G5" s="2917"/>
      <c r="H5" s="2918"/>
      <c r="I5" s="2917"/>
      <c r="J5" s="2922"/>
      <c r="K5" s="2926"/>
      <c r="L5" s="2927"/>
      <c r="M5" s="2927"/>
      <c r="N5" s="2896"/>
      <c r="O5" s="2937"/>
    </row>
    <row r="6" spans="1:15" ht="24.95" customHeight="1">
      <c r="A6" s="226"/>
      <c r="B6" s="2913"/>
      <c r="C6" s="2914"/>
      <c r="D6" s="236"/>
      <c r="E6" s="236"/>
      <c r="F6" s="236"/>
      <c r="G6" s="2919"/>
      <c r="H6" s="2920"/>
      <c r="I6" s="2919"/>
      <c r="J6" s="2923"/>
      <c r="K6" s="2928"/>
      <c r="L6" s="2929"/>
      <c r="M6" s="2929"/>
      <c r="N6" s="2896"/>
      <c r="O6" s="2937"/>
    </row>
    <row r="7" spans="1:15" ht="30.95" customHeight="1">
      <c r="A7" s="226"/>
      <c r="B7" s="2913"/>
      <c r="C7" s="2914"/>
      <c r="D7" s="236"/>
      <c r="E7" s="236"/>
      <c r="F7" s="236"/>
      <c r="G7" s="233" t="s">
        <v>490</v>
      </c>
      <c r="H7" s="233" t="s">
        <v>491</v>
      </c>
      <c r="I7" s="1751" t="s">
        <v>490</v>
      </c>
      <c r="J7" s="1749" t="s">
        <v>491</v>
      </c>
      <c r="K7" s="1749" t="s">
        <v>490</v>
      </c>
      <c r="L7" s="1749" t="s">
        <v>491</v>
      </c>
      <c r="M7" s="234" t="s">
        <v>559</v>
      </c>
      <c r="N7" s="2897"/>
      <c r="O7" s="2938"/>
    </row>
    <row r="8" spans="1:15" ht="21" customHeight="1">
      <c r="A8" s="226"/>
      <c r="B8" s="2913"/>
      <c r="C8" s="2914"/>
      <c r="D8" s="237"/>
      <c r="E8" s="237"/>
      <c r="F8" s="237"/>
      <c r="G8" s="2041" t="s">
        <v>1229</v>
      </c>
      <c r="H8" s="2041" t="s">
        <v>1230</v>
      </c>
      <c r="I8" s="2042" t="s">
        <v>1231</v>
      </c>
      <c r="J8" s="2042" t="s">
        <v>1232</v>
      </c>
      <c r="K8" s="2042" t="s">
        <v>1233</v>
      </c>
      <c r="L8" s="2042" t="s">
        <v>1234</v>
      </c>
      <c r="M8" s="2042" t="s">
        <v>1235</v>
      </c>
      <c r="N8" s="2041" t="s">
        <v>1236</v>
      </c>
      <c r="O8" s="2043" t="s">
        <v>1237</v>
      </c>
    </row>
    <row r="9" spans="1:15" ht="24.95" customHeight="1">
      <c r="A9" s="1967"/>
      <c r="B9" s="2036" t="s">
        <v>1228</v>
      </c>
      <c r="C9" s="2942" t="s">
        <v>1001</v>
      </c>
      <c r="D9" s="2943"/>
      <c r="E9" s="2943"/>
      <c r="F9" s="2944"/>
      <c r="G9" s="341"/>
      <c r="H9" s="341"/>
      <c r="I9" s="342"/>
      <c r="J9" s="342"/>
      <c r="K9" s="342"/>
      <c r="L9" s="342"/>
      <c r="M9" s="342"/>
      <c r="N9" s="343"/>
      <c r="O9" s="344" t="s">
        <v>408</v>
      </c>
    </row>
    <row r="10" spans="1:15" ht="24.95" customHeight="1">
      <c r="A10" s="227"/>
      <c r="B10" s="2036" t="s">
        <v>1229</v>
      </c>
      <c r="C10" s="2930" t="s">
        <v>560</v>
      </c>
      <c r="D10" s="2931"/>
      <c r="E10" s="2931"/>
      <c r="F10" s="2932"/>
      <c r="G10" s="345"/>
      <c r="H10" s="345"/>
      <c r="I10" s="345"/>
      <c r="J10" s="346"/>
      <c r="K10" s="347"/>
      <c r="L10" s="347"/>
      <c r="M10" s="346"/>
      <c r="N10" s="346"/>
      <c r="O10" s="348"/>
    </row>
    <row r="11" spans="1:15" ht="24.95" customHeight="1">
      <c r="A11" s="227"/>
      <c r="B11" s="2036" t="s">
        <v>2024</v>
      </c>
      <c r="C11" s="2945" t="s">
        <v>1108</v>
      </c>
      <c r="D11" s="2946"/>
      <c r="E11" s="2946"/>
      <c r="F11" s="2947"/>
      <c r="G11" s="347"/>
      <c r="H11" s="347"/>
      <c r="I11" s="345"/>
      <c r="J11" s="346"/>
      <c r="K11" s="347"/>
      <c r="L11" s="347"/>
      <c r="M11" s="346"/>
      <c r="N11" s="347"/>
      <c r="O11" s="348"/>
    </row>
    <row r="12" spans="1:15" ht="24.95" customHeight="1">
      <c r="A12" s="227"/>
      <c r="B12" s="2036" t="s">
        <v>1230</v>
      </c>
      <c r="C12" s="2939" t="s">
        <v>561</v>
      </c>
      <c r="D12" s="2940"/>
      <c r="E12" s="2940"/>
      <c r="F12" s="2941"/>
      <c r="G12" s="345"/>
      <c r="H12" s="345"/>
      <c r="I12" s="345"/>
      <c r="J12" s="345"/>
      <c r="K12" s="345"/>
      <c r="L12" s="345"/>
      <c r="M12" s="349"/>
      <c r="N12" s="346"/>
      <c r="O12" s="348"/>
    </row>
    <row r="13" spans="1:15" ht="24.95" customHeight="1">
      <c r="A13" s="227"/>
      <c r="B13" s="2036" t="s">
        <v>1231</v>
      </c>
      <c r="C13" s="2930" t="s">
        <v>562</v>
      </c>
      <c r="D13" s="2931"/>
      <c r="E13" s="2931"/>
      <c r="F13" s="2932"/>
      <c r="G13" s="345"/>
      <c r="H13" s="345"/>
      <c r="I13" s="345"/>
      <c r="J13" s="345"/>
      <c r="K13" s="345"/>
      <c r="L13" s="345"/>
      <c r="M13" s="349"/>
      <c r="N13" s="346"/>
      <c r="O13" s="348"/>
    </row>
    <row r="14" spans="1:15" ht="24.95" customHeight="1">
      <c r="A14" s="227"/>
      <c r="B14" s="2044" t="s">
        <v>1232</v>
      </c>
      <c r="C14" s="2930" t="s">
        <v>525</v>
      </c>
      <c r="D14" s="2931"/>
      <c r="E14" s="2931"/>
      <c r="F14" s="2932"/>
      <c r="G14" s="350"/>
      <c r="H14" s="350"/>
      <c r="I14" s="350"/>
      <c r="J14" s="350"/>
      <c r="K14" s="350"/>
      <c r="L14" s="350"/>
      <c r="M14" s="349"/>
      <c r="N14" s="346"/>
      <c r="O14" s="348"/>
    </row>
    <row r="15" spans="1:15" ht="24.95" customHeight="1">
      <c r="A15" s="227"/>
      <c r="B15" s="2044" t="s">
        <v>1233</v>
      </c>
      <c r="C15" s="917" t="s">
        <v>526</v>
      </c>
      <c r="D15" s="918"/>
      <c r="E15" s="919"/>
      <c r="F15" s="920"/>
      <c r="G15" s="350"/>
      <c r="H15" s="350"/>
      <c r="I15" s="350"/>
      <c r="J15" s="350"/>
      <c r="K15" s="350"/>
      <c r="L15" s="350"/>
      <c r="M15" s="349"/>
      <c r="N15" s="346"/>
      <c r="O15" s="348"/>
    </row>
    <row r="16" spans="1:15" ht="24.95" customHeight="1">
      <c r="A16" s="227"/>
      <c r="B16" s="2044" t="s">
        <v>1234</v>
      </c>
      <c r="C16" s="917" t="s">
        <v>527</v>
      </c>
      <c r="D16" s="918"/>
      <c r="E16" s="919"/>
      <c r="F16" s="920"/>
      <c r="G16" s="350"/>
      <c r="H16" s="350"/>
      <c r="I16" s="350"/>
      <c r="J16" s="350"/>
      <c r="K16" s="350"/>
      <c r="L16" s="350"/>
      <c r="M16" s="349"/>
      <c r="N16" s="346"/>
      <c r="O16" s="348"/>
    </row>
    <row r="17" spans="1:15" ht="24.95" customHeight="1">
      <c r="A17" s="227"/>
      <c r="B17" s="2044" t="s">
        <v>1235</v>
      </c>
      <c r="C17" s="917" t="s">
        <v>528</v>
      </c>
      <c r="D17" s="918"/>
      <c r="E17" s="919"/>
      <c r="F17" s="920"/>
      <c r="G17" s="350"/>
      <c r="H17" s="350"/>
      <c r="I17" s="350"/>
      <c r="J17" s="350"/>
      <c r="K17" s="350"/>
      <c r="L17" s="350"/>
      <c r="M17" s="349"/>
      <c r="N17" s="346"/>
      <c r="O17" s="348"/>
    </row>
    <row r="18" spans="1:15" ht="24.95" customHeight="1">
      <c r="A18" s="227"/>
      <c r="B18" s="2045" t="s">
        <v>2040</v>
      </c>
      <c r="C18" s="917" t="s">
        <v>1222</v>
      </c>
      <c r="D18" s="918"/>
      <c r="E18" s="919"/>
      <c r="F18" s="920"/>
      <c r="G18" s="1086"/>
      <c r="H18" s="1086"/>
      <c r="I18" s="1086"/>
      <c r="J18" s="1086"/>
      <c r="K18" s="1086"/>
      <c r="L18" s="1086"/>
      <c r="M18" s="815"/>
      <c r="N18" s="1087"/>
      <c r="O18" s="816"/>
    </row>
    <row r="19" spans="1:15" s="229" customFormat="1" ht="24.95" customHeight="1">
      <c r="A19" s="228"/>
      <c r="B19" s="2046" t="s">
        <v>1236</v>
      </c>
      <c r="C19" s="917" t="s">
        <v>529</v>
      </c>
      <c r="D19" s="919"/>
      <c r="E19" s="919"/>
      <c r="F19" s="921"/>
      <c r="G19" s="351"/>
      <c r="H19" s="351"/>
      <c r="I19" s="351"/>
      <c r="J19" s="351"/>
      <c r="K19" s="351"/>
      <c r="L19" s="351"/>
      <c r="M19" s="351"/>
      <c r="N19" s="352"/>
      <c r="O19" s="353"/>
    </row>
    <row r="20" spans="1:15" ht="24.95" customHeight="1">
      <c r="A20" s="227"/>
      <c r="B20" s="2933" t="s">
        <v>563</v>
      </c>
      <c r="C20" s="2934"/>
      <c r="D20" s="2934"/>
      <c r="E20" s="2934"/>
      <c r="F20" s="2934"/>
      <c r="G20" s="2934"/>
      <c r="H20" s="2934"/>
      <c r="I20" s="2934"/>
      <c r="J20" s="2934"/>
      <c r="K20" s="2934"/>
      <c r="L20" s="2934"/>
      <c r="M20" s="2934"/>
      <c r="N20" s="2934"/>
      <c r="O20" s="2935"/>
    </row>
    <row r="21" spans="1:15" ht="24.95" customHeight="1">
      <c r="A21" s="227"/>
      <c r="B21" s="2036" t="s">
        <v>1237</v>
      </c>
      <c r="C21" s="922"/>
      <c r="D21" s="923" t="s">
        <v>803</v>
      </c>
      <c r="E21" s="923"/>
      <c r="F21" s="924"/>
      <c r="G21" s="341"/>
      <c r="H21" s="341"/>
      <c r="I21" s="354"/>
      <c r="J21" s="354"/>
      <c r="K21" s="354"/>
      <c r="L21" s="354"/>
      <c r="M21" s="354"/>
      <c r="N21" s="354"/>
      <c r="O21" s="355"/>
    </row>
    <row r="22" spans="1:15" ht="24.95" customHeight="1">
      <c r="A22" s="227"/>
      <c r="B22" s="2036" t="s">
        <v>1238</v>
      </c>
      <c r="C22" s="922"/>
      <c r="D22" s="923" t="s">
        <v>564</v>
      </c>
      <c r="E22" s="923"/>
      <c r="F22" s="924"/>
      <c r="G22" s="356"/>
      <c r="H22" s="356"/>
      <c r="I22" s="357"/>
      <c r="J22" s="357"/>
      <c r="K22" s="357"/>
      <c r="L22" s="357"/>
      <c r="M22" s="357"/>
      <c r="N22" s="357"/>
      <c r="O22" s="358"/>
    </row>
    <row r="23" spans="1:15" ht="24.95" customHeight="1">
      <c r="A23" s="227"/>
      <c r="B23" s="2036" t="s">
        <v>1239</v>
      </c>
      <c r="C23" s="922"/>
      <c r="D23" s="923" t="s">
        <v>495</v>
      </c>
      <c r="E23" s="923"/>
      <c r="F23" s="924"/>
      <c r="G23" s="359"/>
      <c r="H23" s="359"/>
      <c r="I23" s="360"/>
      <c r="J23" s="360"/>
      <c r="K23" s="360"/>
      <c r="L23" s="360"/>
      <c r="M23" s="360"/>
      <c r="N23" s="360"/>
      <c r="O23" s="361"/>
    </row>
    <row r="24" spans="1:15" ht="24.95" customHeight="1">
      <c r="A24" s="227"/>
      <c r="B24" s="2933" t="s">
        <v>565</v>
      </c>
      <c r="C24" s="2934"/>
      <c r="D24" s="2934"/>
      <c r="E24" s="2934"/>
      <c r="F24" s="2934"/>
      <c r="G24" s="2934"/>
      <c r="H24" s="2934"/>
      <c r="I24" s="2934"/>
      <c r="J24" s="2934"/>
      <c r="K24" s="2934"/>
      <c r="L24" s="2934"/>
      <c r="M24" s="2934"/>
      <c r="N24" s="2934"/>
      <c r="O24" s="2935"/>
    </row>
    <row r="25" spans="1:15" ht="24.95" customHeight="1">
      <c r="A25" s="227"/>
      <c r="B25" s="2036" t="s">
        <v>1240</v>
      </c>
      <c r="C25" s="922"/>
      <c r="D25" s="2047" t="s">
        <v>566</v>
      </c>
      <c r="E25" s="2047"/>
      <c r="F25" s="2048"/>
      <c r="G25" s="362"/>
      <c r="H25" s="362"/>
      <c r="I25" s="362"/>
      <c r="J25" s="362"/>
      <c r="K25" s="363"/>
      <c r="L25" s="363"/>
      <c r="M25" s="363"/>
      <c r="N25" s="364"/>
      <c r="O25" s="365"/>
    </row>
    <row r="26" spans="1:15" ht="24.95" customHeight="1">
      <c r="A26" s="227"/>
      <c r="B26" s="2036" t="s">
        <v>1241</v>
      </c>
      <c r="C26" s="922"/>
      <c r="D26" s="2047" t="s">
        <v>902</v>
      </c>
      <c r="E26" s="2047"/>
      <c r="F26" s="2048"/>
      <c r="G26" s="345"/>
      <c r="H26" s="345"/>
      <c r="I26" s="345"/>
      <c r="J26" s="345"/>
      <c r="K26" s="349"/>
      <c r="L26" s="349"/>
      <c r="M26" s="349"/>
      <c r="N26" s="347"/>
      <c r="O26" s="348"/>
    </row>
    <row r="27" spans="1:15" ht="24.95" customHeight="1">
      <c r="A27" s="227"/>
      <c r="B27" s="2036" t="s">
        <v>1242</v>
      </c>
      <c r="C27" s="922"/>
      <c r="D27" s="2047" t="s">
        <v>567</v>
      </c>
      <c r="E27" s="2047"/>
      <c r="F27" s="2048"/>
      <c r="G27" s="345"/>
      <c r="H27" s="345"/>
      <c r="I27" s="345"/>
      <c r="J27" s="345"/>
      <c r="K27" s="349"/>
      <c r="L27" s="349"/>
      <c r="M27" s="349"/>
      <c r="N27" s="347"/>
      <c r="O27" s="348"/>
    </row>
    <row r="28" spans="1:15" ht="24.95" customHeight="1">
      <c r="A28" s="227"/>
      <c r="B28" s="2036" t="s">
        <v>1243</v>
      </c>
      <c r="C28" s="922"/>
      <c r="D28" s="2047" t="s">
        <v>568</v>
      </c>
      <c r="E28" s="2047"/>
      <c r="F28" s="2048"/>
      <c r="G28" s="345"/>
      <c r="H28" s="345"/>
      <c r="I28" s="345"/>
      <c r="J28" s="345"/>
      <c r="K28" s="349"/>
      <c r="L28" s="349"/>
      <c r="M28" s="349"/>
      <c r="N28" s="347"/>
      <c r="O28" s="348"/>
    </row>
    <row r="29" spans="1:15" ht="24.95" customHeight="1">
      <c r="A29" s="227"/>
      <c r="B29" s="2036" t="s">
        <v>1244</v>
      </c>
      <c r="C29" s="922"/>
      <c r="D29" s="2047" t="s">
        <v>569</v>
      </c>
      <c r="E29" s="2047"/>
      <c r="F29" s="2048"/>
      <c r="G29" s="345"/>
      <c r="H29" s="345"/>
      <c r="I29" s="345"/>
      <c r="J29" s="345"/>
      <c r="K29" s="349"/>
      <c r="L29" s="349"/>
      <c r="M29" s="349"/>
      <c r="N29" s="347"/>
      <c r="O29" s="348"/>
    </row>
    <row r="30" spans="1:15" ht="24.95" customHeight="1">
      <c r="A30" s="227"/>
      <c r="B30" s="2036" t="s">
        <v>1245</v>
      </c>
      <c r="C30" s="922"/>
      <c r="D30" s="2047" t="s">
        <v>570</v>
      </c>
      <c r="E30" s="2047"/>
      <c r="F30" s="924"/>
      <c r="G30" s="345"/>
      <c r="H30" s="345"/>
      <c r="I30" s="345"/>
      <c r="J30" s="345"/>
      <c r="K30" s="349"/>
      <c r="L30" s="349"/>
      <c r="M30" s="349"/>
      <c r="N30" s="347"/>
      <c r="O30" s="348"/>
    </row>
    <row r="31" spans="1:15" ht="24.95" customHeight="1">
      <c r="A31" s="227"/>
      <c r="B31" s="2036" t="s">
        <v>1246</v>
      </c>
      <c r="C31" s="922"/>
      <c r="D31" s="2047" t="s">
        <v>571</v>
      </c>
      <c r="E31" s="2047"/>
      <c r="F31" s="924"/>
      <c r="G31" s="345"/>
      <c r="H31" s="345"/>
      <c r="I31" s="345"/>
      <c r="J31" s="345"/>
      <c r="K31" s="349"/>
      <c r="L31" s="349"/>
      <c r="M31" s="349"/>
      <c r="N31" s="347"/>
      <c r="O31" s="348"/>
    </row>
    <row r="32" spans="1:15" ht="24.95" customHeight="1">
      <c r="A32" s="227"/>
      <c r="B32" s="2036" t="s">
        <v>1247</v>
      </c>
      <c r="C32" s="922"/>
      <c r="D32" s="2047" t="s">
        <v>572</v>
      </c>
      <c r="E32" s="2047"/>
      <c r="F32" s="924"/>
      <c r="G32" s="345"/>
      <c r="H32" s="345"/>
      <c r="I32" s="345"/>
      <c r="J32" s="345"/>
      <c r="K32" s="349"/>
      <c r="L32" s="349"/>
      <c r="M32" s="349"/>
      <c r="N32" s="347"/>
      <c r="O32" s="348"/>
    </row>
    <row r="33" spans="1:15" ht="24.95" customHeight="1">
      <c r="A33" s="227"/>
      <c r="B33" s="2036" t="s">
        <v>1248</v>
      </c>
      <c r="C33" s="922"/>
      <c r="D33" s="2047" t="s">
        <v>573</v>
      </c>
      <c r="E33" s="2047"/>
      <c r="F33" s="924"/>
      <c r="G33" s="345"/>
      <c r="H33" s="345"/>
      <c r="I33" s="345"/>
      <c r="J33" s="345"/>
      <c r="K33" s="349"/>
      <c r="L33" s="349"/>
      <c r="M33" s="349"/>
      <c r="N33" s="347"/>
      <c r="O33" s="348"/>
    </row>
    <row r="34" spans="1:15" ht="24.95" customHeight="1">
      <c r="A34" s="227"/>
      <c r="B34" s="2036" t="s">
        <v>1249</v>
      </c>
      <c r="C34" s="922"/>
      <c r="D34" s="2047" t="s">
        <v>574</v>
      </c>
      <c r="E34" s="2047"/>
      <c r="F34" s="924"/>
      <c r="G34" s="345"/>
      <c r="H34" s="345"/>
      <c r="I34" s="345"/>
      <c r="J34" s="345"/>
      <c r="K34" s="349"/>
      <c r="L34" s="349"/>
      <c r="M34" s="349"/>
      <c r="N34" s="347"/>
      <c r="O34" s="348"/>
    </row>
    <row r="35" spans="1:15" ht="24.95" customHeight="1">
      <c r="A35" s="227"/>
      <c r="B35" s="2036" t="s">
        <v>1250</v>
      </c>
      <c r="C35" s="922"/>
      <c r="D35" s="2047" t="s">
        <v>903</v>
      </c>
      <c r="E35" s="2047"/>
      <c r="F35" s="924"/>
      <c r="G35" s="345"/>
      <c r="H35" s="345"/>
      <c r="I35" s="345"/>
      <c r="J35" s="345"/>
      <c r="K35" s="349"/>
      <c r="L35" s="349"/>
      <c r="M35" s="349"/>
      <c r="N35" s="347"/>
      <c r="O35" s="348"/>
    </row>
    <row r="36" spans="1:15" ht="24.95" customHeight="1">
      <c r="A36" s="227"/>
      <c r="B36" s="2036" t="s">
        <v>1251</v>
      </c>
      <c r="C36" s="922"/>
      <c r="D36" s="2047" t="s">
        <v>904</v>
      </c>
      <c r="E36" s="2047"/>
      <c r="F36" s="924"/>
      <c r="G36" s="345"/>
      <c r="H36" s="345"/>
      <c r="I36" s="345"/>
      <c r="J36" s="345"/>
      <c r="K36" s="349"/>
      <c r="L36" s="349"/>
      <c r="M36" s="349"/>
      <c r="N36" s="347"/>
      <c r="O36" s="348"/>
    </row>
    <row r="37" spans="1:15" ht="24.95" customHeight="1">
      <c r="A37" s="227"/>
      <c r="B37" s="2036" t="s">
        <v>1252</v>
      </c>
      <c r="C37" s="922"/>
      <c r="D37" s="2047" t="s">
        <v>905</v>
      </c>
      <c r="E37" s="2047"/>
      <c r="F37" s="924"/>
      <c r="G37" s="345"/>
      <c r="H37" s="345"/>
      <c r="I37" s="345"/>
      <c r="J37" s="345"/>
      <c r="K37" s="349"/>
      <c r="L37" s="349"/>
      <c r="M37" s="349"/>
      <c r="N37" s="347"/>
      <c r="O37" s="348"/>
    </row>
    <row r="38" spans="1:15" ht="24.95" customHeight="1">
      <c r="A38" s="227"/>
      <c r="B38" s="2036" t="s">
        <v>1254</v>
      </c>
      <c r="C38" s="922"/>
      <c r="D38" s="2047" t="s">
        <v>575</v>
      </c>
      <c r="E38" s="2047"/>
      <c r="F38" s="924"/>
      <c r="G38" s="345"/>
      <c r="H38" s="345"/>
      <c r="I38" s="345"/>
      <c r="J38" s="345"/>
      <c r="K38" s="349"/>
      <c r="L38" s="349"/>
      <c r="M38" s="349"/>
      <c r="N38" s="347"/>
      <c r="O38" s="348"/>
    </row>
    <row r="39" spans="1:15" ht="24.95" customHeight="1">
      <c r="A39" s="227"/>
      <c r="B39" s="2036" t="s">
        <v>1256</v>
      </c>
      <c r="C39" s="922"/>
      <c r="D39" s="2047" t="s">
        <v>906</v>
      </c>
      <c r="E39" s="2047"/>
      <c r="F39" s="924"/>
      <c r="G39" s="345"/>
      <c r="H39" s="345"/>
      <c r="I39" s="345"/>
      <c r="J39" s="345"/>
      <c r="K39" s="349"/>
      <c r="L39" s="349"/>
      <c r="M39" s="349"/>
      <c r="N39" s="347"/>
      <c r="O39" s="348"/>
    </row>
    <row r="40" spans="1:15" ht="24.95" customHeight="1">
      <c r="A40" s="227"/>
      <c r="B40" s="2036" t="s">
        <v>1403</v>
      </c>
      <c r="C40" s="922"/>
      <c r="D40" s="2047" t="s">
        <v>607</v>
      </c>
      <c r="E40" s="2047"/>
      <c r="F40" s="924"/>
      <c r="G40" s="345"/>
      <c r="H40" s="345"/>
      <c r="I40" s="345"/>
      <c r="J40" s="345"/>
      <c r="K40" s="349"/>
      <c r="L40" s="349"/>
      <c r="M40" s="349"/>
      <c r="N40" s="347"/>
      <c r="O40" s="348"/>
    </row>
    <row r="41" spans="1:15" ht="24.95" customHeight="1">
      <c r="A41" s="227"/>
      <c r="B41" s="2036" t="s">
        <v>1404</v>
      </c>
      <c r="C41" s="922"/>
      <c r="D41" s="2047" t="s">
        <v>907</v>
      </c>
      <c r="E41" s="2047"/>
      <c r="F41" s="924"/>
      <c r="G41" s="345"/>
      <c r="H41" s="345"/>
      <c r="I41" s="345"/>
      <c r="J41" s="345"/>
      <c r="K41" s="349"/>
      <c r="L41" s="349"/>
      <c r="M41" s="349"/>
      <c r="N41" s="347"/>
      <c r="O41" s="348"/>
    </row>
    <row r="42" spans="1:15" ht="24.95" customHeight="1">
      <c r="A42" s="227"/>
      <c r="B42" s="2036" t="s">
        <v>1257</v>
      </c>
      <c r="C42" s="922"/>
      <c r="D42" s="2047" t="s">
        <v>576</v>
      </c>
      <c r="E42" s="2047"/>
      <c r="F42" s="924"/>
      <c r="G42" s="345"/>
      <c r="H42" s="345"/>
      <c r="I42" s="345"/>
      <c r="J42" s="345"/>
      <c r="K42" s="349"/>
      <c r="L42" s="349"/>
      <c r="M42" s="349"/>
      <c r="N42" s="347"/>
      <c r="O42" s="348"/>
    </row>
    <row r="43" spans="1:15" ht="24.95" customHeight="1">
      <c r="A43" s="227"/>
      <c r="B43" s="2036" t="s">
        <v>1258</v>
      </c>
      <c r="C43" s="922"/>
      <c r="D43" s="2047" t="s">
        <v>577</v>
      </c>
      <c r="E43" s="2047"/>
      <c r="F43" s="924"/>
      <c r="G43" s="345"/>
      <c r="H43" s="345"/>
      <c r="I43" s="345"/>
      <c r="J43" s="345"/>
      <c r="K43" s="349"/>
      <c r="L43" s="349"/>
      <c r="M43" s="349"/>
      <c r="N43" s="347"/>
      <c r="O43" s="348"/>
    </row>
    <row r="44" spans="1:15" ht="24.95" customHeight="1">
      <c r="A44" s="227"/>
      <c r="B44" s="2036" t="s">
        <v>1259</v>
      </c>
      <c r="C44" s="922"/>
      <c r="D44" s="2047" t="s">
        <v>578</v>
      </c>
      <c r="E44" s="2047"/>
      <c r="F44" s="924"/>
      <c r="G44" s="345"/>
      <c r="H44" s="345"/>
      <c r="I44" s="345"/>
      <c r="J44" s="345"/>
      <c r="K44" s="349"/>
      <c r="L44" s="349"/>
      <c r="M44" s="349"/>
      <c r="N44" s="347"/>
      <c r="O44" s="348"/>
    </row>
    <row r="45" spans="1:15" ht="24.95" customHeight="1">
      <c r="A45" s="227"/>
      <c r="B45" s="2036" t="s">
        <v>1260</v>
      </c>
      <c r="C45" s="922"/>
      <c r="D45" s="2047" t="s">
        <v>579</v>
      </c>
      <c r="E45" s="2047"/>
      <c r="F45" s="924"/>
      <c r="G45" s="345"/>
      <c r="H45" s="345"/>
      <c r="I45" s="345"/>
      <c r="J45" s="345"/>
      <c r="K45" s="349"/>
      <c r="L45" s="349"/>
      <c r="M45" s="349"/>
      <c r="N45" s="347"/>
      <c r="O45" s="348"/>
    </row>
    <row r="46" spans="1:15" ht="24.95" customHeight="1">
      <c r="A46" s="227"/>
      <c r="B46" s="2036" t="s">
        <v>1261</v>
      </c>
      <c r="C46" s="922"/>
      <c r="D46" s="2047" t="s">
        <v>580</v>
      </c>
      <c r="E46" s="2047"/>
      <c r="F46" s="924"/>
      <c r="G46" s="345"/>
      <c r="H46" s="345"/>
      <c r="I46" s="345"/>
      <c r="J46" s="345"/>
      <c r="K46" s="349"/>
      <c r="L46" s="349"/>
      <c r="M46" s="349"/>
      <c r="N46" s="347"/>
      <c r="O46" s="348"/>
    </row>
    <row r="47" spans="1:15" ht="24.95" customHeight="1">
      <c r="A47" s="227"/>
      <c r="B47" s="2036" t="s">
        <v>1262</v>
      </c>
      <c r="C47" s="922"/>
      <c r="D47" s="2047" t="s">
        <v>581</v>
      </c>
      <c r="E47" s="2047"/>
      <c r="F47" s="924"/>
      <c r="G47" s="345"/>
      <c r="H47" s="345"/>
      <c r="I47" s="345"/>
      <c r="J47" s="345"/>
      <c r="K47" s="349"/>
      <c r="L47" s="349"/>
      <c r="M47" s="349"/>
      <c r="N47" s="347"/>
      <c r="O47" s="348"/>
    </row>
    <row r="48" spans="1:15" ht="24.95" customHeight="1">
      <c r="A48" s="227"/>
      <c r="B48" s="2036" t="s">
        <v>1272</v>
      </c>
      <c r="C48" s="922"/>
      <c r="D48" s="2047" t="s">
        <v>908</v>
      </c>
      <c r="E48" s="2047"/>
      <c r="F48" s="924"/>
      <c r="G48" s="345"/>
      <c r="H48" s="345"/>
      <c r="I48" s="345"/>
      <c r="J48" s="345"/>
      <c r="K48" s="347"/>
      <c r="L48" s="347"/>
      <c r="M48" s="349"/>
      <c r="N48" s="347"/>
      <c r="O48" s="348"/>
    </row>
    <row r="49" spans="1:15" ht="24.95" customHeight="1">
      <c r="A49" s="227"/>
      <c r="B49" s="2036" t="s">
        <v>1263</v>
      </c>
      <c r="C49" s="922"/>
      <c r="D49" s="2047" t="s">
        <v>909</v>
      </c>
      <c r="E49" s="2047"/>
      <c r="F49" s="924"/>
      <c r="G49" s="345"/>
      <c r="H49" s="345"/>
      <c r="I49" s="345"/>
      <c r="J49" s="345"/>
      <c r="K49" s="347"/>
      <c r="L49" s="347"/>
      <c r="M49" s="349"/>
      <c r="N49" s="347"/>
      <c r="O49" s="348"/>
    </row>
    <row r="50" spans="1:15" ht="24.95" customHeight="1">
      <c r="A50" s="227"/>
      <c r="B50" s="2036" t="s">
        <v>1405</v>
      </c>
      <c r="C50" s="922"/>
      <c r="D50" s="2047" t="s">
        <v>582</v>
      </c>
      <c r="E50" s="2047"/>
      <c r="F50" s="924"/>
      <c r="G50" s="345"/>
      <c r="H50" s="345"/>
      <c r="I50" s="345"/>
      <c r="J50" s="345"/>
      <c r="K50" s="347"/>
      <c r="L50" s="347"/>
      <c r="M50" s="349"/>
      <c r="N50" s="347"/>
      <c r="O50" s="348"/>
    </row>
    <row r="51" spans="1:15" ht="24.95" customHeight="1">
      <c r="A51" s="227"/>
      <c r="B51" s="2036" t="s">
        <v>1406</v>
      </c>
      <c r="C51" s="922"/>
      <c r="D51" s="2047" t="s">
        <v>583</v>
      </c>
      <c r="E51" s="2047"/>
      <c r="F51" s="924"/>
      <c r="G51" s="345"/>
      <c r="H51" s="345"/>
      <c r="I51" s="345"/>
      <c r="J51" s="345"/>
      <c r="K51" s="347"/>
      <c r="L51" s="347"/>
      <c r="M51" s="349"/>
      <c r="N51" s="347"/>
      <c r="O51" s="348"/>
    </row>
    <row r="52" spans="1:15" ht="24.95" customHeight="1">
      <c r="A52" s="227"/>
      <c r="B52" s="2036" t="s">
        <v>1264</v>
      </c>
      <c r="C52" s="925"/>
      <c r="D52" s="2049" t="s">
        <v>920</v>
      </c>
      <c r="E52" s="2049"/>
      <c r="F52" s="926"/>
      <c r="G52" s="813"/>
      <c r="H52" s="813"/>
      <c r="I52" s="813"/>
      <c r="J52" s="813"/>
      <c r="K52" s="814"/>
      <c r="L52" s="814"/>
      <c r="M52" s="815"/>
      <c r="N52" s="814"/>
      <c r="O52" s="816"/>
    </row>
    <row r="53" spans="1:15" ht="24.95" customHeight="1">
      <c r="A53" s="227"/>
      <c r="B53" s="2036" t="s">
        <v>1265</v>
      </c>
      <c r="C53" s="925"/>
      <c r="D53" s="2049" t="s">
        <v>921</v>
      </c>
      <c r="E53" s="2049"/>
      <c r="F53" s="926"/>
      <c r="G53" s="813"/>
      <c r="H53" s="813"/>
      <c r="I53" s="813"/>
      <c r="J53" s="813"/>
      <c r="K53" s="814"/>
      <c r="L53" s="814"/>
      <c r="M53" s="815"/>
      <c r="N53" s="814"/>
      <c r="O53" s="816"/>
    </row>
    <row r="54" spans="1:15" ht="24.95" customHeight="1">
      <c r="A54" s="227"/>
      <c r="B54" s="2036" t="s">
        <v>1266</v>
      </c>
      <c r="C54" s="925"/>
      <c r="D54" s="2049" t="s">
        <v>922</v>
      </c>
      <c r="E54" s="2049"/>
      <c r="F54" s="926"/>
      <c r="G54" s="813"/>
      <c r="H54" s="813"/>
      <c r="I54" s="813"/>
      <c r="J54" s="813"/>
      <c r="K54" s="814"/>
      <c r="L54" s="814"/>
      <c r="M54" s="815"/>
      <c r="N54" s="814"/>
      <c r="O54" s="816"/>
    </row>
    <row r="55" spans="1:15" ht="24.95" customHeight="1">
      <c r="A55" s="227"/>
      <c r="B55" s="2036" t="s">
        <v>1267</v>
      </c>
      <c r="C55" s="925"/>
      <c r="D55" s="2049" t="s">
        <v>923</v>
      </c>
      <c r="E55" s="2049"/>
      <c r="F55" s="926"/>
      <c r="G55" s="813"/>
      <c r="H55" s="813"/>
      <c r="I55" s="813"/>
      <c r="J55" s="813"/>
      <c r="K55" s="814"/>
      <c r="L55" s="814"/>
      <c r="M55" s="815"/>
      <c r="N55" s="814"/>
      <c r="O55" s="816"/>
    </row>
    <row r="56" spans="1:15" ht="24.95" customHeight="1">
      <c r="A56" s="227"/>
      <c r="B56" s="2036" t="s">
        <v>1268</v>
      </c>
      <c r="C56" s="925"/>
      <c r="D56" s="2049" t="s">
        <v>924</v>
      </c>
      <c r="E56" s="2049"/>
      <c r="F56" s="926"/>
      <c r="G56" s="813"/>
      <c r="H56" s="813"/>
      <c r="I56" s="813"/>
      <c r="J56" s="813"/>
      <c r="K56" s="814"/>
      <c r="L56" s="814"/>
      <c r="M56" s="815"/>
      <c r="N56" s="814"/>
      <c r="O56" s="816"/>
    </row>
    <row r="57" spans="1:15" ht="24.95" customHeight="1">
      <c r="A57" s="227"/>
      <c r="B57" s="2036" t="s">
        <v>1269</v>
      </c>
      <c r="C57" s="925"/>
      <c r="D57" s="2049" t="s">
        <v>925</v>
      </c>
      <c r="E57" s="2049"/>
      <c r="F57" s="926"/>
      <c r="G57" s="813"/>
      <c r="H57" s="813"/>
      <c r="I57" s="813"/>
      <c r="J57" s="813"/>
      <c r="K57" s="814"/>
      <c r="L57" s="814"/>
      <c r="M57" s="815"/>
      <c r="N57" s="814"/>
      <c r="O57" s="816"/>
    </row>
    <row r="58" spans="1:15" ht="24.95" customHeight="1">
      <c r="A58" s="227"/>
      <c r="B58" s="2037" t="s">
        <v>1271</v>
      </c>
      <c r="C58" s="925"/>
      <c r="D58" s="2049" t="s">
        <v>547</v>
      </c>
      <c r="E58" s="2049"/>
      <c r="F58" s="926"/>
      <c r="G58" s="813"/>
      <c r="H58" s="813"/>
      <c r="I58" s="813"/>
      <c r="J58" s="813"/>
      <c r="K58" s="814"/>
      <c r="L58" s="814"/>
      <c r="M58" s="815"/>
      <c r="N58" s="814"/>
      <c r="O58" s="816"/>
    </row>
    <row r="59" spans="1:15" ht="24.95" customHeight="1" thickBot="1">
      <c r="A59" s="227"/>
      <c r="B59" s="2040" t="s">
        <v>1270</v>
      </c>
      <c r="C59" s="927"/>
      <c r="D59" s="928" t="s">
        <v>955</v>
      </c>
      <c r="E59" s="929"/>
      <c r="F59" s="930"/>
      <c r="G59" s="366"/>
      <c r="H59" s="366"/>
      <c r="I59" s="366"/>
      <c r="J59" s="366"/>
      <c r="K59" s="367"/>
      <c r="L59" s="367"/>
      <c r="M59" s="367"/>
      <c r="N59" s="368"/>
      <c r="O59" s="369"/>
    </row>
    <row r="60" spans="1:15" ht="19.5" customHeight="1">
      <c r="A60" s="230"/>
      <c r="B60" s="230"/>
    </row>
    <row r="62" spans="1:15" ht="15">
      <c r="D62" s="2050"/>
      <c r="F62" s="132"/>
      <c r="G62" s="103"/>
      <c r="H62" s="103"/>
    </row>
    <row r="63" spans="1:15" ht="15">
      <c r="F63" s="132"/>
      <c r="G63" s="103"/>
      <c r="H63" s="103"/>
    </row>
    <row r="64" spans="1:15" ht="15">
      <c r="F64" s="132"/>
      <c r="G64" s="103"/>
      <c r="H64" s="103"/>
    </row>
    <row r="65" spans="6:8" ht="15">
      <c r="F65" s="132"/>
      <c r="G65" s="103"/>
      <c r="H65" s="103"/>
    </row>
    <row r="66" spans="6:8" ht="15">
      <c r="F66" s="132"/>
      <c r="G66" s="103"/>
      <c r="H66" s="103"/>
    </row>
    <row r="67" spans="6:8" ht="15">
      <c r="F67" s="132"/>
      <c r="G67" s="103"/>
      <c r="H67" s="103"/>
    </row>
    <row r="68" spans="6:8">
      <c r="F68" s="132"/>
      <c r="G68" s="132"/>
      <c r="H68" s="132"/>
    </row>
    <row r="69" spans="6:8">
      <c r="F69" s="132"/>
      <c r="G69" s="132"/>
      <c r="H69" s="132"/>
    </row>
    <row r="70" spans="6:8">
      <c r="F70" s="132"/>
      <c r="G70" s="132"/>
      <c r="H70" s="132"/>
    </row>
  </sheetData>
  <mergeCells count="15">
    <mergeCell ref="C14:F14"/>
    <mergeCell ref="B20:O20"/>
    <mergeCell ref="B24:O24"/>
    <mergeCell ref="N4:N7"/>
    <mergeCell ref="O4:O7"/>
    <mergeCell ref="C10:F10"/>
    <mergeCell ref="C12:F12"/>
    <mergeCell ref="C13:F13"/>
    <mergeCell ref="C9:F9"/>
    <mergeCell ref="C11:F11"/>
    <mergeCell ref="B2:O2"/>
    <mergeCell ref="B4:C8"/>
    <mergeCell ref="G4:H6"/>
    <mergeCell ref="I4:J6"/>
    <mergeCell ref="K4:M6"/>
  </mergeCells>
  <printOptions horizontalCentered="1"/>
  <pageMargins left="0.27559055118110237" right="0.15748031496062992" top="0.78740157480314965" bottom="0.78740157480314965" header="0.31496062992125984" footer="0.31496062992125984"/>
  <pageSetup paperSize="9" scale="34" fitToWidth="2" orientation="landscape" r:id="rId1"/>
  <headerFooter scaleWithDoc="0">
    <oddHeader>&amp;CEN
ANNEX I</oddHeader>
    <oddFooter>&amp;C&amp;P</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M29"/>
  <sheetViews>
    <sheetView view="pageLayout" topLeftCell="A4" zoomScale="40" zoomScaleNormal="100" zoomScalePageLayoutView="40" workbookViewId="0">
      <selection activeCell="B4" sqref="B4:C6"/>
    </sheetView>
  </sheetViews>
  <sheetFormatPr defaultColWidth="11.42578125" defaultRowHeight="12.75"/>
  <cols>
    <col min="1" max="1" width="1.7109375" style="91" customWidth="1"/>
    <col min="2" max="2" width="6.7109375" style="91" customWidth="1"/>
    <col min="3" max="3" width="11.42578125" style="91"/>
    <col min="4" max="4" width="13.28515625" style="91" customWidth="1"/>
    <col min="5" max="5" width="11.42578125" style="91"/>
    <col min="6" max="6" width="43.5703125" style="91" customWidth="1"/>
    <col min="7" max="10" width="16.28515625" style="91" customWidth="1"/>
    <col min="11" max="11" width="23.5703125" style="91" customWidth="1"/>
    <col min="12" max="13" width="20.42578125" style="91" customWidth="1"/>
    <col min="14" max="16384" width="11.42578125" style="91"/>
  </cols>
  <sheetData>
    <row r="1" spans="1:13" ht="9" customHeight="1" thickBot="1"/>
    <row r="2" spans="1:13" s="796" customFormat="1" ht="26.25" customHeight="1" thickBot="1">
      <c r="B2" s="2948" t="s">
        <v>2039</v>
      </c>
      <c r="C2" s="2949"/>
      <c r="D2" s="2949"/>
      <c r="E2" s="2949"/>
      <c r="F2" s="2949"/>
      <c r="G2" s="2949"/>
      <c r="H2" s="2949"/>
      <c r="I2" s="2949"/>
      <c r="J2" s="2949"/>
      <c r="K2" s="2949"/>
      <c r="L2" s="2949"/>
      <c r="M2" s="2950"/>
    </row>
    <row r="3" spans="1:13" ht="12.75" customHeight="1" thickBot="1">
      <c r="B3" s="104"/>
      <c r="C3" s="94"/>
      <c r="D3" s="105"/>
      <c r="E3" s="105"/>
      <c r="F3" s="96"/>
      <c r="G3" s="92"/>
      <c r="H3" s="92"/>
      <c r="I3" s="92"/>
      <c r="J3" s="92"/>
      <c r="K3" s="92"/>
      <c r="L3" s="96"/>
      <c r="M3" s="96"/>
    </row>
    <row r="4" spans="1:13" s="130" customFormat="1" ht="25.5" customHeight="1">
      <c r="B4" s="224"/>
      <c r="C4" s="220"/>
      <c r="D4" s="220"/>
      <c r="E4" s="220"/>
      <c r="F4" s="220"/>
      <c r="G4" s="2957" t="s">
        <v>487</v>
      </c>
      <c r="H4" s="2958"/>
      <c r="I4" s="2959" t="s">
        <v>488</v>
      </c>
      <c r="J4" s="2960"/>
      <c r="K4" s="2965" t="s">
        <v>489</v>
      </c>
      <c r="L4" s="2965" t="s">
        <v>486</v>
      </c>
      <c r="M4" s="2951" t="s">
        <v>362</v>
      </c>
    </row>
    <row r="5" spans="1:13" s="130" customFormat="1" ht="15" customHeight="1">
      <c r="B5" s="225"/>
      <c r="C5" s="221"/>
      <c r="D5" s="221"/>
      <c r="E5" s="221"/>
      <c r="F5" s="221"/>
      <c r="G5" s="2954" t="s">
        <v>490</v>
      </c>
      <c r="H5" s="2956" t="s">
        <v>491</v>
      </c>
      <c r="I5" s="2961"/>
      <c r="J5" s="2962"/>
      <c r="K5" s="2966"/>
      <c r="L5" s="2968"/>
      <c r="M5" s="2952"/>
    </row>
    <row r="6" spans="1:13" s="130" customFormat="1" ht="35.25" customHeight="1">
      <c r="B6" s="225"/>
      <c r="C6" s="221"/>
      <c r="D6" s="221"/>
      <c r="E6" s="221"/>
      <c r="F6" s="221"/>
      <c r="G6" s="2955"/>
      <c r="H6" s="2955"/>
      <c r="I6" s="2963"/>
      <c r="J6" s="2964"/>
      <c r="K6" s="2966"/>
      <c r="L6" s="2968"/>
      <c r="M6" s="2952"/>
    </row>
    <row r="7" spans="1:13" s="130" customFormat="1" ht="66" customHeight="1">
      <c r="B7" s="225"/>
      <c r="C7" s="221"/>
      <c r="D7" s="221"/>
      <c r="E7" s="221"/>
      <c r="F7" s="221"/>
      <c r="G7" s="2885"/>
      <c r="H7" s="2885"/>
      <c r="I7" s="1752" t="s">
        <v>490</v>
      </c>
      <c r="J7" s="222" t="s">
        <v>491</v>
      </c>
      <c r="K7" s="2967"/>
      <c r="L7" s="2969"/>
      <c r="M7" s="2953"/>
    </row>
    <row r="8" spans="1:13" s="130" customFormat="1" ht="14.25">
      <c r="B8" s="225"/>
      <c r="C8" s="221"/>
      <c r="D8" s="221"/>
      <c r="E8" s="221"/>
      <c r="F8" s="221"/>
      <c r="G8" s="2031" t="s">
        <v>1228</v>
      </c>
      <c r="H8" s="2032" t="s">
        <v>1229</v>
      </c>
      <c r="I8" s="2032" t="s">
        <v>1230</v>
      </c>
      <c r="J8" s="2032" t="s">
        <v>1231</v>
      </c>
      <c r="K8" s="2033" t="s">
        <v>1232</v>
      </c>
      <c r="L8" s="2034" t="s">
        <v>1233</v>
      </c>
      <c r="M8" s="2035" t="s">
        <v>1234</v>
      </c>
    </row>
    <row r="9" spans="1:13" s="130" customFormat="1" ht="18" customHeight="1">
      <c r="A9" s="1967"/>
      <c r="B9" s="2036" t="s">
        <v>1228</v>
      </c>
      <c r="C9" s="1158" t="s">
        <v>584</v>
      </c>
      <c r="D9" s="1159"/>
      <c r="E9" s="1159"/>
      <c r="F9" s="1160"/>
      <c r="G9" s="269"/>
      <c r="H9" s="270"/>
      <c r="I9" s="313"/>
      <c r="J9" s="313"/>
      <c r="K9" s="313"/>
      <c r="L9" s="313"/>
      <c r="M9" s="314" t="s">
        <v>408</v>
      </c>
    </row>
    <row r="10" spans="1:13" s="130" customFormat="1" ht="18" customHeight="1">
      <c r="A10" s="1967"/>
      <c r="B10" s="2036" t="s">
        <v>1229</v>
      </c>
      <c r="C10" s="1161"/>
      <c r="D10" s="221" t="s">
        <v>585</v>
      </c>
      <c r="E10" s="221"/>
      <c r="F10" s="1162"/>
      <c r="G10" s="271"/>
      <c r="H10" s="272"/>
      <c r="I10" s="315"/>
      <c r="J10" s="315"/>
      <c r="K10" s="315"/>
      <c r="L10" s="315"/>
      <c r="M10" s="316"/>
    </row>
    <row r="11" spans="1:13" s="130" customFormat="1" ht="18" customHeight="1">
      <c r="A11" s="1967"/>
      <c r="B11" s="2036" t="s">
        <v>1230</v>
      </c>
      <c r="C11" s="1161"/>
      <c r="D11" s="221" t="s">
        <v>586</v>
      </c>
      <c r="E11" s="221"/>
      <c r="F11" s="1162"/>
      <c r="G11" s="271"/>
      <c r="H11" s="272"/>
      <c r="I11" s="315"/>
      <c r="J11" s="315"/>
      <c r="K11" s="315"/>
      <c r="L11" s="315"/>
      <c r="M11" s="316"/>
    </row>
    <row r="12" spans="1:13" s="130" customFormat="1" ht="18" customHeight="1">
      <c r="A12" s="1967"/>
      <c r="B12" s="2036" t="s">
        <v>1231</v>
      </c>
      <c r="C12" s="1161"/>
      <c r="D12" s="221" t="s">
        <v>587</v>
      </c>
      <c r="E12" s="221"/>
      <c r="F12" s="1162"/>
      <c r="G12" s="271"/>
      <c r="H12" s="272"/>
      <c r="I12" s="315"/>
      <c r="J12" s="315"/>
      <c r="K12" s="315"/>
      <c r="L12" s="315"/>
      <c r="M12" s="316"/>
    </row>
    <row r="13" spans="1:13" s="130" customFormat="1" ht="18" customHeight="1">
      <c r="A13" s="1967"/>
      <c r="B13" s="2036" t="s">
        <v>1232</v>
      </c>
      <c r="C13" s="1161"/>
      <c r="D13" s="221" t="s">
        <v>588</v>
      </c>
      <c r="E13" s="221"/>
      <c r="F13" s="1162"/>
      <c r="G13" s="271"/>
      <c r="H13" s="272"/>
      <c r="I13" s="315"/>
      <c r="J13" s="315"/>
      <c r="K13" s="315"/>
      <c r="L13" s="315"/>
      <c r="M13" s="316"/>
    </row>
    <row r="14" spans="1:13" s="130" customFormat="1" ht="18" customHeight="1">
      <c r="A14" s="1967"/>
      <c r="B14" s="2037" t="s">
        <v>1233</v>
      </c>
      <c r="C14" s="1161"/>
      <c r="D14" s="221" t="s">
        <v>589</v>
      </c>
      <c r="E14" s="221"/>
      <c r="F14" s="1162"/>
      <c r="G14" s="317"/>
      <c r="H14" s="318"/>
      <c r="I14" s="319"/>
      <c r="J14" s="319"/>
      <c r="K14" s="319"/>
      <c r="L14" s="319"/>
      <c r="M14" s="320"/>
    </row>
    <row r="15" spans="1:13" s="130" customFormat="1" ht="18" customHeight="1">
      <c r="A15" s="1967"/>
      <c r="B15" s="2036" t="s">
        <v>1234</v>
      </c>
      <c r="C15" s="1163" t="s">
        <v>590</v>
      </c>
      <c r="D15" s="1159"/>
      <c r="E15" s="1159"/>
      <c r="F15" s="1160"/>
      <c r="G15" s="321"/>
      <c r="H15" s="322"/>
      <c r="I15" s="313"/>
      <c r="J15" s="313"/>
      <c r="K15" s="313"/>
      <c r="L15" s="313"/>
      <c r="M15" s="2038"/>
    </row>
    <row r="16" spans="1:13" s="130" customFormat="1" ht="18" customHeight="1">
      <c r="A16" s="1967"/>
      <c r="B16" s="2036" t="s">
        <v>1235</v>
      </c>
      <c r="C16" s="1164" t="s">
        <v>591</v>
      </c>
      <c r="D16" s="1165"/>
      <c r="E16" s="1165"/>
      <c r="F16" s="1166"/>
      <c r="G16" s="323"/>
      <c r="H16" s="324"/>
      <c r="I16" s="325"/>
      <c r="J16" s="325"/>
      <c r="K16" s="319"/>
      <c r="L16" s="326"/>
      <c r="M16" s="327"/>
    </row>
    <row r="17" spans="1:13" s="130" customFormat="1" ht="18" customHeight="1">
      <c r="A17" s="1967"/>
      <c r="B17" s="2039" t="s">
        <v>1236</v>
      </c>
      <c r="C17" s="1167" t="s">
        <v>592</v>
      </c>
      <c r="D17" s="1168"/>
      <c r="E17" s="1168"/>
      <c r="F17" s="1169"/>
      <c r="G17" s="328"/>
      <c r="H17" s="329"/>
      <c r="I17" s="313"/>
      <c r="J17" s="313"/>
      <c r="K17" s="330"/>
      <c r="L17" s="331"/>
      <c r="M17" s="332"/>
    </row>
    <row r="18" spans="1:13" s="130" customFormat="1" ht="18" customHeight="1">
      <c r="A18" s="1967"/>
      <c r="B18" s="2036" t="s">
        <v>1237</v>
      </c>
      <c r="C18" s="1167" t="s">
        <v>525</v>
      </c>
      <c r="D18" s="1168"/>
      <c r="E18" s="1168"/>
      <c r="F18" s="1169"/>
      <c r="G18" s="333"/>
      <c r="H18" s="334"/>
      <c r="I18" s="334"/>
      <c r="J18" s="334"/>
      <c r="K18" s="334"/>
      <c r="L18" s="335"/>
      <c r="M18" s="336"/>
    </row>
    <row r="19" spans="1:13" s="130" customFormat="1" ht="18" customHeight="1">
      <c r="A19" s="1967"/>
      <c r="B19" s="2036" t="s">
        <v>1238</v>
      </c>
      <c r="C19" s="1170" t="s">
        <v>526</v>
      </c>
      <c r="D19" s="1171"/>
      <c r="E19" s="1172"/>
      <c r="F19" s="1173"/>
      <c r="G19" s="333"/>
      <c r="H19" s="334"/>
      <c r="I19" s="334"/>
      <c r="J19" s="334"/>
      <c r="K19" s="334"/>
      <c r="L19" s="335"/>
      <c r="M19" s="336"/>
    </row>
    <row r="20" spans="1:13" s="130" customFormat="1" ht="18" customHeight="1">
      <c r="A20" s="1967"/>
      <c r="B20" s="2036" t="s">
        <v>1239</v>
      </c>
      <c r="C20" s="1170" t="s">
        <v>527</v>
      </c>
      <c r="D20" s="1171"/>
      <c r="E20" s="1172"/>
      <c r="F20" s="1173"/>
      <c r="G20" s="333"/>
      <c r="H20" s="334"/>
      <c r="I20" s="334"/>
      <c r="J20" s="334"/>
      <c r="K20" s="334"/>
      <c r="L20" s="335"/>
      <c r="M20" s="336"/>
    </row>
    <row r="21" spans="1:13" s="130" customFormat="1" ht="18" customHeight="1">
      <c r="A21" s="1967"/>
      <c r="B21" s="2036" t="s">
        <v>1240</v>
      </c>
      <c r="C21" s="1170" t="s">
        <v>528</v>
      </c>
      <c r="D21" s="1171"/>
      <c r="E21" s="1172"/>
      <c r="F21" s="1173"/>
      <c r="G21" s="333"/>
      <c r="H21" s="334"/>
      <c r="I21" s="334"/>
      <c r="J21" s="334"/>
      <c r="K21" s="334"/>
      <c r="L21" s="335"/>
      <c r="M21" s="336"/>
    </row>
    <row r="22" spans="1:13" s="130" customFormat="1" ht="18" customHeight="1">
      <c r="A22" s="1967"/>
      <c r="B22" s="2037" t="s">
        <v>2038</v>
      </c>
      <c r="C22" s="1170" t="s">
        <v>1222</v>
      </c>
      <c r="D22" s="1171"/>
      <c r="E22" s="1172"/>
      <c r="F22" s="1173"/>
      <c r="G22" s="1088"/>
      <c r="H22" s="1089"/>
      <c r="I22" s="1089"/>
      <c r="J22" s="1089"/>
      <c r="K22" s="1089"/>
      <c r="L22" s="1090"/>
      <c r="M22" s="1091"/>
    </row>
    <row r="23" spans="1:13" s="130" customFormat="1" ht="18" customHeight="1" thickBot="1">
      <c r="A23" s="1967"/>
      <c r="B23" s="2040" t="s">
        <v>1241</v>
      </c>
      <c r="C23" s="1174" t="s">
        <v>529</v>
      </c>
      <c r="D23" s="1175"/>
      <c r="E23" s="1175"/>
      <c r="F23" s="1176"/>
      <c r="G23" s="337"/>
      <c r="H23" s="338"/>
      <c r="I23" s="338"/>
      <c r="J23" s="338"/>
      <c r="K23" s="338"/>
      <c r="L23" s="339"/>
      <c r="M23" s="340"/>
    </row>
    <row r="24" spans="1:13" ht="15">
      <c r="B24" s="103"/>
      <c r="C24" s="103"/>
      <c r="D24" s="103"/>
      <c r="E24" s="103"/>
      <c r="F24" s="103"/>
      <c r="G24" s="101"/>
      <c r="H24" s="101"/>
      <c r="I24" s="101"/>
      <c r="J24" s="101"/>
      <c r="K24" s="101"/>
      <c r="L24" s="99"/>
      <c r="M24" s="99"/>
    </row>
    <row r="25" spans="1:13" ht="15">
      <c r="B25" s="99"/>
      <c r="C25" s="99"/>
      <c r="D25" s="99"/>
      <c r="E25" s="99"/>
      <c r="F25" s="99"/>
      <c r="G25" s="101"/>
      <c r="H25" s="101"/>
      <c r="I25" s="101"/>
      <c r="J25" s="101"/>
      <c r="K25" s="101"/>
      <c r="L25" s="99"/>
      <c r="M25" s="99"/>
    </row>
    <row r="26" spans="1:13" ht="15">
      <c r="B26" s="99"/>
      <c r="C26" s="99"/>
      <c r="D26" s="99"/>
      <c r="E26" s="103"/>
      <c r="F26" s="103"/>
      <c r="G26" s="106"/>
      <c r="H26" s="106"/>
      <c r="I26" s="106"/>
      <c r="J26" s="106"/>
      <c r="K26" s="106"/>
      <c r="L26" s="99"/>
      <c r="M26" s="99"/>
    </row>
    <row r="27" spans="1:13">
      <c r="E27" s="132"/>
      <c r="F27" s="132"/>
      <c r="G27" s="132"/>
      <c r="H27" s="132"/>
      <c r="I27" s="132"/>
      <c r="J27" s="132"/>
    </row>
    <row r="28" spans="1:13">
      <c r="E28" s="132"/>
      <c r="F28" s="132"/>
      <c r="G28" s="132"/>
      <c r="H28" s="132"/>
      <c r="I28" s="132"/>
      <c r="J28" s="132"/>
    </row>
    <row r="29" spans="1:13">
      <c r="E29" s="132"/>
      <c r="F29" s="132"/>
      <c r="G29" s="132"/>
      <c r="H29" s="132"/>
      <c r="I29" s="132"/>
      <c r="J29" s="132"/>
    </row>
  </sheetData>
  <mergeCells count="8">
    <mergeCell ref="B2:M2"/>
    <mergeCell ref="M4:M7"/>
    <mergeCell ref="G5:G7"/>
    <mergeCell ref="H5:H7"/>
    <mergeCell ref="G4:H4"/>
    <mergeCell ref="I4:J6"/>
    <mergeCell ref="K4:K7"/>
    <mergeCell ref="L4:L7"/>
  </mergeCells>
  <printOptions horizontalCentered="1"/>
  <pageMargins left="0.27559055118110237" right="0.15748031496062992" top="0.78740157480314965" bottom="0.78740157480314965" header="0.31496062992125984" footer="0.31496062992125984"/>
  <pageSetup paperSize="9" scale="65" orientation="landscape" r:id="rId1"/>
  <headerFooter scaleWithDoc="0" alignWithMargins="0">
    <oddHeader>&amp;CEN
ANNEX I</oddHeader>
    <oddFooter>&amp;C&amp;P</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BE21"/>
  <sheetViews>
    <sheetView view="pageLayout" topLeftCell="N24" zoomScale="40" zoomScaleNormal="80" zoomScalePageLayoutView="40" workbookViewId="0">
      <selection activeCell="B4" sqref="B4:D6"/>
    </sheetView>
  </sheetViews>
  <sheetFormatPr defaultColWidth="9.140625" defaultRowHeight="15"/>
  <cols>
    <col min="1" max="1" width="2.42578125" style="108" customWidth="1"/>
    <col min="2" max="2" width="10.28515625" style="108" customWidth="1"/>
    <col min="3" max="3" width="20" style="107" customWidth="1"/>
    <col min="4" max="4" width="34.28515625" style="107" customWidth="1"/>
    <col min="5" max="5" width="29.5703125" style="107" customWidth="1"/>
    <col min="6" max="6" width="22.140625" style="107" customWidth="1"/>
    <col min="7" max="7" width="29.5703125" style="107" customWidth="1"/>
    <col min="8" max="8" width="26.42578125" style="107" customWidth="1"/>
    <col min="9" max="9" width="24" style="107" customWidth="1"/>
    <col min="10" max="10" width="21.85546875" style="107" customWidth="1"/>
    <col min="11" max="11" width="28.85546875" style="107" customWidth="1"/>
    <col min="12" max="12" width="25.5703125" style="107" customWidth="1"/>
    <col min="13" max="13" width="21" style="107" customWidth="1"/>
    <col min="14" max="14" width="43.7109375" style="107" customWidth="1"/>
    <col min="15" max="15" width="27.42578125" style="107" customWidth="1"/>
    <col min="16" max="16" width="26.85546875" style="107" customWidth="1"/>
    <col min="17" max="17" width="29.85546875" style="107" customWidth="1"/>
    <col min="18" max="18" width="27.7109375" style="107" customWidth="1"/>
    <col min="19" max="20" width="32" style="107" customWidth="1"/>
    <col min="21" max="16384" width="9.140625" style="107"/>
  </cols>
  <sheetData>
    <row r="1" spans="1:23" ht="14.25" customHeight="1" thickBot="1">
      <c r="A1" s="2015"/>
      <c r="B1" s="2015"/>
    </row>
    <row r="2" spans="1:23" s="168" customFormat="1" ht="36.75" customHeight="1" thickBot="1">
      <c r="B2" s="1640" t="s">
        <v>2037</v>
      </c>
      <c r="C2" s="819"/>
      <c r="D2" s="819"/>
      <c r="E2" s="819"/>
      <c r="F2" s="819"/>
      <c r="G2" s="819"/>
      <c r="H2" s="819"/>
      <c r="I2" s="819"/>
      <c r="J2" s="819"/>
      <c r="K2" s="819"/>
      <c r="L2" s="819"/>
      <c r="M2" s="820"/>
      <c r="N2" s="818" t="s">
        <v>915</v>
      </c>
      <c r="O2" s="819"/>
      <c r="P2" s="819"/>
      <c r="Q2" s="819"/>
      <c r="R2" s="819"/>
      <c r="S2" s="819"/>
      <c r="T2" s="820"/>
    </row>
    <row r="3" spans="1:23" ht="14.25" customHeight="1" thickBot="1">
      <c r="C3" s="109"/>
      <c r="D3" s="110"/>
      <c r="E3" s="110"/>
      <c r="F3" s="110"/>
      <c r="G3" s="110"/>
      <c r="H3" s="110"/>
      <c r="I3" s="110"/>
      <c r="J3" s="110"/>
      <c r="K3" s="110"/>
      <c r="L3" s="110"/>
      <c r="M3" s="110"/>
      <c r="N3" s="110"/>
      <c r="O3" s="110"/>
      <c r="P3" s="111"/>
    </row>
    <row r="4" spans="1:23" ht="84.75" customHeight="1">
      <c r="A4" s="2970"/>
      <c r="B4" s="2973"/>
      <c r="C4" s="2974"/>
      <c r="D4" s="2975"/>
      <c r="E4" s="2971" t="s">
        <v>595</v>
      </c>
      <c r="F4" s="2972"/>
      <c r="G4" s="2971" t="s">
        <v>596</v>
      </c>
      <c r="H4" s="2972"/>
      <c r="I4" s="2971" t="s">
        <v>597</v>
      </c>
      <c r="J4" s="2972"/>
      <c r="K4" s="2971" t="s">
        <v>598</v>
      </c>
      <c r="L4" s="2993"/>
      <c r="M4" s="2993"/>
      <c r="N4" s="2994" t="s">
        <v>486</v>
      </c>
      <c r="O4" s="2986" t="s">
        <v>362</v>
      </c>
      <c r="P4" s="2988" t="s">
        <v>599</v>
      </c>
      <c r="Q4" s="2986" t="s">
        <v>832</v>
      </c>
      <c r="R4" s="2986" t="s">
        <v>833</v>
      </c>
      <c r="S4" s="2988" t="s">
        <v>600</v>
      </c>
      <c r="T4" s="2990" t="s">
        <v>601</v>
      </c>
    </row>
    <row r="5" spans="1:23" ht="127.5" customHeight="1">
      <c r="A5" s="2970"/>
      <c r="B5" s="2976"/>
      <c r="C5" s="2977"/>
      <c r="D5" s="2978"/>
      <c r="E5" s="216" t="s">
        <v>834</v>
      </c>
      <c r="F5" s="216" t="s">
        <v>835</v>
      </c>
      <c r="G5" s="216" t="s">
        <v>836</v>
      </c>
      <c r="H5" s="216" t="s">
        <v>837</v>
      </c>
      <c r="I5" s="216" t="s">
        <v>602</v>
      </c>
      <c r="J5" s="216" t="s">
        <v>603</v>
      </c>
      <c r="K5" s="217" t="s">
        <v>604</v>
      </c>
      <c r="L5" s="216" t="s">
        <v>602</v>
      </c>
      <c r="M5" s="218" t="s">
        <v>603</v>
      </c>
      <c r="N5" s="2989"/>
      <c r="O5" s="2987"/>
      <c r="P5" s="2989"/>
      <c r="Q5" s="2987"/>
      <c r="R5" s="2987"/>
      <c r="S5" s="2989"/>
      <c r="T5" s="2991"/>
    </row>
    <row r="6" spans="1:23" ht="26.25" customHeight="1">
      <c r="A6" s="2970"/>
      <c r="B6" s="2979"/>
      <c r="C6" s="2980"/>
      <c r="D6" s="2981"/>
      <c r="E6" s="2016" t="s">
        <v>1230</v>
      </c>
      <c r="F6" s="2016" t="s">
        <v>1231</v>
      </c>
      <c r="G6" s="2016" t="s">
        <v>1232</v>
      </c>
      <c r="H6" s="2016" t="s">
        <v>1233</v>
      </c>
      <c r="I6" s="2016" t="s">
        <v>1234</v>
      </c>
      <c r="J6" s="2016" t="s">
        <v>1235</v>
      </c>
      <c r="K6" s="2017" t="s">
        <v>1236</v>
      </c>
      <c r="L6" s="2016" t="s">
        <v>1237</v>
      </c>
      <c r="M6" s="2016" t="s">
        <v>1238</v>
      </c>
      <c r="N6" s="2017" t="s">
        <v>1239</v>
      </c>
      <c r="O6" s="2018" t="s">
        <v>1240</v>
      </c>
      <c r="P6" s="2016" t="s">
        <v>1241</v>
      </c>
      <c r="Q6" s="2016" t="s">
        <v>1242</v>
      </c>
      <c r="R6" s="2016" t="s">
        <v>1243</v>
      </c>
      <c r="S6" s="2016" t="s">
        <v>1244</v>
      </c>
      <c r="T6" s="2019" t="s">
        <v>1245</v>
      </c>
      <c r="U6" s="112"/>
      <c r="V6" s="112"/>
      <c r="W6" s="112"/>
    </row>
    <row r="7" spans="1:23" ht="35.1" customHeight="1">
      <c r="A7" s="1967"/>
      <c r="B7" s="2020" t="s">
        <v>1228</v>
      </c>
      <c r="C7" s="2992" t="s">
        <v>605</v>
      </c>
      <c r="D7" s="2992"/>
      <c r="E7" s="302"/>
      <c r="F7" s="302"/>
      <c r="G7" s="302"/>
      <c r="H7" s="302"/>
      <c r="I7" s="302"/>
      <c r="J7" s="302"/>
      <c r="K7" s="302"/>
      <c r="L7" s="302"/>
      <c r="M7" s="302"/>
      <c r="N7" s="302"/>
      <c r="O7" s="303" t="s">
        <v>408</v>
      </c>
      <c r="P7" s="302"/>
      <c r="Q7" s="302"/>
      <c r="R7" s="302"/>
      <c r="S7" s="302"/>
      <c r="T7" s="304"/>
    </row>
    <row r="8" spans="1:23" ht="35.1" customHeight="1">
      <c r="A8" s="114"/>
      <c r="B8" s="264"/>
      <c r="C8" s="2982" t="s">
        <v>606</v>
      </c>
      <c r="D8" s="2982"/>
      <c r="E8" s="2982"/>
      <c r="F8" s="2982"/>
      <c r="G8" s="2982"/>
      <c r="H8" s="2982"/>
      <c r="I8" s="2982"/>
      <c r="J8" s="2982"/>
      <c r="K8" s="2982"/>
      <c r="L8" s="2982"/>
      <c r="M8" s="2982"/>
      <c r="N8" s="2982"/>
      <c r="O8" s="2982"/>
      <c r="P8" s="2982"/>
      <c r="Q8" s="2982"/>
      <c r="R8" s="2982"/>
      <c r="S8" s="2982"/>
      <c r="T8" s="2983"/>
    </row>
    <row r="9" spans="1:23" ht="39" customHeight="1">
      <c r="A9" s="1967"/>
      <c r="B9" s="2020" t="s">
        <v>1229</v>
      </c>
      <c r="C9" s="2984" t="s">
        <v>60</v>
      </c>
      <c r="D9" s="2984"/>
      <c r="E9" s="2021"/>
      <c r="F9" s="2021"/>
      <c r="G9" s="2021"/>
      <c r="H9" s="2021"/>
      <c r="I9" s="2022"/>
      <c r="J9" s="2022"/>
      <c r="K9" s="2022"/>
      <c r="L9" s="2022"/>
      <c r="M9" s="2022"/>
      <c r="N9" s="2022"/>
      <c r="O9" s="2022"/>
      <c r="P9" s="305"/>
      <c r="Q9" s="305"/>
      <c r="R9" s="305"/>
      <c r="S9" s="305"/>
      <c r="T9" s="306"/>
      <c r="U9" s="115"/>
      <c r="V9" s="115"/>
    </row>
    <row r="10" spans="1:23" ht="35.1" customHeight="1">
      <c r="A10" s="113"/>
      <c r="B10" s="2020" t="s">
        <v>1230</v>
      </c>
      <c r="C10" s="2985" t="s">
        <v>856</v>
      </c>
      <c r="D10" s="2985"/>
      <c r="E10" s="2023"/>
      <c r="F10" s="2023"/>
      <c r="G10" s="2023"/>
      <c r="H10" s="2023"/>
      <c r="I10" s="2024"/>
      <c r="J10" s="2024"/>
      <c r="K10" s="2024"/>
      <c r="L10" s="2024"/>
      <c r="M10" s="2024"/>
      <c r="N10" s="2024"/>
      <c r="O10" s="2024"/>
      <c r="P10" s="307"/>
      <c r="Q10" s="307"/>
      <c r="R10" s="307"/>
      <c r="S10" s="307"/>
      <c r="T10" s="308"/>
      <c r="U10" s="115"/>
      <c r="V10" s="115"/>
    </row>
    <row r="11" spans="1:23" ht="35.1" customHeight="1">
      <c r="A11" s="113"/>
      <c r="B11" s="2020" t="s">
        <v>1231</v>
      </c>
      <c r="C11" s="2985" t="s">
        <v>857</v>
      </c>
      <c r="D11" s="2985"/>
      <c r="E11" s="2023"/>
      <c r="F11" s="2023"/>
      <c r="G11" s="2023"/>
      <c r="H11" s="2023"/>
      <c r="I11" s="2024"/>
      <c r="J11" s="2024"/>
      <c r="K11" s="2024"/>
      <c r="L11" s="2024"/>
      <c r="M11" s="2024"/>
      <c r="N11" s="2024"/>
      <c r="O11" s="2024"/>
      <c r="P11" s="307"/>
      <c r="Q11" s="307"/>
      <c r="R11" s="307"/>
      <c r="S11" s="307"/>
      <c r="T11" s="308"/>
      <c r="U11" s="115"/>
      <c r="V11" s="115"/>
    </row>
    <row r="12" spans="1:23" ht="39" customHeight="1">
      <c r="A12" s="113"/>
      <c r="B12" s="2020" t="s">
        <v>1232</v>
      </c>
      <c r="C12" s="2984" t="s">
        <v>858</v>
      </c>
      <c r="D12" s="2984"/>
      <c r="E12" s="2023"/>
      <c r="F12" s="2023"/>
      <c r="G12" s="2023"/>
      <c r="H12" s="2023"/>
      <c r="I12" s="2024"/>
      <c r="J12" s="2024"/>
      <c r="K12" s="2024"/>
      <c r="L12" s="2024"/>
      <c r="M12" s="2024"/>
      <c r="N12" s="2024"/>
      <c r="O12" s="2024"/>
      <c r="P12" s="307"/>
      <c r="Q12" s="307"/>
      <c r="R12" s="307"/>
      <c r="S12" s="307"/>
      <c r="T12" s="308"/>
      <c r="U12" s="115"/>
      <c r="V12" s="115"/>
    </row>
    <row r="13" spans="1:23" ht="35.1" customHeight="1">
      <c r="A13" s="113"/>
      <c r="B13" s="2020" t="s">
        <v>1233</v>
      </c>
      <c r="C13" s="2985" t="s">
        <v>859</v>
      </c>
      <c r="D13" s="2985"/>
      <c r="E13" s="2023"/>
      <c r="F13" s="2023"/>
      <c r="G13" s="2023"/>
      <c r="H13" s="2023"/>
      <c r="I13" s="2024"/>
      <c r="J13" s="2024"/>
      <c r="K13" s="2024"/>
      <c r="L13" s="2024"/>
      <c r="M13" s="2024"/>
      <c r="N13" s="2024"/>
      <c r="O13" s="2024"/>
      <c r="P13" s="309"/>
      <c r="Q13" s="309"/>
      <c r="R13" s="309"/>
      <c r="S13" s="309"/>
      <c r="T13" s="310"/>
    </row>
    <row r="14" spans="1:23" ht="35.1" customHeight="1">
      <c r="A14" s="113"/>
      <c r="B14" s="2020" t="s">
        <v>1234</v>
      </c>
      <c r="C14" s="2985" t="s">
        <v>860</v>
      </c>
      <c r="D14" s="2985"/>
      <c r="E14" s="2025"/>
      <c r="F14" s="2023"/>
      <c r="G14" s="2023"/>
      <c r="H14" s="2023"/>
      <c r="I14" s="2024"/>
      <c r="J14" s="2024"/>
      <c r="K14" s="2024"/>
      <c r="L14" s="2024"/>
      <c r="M14" s="2024"/>
      <c r="N14" s="2024"/>
      <c r="O14" s="2024"/>
      <c r="P14" s="309"/>
      <c r="Q14" s="309"/>
      <c r="R14" s="309"/>
      <c r="S14" s="309"/>
      <c r="T14" s="310"/>
    </row>
    <row r="15" spans="1:23" ht="35.1" customHeight="1">
      <c r="A15" s="113"/>
      <c r="B15" s="2020" t="s">
        <v>1235</v>
      </c>
      <c r="C15" s="2984" t="s">
        <v>861</v>
      </c>
      <c r="D15" s="2984"/>
      <c r="E15" s="2023"/>
      <c r="F15" s="2023"/>
      <c r="G15" s="2023"/>
      <c r="H15" s="2023"/>
      <c r="I15" s="2024"/>
      <c r="J15" s="2024"/>
      <c r="K15" s="2024"/>
      <c r="L15" s="2024"/>
      <c r="M15" s="2024"/>
      <c r="N15" s="2024"/>
      <c r="O15" s="2024"/>
      <c r="P15" s="309"/>
      <c r="Q15" s="309"/>
      <c r="R15" s="309"/>
      <c r="S15" s="309"/>
      <c r="T15" s="310"/>
    </row>
    <row r="16" spans="1:23" ht="35.1" customHeight="1">
      <c r="A16" s="113"/>
      <c r="B16" s="2020" t="s">
        <v>1236</v>
      </c>
      <c r="C16" s="2984" t="s">
        <v>862</v>
      </c>
      <c r="D16" s="2984"/>
      <c r="E16" s="2023"/>
      <c r="F16" s="2023"/>
      <c r="G16" s="2023"/>
      <c r="H16" s="2023"/>
      <c r="I16" s="2024"/>
      <c r="J16" s="2024"/>
      <c r="K16" s="2024"/>
      <c r="L16" s="2024"/>
      <c r="M16" s="2024"/>
      <c r="N16" s="2024"/>
      <c r="O16" s="2024"/>
      <c r="P16" s="309"/>
      <c r="Q16" s="309"/>
      <c r="R16" s="309"/>
      <c r="S16" s="309"/>
      <c r="T16" s="310"/>
    </row>
    <row r="17" spans="1:57" ht="43.5" customHeight="1">
      <c r="A17" s="113"/>
      <c r="B17" s="2020" t="s">
        <v>1237</v>
      </c>
      <c r="C17" s="2984" t="s">
        <v>863</v>
      </c>
      <c r="D17" s="2984"/>
      <c r="E17" s="2023"/>
      <c r="F17" s="2023"/>
      <c r="G17" s="2023"/>
      <c r="H17" s="2023"/>
      <c r="I17" s="2024"/>
      <c r="J17" s="2024"/>
      <c r="K17" s="2024"/>
      <c r="L17" s="2024"/>
      <c r="M17" s="2024"/>
      <c r="N17" s="2024"/>
      <c r="O17" s="2024"/>
      <c r="P17" s="309"/>
      <c r="Q17" s="309"/>
      <c r="R17" s="309"/>
      <c r="S17" s="309"/>
      <c r="T17" s="310"/>
    </row>
    <row r="18" spans="1:57" ht="35.1" customHeight="1" thickBot="1">
      <c r="A18" s="113"/>
      <c r="B18" s="2026" t="s">
        <v>1238</v>
      </c>
      <c r="C18" s="2995" t="s">
        <v>864</v>
      </c>
      <c r="D18" s="2995"/>
      <c r="E18" s="2027"/>
      <c r="F18" s="2027"/>
      <c r="G18" s="2027"/>
      <c r="H18" s="2027"/>
      <c r="I18" s="2028"/>
      <c r="J18" s="2028"/>
      <c r="K18" s="2028"/>
      <c r="L18" s="2028"/>
      <c r="M18" s="2028"/>
      <c r="N18" s="2028"/>
      <c r="O18" s="2028"/>
      <c r="P18" s="311"/>
      <c r="Q18" s="311"/>
      <c r="R18" s="311"/>
      <c r="S18" s="311"/>
      <c r="T18" s="312"/>
    </row>
    <row r="19" spans="1:57" ht="20.25" customHeight="1">
      <c r="D19" s="2029"/>
      <c r="E19" s="2030"/>
      <c r="F19" s="116"/>
      <c r="G19" s="116"/>
      <c r="H19" s="116"/>
      <c r="I19" s="116"/>
      <c r="J19" s="116"/>
      <c r="K19" s="116"/>
      <c r="L19" s="116"/>
      <c r="M19" s="116"/>
      <c r="N19" s="116"/>
      <c r="O19" s="116"/>
    </row>
    <row r="20" spans="1:57">
      <c r="G20" s="116"/>
      <c r="H20" s="116"/>
      <c r="I20" s="116"/>
      <c r="J20" s="116"/>
      <c r="K20" s="116"/>
      <c r="L20" s="116"/>
      <c r="M20" s="116"/>
      <c r="N20" s="116"/>
      <c r="O20" s="116"/>
      <c r="P20" s="116"/>
      <c r="Q20" s="116"/>
      <c r="R20" s="116"/>
      <c r="S20" s="116"/>
      <c r="T20" s="116"/>
      <c r="U20" s="116"/>
      <c r="V20" s="116"/>
      <c r="W20" s="116"/>
      <c r="X20" s="116"/>
      <c r="Y20" s="116"/>
      <c r="Z20" s="116"/>
      <c r="AA20" s="116"/>
      <c r="AB20" s="116"/>
      <c r="AC20" s="116"/>
      <c r="AD20" s="116"/>
      <c r="AE20" s="116"/>
      <c r="AF20" s="116"/>
      <c r="AG20" s="116"/>
      <c r="AH20" s="116"/>
      <c r="AI20" s="116"/>
      <c r="AJ20" s="116"/>
      <c r="AK20" s="116"/>
      <c r="AL20" s="116"/>
      <c r="AM20" s="116"/>
      <c r="AN20" s="116"/>
      <c r="AO20" s="116"/>
      <c r="AP20" s="116"/>
      <c r="AQ20" s="116"/>
      <c r="AR20" s="116"/>
      <c r="AS20" s="116"/>
      <c r="AT20" s="116"/>
      <c r="AU20" s="116"/>
      <c r="AV20" s="116"/>
      <c r="AW20" s="116"/>
      <c r="AX20" s="116"/>
      <c r="AY20" s="116"/>
      <c r="AZ20" s="116"/>
      <c r="BA20" s="116"/>
      <c r="BB20" s="116"/>
      <c r="BC20" s="116"/>
      <c r="BD20" s="116"/>
      <c r="BE20" s="116"/>
    </row>
    <row r="21" spans="1:57">
      <c r="G21" s="116"/>
      <c r="H21" s="116"/>
      <c r="I21" s="116"/>
      <c r="J21" s="116"/>
      <c r="K21" s="116"/>
      <c r="L21" s="116"/>
      <c r="M21" s="116"/>
      <c r="N21" s="116"/>
      <c r="O21" s="116"/>
      <c r="P21" s="116"/>
      <c r="Q21" s="116"/>
      <c r="R21" s="116"/>
      <c r="S21" s="116"/>
      <c r="T21" s="116"/>
      <c r="U21" s="116"/>
      <c r="V21" s="116"/>
      <c r="W21" s="116"/>
      <c r="X21" s="116"/>
      <c r="Y21" s="116"/>
      <c r="Z21" s="116"/>
      <c r="AA21" s="116"/>
      <c r="AB21" s="116"/>
      <c r="AC21" s="116"/>
      <c r="AD21" s="116"/>
      <c r="AE21" s="116"/>
      <c r="AF21" s="116"/>
      <c r="AG21" s="116"/>
      <c r="AH21" s="116"/>
      <c r="AI21" s="116"/>
      <c r="AJ21" s="116"/>
      <c r="AK21" s="116"/>
      <c r="AL21" s="116"/>
      <c r="AM21" s="116"/>
      <c r="AN21" s="116"/>
      <c r="AO21" s="116"/>
      <c r="AP21" s="116"/>
      <c r="AQ21" s="116"/>
      <c r="AR21" s="116"/>
      <c r="AS21" s="116"/>
      <c r="AT21" s="116"/>
      <c r="AU21" s="116"/>
      <c r="AV21" s="116"/>
      <c r="AW21" s="116"/>
      <c r="AX21" s="116"/>
      <c r="AY21" s="116"/>
      <c r="AZ21" s="116"/>
      <c r="BA21" s="116"/>
      <c r="BB21" s="116"/>
      <c r="BC21" s="116"/>
      <c r="BD21" s="116"/>
      <c r="BE21" s="116"/>
    </row>
  </sheetData>
  <mergeCells count="25">
    <mergeCell ref="C18:D18"/>
    <mergeCell ref="C13:D13"/>
    <mergeCell ref="C14:D14"/>
    <mergeCell ref="C15:D15"/>
    <mergeCell ref="C16:D16"/>
    <mergeCell ref="C17:D17"/>
    <mergeCell ref="R4:R5"/>
    <mergeCell ref="S4:S5"/>
    <mergeCell ref="T4:T5"/>
    <mergeCell ref="C7:D7"/>
    <mergeCell ref="K4:M4"/>
    <mergeCell ref="N4:N5"/>
    <mergeCell ref="O4:O5"/>
    <mergeCell ref="P4:P5"/>
    <mergeCell ref="Q4:Q5"/>
    <mergeCell ref="C8:T8"/>
    <mergeCell ref="C9:D9"/>
    <mergeCell ref="C10:D10"/>
    <mergeCell ref="C11:D11"/>
    <mergeCell ref="C12:D12"/>
    <mergeCell ref="A4:A6"/>
    <mergeCell ref="E4:F4"/>
    <mergeCell ref="G4:H4"/>
    <mergeCell ref="I4:J4"/>
    <mergeCell ref="B4:D6"/>
  </mergeCells>
  <printOptions horizontalCentered="1"/>
  <pageMargins left="0.27559055118110237" right="0.15748031496062992" top="0.78740157480314965" bottom="0.78740157480314965" header="0.31496062992125984" footer="0.31496062992125984"/>
  <pageSetup paperSize="9" scale="47" fitToWidth="2" orientation="landscape" r:id="rId1"/>
  <headerFooter scaleWithDoc="0" alignWithMargins="0">
    <oddHeader>&amp;CEN
ANNEX I</oddHeader>
    <oddFooter>&amp;C&amp;P</oddFooter>
  </headerFooter>
  <colBreaks count="1" manualBreakCount="1">
    <brk id="13" min="1" max="17" man="1"/>
  </colBreaks>
  <ignoredErrors>
    <ignoredError sqref="B8"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Q10"/>
  <sheetViews>
    <sheetView view="pageLayout" topLeftCell="A7" zoomScale="50" zoomScaleNormal="100" zoomScalePageLayoutView="50" workbookViewId="0">
      <selection activeCell="L4" sqref="L4:L5"/>
    </sheetView>
  </sheetViews>
  <sheetFormatPr defaultColWidth="11.42578125" defaultRowHeight="12.75"/>
  <cols>
    <col min="1" max="1" width="1.7109375" style="86" customWidth="1"/>
    <col min="2" max="2" width="8.7109375" style="86" customWidth="1"/>
    <col min="3" max="3" width="39.42578125" style="86" bestFit="1" customWidth="1"/>
    <col min="4" max="4" width="12.140625" style="86" customWidth="1"/>
    <col min="5" max="5" width="12.85546875" style="86" customWidth="1"/>
    <col min="6" max="6" width="11.28515625" style="86" customWidth="1"/>
    <col min="7" max="7" width="18.42578125" style="86" customWidth="1"/>
    <col min="8" max="8" width="12.85546875" style="86" customWidth="1"/>
    <col min="9" max="9" width="18.140625" style="86" customWidth="1"/>
    <col min="10" max="10" width="13.28515625" style="86" customWidth="1"/>
    <col min="11" max="11" width="14.140625" style="86" customWidth="1"/>
    <col min="12" max="12" width="22" style="86" customWidth="1"/>
    <col min="13" max="13" width="16.28515625" style="86" customWidth="1"/>
    <col min="14" max="14" width="11.85546875" style="86" customWidth="1"/>
    <col min="15" max="15" width="11.42578125" style="86" customWidth="1"/>
    <col min="16" max="17" width="16.5703125" style="86" customWidth="1"/>
    <col min="18" max="16384" width="11.42578125" style="86"/>
  </cols>
  <sheetData>
    <row r="1" spans="1:17" ht="11.25" customHeight="1" thickBot="1"/>
    <row r="2" spans="1:17" s="1637" customFormat="1" ht="29.25" customHeight="1" thickBot="1">
      <c r="B2" s="2007" t="s">
        <v>2036</v>
      </c>
      <c r="C2" s="2008"/>
      <c r="D2" s="1638"/>
      <c r="E2" s="1638"/>
      <c r="F2" s="1638"/>
      <c r="G2" s="1638"/>
      <c r="H2" s="1638"/>
      <c r="I2" s="1638"/>
      <c r="J2" s="1638"/>
      <c r="K2" s="1638"/>
      <c r="L2" s="1638"/>
      <c r="M2" s="1638"/>
      <c r="N2" s="1638"/>
      <c r="O2" s="1638"/>
      <c r="P2" s="1638"/>
      <c r="Q2" s="1639"/>
    </row>
    <row r="3" spans="1:17" ht="9" customHeight="1" thickBot="1"/>
    <row r="4" spans="1:17" ht="35.25" customHeight="1">
      <c r="B4" s="2998"/>
      <c r="C4" s="223"/>
      <c r="D4" s="3007" t="s">
        <v>428</v>
      </c>
      <c r="E4" s="3008"/>
      <c r="F4" s="3009"/>
      <c r="G4" s="3001" t="s">
        <v>595</v>
      </c>
      <c r="H4" s="3001"/>
      <c r="I4" s="3001" t="s">
        <v>596</v>
      </c>
      <c r="J4" s="3001"/>
      <c r="K4" s="3002" t="s">
        <v>737</v>
      </c>
      <c r="L4" s="3002" t="s">
        <v>738</v>
      </c>
      <c r="M4" s="3005" t="s">
        <v>420</v>
      </c>
      <c r="N4" s="3006"/>
      <c r="O4" s="3006"/>
      <c r="P4" s="2996" t="s">
        <v>740</v>
      </c>
      <c r="Q4" s="2997"/>
    </row>
    <row r="5" spans="1:17" ht="106.5" customHeight="1">
      <c r="B5" s="2999"/>
      <c r="C5" s="166"/>
      <c r="D5" s="1753"/>
      <c r="E5" s="214" t="s">
        <v>735</v>
      </c>
      <c r="F5" s="214" t="s">
        <v>736</v>
      </c>
      <c r="G5" s="214" t="s">
        <v>2185</v>
      </c>
      <c r="H5" s="214" t="s">
        <v>2186</v>
      </c>
      <c r="I5" s="214" t="s">
        <v>2187</v>
      </c>
      <c r="J5" s="214" t="s">
        <v>2188</v>
      </c>
      <c r="K5" s="3003"/>
      <c r="L5" s="3004"/>
      <c r="M5" s="215" t="s">
        <v>739</v>
      </c>
      <c r="N5" s="1754" t="s">
        <v>797</v>
      </c>
      <c r="O5" s="215" t="s">
        <v>741</v>
      </c>
      <c r="P5" s="214" t="s">
        <v>742</v>
      </c>
      <c r="Q5" s="219" t="s">
        <v>743</v>
      </c>
    </row>
    <row r="6" spans="1:17" ht="22.5" customHeight="1">
      <c r="B6" s="3000"/>
      <c r="C6" s="167"/>
      <c r="D6" s="2009" t="s">
        <v>1228</v>
      </c>
      <c r="E6" s="2009" t="s">
        <v>1229</v>
      </c>
      <c r="F6" s="2009" t="s">
        <v>1230</v>
      </c>
      <c r="G6" s="2009" t="s">
        <v>1231</v>
      </c>
      <c r="H6" s="2009" t="s">
        <v>1232</v>
      </c>
      <c r="I6" s="2009" t="s">
        <v>1233</v>
      </c>
      <c r="J6" s="2009" t="s">
        <v>1234</v>
      </c>
      <c r="K6" s="2009" t="s">
        <v>2035</v>
      </c>
      <c r="L6" s="2009" t="s">
        <v>1236</v>
      </c>
      <c r="M6" s="2010" t="s">
        <v>1237</v>
      </c>
      <c r="N6" s="2010" t="s">
        <v>1238</v>
      </c>
      <c r="O6" s="2010" t="s">
        <v>1239</v>
      </c>
      <c r="P6" s="2009" t="s">
        <v>1240</v>
      </c>
      <c r="Q6" s="2011" t="s">
        <v>1241</v>
      </c>
    </row>
    <row r="7" spans="1:17" ht="39" customHeight="1">
      <c r="A7" s="1967"/>
      <c r="B7" s="2012" t="s">
        <v>1228</v>
      </c>
      <c r="C7" s="247" t="s">
        <v>744</v>
      </c>
      <c r="D7" s="276"/>
      <c r="E7" s="277"/>
      <c r="F7" s="277"/>
      <c r="G7" s="282"/>
      <c r="H7" s="282"/>
      <c r="I7" s="282"/>
      <c r="J7" s="282"/>
      <c r="K7" s="283"/>
      <c r="L7" s="284" t="s">
        <v>818</v>
      </c>
      <c r="M7" s="285"/>
      <c r="N7" s="286"/>
      <c r="O7" s="285"/>
      <c r="P7" s="283"/>
      <c r="Q7" s="287"/>
    </row>
    <row r="8" spans="1:17" ht="39" customHeight="1">
      <c r="A8" s="1636"/>
      <c r="B8" s="2013" t="s">
        <v>1229</v>
      </c>
      <c r="C8" s="247" t="s">
        <v>745</v>
      </c>
      <c r="D8" s="278"/>
      <c r="E8" s="279"/>
      <c r="F8" s="279"/>
      <c r="G8" s="288"/>
      <c r="H8" s="288"/>
      <c r="I8" s="288"/>
      <c r="J8" s="288"/>
      <c r="K8" s="289"/>
      <c r="L8" s="290" t="s">
        <v>819</v>
      </c>
      <c r="M8" s="291"/>
      <c r="N8" s="292"/>
      <c r="O8" s="293"/>
      <c r="P8" s="289"/>
      <c r="Q8" s="294"/>
    </row>
    <row r="9" spans="1:17" ht="39" customHeight="1">
      <c r="A9" s="1636"/>
      <c r="B9" s="2013" t="s">
        <v>1230</v>
      </c>
      <c r="C9" s="247" t="s">
        <v>746</v>
      </c>
      <c r="D9" s="278"/>
      <c r="E9" s="279"/>
      <c r="F9" s="279"/>
      <c r="G9" s="295"/>
      <c r="H9" s="295"/>
      <c r="I9" s="295"/>
      <c r="J9" s="295"/>
      <c r="K9" s="289"/>
      <c r="L9" s="290" t="s">
        <v>820</v>
      </c>
      <c r="M9" s="291"/>
      <c r="N9" s="293"/>
      <c r="O9" s="293"/>
      <c r="P9" s="289"/>
      <c r="Q9" s="294"/>
    </row>
    <row r="10" spans="1:17" ht="39" customHeight="1" thickBot="1">
      <c r="A10" s="1636"/>
      <c r="B10" s="2014" t="s">
        <v>1231</v>
      </c>
      <c r="C10" s="248" t="s">
        <v>241</v>
      </c>
      <c r="D10" s="280"/>
      <c r="E10" s="281"/>
      <c r="F10" s="281"/>
      <c r="G10" s="296"/>
      <c r="H10" s="296"/>
      <c r="I10" s="296"/>
      <c r="J10" s="296"/>
      <c r="K10" s="297"/>
      <c r="L10" s="298" t="s">
        <v>821</v>
      </c>
      <c r="M10" s="299"/>
      <c r="N10" s="300"/>
      <c r="O10" s="300"/>
      <c r="P10" s="296"/>
      <c r="Q10" s="301"/>
    </row>
  </sheetData>
  <mergeCells count="8">
    <mergeCell ref="P4:Q4"/>
    <mergeCell ref="B4:B6"/>
    <mergeCell ref="G4:H4"/>
    <mergeCell ref="I4:J4"/>
    <mergeCell ref="K4:K5"/>
    <mergeCell ref="L4:L5"/>
    <mergeCell ref="M4:O4"/>
    <mergeCell ref="D4:F4"/>
  </mergeCells>
  <printOptions horizontalCentered="1"/>
  <pageMargins left="0.27559055118110237" right="0.15748031496062992" top="0.78740157480314965" bottom="0.78740157480314965" header="0.31496062992125984" footer="0.31496062992125984"/>
  <pageSetup paperSize="9" scale="55" orientation="landscape" r:id="rId1"/>
  <headerFooter scaleWithDoc="0" alignWithMargins="0">
    <oddHeader>&amp;CEN
ANNEX I</oddHeader>
    <oddFooter>&amp;C&amp;P</oddFooter>
  </headerFooter>
  <colBreaks count="1" manualBreakCount="1">
    <brk id="10" min="1" max="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130"/>
  <sheetViews>
    <sheetView view="pageLayout" topLeftCell="A37" zoomScale="40" zoomScaleNormal="70" zoomScaleSheetLayoutView="70" zoomScalePageLayoutView="40" workbookViewId="0">
      <selection activeCell="D7" sqref="D7"/>
    </sheetView>
  </sheetViews>
  <sheetFormatPr defaultColWidth="11.42578125" defaultRowHeight="14.25"/>
  <cols>
    <col min="1" max="1" width="2.28515625" style="962" customWidth="1"/>
    <col min="2" max="2" width="7.28515625" style="19" customWidth="1"/>
    <col min="3" max="3" width="9.5703125" style="3" customWidth="1"/>
    <col min="4" max="4" width="171.5703125" style="962" customWidth="1"/>
    <col min="5" max="5" width="16" style="2" customWidth="1"/>
    <col min="6" max="16384" width="11.42578125" style="962"/>
  </cols>
  <sheetData>
    <row r="1" spans="2:7" ht="9.75" customHeight="1" thickBot="1">
      <c r="B1" s="26"/>
      <c r="C1" s="961"/>
    </row>
    <row r="2" spans="2:7" ht="25.5" customHeight="1" thickBot="1">
      <c r="B2" s="2282" t="s">
        <v>892</v>
      </c>
      <c r="C2" s="2283"/>
      <c r="D2" s="2283"/>
      <c r="E2" s="2284"/>
    </row>
    <row r="3" spans="2:7" s="729" customFormat="1" ht="9.75" customHeight="1" thickBot="1">
      <c r="B3" s="1718"/>
      <c r="C3" s="736"/>
      <c r="D3" s="736"/>
      <c r="E3" s="736"/>
    </row>
    <row r="4" spans="2:7" ht="17.25" customHeight="1">
      <c r="B4" s="190" t="s">
        <v>827</v>
      </c>
      <c r="C4" s="716" t="s">
        <v>22</v>
      </c>
      <c r="D4" s="716" t="s">
        <v>20</v>
      </c>
      <c r="E4" s="717" t="s">
        <v>828</v>
      </c>
    </row>
    <row r="5" spans="2:7" ht="24" customHeight="1">
      <c r="B5" s="731" t="s">
        <v>0</v>
      </c>
      <c r="C5" s="732"/>
      <c r="D5" s="732"/>
      <c r="E5" s="1629" t="s">
        <v>1228</v>
      </c>
    </row>
    <row r="6" spans="2:7" ht="24" customHeight="1">
      <c r="B6" s="1631" t="s">
        <v>1228</v>
      </c>
      <c r="C6" s="181">
        <v>1</v>
      </c>
      <c r="D6" s="737" t="s">
        <v>14</v>
      </c>
      <c r="E6" s="740"/>
    </row>
    <row r="7" spans="2:7" ht="24" customHeight="1">
      <c r="B7" s="1631" t="s">
        <v>1229</v>
      </c>
      <c r="C7" s="181" t="str">
        <f>C$6&amp;".1"</f>
        <v>1.1</v>
      </c>
      <c r="D7" s="5" t="s">
        <v>13</v>
      </c>
      <c r="E7" s="741"/>
      <c r="G7" s="1487"/>
    </row>
    <row r="8" spans="2:7" ht="24" customHeight="1">
      <c r="B8" s="1631" t="s">
        <v>1230</v>
      </c>
      <c r="C8" s="181" t="str">
        <f>C$6&amp;".2"</f>
        <v>1.2</v>
      </c>
      <c r="D8" s="5" t="s">
        <v>15</v>
      </c>
      <c r="E8" s="741"/>
    </row>
    <row r="9" spans="2:7" ht="24" customHeight="1">
      <c r="B9" s="1631" t="s">
        <v>1231</v>
      </c>
      <c r="C9" s="181" t="str">
        <f>C$6&amp;".3"</f>
        <v>1.3</v>
      </c>
      <c r="D9" s="5" t="s">
        <v>16</v>
      </c>
      <c r="E9" s="741"/>
    </row>
    <row r="10" spans="2:7" ht="24" customHeight="1">
      <c r="B10" s="1631" t="s">
        <v>1232</v>
      </c>
      <c r="C10" s="181">
        <v>2</v>
      </c>
      <c r="D10" s="4" t="s">
        <v>17</v>
      </c>
      <c r="E10" s="741"/>
    </row>
    <row r="11" spans="2:7" ht="24" customHeight="1">
      <c r="B11" s="1631" t="s">
        <v>1233</v>
      </c>
      <c r="C11" s="181" t="str">
        <f>C$10&amp;".1"</f>
        <v>2.1</v>
      </c>
      <c r="D11" s="5" t="s">
        <v>18</v>
      </c>
      <c r="E11" s="741"/>
    </row>
    <row r="12" spans="2:7" ht="24" customHeight="1">
      <c r="B12" s="1631" t="s">
        <v>1234</v>
      </c>
      <c r="C12" s="181" t="str">
        <f>C$10&amp;".2"</f>
        <v>2.2</v>
      </c>
      <c r="D12" s="5" t="s">
        <v>19</v>
      </c>
      <c r="E12" s="741"/>
    </row>
    <row r="13" spans="2:7">
      <c r="B13" s="1631" t="s">
        <v>1235</v>
      </c>
      <c r="C13" s="181" t="str">
        <f>C$12&amp;".1"</f>
        <v>2.2.1</v>
      </c>
      <c r="D13" s="172" t="s">
        <v>102</v>
      </c>
      <c r="E13" s="741"/>
    </row>
    <row r="14" spans="2:7">
      <c r="B14" s="1631" t="s">
        <v>1236</v>
      </c>
      <c r="C14" s="181" t="str">
        <f>C$12&amp;".2"</f>
        <v>2.2.2</v>
      </c>
      <c r="D14" s="6" t="s">
        <v>103</v>
      </c>
      <c r="E14" s="741"/>
    </row>
    <row r="15" spans="2:7" ht="24" customHeight="1">
      <c r="B15" s="1631" t="s">
        <v>1991</v>
      </c>
      <c r="C15" s="181" t="s">
        <v>998</v>
      </c>
      <c r="D15" s="737" t="s">
        <v>997</v>
      </c>
      <c r="E15" s="741"/>
    </row>
    <row r="16" spans="2:7" ht="24" customHeight="1">
      <c r="B16" s="1631" t="s">
        <v>1992</v>
      </c>
      <c r="C16" s="181" t="s">
        <v>995</v>
      </c>
      <c r="D16" s="737" t="s">
        <v>993</v>
      </c>
      <c r="E16" s="741"/>
    </row>
    <row r="17" spans="2:10" ht="24" customHeight="1">
      <c r="B17" s="1631" t="s">
        <v>1993</v>
      </c>
      <c r="C17" s="181" t="s">
        <v>996</v>
      </c>
      <c r="D17" s="737" t="s">
        <v>994</v>
      </c>
      <c r="E17" s="741"/>
    </row>
    <row r="18" spans="2:10" s="1717" customFormat="1" ht="24" customHeight="1">
      <c r="B18" s="731" t="s">
        <v>1817</v>
      </c>
      <c r="C18" s="732"/>
      <c r="D18" s="732"/>
      <c r="E18" s="733"/>
    </row>
    <row r="19" spans="2:10" ht="24" customHeight="1">
      <c r="B19" s="1632" t="s">
        <v>2211</v>
      </c>
      <c r="C19" s="181" t="s">
        <v>1818</v>
      </c>
      <c r="D19" s="737" t="s">
        <v>2263</v>
      </c>
      <c r="E19" s="741"/>
    </row>
    <row r="20" spans="2:10" ht="24" customHeight="1">
      <c r="B20" s="731" t="s">
        <v>1819</v>
      </c>
      <c r="C20" s="732"/>
      <c r="D20" s="732"/>
      <c r="E20" s="733"/>
    </row>
    <row r="21" spans="2:10" ht="24" customHeight="1">
      <c r="B21" s="1632" t="s">
        <v>2212</v>
      </c>
      <c r="C21" s="181" t="s">
        <v>1820</v>
      </c>
      <c r="D21" s="737" t="s">
        <v>1821</v>
      </c>
      <c r="E21" s="741"/>
    </row>
    <row r="22" spans="2:10" ht="24" customHeight="1">
      <c r="B22" s="1632" t="s">
        <v>2213</v>
      </c>
      <c r="C22" s="181" t="s">
        <v>1822</v>
      </c>
      <c r="D22" s="737" t="s">
        <v>1823</v>
      </c>
      <c r="E22" s="741"/>
    </row>
    <row r="23" spans="2:10" ht="24" customHeight="1">
      <c r="B23" s="731" t="s">
        <v>188</v>
      </c>
      <c r="C23" s="732"/>
      <c r="D23" s="732"/>
      <c r="E23" s="733"/>
    </row>
    <row r="24" spans="2:10" ht="39.950000000000003" customHeight="1">
      <c r="B24" s="1631" t="s">
        <v>1237</v>
      </c>
      <c r="C24" s="181">
        <v>3</v>
      </c>
      <c r="D24" s="9" t="s">
        <v>823</v>
      </c>
      <c r="E24" s="742"/>
      <c r="J24" s="191"/>
    </row>
    <row r="25" spans="2:10" ht="39.950000000000003" customHeight="1">
      <c r="B25" s="1631" t="s">
        <v>1238</v>
      </c>
      <c r="C25" s="181" t="str">
        <f>C$24&amp;".1"</f>
        <v>3.1</v>
      </c>
      <c r="D25" s="7" t="s">
        <v>189</v>
      </c>
      <c r="E25" s="743"/>
    </row>
    <row r="26" spans="2:10" ht="24" customHeight="1">
      <c r="B26" s="1631" t="s">
        <v>1239</v>
      </c>
      <c r="C26" s="181" t="str">
        <f>C$25&amp;".1"</f>
        <v>3.1.1</v>
      </c>
      <c r="D26" s="8" t="s">
        <v>32</v>
      </c>
      <c r="E26" s="743"/>
    </row>
    <row r="27" spans="2:10" ht="24" customHeight="1">
      <c r="B27" s="1631" t="s">
        <v>1240</v>
      </c>
      <c r="C27" s="181" t="str">
        <f>C$25&amp;".2"</f>
        <v>3.1.2</v>
      </c>
      <c r="D27" s="8" t="s">
        <v>33</v>
      </c>
      <c r="E27" s="743"/>
    </row>
    <row r="28" spans="2:10" ht="24" customHeight="1">
      <c r="B28" s="1632" t="s">
        <v>1996</v>
      </c>
      <c r="C28" s="181" t="str">
        <f>C$25&amp;".3"</f>
        <v>3.1.3</v>
      </c>
      <c r="D28" s="8" t="s">
        <v>177</v>
      </c>
      <c r="E28" s="743"/>
    </row>
    <row r="29" spans="2:10" ht="24" customHeight="1">
      <c r="B29" s="1631" t="s">
        <v>1241</v>
      </c>
      <c r="C29" s="181" t="str">
        <f>C$24&amp;".2"</f>
        <v>3.2</v>
      </c>
      <c r="D29" s="7" t="s">
        <v>190</v>
      </c>
      <c r="E29" s="743"/>
    </row>
    <row r="30" spans="2:10" ht="24" customHeight="1">
      <c r="B30" s="1631" t="s">
        <v>1997</v>
      </c>
      <c r="C30" s="194">
        <v>4</v>
      </c>
      <c r="D30" s="738" t="s">
        <v>782</v>
      </c>
      <c r="E30" s="744"/>
    </row>
    <row r="31" spans="2:10" ht="24" customHeight="1">
      <c r="B31" s="1631" t="s">
        <v>1242</v>
      </c>
      <c r="C31" s="194" t="str">
        <f>C$30&amp;".1"</f>
        <v>4.1</v>
      </c>
      <c r="D31" s="189" t="s">
        <v>783</v>
      </c>
      <c r="E31" s="744"/>
    </row>
    <row r="32" spans="2:10" ht="24" customHeight="1">
      <c r="B32" s="1631" t="s">
        <v>1998</v>
      </c>
      <c r="C32" s="194" t="str">
        <f>C$30&amp;".2"</f>
        <v>4.2</v>
      </c>
      <c r="D32" s="189" t="s">
        <v>190</v>
      </c>
      <c r="E32" s="744"/>
    </row>
    <row r="33" spans="2:7" ht="24" customHeight="1">
      <c r="B33" s="1631" t="s">
        <v>1243</v>
      </c>
      <c r="C33" s="181">
        <v>5</v>
      </c>
      <c r="D33" s="15" t="s">
        <v>105</v>
      </c>
      <c r="E33" s="743"/>
    </row>
    <row r="34" spans="2:7" ht="24" customHeight="1">
      <c r="B34" s="1631" t="s">
        <v>1244</v>
      </c>
      <c r="C34" s="181">
        <v>6</v>
      </c>
      <c r="D34" s="9" t="s">
        <v>104</v>
      </c>
      <c r="E34" s="743"/>
    </row>
    <row r="35" spans="2:7" ht="24" customHeight="1">
      <c r="B35" s="1631" t="s">
        <v>1245</v>
      </c>
      <c r="C35" s="181">
        <v>7</v>
      </c>
      <c r="D35" s="15" t="s">
        <v>106</v>
      </c>
      <c r="E35" s="745"/>
    </row>
    <row r="36" spans="2:7" ht="24" customHeight="1">
      <c r="B36" s="731" t="s">
        <v>41</v>
      </c>
      <c r="C36" s="732"/>
      <c r="D36" s="732"/>
      <c r="E36" s="733"/>
    </row>
    <row r="37" spans="2:7" ht="24" customHeight="1">
      <c r="B37" s="1719" t="s">
        <v>1246</v>
      </c>
      <c r="C37" s="195">
        <v>8</v>
      </c>
      <c r="D37" s="15" t="s">
        <v>824</v>
      </c>
      <c r="E37" s="746"/>
    </row>
    <row r="38" spans="2:7" ht="24" customHeight="1">
      <c r="B38" s="1719" t="s">
        <v>1247</v>
      </c>
      <c r="C38" s="181">
        <v>9</v>
      </c>
      <c r="D38" s="15" t="s">
        <v>917</v>
      </c>
      <c r="E38" s="747"/>
    </row>
    <row r="39" spans="2:7" ht="24" customHeight="1">
      <c r="B39" s="1719" t="s">
        <v>1248</v>
      </c>
      <c r="C39" s="181">
        <v>10</v>
      </c>
      <c r="D39" s="15" t="s">
        <v>919</v>
      </c>
      <c r="E39" s="747"/>
    </row>
    <row r="40" spans="2:7" ht="24" customHeight="1">
      <c r="B40" s="1719" t="s">
        <v>1999</v>
      </c>
      <c r="C40" s="181">
        <v>11</v>
      </c>
      <c r="D40" s="15" t="s">
        <v>958</v>
      </c>
      <c r="E40" s="747"/>
    </row>
    <row r="41" spans="2:7" ht="24" customHeight="1">
      <c r="B41" s="731" t="s">
        <v>201</v>
      </c>
      <c r="C41" s="732"/>
      <c r="D41" s="732"/>
      <c r="E41" s="733"/>
    </row>
    <row r="42" spans="2:7" ht="39.950000000000003" customHeight="1">
      <c r="B42" s="1719" t="s">
        <v>1250</v>
      </c>
      <c r="C42" s="181">
        <v>12</v>
      </c>
      <c r="D42" s="15" t="s">
        <v>191</v>
      </c>
      <c r="E42" s="746"/>
    </row>
    <row r="43" spans="2:7" ht="24" customHeight="1">
      <c r="B43" s="1719" t="s">
        <v>1251</v>
      </c>
      <c r="C43" s="181" t="str">
        <f>C42&amp;".1"</f>
        <v>12.1</v>
      </c>
      <c r="D43" s="193" t="s">
        <v>192</v>
      </c>
      <c r="E43" s="747"/>
    </row>
    <row r="44" spans="2:7" ht="24" customHeight="1">
      <c r="B44" s="1719" t="s">
        <v>1252</v>
      </c>
      <c r="C44" s="181" t="str">
        <f>C43&amp;".1"</f>
        <v>12.1.1</v>
      </c>
      <c r="D44" s="192" t="s">
        <v>193</v>
      </c>
      <c r="E44" s="747"/>
    </row>
    <row r="45" spans="2:7" ht="24" customHeight="1">
      <c r="B45" s="1719" t="s">
        <v>1253</v>
      </c>
      <c r="C45" s="181" t="str">
        <f>C43&amp;".2"</f>
        <v>12.1.2</v>
      </c>
      <c r="D45" s="192" t="s">
        <v>107</v>
      </c>
      <c r="E45" s="747"/>
      <c r="G45" s="1487"/>
    </row>
    <row r="46" spans="2:7" ht="24" customHeight="1">
      <c r="B46" s="1719" t="s">
        <v>1254</v>
      </c>
      <c r="C46" s="181" t="str">
        <f>C42&amp;".2"</f>
        <v>12.2</v>
      </c>
      <c r="D46" s="193" t="s">
        <v>194</v>
      </c>
      <c r="E46" s="747"/>
    </row>
    <row r="47" spans="2:7" ht="24" customHeight="1">
      <c r="B47" s="1719" t="s">
        <v>1256</v>
      </c>
      <c r="C47" s="181" t="str">
        <f>C46&amp;".1"</f>
        <v>12.2.1</v>
      </c>
      <c r="D47" s="192" t="s">
        <v>195</v>
      </c>
      <c r="E47" s="743"/>
    </row>
    <row r="48" spans="2:7" ht="24" customHeight="1">
      <c r="B48" s="1719" t="s">
        <v>1403</v>
      </c>
      <c r="C48" s="181" t="str">
        <f>C46&amp;".2"</f>
        <v>12.2.2</v>
      </c>
      <c r="D48" s="192" t="s">
        <v>108</v>
      </c>
      <c r="E48" s="743"/>
    </row>
    <row r="49" spans="2:5" ht="24" customHeight="1">
      <c r="B49" s="1720" t="s">
        <v>2000</v>
      </c>
      <c r="C49" s="181" t="str">
        <f>C42&amp;".3"</f>
        <v>12.3</v>
      </c>
      <c r="D49" s="193" t="s">
        <v>157</v>
      </c>
      <c r="E49" s="747"/>
    </row>
    <row r="50" spans="2:5" ht="24" customHeight="1">
      <c r="B50" s="1720" t="s">
        <v>2001</v>
      </c>
      <c r="C50" s="181" t="str">
        <f>C49&amp;".1"</f>
        <v>12.3.1</v>
      </c>
      <c r="D50" s="192" t="s">
        <v>158</v>
      </c>
      <c r="E50" s="743"/>
    </row>
    <row r="51" spans="2:5" ht="24" customHeight="1">
      <c r="B51" s="1720" t="s">
        <v>2002</v>
      </c>
      <c r="C51" s="181" t="str">
        <f>C49&amp;".2"</f>
        <v>12.3.2</v>
      </c>
      <c r="D51" s="192" t="s">
        <v>159</v>
      </c>
      <c r="E51" s="743"/>
    </row>
    <row r="52" spans="2:5" ht="39.950000000000003" customHeight="1">
      <c r="B52" s="1719" t="s">
        <v>1404</v>
      </c>
      <c r="C52" s="181">
        <v>13</v>
      </c>
      <c r="D52" s="15" t="s">
        <v>196</v>
      </c>
      <c r="E52" s="747"/>
    </row>
    <row r="53" spans="2:5" ht="24" customHeight="1">
      <c r="B53" s="1719" t="s">
        <v>1257</v>
      </c>
      <c r="C53" s="181" t="str">
        <f>C52&amp;".1"</f>
        <v>13.1</v>
      </c>
      <c r="D53" s="193" t="s">
        <v>197</v>
      </c>
      <c r="E53" s="747"/>
    </row>
    <row r="54" spans="2:5" ht="24" customHeight="1">
      <c r="B54" s="1719" t="s">
        <v>1258</v>
      </c>
      <c r="C54" s="181" t="str">
        <f>C53&amp;".1"</f>
        <v>13.1.1</v>
      </c>
      <c r="D54" s="192" t="s">
        <v>198</v>
      </c>
      <c r="E54" s="747"/>
    </row>
    <row r="55" spans="2:5" ht="24" customHeight="1">
      <c r="B55" s="1719" t="s">
        <v>1259</v>
      </c>
      <c r="C55" s="181" t="str">
        <f>C53&amp;".2"</f>
        <v>13.1.2</v>
      </c>
      <c r="D55" s="192" t="s">
        <v>107</v>
      </c>
      <c r="E55" s="747"/>
    </row>
    <row r="56" spans="2:5" ht="24" customHeight="1">
      <c r="B56" s="1719" t="s">
        <v>1260</v>
      </c>
      <c r="C56" s="181" t="str">
        <f>C52&amp;".2"</f>
        <v>13.2</v>
      </c>
      <c r="D56" s="193" t="s">
        <v>199</v>
      </c>
      <c r="E56" s="748"/>
    </row>
    <row r="57" spans="2:5" ht="24" customHeight="1">
      <c r="B57" s="1719" t="s">
        <v>1261</v>
      </c>
      <c r="C57" s="181" t="str">
        <f>C56&amp;".1"</f>
        <v>13.2.1</v>
      </c>
      <c r="D57" s="192" t="s">
        <v>200</v>
      </c>
      <c r="E57" s="745"/>
    </row>
    <row r="58" spans="2:5" ht="24" customHeight="1">
      <c r="B58" s="1719" t="s">
        <v>1262</v>
      </c>
      <c r="C58" s="181" t="str">
        <f>C56&amp;".2"</f>
        <v>13.2.2</v>
      </c>
      <c r="D58" s="192" t="s">
        <v>108</v>
      </c>
      <c r="E58" s="749"/>
    </row>
    <row r="59" spans="2:5" ht="24" customHeight="1">
      <c r="B59" s="1720" t="s">
        <v>2003</v>
      </c>
      <c r="C59" s="181" t="str">
        <f>C52&amp;".3"</f>
        <v>13.3</v>
      </c>
      <c r="D59" s="193" t="s">
        <v>160</v>
      </c>
      <c r="E59" s="747"/>
    </row>
    <row r="60" spans="2:5" ht="24" customHeight="1">
      <c r="B60" s="1720" t="s">
        <v>2004</v>
      </c>
      <c r="C60" s="181" t="str">
        <f>C59&amp;".1"</f>
        <v>13.3.1</v>
      </c>
      <c r="D60" s="192" t="s">
        <v>161</v>
      </c>
      <c r="E60" s="743"/>
    </row>
    <row r="61" spans="2:5" ht="24" customHeight="1">
      <c r="B61" s="1720" t="s">
        <v>2005</v>
      </c>
      <c r="C61" s="181" t="str">
        <f>C59&amp;".2"</f>
        <v>13.3.2</v>
      </c>
      <c r="D61" s="192" t="s">
        <v>159</v>
      </c>
      <c r="E61" s="743"/>
    </row>
    <row r="62" spans="2:5" ht="39.950000000000003" customHeight="1">
      <c r="B62" s="1719" t="s">
        <v>1272</v>
      </c>
      <c r="C62" s="181">
        <v>14</v>
      </c>
      <c r="D62" s="15" t="s">
        <v>202</v>
      </c>
      <c r="E62" s="747"/>
    </row>
    <row r="63" spans="2:5" ht="24" customHeight="1">
      <c r="B63" s="1719" t="s">
        <v>1263</v>
      </c>
      <c r="C63" s="181" t="str">
        <f>C62&amp;".1"</f>
        <v>14.1</v>
      </c>
      <c r="D63" s="193" t="s">
        <v>203</v>
      </c>
      <c r="E63" s="747"/>
    </row>
    <row r="64" spans="2:5" ht="24" customHeight="1">
      <c r="B64" s="1719" t="s">
        <v>1405</v>
      </c>
      <c r="C64" s="181" t="str">
        <f>C63&amp;".1"</f>
        <v>14.1.1</v>
      </c>
      <c r="D64" s="192" t="s">
        <v>204</v>
      </c>
      <c r="E64" s="747"/>
    </row>
    <row r="65" spans="2:5" ht="24" customHeight="1">
      <c r="B65" s="1719" t="s">
        <v>1406</v>
      </c>
      <c r="C65" s="181" t="str">
        <f>C63&amp;".2"</f>
        <v>14.1.2</v>
      </c>
      <c r="D65" s="192" t="s">
        <v>107</v>
      </c>
      <c r="E65" s="747"/>
    </row>
    <row r="66" spans="2:5" ht="24" customHeight="1">
      <c r="B66" s="1719" t="s">
        <v>1264</v>
      </c>
      <c r="C66" s="181" t="str">
        <f>C62&amp;".2"</f>
        <v>14.2</v>
      </c>
      <c r="D66" s="193" t="s">
        <v>205</v>
      </c>
      <c r="E66" s="747"/>
    </row>
    <row r="67" spans="2:5" ht="24" customHeight="1">
      <c r="B67" s="1719" t="s">
        <v>1265</v>
      </c>
      <c r="C67" s="181" t="str">
        <f>C66&amp;".1"</f>
        <v>14.2.1</v>
      </c>
      <c r="D67" s="192" t="s">
        <v>206</v>
      </c>
      <c r="E67" s="743"/>
    </row>
    <row r="68" spans="2:5" ht="24" customHeight="1">
      <c r="B68" s="1719" t="s">
        <v>1266</v>
      </c>
      <c r="C68" s="181" t="str">
        <f>C66&amp;".2"</f>
        <v>14.2.2</v>
      </c>
      <c r="D68" s="192" t="s">
        <v>108</v>
      </c>
      <c r="E68" s="743"/>
    </row>
    <row r="69" spans="2:5" ht="24" customHeight="1">
      <c r="B69" s="1720" t="s">
        <v>2006</v>
      </c>
      <c r="C69" s="181" t="str">
        <f>C62&amp;".3"</f>
        <v>14.3</v>
      </c>
      <c r="D69" s="193" t="s">
        <v>162</v>
      </c>
      <c r="E69" s="747"/>
    </row>
    <row r="70" spans="2:5" ht="24" customHeight="1">
      <c r="B70" s="1720" t="s">
        <v>2007</v>
      </c>
      <c r="C70" s="181" t="str">
        <f>C69&amp;".1"</f>
        <v>14.3.1</v>
      </c>
      <c r="D70" s="192" t="s">
        <v>163</v>
      </c>
      <c r="E70" s="743"/>
    </row>
    <row r="71" spans="2:5" ht="24" customHeight="1">
      <c r="B71" s="1720" t="s">
        <v>2008</v>
      </c>
      <c r="C71" s="181" t="str">
        <f>C69&amp;".2"</f>
        <v>14.3.2</v>
      </c>
      <c r="D71" s="192" t="s">
        <v>159</v>
      </c>
      <c r="E71" s="745"/>
    </row>
    <row r="72" spans="2:5" ht="24" customHeight="1">
      <c r="B72" s="731" t="s">
        <v>207</v>
      </c>
      <c r="C72" s="732"/>
      <c r="D72" s="732"/>
      <c r="E72" s="733"/>
    </row>
    <row r="73" spans="2:5" ht="24" customHeight="1">
      <c r="B73" s="1719" t="s">
        <v>1267</v>
      </c>
      <c r="C73" s="195">
        <v>15</v>
      </c>
      <c r="D73" s="15" t="s">
        <v>208</v>
      </c>
      <c r="E73" s="746"/>
    </row>
    <row r="74" spans="2:5" ht="24" customHeight="1">
      <c r="B74" s="1719" t="s">
        <v>1268</v>
      </c>
      <c r="C74" s="195" t="str">
        <f>C73&amp;".1"</f>
        <v>15.1</v>
      </c>
      <c r="D74" s="193" t="s">
        <v>209</v>
      </c>
      <c r="E74" s="747"/>
    </row>
    <row r="75" spans="2:5" ht="24" customHeight="1">
      <c r="B75" s="1719" t="s">
        <v>1269</v>
      </c>
      <c r="C75" s="195" t="str">
        <f>C74&amp;".1"</f>
        <v>15.1.1</v>
      </c>
      <c r="D75" s="192" t="s">
        <v>210</v>
      </c>
      <c r="E75" s="747"/>
    </row>
    <row r="76" spans="2:5" ht="24" customHeight="1">
      <c r="B76" s="1719" t="s">
        <v>1271</v>
      </c>
      <c r="C76" s="195" t="str">
        <f>C74&amp;".2"</f>
        <v>15.1.2</v>
      </c>
      <c r="D76" s="192" t="s">
        <v>107</v>
      </c>
      <c r="E76" s="747"/>
    </row>
    <row r="77" spans="2:5" ht="24" customHeight="1">
      <c r="B77" s="1719" t="s">
        <v>1270</v>
      </c>
      <c r="C77" s="195" t="str">
        <f>C73&amp;".2"</f>
        <v>15.2</v>
      </c>
      <c r="D77" s="193" t="s">
        <v>211</v>
      </c>
      <c r="E77" s="747"/>
    </row>
    <row r="78" spans="2:5" ht="24" customHeight="1">
      <c r="B78" s="1719" t="s">
        <v>1407</v>
      </c>
      <c r="C78" s="195" t="str">
        <f>C77&amp;".1"</f>
        <v>15.2.1</v>
      </c>
      <c r="D78" s="192" t="s">
        <v>212</v>
      </c>
      <c r="E78" s="743"/>
    </row>
    <row r="79" spans="2:5" ht="24" customHeight="1">
      <c r="B79" s="1719" t="s">
        <v>1408</v>
      </c>
      <c r="C79" s="195" t="str">
        <f>C77&amp;".2"</f>
        <v>15.2.2</v>
      </c>
      <c r="D79" s="192" t="s">
        <v>108</v>
      </c>
      <c r="E79" s="743"/>
    </row>
    <row r="80" spans="2:5" ht="24" customHeight="1">
      <c r="B80" s="1720" t="s">
        <v>2009</v>
      </c>
      <c r="C80" s="195" t="str">
        <f>C73&amp;".3"</f>
        <v>15.3</v>
      </c>
      <c r="D80" s="193" t="s">
        <v>164</v>
      </c>
      <c r="E80" s="747"/>
    </row>
    <row r="81" spans="2:5" ht="24" customHeight="1">
      <c r="B81" s="1720" t="s">
        <v>2010</v>
      </c>
      <c r="C81" s="195" t="str">
        <f>C80&amp;".1"</f>
        <v>15.3.1</v>
      </c>
      <c r="D81" s="192" t="s">
        <v>165</v>
      </c>
      <c r="E81" s="743"/>
    </row>
    <row r="82" spans="2:5" ht="24" customHeight="1">
      <c r="B82" s="1720" t="s">
        <v>2011</v>
      </c>
      <c r="C82" s="195" t="str">
        <f>C80&amp;".2"</f>
        <v>15.3.2</v>
      </c>
      <c r="D82" s="192" t="s">
        <v>159</v>
      </c>
      <c r="E82" s="743"/>
    </row>
    <row r="83" spans="2:5" ht="24" customHeight="1">
      <c r="B83" s="1720" t="s">
        <v>2180</v>
      </c>
      <c r="C83" s="195" t="s">
        <v>2183</v>
      </c>
      <c r="D83" s="192" t="s">
        <v>2181</v>
      </c>
      <c r="E83" s="743"/>
    </row>
    <row r="84" spans="2:5" ht="24" customHeight="1">
      <c r="B84" s="1719" t="s">
        <v>1273</v>
      </c>
      <c r="C84" s="195">
        <v>16</v>
      </c>
      <c r="D84" s="15" t="s">
        <v>213</v>
      </c>
      <c r="E84" s="747"/>
    </row>
    <row r="85" spans="2:5" ht="24" customHeight="1">
      <c r="B85" s="1719" t="s">
        <v>1274</v>
      </c>
      <c r="C85" s="195" t="str">
        <f>C84&amp;".1"</f>
        <v>16.1</v>
      </c>
      <c r="D85" s="193" t="s">
        <v>214</v>
      </c>
      <c r="E85" s="747"/>
    </row>
    <row r="86" spans="2:5" ht="24" customHeight="1">
      <c r="B86" s="1719" t="s">
        <v>1275</v>
      </c>
      <c r="C86" s="195" t="str">
        <f>C85&amp;".1"</f>
        <v>16.1.1</v>
      </c>
      <c r="D86" s="192" t="s">
        <v>215</v>
      </c>
      <c r="E86" s="747"/>
    </row>
    <row r="87" spans="2:5" ht="24" customHeight="1">
      <c r="B87" s="1719" t="s">
        <v>1276</v>
      </c>
      <c r="C87" s="195" t="str">
        <f>C85&amp;".2"</f>
        <v>16.1.2</v>
      </c>
      <c r="D87" s="192" t="s">
        <v>107</v>
      </c>
      <c r="E87" s="747"/>
    </row>
    <row r="88" spans="2:5" ht="24" customHeight="1">
      <c r="B88" s="1719" t="s">
        <v>1277</v>
      </c>
      <c r="C88" s="195" t="str">
        <f>C84&amp;".2"</f>
        <v>16.2</v>
      </c>
      <c r="D88" s="193" t="s">
        <v>216</v>
      </c>
      <c r="E88" s="747"/>
    </row>
    <row r="89" spans="2:5" ht="24" customHeight="1">
      <c r="B89" s="1719" t="s">
        <v>1278</v>
      </c>
      <c r="C89" s="195" t="str">
        <f>C88&amp;".1"</f>
        <v>16.2.1</v>
      </c>
      <c r="D89" s="192" t="s">
        <v>217</v>
      </c>
      <c r="E89" s="743"/>
    </row>
    <row r="90" spans="2:5" ht="24" customHeight="1">
      <c r="B90" s="1719" t="s">
        <v>1279</v>
      </c>
      <c r="C90" s="195" t="str">
        <f>C88&amp;".2"</f>
        <v>16.2.2</v>
      </c>
      <c r="D90" s="192" t="s">
        <v>108</v>
      </c>
      <c r="E90" s="745"/>
    </row>
    <row r="91" spans="2:5" ht="24" customHeight="1">
      <c r="B91" s="1720" t="s">
        <v>1972</v>
      </c>
      <c r="C91" s="195" t="str">
        <f>C84&amp;".3"</f>
        <v>16.3</v>
      </c>
      <c r="D91" s="193" t="s">
        <v>166</v>
      </c>
      <c r="E91" s="746"/>
    </row>
    <row r="92" spans="2:5" ht="24" customHeight="1">
      <c r="B92" s="1720" t="s">
        <v>2012</v>
      </c>
      <c r="C92" s="195" t="str">
        <f>C91&amp;".1"</f>
        <v>16.3.1</v>
      </c>
      <c r="D92" s="192" t="s">
        <v>167</v>
      </c>
      <c r="E92" s="743"/>
    </row>
    <row r="93" spans="2:5" ht="24" customHeight="1">
      <c r="B93" s="1720" t="s">
        <v>2013</v>
      </c>
      <c r="C93" s="195" t="str">
        <f>C91&amp;".2"</f>
        <v>16.3.2</v>
      </c>
      <c r="D93" s="192" t="s">
        <v>159</v>
      </c>
      <c r="E93" s="743"/>
    </row>
    <row r="94" spans="2:5" ht="24" customHeight="1">
      <c r="B94" s="1719" t="s">
        <v>1280</v>
      </c>
      <c r="C94" s="181">
        <v>17</v>
      </c>
      <c r="D94" s="15" t="s">
        <v>218</v>
      </c>
      <c r="E94" s="747"/>
    </row>
    <row r="95" spans="2:5" ht="24" customHeight="1">
      <c r="B95" s="1719" t="s">
        <v>1409</v>
      </c>
      <c r="C95" s="181" t="str">
        <f>C94&amp;".1"</f>
        <v>17.1</v>
      </c>
      <c r="D95" s="193" t="s">
        <v>219</v>
      </c>
      <c r="E95" s="747"/>
    </row>
    <row r="96" spans="2:5" ht="24" customHeight="1">
      <c r="B96" s="1719" t="s">
        <v>1410</v>
      </c>
      <c r="C96" s="181" t="str">
        <f>C95&amp;".1"</f>
        <v>17.1.1</v>
      </c>
      <c r="D96" s="192" t="s">
        <v>220</v>
      </c>
      <c r="E96" s="747"/>
    </row>
    <row r="97" spans="2:5" ht="24" customHeight="1">
      <c r="B97" s="1719" t="s">
        <v>1281</v>
      </c>
      <c r="C97" s="181" t="str">
        <f>C95&amp;".2"</f>
        <v>17.1.2</v>
      </c>
      <c r="D97" s="192" t="s">
        <v>107</v>
      </c>
      <c r="E97" s="747"/>
    </row>
    <row r="98" spans="2:5" ht="24" customHeight="1">
      <c r="B98" s="1719" t="s">
        <v>1282</v>
      </c>
      <c r="C98" s="181" t="str">
        <f>C94&amp;".2"</f>
        <v>17.2</v>
      </c>
      <c r="D98" s="193" t="s">
        <v>221</v>
      </c>
      <c r="E98" s="747"/>
    </row>
    <row r="99" spans="2:5" ht="24" customHeight="1">
      <c r="B99" s="1719" t="s">
        <v>1283</v>
      </c>
      <c r="C99" s="181" t="str">
        <f>C98&amp;".1"</f>
        <v>17.2.1</v>
      </c>
      <c r="D99" s="192" t="s">
        <v>222</v>
      </c>
      <c r="E99" s="743"/>
    </row>
    <row r="100" spans="2:5" ht="24" customHeight="1">
      <c r="B100" s="1719" t="s">
        <v>1284</v>
      </c>
      <c r="C100" s="181" t="str">
        <f>C98&amp;".2"</f>
        <v>17.2.2</v>
      </c>
      <c r="D100" s="192" t="s">
        <v>108</v>
      </c>
      <c r="E100" s="743"/>
    </row>
    <row r="101" spans="2:5" ht="24" customHeight="1">
      <c r="B101" s="1720" t="s">
        <v>2014</v>
      </c>
      <c r="C101" s="181" t="str">
        <f>C94&amp;".3"</f>
        <v>17.3</v>
      </c>
      <c r="D101" s="193" t="s">
        <v>168</v>
      </c>
      <c r="E101" s="747"/>
    </row>
    <row r="102" spans="2:5" ht="24" customHeight="1">
      <c r="B102" s="1720" t="s">
        <v>2015</v>
      </c>
      <c r="C102" s="181" t="str">
        <f>C101&amp;".1"</f>
        <v>17.3.1</v>
      </c>
      <c r="D102" s="192" t="s">
        <v>169</v>
      </c>
      <c r="E102" s="743"/>
    </row>
    <row r="103" spans="2:5" ht="24" customHeight="1">
      <c r="B103" s="1720" t="s">
        <v>2016</v>
      </c>
      <c r="C103" s="181" t="str">
        <f>C101&amp;".2"</f>
        <v>17.3.2</v>
      </c>
      <c r="D103" s="192" t="s">
        <v>159</v>
      </c>
      <c r="E103" s="745"/>
    </row>
    <row r="104" spans="2:5" ht="24" customHeight="1">
      <c r="B104" s="731" t="s">
        <v>825</v>
      </c>
      <c r="C104" s="732"/>
      <c r="D104" s="732"/>
      <c r="E104" s="733"/>
    </row>
    <row r="105" spans="2:5" ht="24" customHeight="1">
      <c r="B105" s="1719" t="s">
        <v>1285</v>
      </c>
      <c r="C105" s="195">
        <v>18</v>
      </c>
      <c r="D105" s="15" t="s">
        <v>223</v>
      </c>
      <c r="E105" s="749"/>
    </row>
    <row r="106" spans="2:5" ht="24" customHeight="1">
      <c r="B106" s="1719" t="s">
        <v>1286</v>
      </c>
      <c r="C106" s="195">
        <v>19</v>
      </c>
      <c r="D106" s="15" t="s">
        <v>224</v>
      </c>
      <c r="E106" s="743"/>
    </row>
    <row r="107" spans="2:5" ht="24" customHeight="1">
      <c r="B107" s="1719" t="s">
        <v>1287</v>
      </c>
      <c r="C107" s="195">
        <v>20</v>
      </c>
      <c r="D107" s="15" t="s">
        <v>225</v>
      </c>
      <c r="E107" s="745"/>
    </row>
    <row r="108" spans="2:5" ht="24" customHeight="1">
      <c r="B108" s="731" t="s">
        <v>36</v>
      </c>
      <c r="C108" s="732"/>
      <c r="D108" s="732"/>
      <c r="E108" s="733"/>
    </row>
    <row r="109" spans="2:5" ht="39.950000000000003" customHeight="1">
      <c r="B109" s="1719" t="s">
        <v>1288</v>
      </c>
      <c r="C109" s="195">
        <v>21</v>
      </c>
      <c r="D109" s="15" t="s">
        <v>226</v>
      </c>
      <c r="E109" s="749"/>
    </row>
    <row r="110" spans="2:5" ht="39.950000000000003" customHeight="1">
      <c r="B110" s="1719" t="s">
        <v>1411</v>
      </c>
      <c r="C110" s="195">
        <v>22</v>
      </c>
      <c r="D110" s="15" t="s">
        <v>227</v>
      </c>
      <c r="E110" s="743"/>
    </row>
    <row r="111" spans="2:5" ht="39.950000000000003" customHeight="1">
      <c r="B111" s="1719" t="s">
        <v>1412</v>
      </c>
      <c r="C111" s="195">
        <v>23</v>
      </c>
      <c r="D111" s="15" t="s">
        <v>228</v>
      </c>
      <c r="E111" s="743"/>
    </row>
    <row r="112" spans="2:5" ht="39.950000000000003" customHeight="1">
      <c r="B112" s="1719" t="s">
        <v>1289</v>
      </c>
      <c r="C112" s="195">
        <v>24</v>
      </c>
      <c r="D112" s="15" t="s">
        <v>229</v>
      </c>
      <c r="E112" s="743"/>
    </row>
    <row r="113" spans="2:5" ht="39.950000000000003" customHeight="1">
      <c r="B113" s="1719" t="s">
        <v>1290</v>
      </c>
      <c r="C113" s="195">
        <v>25</v>
      </c>
      <c r="D113" s="15" t="s">
        <v>230</v>
      </c>
      <c r="E113" s="743"/>
    </row>
    <row r="114" spans="2:5" ht="39.950000000000003" customHeight="1">
      <c r="B114" s="1719" t="s">
        <v>1291</v>
      </c>
      <c r="C114" s="195">
        <v>26</v>
      </c>
      <c r="D114" s="15" t="s">
        <v>231</v>
      </c>
      <c r="E114" s="745"/>
    </row>
    <row r="115" spans="2:5" ht="24" customHeight="1">
      <c r="B115" s="731" t="s">
        <v>42</v>
      </c>
      <c r="C115" s="732"/>
      <c r="D115" s="732"/>
      <c r="E115" s="733"/>
    </row>
    <row r="116" spans="2:5" ht="24" customHeight="1">
      <c r="B116" s="1719" t="s">
        <v>1292</v>
      </c>
      <c r="C116" s="181">
        <v>27</v>
      </c>
      <c r="D116" s="15" t="s">
        <v>788</v>
      </c>
      <c r="E116" s="1488"/>
    </row>
    <row r="117" spans="2:5" ht="24" customHeight="1">
      <c r="B117" s="1720" t="s">
        <v>1293</v>
      </c>
      <c r="C117" s="196"/>
      <c r="D117" s="15" t="s">
        <v>352</v>
      </c>
      <c r="E117" s="1489"/>
    </row>
    <row r="118" spans="2:5" ht="24" customHeight="1">
      <c r="B118" s="1720" t="s">
        <v>1294</v>
      </c>
      <c r="C118" s="196"/>
      <c r="D118" s="15" t="s">
        <v>232</v>
      </c>
      <c r="E118" s="1489"/>
    </row>
    <row r="119" spans="2:5" ht="24" customHeight="1">
      <c r="B119" s="1720" t="s">
        <v>1295</v>
      </c>
      <c r="C119" s="196"/>
      <c r="D119" s="15" t="s">
        <v>787</v>
      </c>
      <c r="E119" s="1489"/>
    </row>
    <row r="120" spans="2:5" ht="24" customHeight="1">
      <c r="B120" s="1720" t="s">
        <v>1296</v>
      </c>
      <c r="C120" s="181"/>
      <c r="D120" s="15" t="s">
        <v>233</v>
      </c>
      <c r="E120" s="1489"/>
    </row>
    <row r="121" spans="2:5" ht="24" customHeight="1">
      <c r="B121" s="1720" t="s">
        <v>1414</v>
      </c>
      <c r="C121" s="197"/>
      <c r="D121" s="739" t="s">
        <v>790</v>
      </c>
      <c r="E121" s="1490"/>
    </row>
    <row r="122" spans="2:5" ht="24" customHeight="1">
      <c r="B122" s="1720" t="s">
        <v>1297</v>
      </c>
      <c r="C122" s="197"/>
      <c r="D122" s="739" t="s">
        <v>789</v>
      </c>
      <c r="E122" s="1491"/>
    </row>
    <row r="123" spans="2:5" ht="24" customHeight="1">
      <c r="B123" s="731" t="s">
        <v>242</v>
      </c>
      <c r="C123" s="732"/>
      <c r="D123" s="732"/>
      <c r="E123" s="733"/>
    </row>
    <row r="124" spans="2:5" ht="24" customHeight="1">
      <c r="B124" s="1720" t="s">
        <v>1298</v>
      </c>
      <c r="C124" s="181">
        <v>28</v>
      </c>
      <c r="D124" s="15" t="s">
        <v>243</v>
      </c>
      <c r="E124" s="1492"/>
    </row>
    <row r="125" spans="2:5" ht="24" customHeight="1">
      <c r="B125" s="731" t="s">
        <v>349</v>
      </c>
      <c r="C125" s="732"/>
      <c r="D125" s="732"/>
      <c r="E125" s="733"/>
    </row>
    <row r="126" spans="2:5" ht="24" customHeight="1">
      <c r="B126" s="1720" t="s">
        <v>1299</v>
      </c>
      <c r="C126" s="181">
        <v>29</v>
      </c>
      <c r="D126" s="15" t="s">
        <v>350</v>
      </c>
      <c r="E126" s="1488"/>
    </row>
    <row r="127" spans="2:5" ht="24" customHeight="1">
      <c r="B127" s="1720" t="s">
        <v>1300</v>
      </c>
      <c r="C127" s="181">
        <v>30</v>
      </c>
      <c r="D127" s="15" t="s">
        <v>351</v>
      </c>
      <c r="E127" s="1493"/>
    </row>
    <row r="128" spans="2:5" ht="24" customHeight="1">
      <c r="B128" s="731" t="s">
        <v>800</v>
      </c>
      <c r="C128" s="732"/>
      <c r="D128" s="732"/>
      <c r="E128" s="733"/>
    </row>
    <row r="129" spans="2:5" ht="24" customHeight="1">
      <c r="B129" s="1720" t="s">
        <v>1301</v>
      </c>
      <c r="C129" s="194">
        <v>31</v>
      </c>
      <c r="D129" s="739" t="s">
        <v>801</v>
      </c>
      <c r="E129" s="1488"/>
    </row>
    <row r="130" spans="2:5" ht="24" customHeight="1">
      <c r="B130" s="1720" t="s">
        <v>1302</v>
      </c>
      <c r="C130" s="194">
        <v>32</v>
      </c>
      <c r="D130" s="739" t="s">
        <v>802</v>
      </c>
      <c r="E130" s="1488"/>
    </row>
  </sheetData>
  <mergeCells count="1">
    <mergeCell ref="B2:E2"/>
  </mergeCells>
  <conditionalFormatting sqref="E47:E48 E50:E51 E57:E61 E67:E71 E78:E82 E89:E93 E105:E107 E99:E103 E109:E114 E25:E35 E116:E122">
    <cfRule type="cellIs" dxfId="8" priority="4" stopIfTrue="1" operator="lessThan">
      <formula>0</formula>
    </cfRule>
  </conditionalFormatting>
  <conditionalFormatting sqref="E124">
    <cfRule type="cellIs" dxfId="7" priority="3" stopIfTrue="1" operator="lessThan">
      <formula>0</formula>
    </cfRule>
  </conditionalFormatting>
  <conditionalFormatting sqref="E83">
    <cfRule type="cellIs" dxfId="6" priority="1" stopIfTrue="1" operator="lessThan">
      <formula>0</formula>
    </cfRule>
  </conditionalFormatting>
  <pageMargins left="0.70866141732283472" right="0.70866141732283472" top="0.74803149606299213" bottom="0.74803149606299213" header="0.31496062992125984" footer="0.31496062992125984"/>
  <pageSetup paperSize="9" scale="29" fitToHeight="2" pageOrder="overThenDown" orientation="landscape" r:id="rId1"/>
  <headerFooter scaleWithDoc="0" alignWithMargins="0">
    <oddHeader>&amp;CEN
ANNEX I</oddHeader>
    <oddFooter>&amp;C&amp;P</oddFooter>
  </headerFooter>
  <rowBreaks count="1" manualBreakCount="1">
    <brk id="71" max="16383" man="1"/>
  </rowBreak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6"/>
  <sheetViews>
    <sheetView view="pageLayout" topLeftCell="A16" zoomScale="50" zoomScaleNormal="70" zoomScalePageLayoutView="50" workbookViewId="0">
      <selection activeCell="B4" sqref="B4:D7"/>
    </sheetView>
  </sheetViews>
  <sheetFormatPr defaultColWidth="9.140625" defaultRowHeight="15"/>
  <cols>
    <col min="1" max="1" width="5.7109375" style="933" customWidth="1"/>
    <col min="2" max="3" width="9.140625" style="933"/>
    <col min="4" max="4" width="54.42578125" style="933" customWidth="1"/>
    <col min="5" max="6" width="18.7109375" style="933" customWidth="1"/>
    <col min="7" max="11" width="20.7109375" style="933" customWidth="1"/>
    <col min="12" max="12" width="25.7109375" style="933" customWidth="1"/>
    <col min="13" max="13" width="18.7109375" style="933" customWidth="1"/>
    <col min="14" max="16384" width="9.140625" style="933"/>
  </cols>
  <sheetData>
    <row r="1" spans="2:13" ht="15.75" thickBot="1"/>
    <row r="2" spans="2:13" ht="30" customHeight="1" thickBot="1">
      <c r="B2" s="2273" t="s">
        <v>1337</v>
      </c>
      <c r="C2" s="2274"/>
      <c r="D2" s="2274"/>
      <c r="E2" s="2274"/>
      <c r="F2" s="2274"/>
      <c r="G2" s="2274"/>
      <c r="H2" s="2274"/>
      <c r="I2" s="2274"/>
      <c r="J2" s="2274"/>
      <c r="K2" s="2274"/>
      <c r="L2" s="2274"/>
      <c r="M2" s="2275"/>
    </row>
    <row r="3" spans="2:13" ht="23.25" customHeight="1" thickBot="1">
      <c r="B3" s="934"/>
      <c r="C3" s="934"/>
    </row>
    <row r="4" spans="2:13" ht="15" customHeight="1">
      <c r="B4" s="3010"/>
      <c r="C4" s="3011"/>
      <c r="D4" s="3012"/>
      <c r="E4" s="3019" t="s">
        <v>1123</v>
      </c>
      <c r="F4" s="3022"/>
      <c r="G4" s="3024" t="s">
        <v>1124</v>
      </c>
      <c r="H4" s="3025"/>
      <c r="I4" s="3025"/>
      <c r="J4" s="3025"/>
      <c r="K4" s="3026"/>
      <c r="L4" s="3019" t="s">
        <v>1125</v>
      </c>
      <c r="M4" s="3032"/>
    </row>
    <row r="5" spans="2:13" ht="15" customHeight="1">
      <c r="B5" s="3013"/>
      <c r="C5" s="3014"/>
      <c r="D5" s="3015"/>
      <c r="E5" s="3020"/>
      <c r="F5" s="3023"/>
      <c r="G5" s="3027"/>
      <c r="H5" s="3028"/>
      <c r="I5" s="3028"/>
      <c r="J5" s="3028"/>
      <c r="K5" s="3029"/>
      <c r="L5" s="3030"/>
      <c r="M5" s="3033"/>
    </row>
    <row r="6" spans="2:13" s="935" customFormat="1" ht="47.25" customHeight="1">
      <c r="B6" s="3013"/>
      <c r="C6" s="3014"/>
      <c r="D6" s="3015"/>
      <c r="E6" s="3021"/>
      <c r="F6" s="1177" t="s">
        <v>1126</v>
      </c>
      <c r="G6" s="1178" t="s">
        <v>1127</v>
      </c>
      <c r="H6" s="1178" t="s">
        <v>1128</v>
      </c>
      <c r="I6" s="1178" t="s">
        <v>1129</v>
      </c>
      <c r="J6" s="1178" t="s">
        <v>1130</v>
      </c>
      <c r="K6" s="1267" t="s">
        <v>1131</v>
      </c>
      <c r="L6" s="3031"/>
      <c r="M6" s="1179" t="s">
        <v>1132</v>
      </c>
    </row>
    <row r="7" spans="2:13" s="935" customFormat="1" ht="27" customHeight="1">
      <c r="B7" s="3016"/>
      <c r="C7" s="3017"/>
      <c r="D7" s="3018"/>
      <c r="E7" s="1180" t="s">
        <v>1228</v>
      </c>
      <c r="F7" s="1180" t="s">
        <v>1229</v>
      </c>
      <c r="G7" s="1180" t="s">
        <v>1230</v>
      </c>
      <c r="H7" s="1180" t="s">
        <v>1231</v>
      </c>
      <c r="I7" s="1180" t="s">
        <v>1232</v>
      </c>
      <c r="J7" s="1180" t="s">
        <v>1233</v>
      </c>
      <c r="K7" s="1180" t="s">
        <v>1234</v>
      </c>
      <c r="L7" s="1180" t="s">
        <v>1235</v>
      </c>
      <c r="M7" s="1181" t="s">
        <v>1236</v>
      </c>
    </row>
    <row r="8" spans="2:13" s="931" customFormat="1" ht="35.1" customHeight="1">
      <c r="B8" s="1182" t="s">
        <v>1228</v>
      </c>
      <c r="C8" s="1183">
        <v>1</v>
      </c>
      <c r="D8" s="1184" t="s">
        <v>1133</v>
      </c>
      <c r="E8" s="991"/>
      <c r="F8" s="992"/>
      <c r="G8" s="991"/>
      <c r="H8" s="952"/>
      <c r="I8" s="952"/>
      <c r="J8" s="952"/>
      <c r="K8" s="992"/>
      <c r="L8" s="991"/>
      <c r="M8" s="1045"/>
    </row>
    <row r="9" spans="2:13" s="931" customFormat="1" ht="35.1" customHeight="1">
      <c r="B9" s="1182" t="s">
        <v>1229</v>
      </c>
      <c r="C9" s="1185">
        <v>1.1000000000000001</v>
      </c>
      <c r="D9" s="1186" t="s">
        <v>1134</v>
      </c>
      <c r="E9" s="991"/>
      <c r="F9" s="992"/>
      <c r="G9" s="991"/>
      <c r="H9" s="952"/>
      <c r="I9" s="952"/>
      <c r="J9" s="952"/>
      <c r="K9" s="992"/>
      <c r="L9" s="991"/>
      <c r="M9" s="1045"/>
    </row>
    <row r="10" spans="2:13" s="959" customFormat="1" ht="35.1" customHeight="1">
      <c r="B10" s="1182" t="s">
        <v>1230</v>
      </c>
      <c r="C10" s="1187" t="s">
        <v>124</v>
      </c>
      <c r="D10" s="1188" t="s">
        <v>1135</v>
      </c>
      <c r="E10" s="1001"/>
      <c r="F10" s="1002"/>
      <c r="G10" s="1001"/>
      <c r="H10" s="1042"/>
      <c r="I10" s="945"/>
      <c r="J10" s="945"/>
      <c r="K10" s="997"/>
      <c r="L10" s="982"/>
      <c r="M10" s="1046"/>
    </row>
    <row r="11" spans="2:13" s="959" customFormat="1" ht="35.1" customHeight="1">
      <c r="B11" s="1182" t="s">
        <v>1231</v>
      </c>
      <c r="C11" s="1187" t="s">
        <v>127</v>
      </c>
      <c r="D11" s="1188" t="s">
        <v>1136</v>
      </c>
      <c r="E11" s="1019"/>
      <c r="F11" s="950"/>
      <c r="G11" s="994"/>
      <c r="H11" s="998"/>
      <c r="I11" s="938"/>
      <c r="J11" s="938"/>
      <c r="K11" s="950"/>
      <c r="L11" s="994"/>
      <c r="M11" s="1047"/>
    </row>
    <row r="12" spans="2:13" s="959" customFormat="1" ht="35.1" customHeight="1">
      <c r="B12" s="1182" t="s">
        <v>1232</v>
      </c>
      <c r="C12" s="1187" t="s">
        <v>128</v>
      </c>
      <c r="D12" s="1188" t="s">
        <v>1137</v>
      </c>
      <c r="E12" s="994"/>
      <c r="F12" s="950"/>
      <c r="G12" s="994"/>
      <c r="H12" s="998"/>
      <c r="I12" s="1004"/>
      <c r="J12" s="938"/>
      <c r="K12" s="950"/>
      <c r="L12" s="994"/>
      <c r="M12" s="1047"/>
    </row>
    <row r="13" spans="2:13" s="959" customFormat="1" ht="35.1" customHeight="1">
      <c r="B13" s="1182" t="s">
        <v>1233</v>
      </c>
      <c r="C13" s="1187" t="s">
        <v>1138</v>
      </c>
      <c r="D13" s="1189" t="s">
        <v>1139</v>
      </c>
      <c r="E13" s="1019"/>
      <c r="F13" s="950"/>
      <c r="G13" s="994"/>
      <c r="H13" s="998"/>
      <c r="I13" s="938"/>
      <c r="J13" s="938"/>
      <c r="K13" s="950"/>
      <c r="L13" s="994"/>
      <c r="M13" s="1048"/>
    </row>
    <row r="14" spans="2:13" s="959" customFormat="1" ht="35.1" customHeight="1">
      <c r="B14" s="1182" t="s">
        <v>1234</v>
      </c>
      <c r="C14" s="1187" t="s">
        <v>1140</v>
      </c>
      <c r="D14" s="1189" t="s">
        <v>1141</v>
      </c>
      <c r="E14" s="994"/>
      <c r="F14" s="950"/>
      <c r="G14" s="994"/>
      <c r="H14" s="998"/>
      <c r="I14" s="938"/>
      <c r="J14" s="1004"/>
      <c r="K14" s="950"/>
      <c r="L14" s="994"/>
      <c r="M14" s="1047"/>
    </row>
    <row r="15" spans="2:13" s="959" customFormat="1" ht="35.1" customHeight="1">
      <c r="B15" s="1182" t="s">
        <v>1235</v>
      </c>
      <c r="C15" s="1187" t="s">
        <v>1142</v>
      </c>
      <c r="D15" s="1189" t="s">
        <v>1143</v>
      </c>
      <c r="E15" s="994"/>
      <c r="F15" s="950"/>
      <c r="G15" s="994"/>
      <c r="H15" s="998"/>
      <c r="I15" s="938"/>
      <c r="J15" s="938"/>
      <c r="K15" s="950"/>
      <c r="L15" s="994"/>
      <c r="M15" s="1047"/>
    </row>
    <row r="16" spans="2:13" s="959" customFormat="1" ht="35.1" customHeight="1">
      <c r="B16" s="1182" t="s">
        <v>1236</v>
      </c>
      <c r="C16" s="1187" t="s">
        <v>1144</v>
      </c>
      <c r="D16" s="1189" t="s">
        <v>1145</v>
      </c>
      <c r="E16" s="994"/>
      <c r="F16" s="950"/>
      <c r="G16" s="994"/>
      <c r="H16" s="998"/>
      <c r="I16" s="938"/>
      <c r="J16" s="938"/>
      <c r="K16" s="950"/>
      <c r="L16" s="994"/>
      <c r="M16" s="1047"/>
    </row>
    <row r="17" spans="2:13" s="959" customFormat="1" ht="35.1" customHeight="1">
      <c r="B17" s="1182" t="s">
        <v>1237</v>
      </c>
      <c r="C17" s="1187" t="s">
        <v>1146</v>
      </c>
      <c r="D17" s="1189" t="s">
        <v>1147</v>
      </c>
      <c r="E17" s="1019"/>
      <c r="F17" s="1020"/>
      <c r="G17" s="1019"/>
      <c r="H17" s="998"/>
      <c r="I17" s="938"/>
      <c r="J17" s="1004"/>
      <c r="K17" s="1020"/>
      <c r="L17" s="1019"/>
      <c r="M17" s="1048"/>
    </row>
    <row r="18" spans="2:13" s="959" customFormat="1" ht="35.1" customHeight="1">
      <c r="B18" s="1182" t="s">
        <v>1238</v>
      </c>
      <c r="C18" s="1187" t="s">
        <v>1148</v>
      </c>
      <c r="D18" s="1189" t="s">
        <v>1149</v>
      </c>
      <c r="E18" s="994"/>
      <c r="F18" s="950"/>
      <c r="G18" s="999"/>
      <c r="H18" s="1004"/>
      <c r="I18" s="938"/>
      <c r="J18" s="938"/>
      <c r="K18" s="950"/>
      <c r="L18" s="994"/>
      <c r="M18" s="1047"/>
    </row>
    <row r="19" spans="2:13" s="959" customFormat="1" ht="35.1" customHeight="1">
      <c r="B19" s="1182" t="s">
        <v>1239</v>
      </c>
      <c r="C19" s="1187" t="s">
        <v>1150</v>
      </c>
      <c r="D19" s="1189" t="s">
        <v>1151</v>
      </c>
      <c r="E19" s="994"/>
      <c r="F19" s="950"/>
      <c r="G19" s="994"/>
      <c r="H19" s="998"/>
      <c r="I19" s="938"/>
      <c r="J19" s="938"/>
      <c r="K19" s="950"/>
      <c r="L19" s="994"/>
      <c r="M19" s="1047"/>
    </row>
    <row r="20" spans="2:13" s="959" customFormat="1" ht="35.1" customHeight="1">
      <c r="B20" s="1182" t="s">
        <v>1240</v>
      </c>
      <c r="C20" s="1187" t="s">
        <v>1152</v>
      </c>
      <c r="D20" s="1189" t="s">
        <v>1153</v>
      </c>
      <c r="E20" s="994"/>
      <c r="F20" s="950"/>
      <c r="G20" s="994"/>
      <c r="H20" s="998"/>
      <c r="I20" s="938"/>
      <c r="J20" s="938"/>
      <c r="K20" s="950"/>
      <c r="L20" s="994"/>
      <c r="M20" s="1047"/>
    </row>
    <row r="21" spans="2:13" s="959" customFormat="1" ht="35.1" customHeight="1">
      <c r="B21" s="1182" t="s">
        <v>1241</v>
      </c>
      <c r="C21" s="1190" t="s">
        <v>1154</v>
      </c>
      <c r="D21" s="1189" t="s">
        <v>1155</v>
      </c>
      <c r="E21" s="994"/>
      <c r="F21" s="950"/>
      <c r="G21" s="994"/>
      <c r="H21" s="998"/>
      <c r="I21" s="938"/>
      <c r="J21" s="938"/>
      <c r="K21" s="950"/>
      <c r="L21" s="994"/>
      <c r="M21" s="1047"/>
    </row>
    <row r="22" spans="2:13" s="959" customFormat="1" ht="35.1" customHeight="1">
      <c r="B22" s="1182" t="s">
        <v>2089</v>
      </c>
      <c r="C22" s="1190" t="s">
        <v>2286</v>
      </c>
      <c r="D22" s="1189" t="s">
        <v>2287</v>
      </c>
      <c r="E22" s="983"/>
      <c r="F22" s="990"/>
      <c r="G22" s="983"/>
      <c r="H22" s="2146"/>
      <c r="I22" s="948"/>
      <c r="J22" s="948"/>
      <c r="K22" s="990"/>
      <c r="L22" s="983"/>
      <c r="M22" s="2145"/>
    </row>
    <row r="23" spans="2:13" s="959" customFormat="1" ht="35.1" customHeight="1">
      <c r="B23" s="1182" t="s">
        <v>2090</v>
      </c>
      <c r="C23" s="1190" t="s">
        <v>2303</v>
      </c>
      <c r="D23" s="1189" t="s">
        <v>2304</v>
      </c>
      <c r="E23" s="2149"/>
      <c r="F23" s="2150"/>
      <c r="G23" s="2149"/>
      <c r="H23" s="2151"/>
      <c r="I23" s="2152"/>
      <c r="J23" s="2152"/>
      <c r="K23" s="2150"/>
      <c r="L23" s="2149"/>
      <c r="M23" s="2153"/>
    </row>
    <row r="24" spans="2:13" s="931" customFormat="1" ht="35.1" customHeight="1">
      <c r="B24" s="1182" t="s">
        <v>1242</v>
      </c>
      <c r="C24" s="1183">
        <v>1.2</v>
      </c>
      <c r="D24" s="1184" t="s">
        <v>1156</v>
      </c>
      <c r="E24" s="991"/>
      <c r="F24" s="992"/>
      <c r="G24" s="991"/>
      <c r="H24" s="952"/>
      <c r="I24" s="952"/>
      <c r="J24" s="952"/>
      <c r="K24" s="992"/>
      <c r="L24" s="991"/>
      <c r="M24" s="1045"/>
    </row>
    <row r="25" spans="2:13" s="959" customFormat="1" ht="35.1" customHeight="1">
      <c r="B25" s="1182" t="s">
        <v>1243</v>
      </c>
      <c r="C25" s="1187" t="s">
        <v>130</v>
      </c>
      <c r="D25" s="1189" t="s">
        <v>1157</v>
      </c>
      <c r="E25" s="982"/>
      <c r="F25" s="997"/>
      <c r="G25" s="982"/>
      <c r="H25" s="1024"/>
      <c r="I25" s="945"/>
      <c r="J25" s="945"/>
      <c r="K25" s="1002"/>
      <c r="L25" s="1001"/>
      <c r="M25" s="1049"/>
    </row>
    <row r="26" spans="2:13" s="959" customFormat="1" ht="35.1" customHeight="1">
      <c r="B26" s="1182" t="s">
        <v>1244</v>
      </c>
      <c r="C26" s="1187" t="s">
        <v>131</v>
      </c>
      <c r="D26" s="1189" t="s">
        <v>1158</v>
      </c>
      <c r="E26" s="1019"/>
      <c r="F26" s="950"/>
      <c r="G26" s="994"/>
      <c r="H26" s="998"/>
      <c r="I26" s="938"/>
      <c r="J26" s="938"/>
      <c r="K26" s="950"/>
      <c r="L26" s="994"/>
      <c r="M26" s="1047"/>
    </row>
    <row r="27" spans="2:13" s="959" customFormat="1" ht="35.1" customHeight="1">
      <c r="B27" s="1182" t="s">
        <v>1245</v>
      </c>
      <c r="C27" s="1187" t="s">
        <v>244</v>
      </c>
      <c r="D27" s="1189" t="s">
        <v>1159</v>
      </c>
      <c r="E27" s="994"/>
      <c r="F27" s="950"/>
      <c r="G27" s="994"/>
      <c r="H27" s="998"/>
      <c r="I27" s="1004"/>
      <c r="J27" s="1004"/>
      <c r="K27" s="1020"/>
      <c r="L27" s="1019"/>
      <c r="M27" s="1048"/>
    </row>
    <row r="28" spans="2:13" s="959" customFormat="1" ht="35.1" customHeight="1">
      <c r="B28" s="1182" t="s">
        <v>1246</v>
      </c>
      <c r="C28" s="1187" t="s">
        <v>245</v>
      </c>
      <c r="D28" s="1189" t="s">
        <v>1160</v>
      </c>
      <c r="E28" s="994"/>
      <c r="F28" s="950"/>
      <c r="G28" s="999"/>
      <c r="H28" s="938"/>
      <c r="I28" s="938"/>
      <c r="J28" s="938"/>
      <c r="K28" s="950"/>
      <c r="L28" s="994"/>
      <c r="M28" s="1047"/>
    </row>
    <row r="29" spans="2:13" s="959" customFormat="1" ht="35.1" customHeight="1">
      <c r="B29" s="1182" t="s">
        <v>1247</v>
      </c>
      <c r="C29" s="1187" t="s">
        <v>1161</v>
      </c>
      <c r="D29" s="1189" t="s">
        <v>1151</v>
      </c>
      <c r="E29" s="1019"/>
      <c r="F29" s="1020"/>
      <c r="G29" s="1019"/>
      <c r="H29" s="1036"/>
      <c r="I29" s="1004"/>
      <c r="J29" s="1004"/>
      <c r="K29" s="1020"/>
      <c r="L29" s="1019"/>
      <c r="M29" s="1048"/>
    </row>
    <row r="30" spans="2:13" ht="35.1" customHeight="1">
      <c r="B30" s="1182" t="s">
        <v>1248</v>
      </c>
      <c r="C30" s="1187" t="s">
        <v>1162</v>
      </c>
      <c r="D30" s="1189" t="s">
        <v>1163</v>
      </c>
      <c r="E30" s="994"/>
      <c r="F30" s="950"/>
      <c r="G30" s="994"/>
      <c r="H30" s="998"/>
      <c r="I30" s="938"/>
      <c r="J30" s="938"/>
      <c r="K30" s="950"/>
      <c r="L30" s="994"/>
      <c r="M30" s="1047"/>
    </row>
    <row r="31" spans="2:13" ht="35.1" customHeight="1">
      <c r="B31" s="2201" t="s">
        <v>1249</v>
      </c>
      <c r="C31" s="1187" t="s">
        <v>1808</v>
      </c>
      <c r="D31" s="2202" t="s">
        <v>2288</v>
      </c>
      <c r="E31" s="1019"/>
      <c r="F31" s="1020"/>
      <c r="G31" s="1019"/>
      <c r="H31" s="1036"/>
      <c r="I31" s="1004"/>
      <c r="J31" s="1004"/>
      <c r="K31" s="1020"/>
      <c r="L31" s="1019"/>
      <c r="M31" s="1048"/>
    </row>
    <row r="32" spans="2:13" s="959" customFormat="1" ht="35.1" customHeight="1" thickBot="1">
      <c r="B32" s="2203" t="s">
        <v>1250</v>
      </c>
      <c r="C32" s="2204" t="s">
        <v>1809</v>
      </c>
      <c r="D32" s="2205" t="s">
        <v>2305</v>
      </c>
      <c r="E32" s="1050"/>
      <c r="F32" s="1051"/>
      <c r="G32" s="1050"/>
      <c r="H32" s="1052"/>
      <c r="I32" s="1053"/>
      <c r="J32" s="1053"/>
      <c r="K32" s="1051"/>
      <c r="L32" s="1050"/>
      <c r="M32" s="1054"/>
    </row>
    <row r="33" spans="5:13">
      <c r="E33" s="1041"/>
      <c r="F33" s="1041"/>
      <c r="G33" s="1041"/>
      <c r="H33" s="1041"/>
      <c r="I33" s="1041"/>
      <c r="J33" s="1041"/>
      <c r="K33" s="1041"/>
      <c r="L33" s="1041"/>
      <c r="M33" s="1041"/>
    </row>
    <row r="34" spans="5:13">
      <c r="E34" s="1041"/>
      <c r="F34" s="1041"/>
      <c r="G34" s="1041"/>
      <c r="H34" s="1041"/>
      <c r="I34" s="1041"/>
      <c r="J34" s="1041"/>
      <c r="K34" s="1041"/>
      <c r="L34" s="1041"/>
      <c r="M34" s="1041"/>
    </row>
    <row r="35" spans="5:13">
      <c r="E35" s="1041"/>
      <c r="F35" s="1041"/>
      <c r="G35" s="1041"/>
      <c r="H35" s="1041"/>
      <c r="I35" s="1041"/>
      <c r="J35" s="1041"/>
      <c r="K35" s="1041"/>
      <c r="L35" s="1041"/>
      <c r="M35" s="1041"/>
    </row>
    <row r="36" spans="5:13">
      <c r="E36" s="1041"/>
      <c r="F36" s="1041"/>
      <c r="G36" s="1041"/>
      <c r="H36" s="1041"/>
      <c r="I36" s="1041"/>
      <c r="J36" s="1041"/>
      <c r="K36" s="1041"/>
      <c r="L36" s="1041"/>
      <c r="M36" s="1041"/>
    </row>
  </sheetData>
  <mergeCells count="7">
    <mergeCell ref="B2:M2"/>
    <mergeCell ref="B4:D7"/>
    <mergeCell ref="E4:E6"/>
    <mergeCell ref="F4:F5"/>
    <mergeCell ref="G4:K5"/>
    <mergeCell ref="L4:L6"/>
    <mergeCell ref="M4:M5"/>
  </mergeCells>
  <pageMargins left="0.70866141732283472" right="0.70866141732283472" top="0.74803149606299213" bottom="0.74803149606299213" header="0.31496062992125984" footer="0.31496062992125984"/>
  <pageSetup paperSize="9" scale="44" orientation="landscape" r:id="rId1"/>
  <headerFooter>
    <oddHeader>&amp;CEN
ANNEX I</oddHeader>
    <oddFooter>&amp;C&amp;P</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FD28"/>
  <sheetViews>
    <sheetView view="pageLayout" topLeftCell="A37" zoomScaleNormal="55" zoomScaleSheetLayoutView="100" workbookViewId="0">
      <selection activeCell="H47" sqref="H47"/>
    </sheetView>
  </sheetViews>
  <sheetFormatPr defaultColWidth="9.140625" defaultRowHeight="14.25"/>
  <cols>
    <col min="1" max="1" width="2.140625" style="1057" customWidth="1"/>
    <col min="2" max="2" width="7.28515625" style="1057" customWidth="1"/>
    <col min="3" max="3" width="10.42578125" style="1057" customWidth="1"/>
    <col min="4" max="4" width="69.7109375" style="1057" customWidth="1"/>
    <col min="5" max="5" width="12.28515625" style="1061" customWidth="1"/>
    <col min="6" max="6" width="18.7109375" style="1061" customWidth="1"/>
    <col min="7" max="7" width="9.85546875" style="1061" customWidth="1"/>
    <col min="8" max="8" width="18.7109375" style="1061" customWidth="1"/>
    <col min="9" max="9" width="8.7109375" style="1061" customWidth="1"/>
    <col min="10" max="10" width="18.7109375" style="1061" customWidth="1"/>
    <col min="11" max="11" width="13.42578125" style="1061" customWidth="1"/>
    <col min="12" max="12" width="11.140625" style="1061" customWidth="1"/>
    <col min="13" max="13" width="10.28515625" style="1061" customWidth="1"/>
    <col min="14" max="14" width="9.85546875" style="1061" customWidth="1"/>
    <col min="15" max="15" width="10.140625" style="1061" customWidth="1"/>
    <col min="16" max="16" width="12.28515625" style="1061" customWidth="1"/>
    <col min="17" max="18" width="11.7109375" style="1057" customWidth="1"/>
    <col min="19" max="19" width="12.28515625" style="1057" customWidth="1"/>
    <col min="20" max="20" width="9.28515625" style="1057" customWidth="1"/>
    <col min="21" max="21" width="10.85546875" style="1057" customWidth="1"/>
    <col min="22" max="22" width="9.85546875" style="1057" customWidth="1"/>
    <col min="23" max="23" width="9.28515625" style="1057" customWidth="1"/>
    <col min="24" max="24" width="13.140625" style="1057" customWidth="1"/>
    <col min="25" max="25" width="10.85546875" style="1057" customWidth="1"/>
    <col min="26" max="26" width="11.28515625" style="1057" customWidth="1"/>
    <col min="27" max="27" width="11.7109375" style="1057" customWidth="1"/>
    <col min="28" max="28" width="9.85546875" style="1057" customWidth="1"/>
    <col min="29" max="29" width="10.42578125" style="1057" customWidth="1"/>
    <col min="30" max="30" width="9.7109375" style="1057" customWidth="1"/>
    <col min="31" max="31" width="22" style="1057" bestFit="1" customWidth="1"/>
    <col min="32" max="16384" width="9.140625" style="1057"/>
  </cols>
  <sheetData>
    <row r="1" spans="2:31" ht="15" thickBot="1"/>
    <row r="2" spans="2:31" ht="30" customHeight="1" thickBot="1">
      <c r="B2" s="2245" t="s">
        <v>1341</v>
      </c>
      <c r="C2" s="2246"/>
      <c r="D2" s="2246"/>
      <c r="E2" s="2246"/>
      <c r="F2" s="2246"/>
      <c r="G2" s="2246"/>
      <c r="H2" s="2246"/>
      <c r="I2" s="2246"/>
      <c r="J2" s="2246"/>
      <c r="K2" s="932"/>
      <c r="L2" s="932"/>
      <c r="M2" s="2245" t="s">
        <v>1341</v>
      </c>
      <c r="N2" s="1044"/>
      <c r="O2" s="1044"/>
      <c r="P2" s="1044"/>
      <c r="Q2" s="1044"/>
      <c r="R2" s="1044"/>
      <c r="S2" s="1055"/>
      <c r="T2" s="1055"/>
      <c r="U2" s="1055"/>
      <c r="V2" s="1055"/>
      <c r="W2" s="2245" t="s">
        <v>1341</v>
      </c>
      <c r="X2" s="1055"/>
      <c r="Y2" s="1055"/>
      <c r="Z2" s="1055"/>
      <c r="AA2" s="1055"/>
      <c r="AB2" s="1055"/>
      <c r="AC2" s="1055"/>
      <c r="AD2" s="1055"/>
      <c r="AE2" s="1056"/>
    </row>
    <row r="3" spans="2:31" s="1058" customFormat="1" ht="22.5" customHeight="1" thickBot="1">
      <c r="B3" s="936"/>
      <c r="C3" s="936"/>
      <c r="D3" s="936"/>
      <c r="E3" s="936"/>
      <c r="F3" s="936"/>
      <c r="G3" s="936"/>
      <c r="H3" s="936"/>
      <c r="I3" s="937"/>
      <c r="J3" s="937"/>
      <c r="K3" s="937"/>
      <c r="L3" s="936"/>
      <c r="M3" s="936"/>
      <c r="N3" s="936"/>
      <c r="O3" s="936"/>
      <c r="P3" s="936"/>
      <c r="Q3" s="936"/>
      <c r="R3" s="936"/>
    </row>
    <row r="4" spans="2:31" ht="35.1" customHeight="1">
      <c r="B4" s="3043"/>
      <c r="C4" s="3044"/>
      <c r="D4" s="3045"/>
      <c r="E4" s="2362" t="s">
        <v>1164</v>
      </c>
      <c r="F4" s="2730"/>
      <c r="G4" s="2730"/>
      <c r="H4" s="2730"/>
      <c r="I4" s="2730"/>
      <c r="J4" s="2730"/>
      <c r="K4" s="2730"/>
      <c r="L4" s="2730"/>
      <c r="M4" s="2730"/>
      <c r="N4" s="2730"/>
      <c r="O4" s="2742" t="s">
        <v>1165</v>
      </c>
      <c r="P4" s="2742" t="s">
        <v>2325</v>
      </c>
      <c r="Q4" s="3053" t="s">
        <v>1123</v>
      </c>
      <c r="R4" s="3054"/>
      <c r="S4" s="3034" t="s">
        <v>1166</v>
      </c>
      <c r="T4" s="3037" t="s">
        <v>2326</v>
      </c>
      <c r="U4" s="2362" t="s">
        <v>1167</v>
      </c>
      <c r="V4" s="2730"/>
      <c r="W4" s="2730"/>
      <c r="X4" s="2730"/>
      <c r="Y4" s="2730"/>
      <c r="Z4" s="2730"/>
      <c r="AA4" s="2730"/>
      <c r="AB4" s="2730"/>
      <c r="AC4" s="2730"/>
      <c r="AD4" s="3037" t="s">
        <v>1227</v>
      </c>
      <c r="AE4" s="2732" t="s">
        <v>2328</v>
      </c>
    </row>
    <row r="5" spans="2:31" ht="35.25" customHeight="1">
      <c r="B5" s="3046"/>
      <c r="C5" s="3047"/>
      <c r="D5" s="3048"/>
      <c r="E5" s="3052" t="s">
        <v>2321</v>
      </c>
      <c r="F5" s="1191"/>
      <c r="G5" s="3052" t="s">
        <v>1168</v>
      </c>
      <c r="H5" s="1191"/>
      <c r="I5" s="3052" t="s">
        <v>1169</v>
      </c>
      <c r="J5" s="1191"/>
      <c r="K5" s="3042" t="s">
        <v>2322</v>
      </c>
      <c r="L5" s="3042" t="s">
        <v>1212</v>
      </c>
      <c r="M5" s="3042" t="s">
        <v>2323</v>
      </c>
      <c r="N5" s="3052" t="s">
        <v>2324</v>
      </c>
      <c r="O5" s="2351"/>
      <c r="P5" s="2351"/>
      <c r="Q5" s="3042" t="s">
        <v>1171</v>
      </c>
      <c r="R5" s="3042" t="s">
        <v>2329</v>
      </c>
      <c r="S5" s="3035"/>
      <c r="T5" s="3038"/>
      <c r="U5" s="3042" t="s">
        <v>1214</v>
      </c>
      <c r="V5" s="3042" t="s">
        <v>1168</v>
      </c>
      <c r="W5" s="3042" t="s">
        <v>1217</v>
      </c>
      <c r="X5" s="3042" t="s">
        <v>1215</v>
      </c>
      <c r="Y5" s="3042" t="s">
        <v>2327</v>
      </c>
      <c r="Z5" s="3042" t="s">
        <v>2330</v>
      </c>
      <c r="AA5" s="3042" t="s">
        <v>1212</v>
      </c>
      <c r="AB5" s="3042" t="s">
        <v>1213</v>
      </c>
      <c r="AC5" s="3042" t="s">
        <v>1216</v>
      </c>
      <c r="AD5" s="3038"/>
      <c r="AE5" s="3041"/>
    </row>
    <row r="6" spans="2:31" ht="82.5" customHeight="1">
      <c r="B6" s="3046"/>
      <c r="C6" s="3047"/>
      <c r="D6" s="3048"/>
      <c r="E6" s="3040"/>
      <c r="F6" s="215" t="s">
        <v>1172</v>
      </c>
      <c r="G6" s="3040"/>
      <c r="H6" s="215" t="s">
        <v>1172</v>
      </c>
      <c r="I6" s="3040"/>
      <c r="J6" s="215" t="s">
        <v>1172</v>
      </c>
      <c r="K6" s="3040"/>
      <c r="L6" s="3040"/>
      <c r="M6" s="3040"/>
      <c r="N6" s="3055"/>
      <c r="O6" s="2372"/>
      <c r="P6" s="2372"/>
      <c r="Q6" s="3040"/>
      <c r="R6" s="3040"/>
      <c r="S6" s="3036"/>
      <c r="T6" s="3039"/>
      <c r="U6" s="3040"/>
      <c r="V6" s="3040"/>
      <c r="W6" s="3040"/>
      <c r="X6" s="3040"/>
      <c r="Y6" s="3040"/>
      <c r="Z6" s="3040"/>
      <c r="AA6" s="3040"/>
      <c r="AB6" s="3040"/>
      <c r="AC6" s="3040"/>
      <c r="AD6" s="3040"/>
      <c r="AE6" s="3041"/>
    </row>
    <row r="7" spans="2:31" ht="20.25" customHeight="1">
      <c r="B7" s="3049"/>
      <c r="C7" s="3050"/>
      <c r="D7" s="3051"/>
      <c r="E7" s="1192" t="s">
        <v>1228</v>
      </c>
      <c r="F7" s="1192" t="s">
        <v>1229</v>
      </c>
      <c r="G7" s="1192" t="s">
        <v>1230</v>
      </c>
      <c r="H7" s="1192" t="s">
        <v>1231</v>
      </c>
      <c r="I7" s="1192" t="s">
        <v>1232</v>
      </c>
      <c r="J7" s="1192" t="s">
        <v>1233</v>
      </c>
      <c r="K7" s="1192" t="s">
        <v>1234</v>
      </c>
      <c r="L7" s="1192" t="s">
        <v>1235</v>
      </c>
      <c r="M7" s="1192" t="s">
        <v>1236</v>
      </c>
      <c r="N7" s="1192" t="s">
        <v>1237</v>
      </c>
      <c r="O7" s="1192" t="s">
        <v>1238</v>
      </c>
      <c r="P7" s="1192" t="s">
        <v>1239</v>
      </c>
      <c r="Q7" s="1192" t="s">
        <v>1240</v>
      </c>
      <c r="R7" s="1192" t="s">
        <v>1241</v>
      </c>
      <c r="S7" s="1192" t="s">
        <v>1242</v>
      </c>
      <c r="T7" s="1192" t="s">
        <v>1243</v>
      </c>
      <c r="U7" s="1192" t="s">
        <v>1244</v>
      </c>
      <c r="V7" s="1192" t="s">
        <v>1245</v>
      </c>
      <c r="W7" s="1192" t="s">
        <v>1246</v>
      </c>
      <c r="X7" s="1192" t="s">
        <v>1247</v>
      </c>
      <c r="Y7" s="1192" t="s">
        <v>1248</v>
      </c>
      <c r="Z7" s="1192" t="s">
        <v>1249</v>
      </c>
      <c r="AA7" s="1192" t="s">
        <v>1250</v>
      </c>
      <c r="AB7" s="1192" t="s">
        <v>1251</v>
      </c>
      <c r="AC7" s="1192" t="s">
        <v>1252</v>
      </c>
      <c r="AD7" s="1192" t="s">
        <v>1253</v>
      </c>
      <c r="AE7" s="1193" t="s">
        <v>1254</v>
      </c>
    </row>
    <row r="8" spans="2:31" ht="35.1" customHeight="1">
      <c r="B8" s="1194" t="s">
        <v>1228</v>
      </c>
      <c r="C8" s="1195">
        <v>1</v>
      </c>
      <c r="D8" s="1196" t="s">
        <v>1173</v>
      </c>
      <c r="E8" s="982"/>
      <c r="F8" s="945"/>
      <c r="G8" s="945"/>
      <c r="H8" s="945"/>
      <c r="I8" s="945"/>
      <c r="J8" s="945"/>
      <c r="K8" s="945"/>
      <c r="L8" s="945"/>
      <c r="M8" s="945"/>
      <c r="N8" s="945"/>
      <c r="O8" s="978"/>
      <c r="P8" s="978"/>
      <c r="Q8" s="988"/>
      <c r="R8" s="989"/>
      <c r="S8" s="978"/>
      <c r="T8" s="978"/>
      <c r="U8" s="982"/>
      <c r="V8" s="945"/>
      <c r="W8" s="945"/>
      <c r="X8" s="945"/>
      <c r="Y8" s="945"/>
      <c r="Z8" s="945"/>
      <c r="AA8" s="945"/>
      <c r="AB8" s="945"/>
      <c r="AC8" s="945"/>
      <c r="AD8" s="945"/>
      <c r="AE8" s="1092"/>
    </row>
    <row r="9" spans="2:31" ht="35.1" customHeight="1">
      <c r="B9" s="1194" t="s">
        <v>1229</v>
      </c>
      <c r="C9" s="1197"/>
      <c r="D9" s="1198" t="s">
        <v>1126</v>
      </c>
      <c r="E9" s="983"/>
      <c r="F9" s="948"/>
      <c r="G9" s="948"/>
      <c r="H9" s="948"/>
      <c r="I9" s="948"/>
      <c r="J9" s="948"/>
      <c r="K9" s="948"/>
      <c r="L9" s="948"/>
      <c r="M9" s="948"/>
      <c r="N9" s="948"/>
      <c r="O9" s="979"/>
      <c r="P9" s="979"/>
      <c r="Q9" s="983"/>
      <c r="R9" s="990"/>
      <c r="S9" s="979"/>
      <c r="T9" s="979"/>
      <c r="U9" s="983"/>
      <c r="V9" s="948"/>
      <c r="W9" s="948"/>
      <c r="X9" s="948"/>
      <c r="Y9" s="948"/>
      <c r="Z9" s="948"/>
      <c r="AA9" s="948"/>
      <c r="AB9" s="948"/>
      <c r="AC9" s="948"/>
      <c r="AD9" s="948"/>
      <c r="AE9" s="1093"/>
    </row>
    <row r="10" spans="2:31" ht="35.1" customHeight="1">
      <c r="B10" s="1194" t="s">
        <v>1230</v>
      </c>
      <c r="C10" s="1195" t="s">
        <v>123</v>
      </c>
      <c r="D10" s="1199" t="s">
        <v>1174</v>
      </c>
      <c r="E10" s="971"/>
      <c r="F10" s="966"/>
      <c r="G10" s="966"/>
      <c r="H10" s="966"/>
      <c r="I10" s="966"/>
      <c r="J10" s="966"/>
      <c r="K10" s="966"/>
      <c r="L10" s="966"/>
      <c r="M10" s="966"/>
      <c r="N10" s="966"/>
      <c r="O10" s="984"/>
      <c r="P10" s="984"/>
      <c r="Q10" s="991"/>
      <c r="R10" s="992"/>
      <c r="S10" s="984"/>
      <c r="T10" s="984"/>
      <c r="U10" s="971"/>
      <c r="V10" s="952"/>
      <c r="W10" s="952"/>
      <c r="X10" s="952"/>
      <c r="Y10" s="952"/>
      <c r="Z10" s="952"/>
      <c r="AA10" s="952"/>
      <c r="AB10" s="952"/>
      <c r="AC10" s="952"/>
      <c r="AD10" s="952"/>
      <c r="AE10" s="1094"/>
    </row>
    <row r="11" spans="2:31" ht="35.1" customHeight="1">
      <c r="B11" s="1200" t="s">
        <v>1231</v>
      </c>
      <c r="C11" s="1195" t="s">
        <v>124</v>
      </c>
      <c r="D11" s="1201" t="s">
        <v>1175</v>
      </c>
      <c r="E11" s="1043"/>
      <c r="F11" s="952"/>
      <c r="G11" s="952"/>
      <c r="H11" s="952"/>
      <c r="I11" s="952"/>
      <c r="J11" s="952"/>
      <c r="K11" s="1069"/>
      <c r="L11" s="1069"/>
      <c r="M11" s="1069"/>
      <c r="N11" s="1070"/>
      <c r="O11" s="984"/>
      <c r="P11" s="1071"/>
      <c r="Q11" s="1072"/>
      <c r="R11" s="1073"/>
      <c r="S11" s="1071"/>
      <c r="T11" s="1071"/>
      <c r="U11" s="1074"/>
      <c r="V11" s="1069"/>
      <c r="W11" s="1069"/>
      <c r="X11" s="1069"/>
      <c r="Y11" s="1069"/>
      <c r="Z11" s="1069"/>
      <c r="AA11" s="1069"/>
      <c r="AB11" s="1069"/>
      <c r="AC11" s="1069"/>
      <c r="AD11" s="1069"/>
      <c r="AE11" s="1094"/>
    </row>
    <row r="12" spans="2:31" s="959" customFormat="1" ht="35.1" customHeight="1">
      <c r="B12" s="1200" t="s">
        <v>1232</v>
      </c>
      <c r="C12" s="1202" t="s">
        <v>1206</v>
      </c>
      <c r="D12" s="1203" t="s">
        <v>1176</v>
      </c>
      <c r="E12" s="982"/>
      <c r="F12" s="945"/>
      <c r="G12" s="945"/>
      <c r="H12" s="945"/>
      <c r="I12" s="945"/>
      <c r="J12" s="945"/>
      <c r="K12" s="946"/>
      <c r="L12" s="946"/>
      <c r="M12" s="946"/>
      <c r="N12" s="972"/>
      <c r="O12" s="978"/>
      <c r="P12" s="1021"/>
      <c r="Q12" s="1120"/>
      <c r="R12" s="1121"/>
      <c r="S12" s="985"/>
      <c r="T12" s="1021"/>
      <c r="U12" s="1023"/>
      <c r="V12" s="1024"/>
      <c r="W12" s="1025"/>
      <c r="X12" s="946"/>
      <c r="Y12" s="1024"/>
      <c r="Z12" s="1075"/>
      <c r="AA12" s="946"/>
      <c r="AB12" s="946"/>
      <c r="AC12" s="946"/>
      <c r="AD12" s="946"/>
      <c r="AE12" s="1092"/>
    </row>
    <row r="13" spans="2:31" s="959" customFormat="1" ht="35.1" customHeight="1">
      <c r="B13" s="1200" t="s">
        <v>1233</v>
      </c>
      <c r="C13" s="1202" t="s">
        <v>1207</v>
      </c>
      <c r="D13" s="1204" t="s">
        <v>1177</v>
      </c>
      <c r="E13" s="1122"/>
      <c r="F13" s="951"/>
      <c r="G13" s="951"/>
      <c r="H13" s="951"/>
      <c r="I13" s="951"/>
      <c r="J13" s="951"/>
      <c r="K13" s="939"/>
      <c r="L13" s="939"/>
      <c r="M13" s="939"/>
      <c r="N13" s="973"/>
      <c r="O13" s="1028"/>
      <c r="P13" s="986"/>
      <c r="Q13" s="1039"/>
      <c r="R13" s="1040"/>
      <c r="S13" s="1029"/>
      <c r="T13" s="1032"/>
      <c r="U13" s="1033"/>
      <c r="V13" s="1034"/>
      <c r="W13" s="1035"/>
      <c r="X13" s="1030"/>
      <c r="Y13" s="1034"/>
      <c r="Z13" s="1076"/>
      <c r="AA13" s="1030"/>
      <c r="AB13" s="1030"/>
      <c r="AC13" s="1030"/>
      <c r="AD13" s="1030"/>
      <c r="AE13" s="1095"/>
    </row>
    <row r="14" spans="2:31" s="959" customFormat="1" ht="35.1" customHeight="1">
      <c r="B14" s="1200" t="s">
        <v>1234</v>
      </c>
      <c r="C14" s="1202" t="s">
        <v>1208</v>
      </c>
      <c r="D14" s="1618" t="s">
        <v>1934</v>
      </c>
      <c r="E14" s="999"/>
      <c r="F14" s="998"/>
      <c r="G14" s="998"/>
      <c r="H14" s="998"/>
      <c r="I14" s="998"/>
      <c r="J14" s="998"/>
      <c r="K14" s="1030"/>
      <c r="L14" s="1030"/>
      <c r="M14" s="1030"/>
      <c r="N14" s="1031"/>
      <c r="O14" s="1032"/>
      <c r="P14" s="1032"/>
      <c r="Q14" s="1039"/>
      <c r="R14" s="1040"/>
      <c r="S14" s="986"/>
      <c r="T14" s="986"/>
      <c r="U14" s="995"/>
      <c r="V14" s="939"/>
      <c r="W14" s="939"/>
      <c r="X14" s="939"/>
      <c r="Y14" s="939"/>
      <c r="Z14" s="939"/>
      <c r="AA14" s="939"/>
      <c r="AB14" s="939"/>
      <c r="AC14" s="939"/>
      <c r="AD14" s="939"/>
      <c r="AE14" s="1096"/>
    </row>
    <row r="15" spans="2:31" s="959" customFormat="1" ht="35.1" customHeight="1">
      <c r="B15" s="1200" t="s">
        <v>1235</v>
      </c>
      <c r="C15" s="1202" t="s">
        <v>1209</v>
      </c>
      <c r="D15" s="2206" t="s">
        <v>2294</v>
      </c>
      <c r="E15" s="1000"/>
      <c r="F15" s="1026"/>
      <c r="G15" s="1026"/>
      <c r="H15" s="1026"/>
      <c r="I15" s="1026"/>
      <c r="J15" s="1026"/>
      <c r="K15" s="949"/>
      <c r="L15" s="949"/>
      <c r="M15" s="949"/>
      <c r="N15" s="974"/>
      <c r="O15" s="1022"/>
      <c r="P15" s="1022"/>
      <c r="Q15" s="1123"/>
      <c r="R15" s="1124"/>
      <c r="S15" s="976"/>
      <c r="T15" s="1022"/>
      <c r="U15" s="1000"/>
      <c r="V15" s="1026"/>
      <c r="W15" s="1027"/>
      <c r="X15" s="949"/>
      <c r="Y15" s="949"/>
      <c r="Z15" s="1026"/>
      <c r="AA15" s="949"/>
      <c r="AB15" s="949"/>
      <c r="AC15" s="949"/>
      <c r="AD15" s="949"/>
      <c r="AE15" s="1093"/>
    </row>
    <row r="16" spans="2:31" ht="35.1" customHeight="1">
      <c r="B16" s="1205" t="s">
        <v>1236</v>
      </c>
      <c r="C16" s="1206" t="s">
        <v>125</v>
      </c>
      <c r="D16" s="1207" t="s">
        <v>1178</v>
      </c>
      <c r="E16" s="967"/>
      <c r="F16" s="967"/>
      <c r="G16" s="967"/>
      <c r="H16" s="967"/>
      <c r="I16" s="967"/>
      <c r="J16" s="967"/>
      <c r="K16" s="967"/>
      <c r="L16" s="967"/>
      <c r="M16" s="967"/>
      <c r="N16" s="1016"/>
      <c r="O16" s="981"/>
      <c r="P16" s="981"/>
      <c r="Q16" s="1037"/>
      <c r="R16" s="1119"/>
      <c r="S16" s="981"/>
      <c r="T16" s="981"/>
      <c r="U16" s="993"/>
      <c r="V16" s="967"/>
      <c r="W16" s="967"/>
      <c r="X16" s="967"/>
      <c r="Y16" s="944"/>
      <c r="Z16" s="944"/>
      <c r="AA16" s="967"/>
      <c r="AB16" s="967"/>
      <c r="AC16" s="967"/>
      <c r="AD16" s="967"/>
      <c r="AE16" s="1097"/>
    </row>
    <row r="17" spans="2:16384" ht="35.1" customHeight="1">
      <c r="B17" s="1200" t="s">
        <v>1237</v>
      </c>
      <c r="C17" s="1202" t="s">
        <v>126</v>
      </c>
      <c r="D17" s="1207" t="s">
        <v>1185</v>
      </c>
      <c r="E17" s="1004"/>
      <c r="F17" s="1004"/>
      <c r="G17" s="1004"/>
      <c r="H17" s="1004"/>
      <c r="I17" s="1004"/>
      <c r="J17" s="1004"/>
      <c r="K17" s="1004"/>
      <c r="L17" s="1004"/>
      <c r="M17" s="1004"/>
      <c r="N17" s="1017"/>
      <c r="O17" s="1018"/>
      <c r="P17" s="1018"/>
      <c r="Q17" s="1037"/>
      <c r="R17" s="1038"/>
      <c r="S17" s="1018"/>
      <c r="T17" s="1018"/>
      <c r="U17" s="1019"/>
      <c r="V17" s="1004"/>
      <c r="W17" s="1004"/>
      <c r="X17" s="1004"/>
      <c r="Y17" s="1006"/>
      <c r="Z17" s="1006"/>
      <c r="AA17" s="1004"/>
      <c r="AB17" s="1004"/>
      <c r="AC17" s="1004"/>
      <c r="AD17" s="1004"/>
      <c r="AE17" s="1098"/>
      <c r="AF17" s="959"/>
      <c r="AG17" s="959"/>
      <c r="AH17" s="959"/>
      <c r="AI17" s="959"/>
      <c r="AJ17" s="959"/>
      <c r="AK17" s="959"/>
      <c r="AL17" s="959"/>
      <c r="AM17" s="959"/>
      <c r="AN17" s="959"/>
      <c r="AO17" s="959"/>
      <c r="AP17" s="959"/>
      <c r="AQ17" s="959"/>
      <c r="AR17" s="959"/>
      <c r="AS17" s="959"/>
      <c r="AT17" s="959"/>
      <c r="AU17" s="959"/>
      <c r="AV17" s="959"/>
      <c r="AW17" s="959"/>
      <c r="AX17" s="959"/>
      <c r="AY17" s="959"/>
      <c r="AZ17" s="959"/>
      <c r="BA17" s="959"/>
      <c r="BB17" s="959"/>
      <c r="BC17" s="959"/>
      <c r="BD17" s="959"/>
      <c r="BE17" s="959"/>
      <c r="BF17" s="959"/>
      <c r="BG17" s="959"/>
      <c r="BH17" s="959"/>
      <c r="BI17" s="959"/>
      <c r="BJ17" s="959"/>
      <c r="BK17" s="959"/>
      <c r="BL17" s="959"/>
      <c r="BM17" s="959"/>
      <c r="BN17" s="959"/>
      <c r="BO17" s="959"/>
      <c r="BP17" s="959"/>
      <c r="BQ17" s="959"/>
      <c r="BR17" s="959"/>
      <c r="BS17" s="959"/>
      <c r="BT17" s="959"/>
      <c r="BU17" s="959"/>
      <c r="BV17" s="959"/>
      <c r="BW17" s="959"/>
      <c r="BX17" s="959"/>
      <c r="BY17" s="959"/>
      <c r="BZ17" s="959"/>
      <c r="CA17" s="959"/>
      <c r="CB17" s="959"/>
      <c r="CC17" s="959"/>
      <c r="CD17" s="959"/>
      <c r="CE17" s="959"/>
      <c r="CF17" s="959"/>
      <c r="CG17" s="959"/>
      <c r="CH17" s="959"/>
      <c r="CI17" s="959"/>
      <c r="CJ17" s="959"/>
      <c r="CK17" s="959"/>
      <c r="CL17" s="959"/>
      <c r="CM17" s="959"/>
      <c r="CN17" s="959"/>
      <c r="CO17" s="959"/>
      <c r="CP17" s="959"/>
      <c r="CQ17" s="959"/>
      <c r="CR17" s="959"/>
      <c r="CS17" s="959"/>
      <c r="CT17" s="959"/>
      <c r="CU17" s="959"/>
      <c r="CV17" s="959"/>
      <c r="CW17" s="959"/>
      <c r="CX17" s="959"/>
      <c r="CY17" s="959"/>
      <c r="CZ17" s="959"/>
      <c r="DA17" s="959"/>
      <c r="DB17" s="959"/>
      <c r="DC17" s="959"/>
      <c r="DD17" s="959"/>
      <c r="DE17" s="959"/>
      <c r="DF17" s="959"/>
      <c r="DG17" s="959"/>
      <c r="DH17" s="959"/>
      <c r="DI17" s="959"/>
      <c r="DJ17" s="959"/>
      <c r="DK17" s="959"/>
      <c r="DL17" s="959"/>
      <c r="DM17" s="959"/>
      <c r="DN17" s="959"/>
      <c r="DO17" s="959"/>
      <c r="DP17" s="959"/>
      <c r="DQ17" s="959"/>
      <c r="DR17" s="959"/>
      <c r="DS17" s="959"/>
      <c r="DT17" s="959"/>
      <c r="DU17" s="959"/>
      <c r="DV17" s="959"/>
      <c r="DW17" s="959"/>
      <c r="DX17" s="959"/>
      <c r="DY17" s="959"/>
      <c r="DZ17" s="959"/>
      <c r="EA17" s="959"/>
      <c r="EB17" s="959"/>
      <c r="EC17" s="959"/>
      <c r="ED17" s="959"/>
      <c r="EE17" s="959"/>
      <c r="EF17" s="959"/>
      <c r="EG17" s="959"/>
      <c r="EH17" s="959"/>
      <c r="EI17" s="959"/>
      <c r="EJ17" s="959"/>
      <c r="EK17" s="959"/>
      <c r="EL17" s="959"/>
      <c r="EM17" s="959"/>
      <c r="EN17" s="959"/>
      <c r="EO17" s="959"/>
      <c r="EP17" s="959"/>
      <c r="EQ17" s="959"/>
      <c r="ER17" s="959"/>
      <c r="ES17" s="959"/>
      <c r="ET17" s="959"/>
      <c r="EU17" s="959"/>
      <c r="EV17" s="959"/>
      <c r="EW17" s="959"/>
      <c r="EX17" s="959"/>
      <c r="EY17" s="959"/>
      <c r="EZ17" s="959"/>
      <c r="FA17" s="959"/>
      <c r="FB17" s="959"/>
      <c r="FC17" s="959"/>
      <c r="FD17" s="959"/>
      <c r="FE17" s="959"/>
      <c r="FF17" s="959"/>
      <c r="FG17" s="959"/>
      <c r="FH17" s="959"/>
      <c r="FI17" s="959"/>
      <c r="FJ17" s="959"/>
      <c r="FK17" s="959"/>
      <c r="FL17" s="959"/>
      <c r="FM17" s="959"/>
      <c r="FN17" s="959"/>
      <c r="FO17" s="959"/>
      <c r="FP17" s="959"/>
      <c r="FQ17" s="959"/>
      <c r="FR17" s="959"/>
      <c r="FS17" s="959"/>
      <c r="FT17" s="959"/>
      <c r="FU17" s="959"/>
      <c r="FV17" s="959"/>
      <c r="FW17" s="959"/>
      <c r="FX17" s="959"/>
      <c r="FY17" s="959"/>
      <c r="FZ17" s="959"/>
      <c r="GA17" s="959"/>
      <c r="GB17" s="959"/>
      <c r="GC17" s="959"/>
      <c r="GD17" s="959"/>
      <c r="GE17" s="959"/>
      <c r="GF17" s="959"/>
      <c r="GG17" s="959"/>
      <c r="GH17" s="959"/>
      <c r="GI17" s="959"/>
      <c r="GJ17" s="959"/>
      <c r="GK17" s="959"/>
      <c r="GL17" s="959"/>
      <c r="GM17" s="959"/>
      <c r="GN17" s="959"/>
      <c r="GO17" s="959"/>
      <c r="GP17" s="959"/>
      <c r="GQ17" s="959"/>
      <c r="GR17" s="959"/>
      <c r="GS17" s="959"/>
      <c r="GT17" s="959"/>
      <c r="GU17" s="959"/>
      <c r="GV17" s="959"/>
      <c r="GW17" s="959"/>
      <c r="GX17" s="959"/>
      <c r="GY17" s="959"/>
      <c r="GZ17" s="959"/>
      <c r="HA17" s="959"/>
      <c r="HB17" s="959"/>
      <c r="HC17" s="959"/>
      <c r="HD17" s="959"/>
      <c r="HE17" s="959"/>
      <c r="HF17" s="959"/>
      <c r="HG17" s="959"/>
      <c r="HH17" s="959"/>
      <c r="HI17" s="959"/>
      <c r="HJ17" s="959"/>
      <c r="HK17" s="959"/>
      <c r="HL17" s="959"/>
      <c r="HM17" s="959"/>
      <c r="HN17" s="959"/>
      <c r="HO17" s="959"/>
      <c r="HP17" s="959"/>
      <c r="HQ17" s="959"/>
      <c r="HR17" s="959"/>
      <c r="HS17" s="959"/>
      <c r="HT17" s="959"/>
      <c r="HU17" s="959"/>
      <c r="HV17" s="959"/>
      <c r="HW17" s="959"/>
      <c r="HX17" s="959"/>
      <c r="HY17" s="959"/>
      <c r="HZ17" s="959"/>
      <c r="IA17" s="959"/>
      <c r="IB17" s="959"/>
      <c r="IC17" s="959"/>
      <c r="ID17" s="959"/>
      <c r="IE17" s="959"/>
      <c r="IF17" s="959"/>
      <c r="IG17" s="959"/>
      <c r="IH17" s="959"/>
      <c r="II17" s="959"/>
      <c r="IJ17" s="959"/>
      <c r="IK17" s="959"/>
      <c r="IL17" s="959"/>
      <c r="IM17" s="959"/>
      <c r="IN17" s="959"/>
      <c r="IO17" s="959"/>
      <c r="IP17" s="959"/>
      <c r="IQ17" s="959"/>
      <c r="IR17" s="959"/>
      <c r="IS17" s="959"/>
      <c r="IT17" s="959"/>
      <c r="IU17" s="959"/>
      <c r="IV17" s="959"/>
      <c r="IW17" s="959"/>
      <c r="IX17" s="959"/>
      <c r="IY17" s="959"/>
      <c r="IZ17" s="959"/>
      <c r="JA17" s="959"/>
      <c r="JB17" s="959"/>
      <c r="JC17" s="959"/>
      <c r="JD17" s="959"/>
      <c r="JE17" s="959"/>
      <c r="JF17" s="959"/>
      <c r="JG17" s="959"/>
      <c r="JH17" s="959"/>
      <c r="JI17" s="959"/>
      <c r="JJ17" s="959"/>
      <c r="JK17" s="959"/>
      <c r="JL17" s="959"/>
      <c r="JM17" s="959"/>
      <c r="JN17" s="959"/>
      <c r="JO17" s="959"/>
      <c r="JP17" s="959"/>
      <c r="JQ17" s="959"/>
      <c r="JR17" s="959"/>
      <c r="JS17" s="959"/>
      <c r="JT17" s="959"/>
      <c r="JU17" s="959"/>
      <c r="JV17" s="959"/>
      <c r="JW17" s="959"/>
      <c r="JX17" s="959"/>
      <c r="JY17" s="959"/>
      <c r="JZ17" s="959"/>
      <c r="KA17" s="959"/>
      <c r="KB17" s="959"/>
      <c r="KC17" s="959"/>
      <c r="KD17" s="959"/>
      <c r="KE17" s="959"/>
      <c r="KF17" s="959"/>
      <c r="KG17" s="959"/>
      <c r="KH17" s="959"/>
      <c r="KI17" s="959"/>
      <c r="KJ17" s="959"/>
      <c r="KK17" s="959"/>
      <c r="KL17" s="959"/>
      <c r="KM17" s="959"/>
      <c r="KN17" s="959"/>
      <c r="KO17" s="959"/>
      <c r="KP17" s="959"/>
      <c r="KQ17" s="959"/>
      <c r="KR17" s="959"/>
      <c r="KS17" s="959"/>
      <c r="KT17" s="959"/>
      <c r="KU17" s="959"/>
      <c r="KV17" s="959"/>
      <c r="KW17" s="959"/>
      <c r="KX17" s="959"/>
      <c r="KY17" s="959"/>
      <c r="KZ17" s="959"/>
      <c r="LA17" s="959"/>
      <c r="LB17" s="959"/>
      <c r="LC17" s="959"/>
      <c r="LD17" s="959"/>
      <c r="LE17" s="959"/>
      <c r="LF17" s="959"/>
      <c r="LG17" s="959"/>
      <c r="LH17" s="959"/>
      <c r="LI17" s="959"/>
      <c r="LJ17" s="959"/>
      <c r="LK17" s="959"/>
      <c r="LL17" s="959"/>
      <c r="LM17" s="959"/>
      <c r="LN17" s="959"/>
      <c r="LO17" s="959"/>
      <c r="LP17" s="959"/>
      <c r="LQ17" s="959"/>
      <c r="LR17" s="959"/>
      <c r="LS17" s="959"/>
      <c r="LT17" s="959"/>
      <c r="LU17" s="959"/>
      <c r="LV17" s="959"/>
      <c r="LW17" s="959"/>
      <c r="LX17" s="959"/>
      <c r="LY17" s="959"/>
      <c r="LZ17" s="959"/>
      <c r="MA17" s="959"/>
      <c r="MB17" s="959"/>
      <c r="MC17" s="959"/>
      <c r="MD17" s="959"/>
      <c r="ME17" s="959"/>
      <c r="MF17" s="959"/>
      <c r="MG17" s="959"/>
      <c r="MH17" s="959"/>
      <c r="MI17" s="959"/>
      <c r="MJ17" s="959"/>
      <c r="MK17" s="959"/>
      <c r="ML17" s="959"/>
      <c r="MM17" s="959"/>
      <c r="MN17" s="959"/>
      <c r="MO17" s="959"/>
      <c r="MP17" s="959"/>
      <c r="MQ17" s="959"/>
      <c r="MR17" s="959"/>
      <c r="MS17" s="959"/>
      <c r="MT17" s="959"/>
      <c r="MU17" s="959"/>
      <c r="MV17" s="959"/>
      <c r="MW17" s="959"/>
      <c r="MX17" s="959"/>
      <c r="MY17" s="959"/>
      <c r="MZ17" s="959"/>
      <c r="NA17" s="959"/>
      <c r="NB17" s="959"/>
      <c r="NC17" s="959"/>
      <c r="ND17" s="959"/>
      <c r="NE17" s="959"/>
      <c r="NF17" s="959"/>
      <c r="NG17" s="959"/>
      <c r="NH17" s="959"/>
      <c r="NI17" s="959"/>
      <c r="NJ17" s="959"/>
      <c r="NK17" s="959"/>
      <c r="NL17" s="959"/>
      <c r="NM17" s="959"/>
      <c r="NN17" s="959"/>
      <c r="NO17" s="959"/>
      <c r="NP17" s="959"/>
      <c r="NQ17" s="959"/>
      <c r="NR17" s="959"/>
      <c r="NS17" s="959"/>
      <c r="NT17" s="959"/>
      <c r="NU17" s="959"/>
      <c r="NV17" s="959"/>
      <c r="NW17" s="959"/>
      <c r="NX17" s="959"/>
      <c r="NY17" s="959"/>
      <c r="NZ17" s="959"/>
      <c r="OA17" s="959"/>
      <c r="OB17" s="959"/>
      <c r="OC17" s="959"/>
      <c r="OD17" s="959"/>
      <c r="OE17" s="959"/>
      <c r="OF17" s="959"/>
      <c r="OG17" s="959"/>
      <c r="OH17" s="959"/>
      <c r="OI17" s="959"/>
      <c r="OJ17" s="959"/>
      <c r="OK17" s="959"/>
      <c r="OL17" s="959"/>
      <c r="OM17" s="959"/>
      <c r="ON17" s="959"/>
      <c r="OO17" s="959"/>
      <c r="OP17" s="959"/>
      <c r="OQ17" s="959"/>
      <c r="OR17" s="959"/>
      <c r="OS17" s="959"/>
      <c r="OT17" s="959"/>
      <c r="OU17" s="959"/>
      <c r="OV17" s="959"/>
      <c r="OW17" s="959"/>
      <c r="OX17" s="959"/>
      <c r="OY17" s="959"/>
      <c r="OZ17" s="959"/>
      <c r="PA17" s="959"/>
      <c r="PB17" s="959"/>
      <c r="PC17" s="959"/>
      <c r="PD17" s="959"/>
      <c r="PE17" s="959"/>
      <c r="PF17" s="959"/>
      <c r="PG17" s="959"/>
      <c r="PH17" s="959"/>
      <c r="PI17" s="959"/>
      <c r="PJ17" s="959"/>
      <c r="PK17" s="959"/>
      <c r="PL17" s="959"/>
      <c r="PM17" s="959"/>
      <c r="PN17" s="959"/>
      <c r="PO17" s="959"/>
      <c r="PP17" s="959"/>
      <c r="PQ17" s="959"/>
      <c r="PR17" s="959"/>
      <c r="PS17" s="959"/>
      <c r="PT17" s="959"/>
      <c r="PU17" s="959"/>
      <c r="PV17" s="959"/>
      <c r="PW17" s="959"/>
      <c r="PX17" s="959"/>
      <c r="PY17" s="959"/>
      <c r="PZ17" s="959"/>
      <c r="QA17" s="959"/>
      <c r="QB17" s="959"/>
      <c r="QC17" s="959"/>
      <c r="QD17" s="959"/>
      <c r="QE17" s="959"/>
      <c r="QF17" s="959"/>
      <c r="QG17" s="959"/>
      <c r="QH17" s="959"/>
      <c r="QI17" s="959"/>
      <c r="QJ17" s="959"/>
      <c r="QK17" s="959"/>
      <c r="QL17" s="959"/>
      <c r="QM17" s="959"/>
      <c r="QN17" s="959"/>
      <c r="QO17" s="959"/>
      <c r="QP17" s="959"/>
      <c r="QQ17" s="959"/>
      <c r="QR17" s="959"/>
      <c r="QS17" s="959"/>
      <c r="QT17" s="959"/>
      <c r="QU17" s="959"/>
      <c r="QV17" s="959"/>
      <c r="QW17" s="959"/>
      <c r="QX17" s="959"/>
      <c r="QY17" s="959"/>
      <c r="QZ17" s="959"/>
      <c r="RA17" s="959"/>
      <c r="RB17" s="959"/>
      <c r="RC17" s="959"/>
      <c r="RD17" s="959"/>
      <c r="RE17" s="959"/>
      <c r="RF17" s="959"/>
      <c r="RG17" s="959"/>
      <c r="RH17" s="959"/>
      <c r="RI17" s="959"/>
      <c r="RJ17" s="959"/>
      <c r="RK17" s="959"/>
      <c r="RL17" s="959"/>
      <c r="RM17" s="959"/>
      <c r="RN17" s="959"/>
      <c r="RO17" s="959"/>
      <c r="RP17" s="959"/>
      <c r="RQ17" s="959"/>
      <c r="RR17" s="959"/>
      <c r="RS17" s="959"/>
      <c r="RT17" s="959"/>
      <c r="RU17" s="959"/>
      <c r="RV17" s="959"/>
      <c r="RW17" s="959"/>
      <c r="RX17" s="959"/>
      <c r="RY17" s="959"/>
      <c r="RZ17" s="959"/>
      <c r="SA17" s="959"/>
      <c r="SB17" s="959"/>
      <c r="SC17" s="959"/>
      <c r="SD17" s="959"/>
      <c r="SE17" s="959"/>
      <c r="SF17" s="959"/>
      <c r="SG17" s="959"/>
      <c r="SH17" s="959"/>
      <c r="SI17" s="959"/>
      <c r="SJ17" s="959"/>
      <c r="SK17" s="959"/>
      <c r="SL17" s="959"/>
      <c r="SM17" s="959"/>
      <c r="SN17" s="959"/>
      <c r="SO17" s="959"/>
      <c r="SP17" s="959"/>
      <c r="SQ17" s="959"/>
      <c r="SR17" s="959"/>
      <c r="SS17" s="959"/>
      <c r="ST17" s="959"/>
      <c r="SU17" s="959"/>
      <c r="SV17" s="959"/>
      <c r="SW17" s="959"/>
      <c r="SX17" s="959"/>
      <c r="SY17" s="959"/>
      <c r="SZ17" s="959"/>
      <c r="TA17" s="959"/>
      <c r="TB17" s="959"/>
      <c r="TC17" s="959"/>
      <c r="TD17" s="959"/>
      <c r="TE17" s="959"/>
      <c r="TF17" s="959"/>
      <c r="TG17" s="959"/>
      <c r="TH17" s="959"/>
      <c r="TI17" s="959"/>
      <c r="TJ17" s="959"/>
      <c r="TK17" s="959"/>
      <c r="TL17" s="959"/>
      <c r="TM17" s="959"/>
      <c r="TN17" s="959"/>
      <c r="TO17" s="959"/>
      <c r="TP17" s="959"/>
      <c r="TQ17" s="959"/>
      <c r="TR17" s="959"/>
      <c r="TS17" s="959"/>
      <c r="TT17" s="959"/>
      <c r="TU17" s="959"/>
      <c r="TV17" s="959"/>
      <c r="TW17" s="959"/>
      <c r="TX17" s="959"/>
      <c r="TY17" s="959"/>
      <c r="TZ17" s="959"/>
      <c r="UA17" s="959"/>
      <c r="UB17" s="959"/>
      <c r="UC17" s="959"/>
      <c r="UD17" s="959"/>
      <c r="UE17" s="959"/>
      <c r="UF17" s="959"/>
      <c r="UG17" s="959"/>
      <c r="UH17" s="959"/>
      <c r="UI17" s="959"/>
      <c r="UJ17" s="959"/>
      <c r="UK17" s="959"/>
      <c r="UL17" s="959"/>
      <c r="UM17" s="959"/>
      <c r="UN17" s="959"/>
      <c r="UO17" s="959"/>
      <c r="UP17" s="959"/>
      <c r="UQ17" s="959"/>
      <c r="UR17" s="959"/>
      <c r="US17" s="959"/>
      <c r="UT17" s="959"/>
      <c r="UU17" s="959"/>
      <c r="UV17" s="959"/>
      <c r="UW17" s="959"/>
      <c r="UX17" s="959"/>
      <c r="UY17" s="959"/>
      <c r="UZ17" s="959"/>
      <c r="VA17" s="959"/>
      <c r="VB17" s="959"/>
      <c r="VC17" s="959"/>
      <c r="VD17" s="959"/>
      <c r="VE17" s="959"/>
      <c r="VF17" s="959"/>
      <c r="VG17" s="959"/>
      <c r="VH17" s="959"/>
      <c r="VI17" s="959"/>
      <c r="VJ17" s="959"/>
      <c r="VK17" s="959"/>
      <c r="VL17" s="959"/>
      <c r="VM17" s="959"/>
      <c r="VN17" s="959"/>
      <c r="VO17" s="959"/>
      <c r="VP17" s="959"/>
      <c r="VQ17" s="959"/>
      <c r="VR17" s="959"/>
      <c r="VS17" s="959"/>
      <c r="VT17" s="959"/>
      <c r="VU17" s="959"/>
      <c r="VV17" s="959"/>
      <c r="VW17" s="959"/>
      <c r="VX17" s="959"/>
      <c r="VY17" s="959"/>
      <c r="VZ17" s="959"/>
      <c r="WA17" s="959"/>
      <c r="WB17" s="959"/>
      <c r="WC17" s="959"/>
      <c r="WD17" s="959"/>
      <c r="WE17" s="959"/>
      <c r="WF17" s="959"/>
      <c r="WG17" s="959"/>
      <c r="WH17" s="959"/>
      <c r="WI17" s="959"/>
      <c r="WJ17" s="959"/>
      <c r="WK17" s="959"/>
      <c r="WL17" s="959"/>
      <c r="WM17" s="959"/>
      <c r="WN17" s="959"/>
      <c r="WO17" s="959"/>
      <c r="WP17" s="959"/>
      <c r="WQ17" s="959"/>
      <c r="WR17" s="959"/>
      <c r="WS17" s="959"/>
      <c r="WT17" s="959"/>
      <c r="WU17" s="959"/>
      <c r="WV17" s="959"/>
      <c r="WW17" s="959"/>
      <c r="WX17" s="959"/>
      <c r="WY17" s="959"/>
      <c r="WZ17" s="959"/>
      <c r="XA17" s="959"/>
      <c r="XB17" s="959"/>
      <c r="XC17" s="959"/>
      <c r="XD17" s="959"/>
      <c r="XE17" s="959"/>
      <c r="XF17" s="959"/>
      <c r="XG17" s="959"/>
      <c r="XH17" s="959"/>
      <c r="XI17" s="959"/>
      <c r="XJ17" s="959"/>
      <c r="XK17" s="959"/>
      <c r="XL17" s="959"/>
      <c r="XM17" s="959"/>
      <c r="XN17" s="959"/>
      <c r="XO17" s="959"/>
      <c r="XP17" s="959"/>
      <c r="XQ17" s="959"/>
      <c r="XR17" s="959"/>
      <c r="XS17" s="959"/>
      <c r="XT17" s="959"/>
      <c r="XU17" s="959"/>
      <c r="XV17" s="959"/>
      <c r="XW17" s="959"/>
      <c r="XX17" s="959"/>
      <c r="XY17" s="959"/>
      <c r="XZ17" s="959"/>
      <c r="YA17" s="959"/>
      <c r="YB17" s="959"/>
      <c r="YC17" s="959"/>
      <c r="YD17" s="959"/>
      <c r="YE17" s="959"/>
      <c r="YF17" s="959"/>
      <c r="YG17" s="959"/>
      <c r="YH17" s="959"/>
      <c r="YI17" s="959"/>
      <c r="YJ17" s="959"/>
      <c r="YK17" s="959"/>
      <c r="YL17" s="959"/>
      <c r="YM17" s="959"/>
      <c r="YN17" s="959"/>
      <c r="YO17" s="959"/>
      <c r="YP17" s="959"/>
      <c r="YQ17" s="959"/>
      <c r="YR17" s="959"/>
      <c r="YS17" s="959"/>
      <c r="YT17" s="959"/>
      <c r="YU17" s="959"/>
      <c r="YV17" s="959"/>
      <c r="YW17" s="959"/>
      <c r="YX17" s="959"/>
      <c r="YY17" s="959"/>
      <c r="YZ17" s="959"/>
      <c r="ZA17" s="959"/>
      <c r="ZB17" s="959"/>
      <c r="ZC17" s="959"/>
      <c r="ZD17" s="959"/>
      <c r="ZE17" s="959"/>
      <c r="ZF17" s="959"/>
      <c r="ZG17" s="959"/>
      <c r="ZH17" s="959"/>
      <c r="ZI17" s="959"/>
      <c r="ZJ17" s="959"/>
      <c r="ZK17" s="959"/>
      <c r="ZL17" s="959"/>
      <c r="ZM17" s="959"/>
      <c r="ZN17" s="959"/>
      <c r="ZO17" s="959"/>
      <c r="ZP17" s="959"/>
      <c r="ZQ17" s="959"/>
      <c r="ZR17" s="959"/>
      <c r="ZS17" s="959"/>
      <c r="ZT17" s="959"/>
      <c r="ZU17" s="959"/>
      <c r="ZV17" s="959"/>
      <c r="ZW17" s="959"/>
      <c r="ZX17" s="959"/>
      <c r="ZY17" s="959"/>
      <c r="ZZ17" s="959"/>
      <c r="AAA17" s="959"/>
      <c r="AAB17" s="959"/>
      <c r="AAC17" s="959"/>
      <c r="AAD17" s="959"/>
      <c r="AAE17" s="959"/>
      <c r="AAF17" s="959"/>
      <c r="AAG17" s="959"/>
      <c r="AAH17" s="959"/>
      <c r="AAI17" s="959"/>
      <c r="AAJ17" s="959"/>
      <c r="AAK17" s="959"/>
      <c r="AAL17" s="959"/>
      <c r="AAM17" s="959"/>
      <c r="AAN17" s="959"/>
      <c r="AAO17" s="959"/>
      <c r="AAP17" s="959"/>
      <c r="AAQ17" s="959"/>
      <c r="AAR17" s="959"/>
      <c r="AAS17" s="959"/>
      <c r="AAT17" s="959"/>
      <c r="AAU17" s="959"/>
      <c r="AAV17" s="959"/>
      <c r="AAW17" s="959"/>
      <c r="AAX17" s="959"/>
      <c r="AAY17" s="959"/>
      <c r="AAZ17" s="959"/>
      <c r="ABA17" s="959"/>
      <c r="ABB17" s="959"/>
      <c r="ABC17" s="959"/>
      <c r="ABD17" s="959"/>
      <c r="ABE17" s="959"/>
      <c r="ABF17" s="959"/>
      <c r="ABG17" s="959"/>
      <c r="ABH17" s="959"/>
      <c r="ABI17" s="959"/>
      <c r="ABJ17" s="959"/>
      <c r="ABK17" s="959"/>
      <c r="ABL17" s="959"/>
      <c r="ABM17" s="959"/>
      <c r="ABN17" s="959"/>
      <c r="ABO17" s="959"/>
      <c r="ABP17" s="959"/>
      <c r="ABQ17" s="959"/>
      <c r="ABR17" s="959"/>
      <c r="ABS17" s="959"/>
      <c r="ABT17" s="959"/>
      <c r="ABU17" s="959"/>
      <c r="ABV17" s="959"/>
      <c r="ABW17" s="959"/>
      <c r="ABX17" s="959"/>
      <c r="ABY17" s="959"/>
      <c r="ABZ17" s="959"/>
      <c r="ACA17" s="959"/>
      <c r="ACB17" s="959"/>
      <c r="ACC17" s="959"/>
      <c r="ACD17" s="959"/>
      <c r="ACE17" s="959"/>
      <c r="ACF17" s="959"/>
      <c r="ACG17" s="959"/>
      <c r="ACH17" s="959"/>
      <c r="ACI17" s="959"/>
      <c r="ACJ17" s="959"/>
      <c r="ACK17" s="959"/>
      <c r="ACL17" s="959"/>
      <c r="ACM17" s="959"/>
      <c r="ACN17" s="959"/>
      <c r="ACO17" s="959"/>
      <c r="ACP17" s="959"/>
      <c r="ACQ17" s="959"/>
      <c r="ACR17" s="959"/>
      <c r="ACS17" s="959"/>
      <c r="ACT17" s="959"/>
      <c r="ACU17" s="959"/>
      <c r="ACV17" s="959"/>
      <c r="ACW17" s="959"/>
      <c r="ACX17" s="959"/>
      <c r="ACY17" s="959"/>
      <c r="ACZ17" s="959"/>
      <c r="ADA17" s="959"/>
      <c r="ADB17" s="959"/>
      <c r="ADC17" s="959"/>
      <c r="ADD17" s="959"/>
      <c r="ADE17" s="959"/>
      <c r="ADF17" s="959"/>
      <c r="ADG17" s="959"/>
      <c r="ADH17" s="959"/>
      <c r="ADI17" s="959"/>
      <c r="ADJ17" s="959"/>
      <c r="ADK17" s="959"/>
      <c r="ADL17" s="959"/>
      <c r="ADM17" s="959"/>
      <c r="ADN17" s="959"/>
      <c r="ADO17" s="959"/>
      <c r="ADP17" s="959"/>
      <c r="ADQ17" s="959"/>
      <c r="ADR17" s="959"/>
      <c r="ADS17" s="959"/>
      <c r="ADT17" s="959"/>
      <c r="ADU17" s="959"/>
      <c r="ADV17" s="959"/>
      <c r="ADW17" s="959"/>
      <c r="ADX17" s="959"/>
      <c r="ADY17" s="959"/>
      <c r="ADZ17" s="959"/>
      <c r="AEA17" s="959"/>
      <c r="AEB17" s="959"/>
      <c r="AEC17" s="959"/>
      <c r="AED17" s="959"/>
      <c r="AEE17" s="959"/>
      <c r="AEF17" s="959"/>
      <c r="AEG17" s="959"/>
      <c r="AEH17" s="959"/>
      <c r="AEI17" s="959"/>
      <c r="AEJ17" s="959"/>
      <c r="AEK17" s="959"/>
      <c r="AEL17" s="959"/>
      <c r="AEM17" s="959"/>
      <c r="AEN17" s="959"/>
      <c r="AEO17" s="959"/>
      <c r="AEP17" s="959"/>
      <c r="AEQ17" s="959"/>
      <c r="AER17" s="959"/>
      <c r="AES17" s="959"/>
      <c r="AET17" s="959"/>
      <c r="AEU17" s="959"/>
      <c r="AEV17" s="959"/>
      <c r="AEW17" s="959"/>
      <c r="AEX17" s="959"/>
      <c r="AEY17" s="959"/>
      <c r="AEZ17" s="959"/>
      <c r="AFA17" s="959"/>
      <c r="AFB17" s="959"/>
      <c r="AFC17" s="959"/>
      <c r="AFD17" s="959"/>
      <c r="AFE17" s="959"/>
      <c r="AFF17" s="959"/>
      <c r="AFG17" s="959"/>
      <c r="AFH17" s="959"/>
      <c r="AFI17" s="959"/>
      <c r="AFJ17" s="959"/>
      <c r="AFK17" s="959"/>
      <c r="AFL17" s="959"/>
      <c r="AFM17" s="959"/>
      <c r="AFN17" s="959"/>
      <c r="AFO17" s="959"/>
      <c r="AFP17" s="959"/>
      <c r="AFQ17" s="959"/>
      <c r="AFR17" s="959"/>
      <c r="AFS17" s="959"/>
      <c r="AFT17" s="959"/>
      <c r="AFU17" s="959"/>
      <c r="AFV17" s="959"/>
      <c r="AFW17" s="959"/>
      <c r="AFX17" s="959"/>
      <c r="AFY17" s="959"/>
      <c r="AFZ17" s="959"/>
      <c r="AGA17" s="959"/>
      <c r="AGB17" s="959"/>
      <c r="AGC17" s="959"/>
      <c r="AGD17" s="959"/>
      <c r="AGE17" s="959"/>
      <c r="AGF17" s="959"/>
      <c r="AGG17" s="959"/>
      <c r="AGH17" s="959"/>
      <c r="AGI17" s="959"/>
      <c r="AGJ17" s="959"/>
      <c r="AGK17" s="959"/>
      <c r="AGL17" s="959"/>
      <c r="AGM17" s="959"/>
      <c r="AGN17" s="959"/>
      <c r="AGO17" s="959"/>
      <c r="AGP17" s="959"/>
      <c r="AGQ17" s="959"/>
      <c r="AGR17" s="959"/>
      <c r="AGS17" s="959"/>
      <c r="AGT17" s="959"/>
      <c r="AGU17" s="959"/>
      <c r="AGV17" s="959"/>
      <c r="AGW17" s="959"/>
      <c r="AGX17" s="959"/>
      <c r="AGY17" s="959"/>
      <c r="AGZ17" s="959"/>
      <c r="AHA17" s="959"/>
      <c r="AHB17" s="959"/>
      <c r="AHC17" s="959"/>
      <c r="AHD17" s="959"/>
      <c r="AHE17" s="959"/>
      <c r="AHF17" s="959"/>
      <c r="AHG17" s="959"/>
      <c r="AHH17" s="959"/>
      <c r="AHI17" s="959"/>
      <c r="AHJ17" s="959"/>
      <c r="AHK17" s="959"/>
      <c r="AHL17" s="959"/>
      <c r="AHM17" s="959"/>
      <c r="AHN17" s="959"/>
      <c r="AHO17" s="959"/>
      <c r="AHP17" s="959"/>
      <c r="AHQ17" s="959"/>
      <c r="AHR17" s="959"/>
      <c r="AHS17" s="959"/>
      <c r="AHT17" s="959"/>
      <c r="AHU17" s="959"/>
      <c r="AHV17" s="959"/>
      <c r="AHW17" s="959"/>
      <c r="AHX17" s="959"/>
      <c r="AHY17" s="959"/>
      <c r="AHZ17" s="959"/>
      <c r="AIA17" s="959"/>
      <c r="AIB17" s="959"/>
      <c r="AIC17" s="959"/>
      <c r="AID17" s="959"/>
      <c r="AIE17" s="959"/>
      <c r="AIF17" s="959"/>
      <c r="AIG17" s="959"/>
      <c r="AIH17" s="959"/>
      <c r="AII17" s="959"/>
      <c r="AIJ17" s="959"/>
      <c r="AIK17" s="959"/>
      <c r="AIL17" s="959"/>
      <c r="AIM17" s="959"/>
      <c r="AIN17" s="959"/>
      <c r="AIO17" s="959"/>
      <c r="AIP17" s="959"/>
      <c r="AIQ17" s="959"/>
      <c r="AIR17" s="959"/>
      <c r="AIS17" s="959"/>
      <c r="AIT17" s="959"/>
      <c r="AIU17" s="959"/>
      <c r="AIV17" s="959"/>
      <c r="AIW17" s="959"/>
      <c r="AIX17" s="959"/>
      <c r="AIY17" s="959"/>
      <c r="AIZ17" s="959"/>
      <c r="AJA17" s="959"/>
      <c r="AJB17" s="959"/>
      <c r="AJC17" s="959"/>
      <c r="AJD17" s="959"/>
      <c r="AJE17" s="959"/>
      <c r="AJF17" s="959"/>
      <c r="AJG17" s="959"/>
      <c r="AJH17" s="959"/>
      <c r="AJI17" s="959"/>
      <c r="AJJ17" s="959"/>
      <c r="AJK17" s="959"/>
      <c r="AJL17" s="959"/>
      <c r="AJM17" s="959"/>
      <c r="AJN17" s="959"/>
      <c r="AJO17" s="959"/>
      <c r="AJP17" s="959"/>
      <c r="AJQ17" s="959"/>
      <c r="AJR17" s="959"/>
      <c r="AJS17" s="959"/>
      <c r="AJT17" s="959"/>
      <c r="AJU17" s="959"/>
      <c r="AJV17" s="959"/>
      <c r="AJW17" s="959"/>
      <c r="AJX17" s="959"/>
      <c r="AJY17" s="959"/>
      <c r="AJZ17" s="959"/>
      <c r="AKA17" s="959"/>
      <c r="AKB17" s="959"/>
      <c r="AKC17" s="959"/>
      <c r="AKD17" s="959"/>
      <c r="AKE17" s="959"/>
      <c r="AKF17" s="959"/>
      <c r="AKG17" s="959"/>
      <c r="AKH17" s="959"/>
      <c r="AKI17" s="959"/>
      <c r="AKJ17" s="959"/>
      <c r="AKK17" s="959"/>
      <c r="AKL17" s="959"/>
      <c r="AKM17" s="959"/>
      <c r="AKN17" s="959"/>
      <c r="AKO17" s="959"/>
      <c r="AKP17" s="959"/>
      <c r="AKQ17" s="959"/>
      <c r="AKR17" s="959"/>
      <c r="AKS17" s="959"/>
      <c r="AKT17" s="959"/>
      <c r="AKU17" s="959"/>
      <c r="AKV17" s="959"/>
      <c r="AKW17" s="959"/>
      <c r="AKX17" s="959"/>
      <c r="AKY17" s="959"/>
      <c r="AKZ17" s="959"/>
      <c r="ALA17" s="959"/>
      <c r="ALB17" s="959"/>
      <c r="ALC17" s="959"/>
      <c r="ALD17" s="959"/>
      <c r="ALE17" s="959"/>
      <c r="ALF17" s="959"/>
      <c r="ALG17" s="959"/>
      <c r="ALH17" s="959"/>
      <c r="ALI17" s="959"/>
      <c r="ALJ17" s="959"/>
      <c r="ALK17" s="959"/>
      <c r="ALL17" s="959"/>
      <c r="ALM17" s="959"/>
      <c r="ALN17" s="959"/>
      <c r="ALO17" s="959"/>
      <c r="ALP17" s="959"/>
      <c r="ALQ17" s="959"/>
      <c r="ALR17" s="959"/>
      <c r="ALS17" s="959"/>
      <c r="ALT17" s="959"/>
      <c r="ALU17" s="959"/>
      <c r="ALV17" s="959"/>
      <c r="ALW17" s="959"/>
      <c r="ALX17" s="959"/>
      <c r="ALY17" s="959"/>
      <c r="ALZ17" s="959"/>
      <c r="AMA17" s="959"/>
      <c r="AMB17" s="959"/>
      <c r="AMC17" s="959"/>
      <c r="AMD17" s="959"/>
      <c r="AME17" s="959"/>
      <c r="AMF17" s="959"/>
      <c r="AMG17" s="959"/>
      <c r="AMH17" s="959"/>
      <c r="AMI17" s="959"/>
      <c r="AMJ17" s="959"/>
      <c r="AMK17" s="959"/>
      <c r="AML17" s="959"/>
      <c r="AMM17" s="959"/>
      <c r="AMN17" s="959"/>
      <c r="AMO17" s="959"/>
      <c r="AMP17" s="959"/>
      <c r="AMQ17" s="959"/>
      <c r="AMR17" s="959"/>
      <c r="AMS17" s="959"/>
      <c r="AMT17" s="959"/>
      <c r="AMU17" s="959"/>
      <c r="AMV17" s="959"/>
      <c r="AMW17" s="959"/>
      <c r="AMX17" s="959"/>
      <c r="AMY17" s="959"/>
      <c r="AMZ17" s="959"/>
      <c r="ANA17" s="959"/>
      <c r="ANB17" s="959"/>
      <c r="ANC17" s="959"/>
      <c r="AND17" s="959"/>
      <c r="ANE17" s="959"/>
      <c r="ANF17" s="959"/>
      <c r="ANG17" s="959"/>
      <c r="ANH17" s="959"/>
      <c r="ANI17" s="959"/>
      <c r="ANJ17" s="959"/>
      <c r="ANK17" s="959"/>
      <c r="ANL17" s="959"/>
      <c r="ANM17" s="959"/>
      <c r="ANN17" s="959"/>
      <c r="ANO17" s="959"/>
      <c r="ANP17" s="959"/>
      <c r="ANQ17" s="959"/>
      <c r="ANR17" s="959"/>
      <c r="ANS17" s="959"/>
      <c r="ANT17" s="959"/>
      <c r="ANU17" s="959"/>
      <c r="ANV17" s="959"/>
      <c r="ANW17" s="959"/>
      <c r="ANX17" s="959"/>
      <c r="ANY17" s="959"/>
      <c r="ANZ17" s="959"/>
      <c r="AOA17" s="959"/>
      <c r="AOB17" s="959"/>
      <c r="AOC17" s="959"/>
      <c r="AOD17" s="959"/>
      <c r="AOE17" s="959"/>
      <c r="AOF17" s="959"/>
      <c r="AOG17" s="959"/>
      <c r="AOH17" s="959"/>
      <c r="AOI17" s="959"/>
      <c r="AOJ17" s="959"/>
      <c r="AOK17" s="959"/>
      <c r="AOL17" s="959"/>
      <c r="AOM17" s="959"/>
      <c r="AON17" s="959"/>
      <c r="AOO17" s="959"/>
      <c r="AOP17" s="959"/>
      <c r="AOQ17" s="959"/>
      <c r="AOR17" s="959"/>
      <c r="AOS17" s="959"/>
      <c r="AOT17" s="959"/>
      <c r="AOU17" s="959"/>
      <c r="AOV17" s="959"/>
      <c r="AOW17" s="959"/>
      <c r="AOX17" s="959"/>
      <c r="AOY17" s="959"/>
      <c r="AOZ17" s="959"/>
      <c r="APA17" s="959"/>
      <c r="APB17" s="959"/>
      <c r="APC17" s="959"/>
      <c r="APD17" s="959"/>
      <c r="APE17" s="959"/>
      <c r="APF17" s="959"/>
      <c r="APG17" s="959"/>
      <c r="APH17" s="959"/>
      <c r="API17" s="959"/>
      <c r="APJ17" s="959"/>
      <c r="APK17" s="959"/>
      <c r="APL17" s="959"/>
      <c r="APM17" s="959"/>
      <c r="APN17" s="959"/>
      <c r="APO17" s="959"/>
      <c r="APP17" s="959"/>
      <c r="APQ17" s="959"/>
      <c r="APR17" s="959"/>
      <c r="APS17" s="959"/>
      <c r="APT17" s="959"/>
      <c r="APU17" s="959"/>
      <c r="APV17" s="959"/>
      <c r="APW17" s="959"/>
      <c r="APX17" s="959"/>
      <c r="APY17" s="959"/>
      <c r="APZ17" s="959"/>
      <c r="AQA17" s="959"/>
      <c r="AQB17" s="959"/>
      <c r="AQC17" s="959"/>
      <c r="AQD17" s="959"/>
      <c r="AQE17" s="959"/>
      <c r="AQF17" s="959"/>
      <c r="AQG17" s="959"/>
      <c r="AQH17" s="959"/>
      <c r="AQI17" s="959"/>
      <c r="AQJ17" s="959"/>
      <c r="AQK17" s="959"/>
      <c r="AQL17" s="959"/>
      <c r="AQM17" s="959"/>
      <c r="AQN17" s="959"/>
      <c r="AQO17" s="959"/>
      <c r="AQP17" s="959"/>
      <c r="AQQ17" s="959"/>
      <c r="AQR17" s="959"/>
      <c r="AQS17" s="959"/>
      <c r="AQT17" s="959"/>
      <c r="AQU17" s="959"/>
      <c r="AQV17" s="959"/>
      <c r="AQW17" s="959"/>
      <c r="AQX17" s="959"/>
      <c r="AQY17" s="959"/>
      <c r="AQZ17" s="959"/>
      <c r="ARA17" s="959"/>
      <c r="ARB17" s="959"/>
      <c r="ARC17" s="959"/>
      <c r="ARD17" s="959"/>
      <c r="ARE17" s="959"/>
      <c r="ARF17" s="959"/>
      <c r="ARG17" s="959"/>
      <c r="ARH17" s="959"/>
      <c r="ARI17" s="959"/>
      <c r="ARJ17" s="959"/>
      <c r="ARK17" s="959"/>
      <c r="ARL17" s="959"/>
      <c r="ARM17" s="959"/>
      <c r="ARN17" s="959"/>
      <c r="ARO17" s="959"/>
      <c r="ARP17" s="959"/>
      <c r="ARQ17" s="959"/>
      <c r="ARR17" s="959"/>
      <c r="ARS17" s="959"/>
      <c r="ART17" s="959"/>
      <c r="ARU17" s="959"/>
      <c r="ARV17" s="959"/>
      <c r="ARW17" s="959"/>
      <c r="ARX17" s="959"/>
      <c r="ARY17" s="959"/>
      <c r="ARZ17" s="959"/>
      <c r="ASA17" s="959"/>
      <c r="ASB17" s="959"/>
      <c r="ASC17" s="959"/>
      <c r="ASD17" s="959"/>
      <c r="ASE17" s="959"/>
      <c r="ASF17" s="959"/>
      <c r="ASG17" s="959"/>
      <c r="ASH17" s="959"/>
      <c r="ASI17" s="959"/>
      <c r="ASJ17" s="959"/>
      <c r="ASK17" s="959"/>
      <c r="ASL17" s="959"/>
      <c r="ASM17" s="959"/>
      <c r="ASN17" s="959"/>
      <c r="ASO17" s="959"/>
      <c r="ASP17" s="959"/>
      <c r="ASQ17" s="959"/>
      <c r="ASR17" s="959"/>
      <c r="ASS17" s="959"/>
      <c r="AST17" s="959"/>
      <c r="ASU17" s="959"/>
      <c r="ASV17" s="959"/>
      <c r="ASW17" s="959"/>
      <c r="ASX17" s="959"/>
      <c r="ASY17" s="959"/>
      <c r="ASZ17" s="959"/>
      <c r="ATA17" s="959"/>
      <c r="ATB17" s="959"/>
      <c r="ATC17" s="959"/>
      <c r="ATD17" s="959"/>
      <c r="ATE17" s="959"/>
      <c r="ATF17" s="959"/>
      <c r="ATG17" s="959"/>
      <c r="ATH17" s="959"/>
      <c r="ATI17" s="959"/>
      <c r="ATJ17" s="959"/>
      <c r="ATK17" s="959"/>
      <c r="ATL17" s="959"/>
      <c r="ATM17" s="959"/>
      <c r="ATN17" s="959"/>
      <c r="ATO17" s="959"/>
      <c r="ATP17" s="959"/>
      <c r="ATQ17" s="959"/>
      <c r="ATR17" s="959"/>
      <c r="ATS17" s="959"/>
      <c r="ATT17" s="959"/>
      <c r="ATU17" s="959"/>
      <c r="ATV17" s="959"/>
      <c r="ATW17" s="959"/>
      <c r="ATX17" s="959"/>
      <c r="ATY17" s="959"/>
      <c r="ATZ17" s="959"/>
      <c r="AUA17" s="959"/>
      <c r="AUB17" s="959"/>
      <c r="AUC17" s="959"/>
      <c r="AUD17" s="959"/>
      <c r="AUE17" s="959"/>
      <c r="AUF17" s="959"/>
      <c r="AUG17" s="959"/>
      <c r="AUH17" s="959"/>
      <c r="AUI17" s="959"/>
      <c r="AUJ17" s="959"/>
      <c r="AUK17" s="959"/>
      <c r="AUL17" s="959"/>
      <c r="AUM17" s="959"/>
      <c r="AUN17" s="959"/>
      <c r="AUO17" s="959"/>
      <c r="AUP17" s="959"/>
      <c r="AUQ17" s="959"/>
      <c r="AUR17" s="959"/>
      <c r="AUS17" s="959"/>
      <c r="AUT17" s="959"/>
      <c r="AUU17" s="959"/>
      <c r="AUV17" s="959"/>
      <c r="AUW17" s="959"/>
      <c r="AUX17" s="959"/>
      <c r="AUY17" s="959"/>
      <c r="AUZ17" s="959"/>
      <c r="AVA17" s="959"/>
      <c r="AVB17" s="959"/>
      <c r="AVC17" s="959"/>
      <c r="AVD17" s="959"/>
      <c r="AVE17" s="959"/>
      <c r="AVF17" s="959"/>
      <c r="AVG17" s="959"/>
      <c r="AVH17" s="959"/>
      <c r="AVI17" s="959"/>
      <c r="AVJ17" s="959"/>
      <c r="AVK17" s="959"/>
      <c r="AVL17" s="959"/>
      <c r="AVM17" s="959"/>
      <c r="AVN17" s="959"/>
      <c r="AVO17" s="959"/>
      <c r="AVP17" s="959"/>
      <c r="AVQ17" s="959"/>
      <c r="AVR17" s="959"/>
      <c r="AVS17" s="959"/>
      <c r="AVT17" s="959"/>
      <c r="AVU17" s="959"/>
      <c r="AVV17" s="959"/>
      <c r="AVW17" s="959"/>
      <c r="AVX17" s="959"/>
      <c r="AVY17" s="959"/>
      <c r="AVZ17" s="959"/>
      <c r="AWA17" s="959"/>
      <c r="AWB17" s="959"/>
      <c r="AWC17" s="959"/>
      <c r="AWD17" s="959"/>
      <c r="AWE17" s="959"/>
      <c r="AWF17" s="959"/>
      <c r="AWG17" s="959"/>
      <c r="AWH17" s="959"/>
      <c r="AWI17" s="959"/>
      <c r="AWJ17" s="959"/>
      <c r="AWK17" s="959"/>
      <c r="AWL17" s="959"/>
      <c r="AWM17" s="959"/>
      <c r="AWN17" s="959"/>
      <c r="AWO17" s="959"/>
      <c r="AWP17" s="959"/>
      <c r="AWQ17" s="959"/>
      <c r="AWR17" s="959"/>
      <c r="AWS17" s="959"/>
      <c r="AWT17" s="959"/>
      <c r="AWU17" s="959"/>
      <c r="AWV17" s="959"/>
      <c r="AWW17" s="959"/>
      <c r="AWX17" s="959"/>
      <c r="AWY17" s="959"/>
      <c r="AWZ17" s="959"/>
      <c r="AXA17" s="959"/>
      <c r="AXB17" s="959"/>
      <c r="AXC17" s="959"/>
      <c r="AXD17" s="959"/>
      <c r="AXE17" s="959"/>
      <c r="AXF17" s="959"/>
      <c r="AXG17" s="959"/>
      <c r="AXH17" s="959"/>
      <c r="AXI17" s="959"/>
      <c r="AXJ17" s="959"/>
      <c r="AXK17" s="959"/>
      <c r="AXL17" s="959"/>
      <c r="AXM17" s="959"/>
      <c r="AXN17" s="959"/>
      <c r="AXO17" s="959"/>
      <c r="AXP17" s="959"/>
      <c r="AXQ17" s="959"/>
      <c r="AXR17" s="959"/>
      <c r="AXS17" s="959"/>
      <c r="AXT17" s="959"/>
      <c r="AXU17" s="959"/>
      <c r="AXV17" s="959"/>
      <c r="AXW17" s="959"/>
      <c r="AXX17" s="959"/>
      <c r="AXY17" s="959"/>
      <c r="AXZ17" s="959"/>
      <c r="AYA17" s="959"/>
      <c r="AYB17" s="959"/>
      <c r="AYC17" s="959"/>
      <c r="AYD17" s="959"/>
      <c r="AYE17" s="959"/>
      <c r="AYF17" s="959"/>
      <c r="AYG17" s="959"/>
      <c r="AYH17" s="959"/>
      <c r="AYI17" s="959"/>
      <c r="AYJ17" s="959"/>
      <c r="AYK17" s="959"/>
      <c r="AYL17" s="959"/>
      <c r="AYM17" s="959"/>
      <c r="AYN17" s="959"/>
      <c r="AYO17" s="959"/>
      <c r="AYP17" s="959"/>
      <c r="AYQ17" s="959"/>
      <c r="AYR17" s="959"/>
      <c r="AYS17" s="959"/>
      <c r="AYT17" s="959"/>
      <c r="AYU17" s="959"/>
      <c r="AYV17" s="959"/>
      <c r="AYW17" s="959"/>
      <c r="AYX17" s="959"/>
      <c r="AYY17" s="959"/>
      <c r="AYZ17" s="959"/>
      <c r="AZA17" s="959"/>
      <c r="AZB17" s="959"/>
      <c r="AZC17" s="959"/>
      <c r="AZD17" s="959"/>
      <c r="AZE17" s="959"/>
      <c r="AZF17" s="959"/>
      <c r="AZG17" s="959"/>
      <c r="AZH17" s="959"/>
      <c r="AZI17" s="959"/>
      <c r="AZJ17" s="959"/>
      <c r="AZK17" s="959"/>
      <c r="AZL17" s="959"/>
      <c r="AZM17" s="959"/>
      <c r="AZN17" s="959"/>
      <c r="AZO17" s="959"/>
      <c r="AZP17" s="959"/>
      <c r="AZQ17" s="959"/>
      <c r="AZR17" s="959"/>
      <c r="AZS17" s="959"/>
      <c r="AZT17" s="959"/>
      <c r="AZU17" s="959"/>
      <c r="AZV17" s="959"/>
      <c r="AZW17" s="959"/>
      <c r="AZX17" s="959"/>
      <c r="AZY17" s="959"/>
      <c r="AZZ17" s="959"/>
      <c r="BAA17" s="959"/>
      <c r="BAB17" s="959"/>
      <c r="BAC17" s="959"/>
      <c r="BAD17" s="959"/>
      <c r="BAE17" s="959"/>
      <c r="BAF17" s="959"/>
      <c r="BAG17" s="959"/>
      <c r="BAH17" s="959"/>
      <c r="BAI17" s="959"/>
      <c r="BAJ17" s="959"/>
      <c r="BAK17" s="959"/>
      <c r="BAL17" s="959"/>
      <c r="BAM17" s="959"/>
      <c r="BAN17" s="959"/>
      <c r="BAO17" s="959"/>
      <c r="BAP17" s="959"/>
      <c r="BAQ17" s="959"/>
      <c r="BAR17" s="959"/>
      <c r="BAS17" s="959"/>
      <c r="BAT17" s="959"/>
      <c r="BAU17" s="959"/>
      <c r="BAV17" s="959"/>
      <c r="BAW17" s="959"/>
      <c r="BAX17" s="959"/>
      <c r="BAY17" s="959"/>
      <c r="BAZ17" s="959"/>
      <c r="BBA17" s="959"/>
      <c r="BBB17" s="959"/>
      <c r="BBC17" s="959"/>
      <c r="BBD17" s="959"/>
      <c r="BBE17" s="959"/>
      <c r="BBF17" s="959"/>
      <c r="BBG17" s="959"/>
      <c r="BBH17" s="959"/>
      <c r="BBI17" s="959"/>
      <c r="BBJ17" s="959"/>
      <c r="BBK17" s="959"/>
      <c r="BBL17" s="959"/>
      <c r="BBM17" s="959"/>
      <c r="BBN17" s="959"/>
      <c r="BBO17" s="959"/>
      <c r="BBP17" s="959"/>
      <c r="BBQ17" s="959"/>
      <c r="BBR17" s="959"/>
      <c r="BBS17" s="959"/>
      <c r="BBT17" s="959"/>
      <c r="BBU17" s="959"/>
      <c r="BBV17" s="959"/>
      <c r="BBW17" s="959"/>
      <c r="BBX17" s="959"/>
      <c r="BBY17" s="959"/>
      <c r="BBZ17" s="959"/>
      <c r="BCA17" s="959"/>
      <c r="BCB17" s="959"/>
      <c r="BCC17" s="959"/>
      <c r="BCD17" s="959"/>
      <c r="BCE17" s="959"/>
      <c r="BCF17" s="959"/>
      <c r="BCG17" s="959"/>
      <c r="BCH17" s="959"/>
      <c r="BCI17" s="959"/>
      <c r="BCJ17" s="959"/>
      <c r="BCK17" s="959"/>
      <c r="BCL17" s="959"/>
      <c r="BCM17" s="959"/>
      <c r="BCN17" s="959"/>
      <c r="BCO17" s="959"/>
      <c r="BCP17" s="959"/>
      <c r="BCQ17" s="959"/>
      <c r="BCR17" s="959"/>
      <c r="BCS17" s="959"/>
      <c r="BCT17" s="959"/>
      <c r="BCU17" s="959"/>
      <c r="BCV17" s="959"/>
      <c r="BCW17" s="959"/>
      <c r="BCX17" s="959"/>
      <c r="BCY17" s="959"/>
      <c r="BCZ17" s="959"/>
      <c r="BDA17" s="959"/>
      <c r="BDB17" s="959"/>
      <c r="BDC17" s="959"/>
      <c r="BDD17" s="959"/>
      <c r="BDE17" s="959"/>
      <c r="BDF17" s="959"/>
      <c r="BDG17" s="959"/>
      <c r="BDH17" s="959"/>
      <c r="BDI17" s="959"/>
      <c r="BDJ17" s="959"/>
      <c r="BDK17" s="959"/>
      <c r="BDL17" s="959"/>
      <c r="BDM17" s="959"/>
      <c r="BDN17" s="959"/>
      <c r="BDO17" s="959"/>
      <c r="BDP17" s="959"/>
      <c r="BDQ17" s="959"/>
      <c r="BDR17" s="959"/>
      <c r="BDS17" s="959"/>
      <c r="BDT17" s="959"/>
      <c r="BDU17" s="959"/>
      <c r="BDV17" s="959"/>
      <c r="BDW17" s="959"/>
      <c r="BDX17" s="959"/>
      <c r="BDY17" s="959"/>
      <c r="BDZ17" s="959"/>
      <c r="BEA17" s="959"/>
      <c r="BEB17" s="959"/>
      <c r="BEC17" s="959"/>
      <c r="BED17" s="959"/>
      <c r="BEE17" s="959"/>
      <c r="BEF17" s="959"/>
      <c r="BEG17" s="959"/>
      <c r="BEH17" s="959"/>
      <c r="BEI17" s="959"/>
      <c r="BEJ17" s="959"/>
      <c r="BEK17" s="959"/>
      <c r="BEL17" s="959"/>
      <c r="BEM17" s="959"/>
      <c r="BEN17" s="959"/>
      <c r="BEO17" s="959"/>
      <c r="BEP17" s="959"/>
      <c r="BEQ17" s="959"/>
      <c r="BER17" s="959"/>
      <c r="BES17" s="959"/>
      <c r="BET17" s="959"/>
      <c r="BEU17" s="959"/>
      <c r="BEV17" s="959"/>
      <c r="BEW17" s="959"/>
      <c r="BEX17" s="959"/>
      <c r="BEY17" s="959"/>
      <c r="BEZ17" s="959"/>
      <c r="BFA17" s="959"/>
      <c r="BFB17" s="959"/>
      <c r="BFC17" s="959"/>
      <c r="BFD17" s="959"/>
      <c r="BFE17" s="959"/>
      <c r="BFF17" s="959"/>
      <c r="BFG17" s="959"/>
      <c r="BFH17" s="959"/>
      <c r="BFI17" s="959"/>
      <c r="BFJ17" s="959"/>
      <c r="BFK17" s="959"/>
      <c r="BFL17" s="959"/>
      <c r="BFM17" s="959"/>
      <c r="BFN17" s="959"/>
      <c r="BFO17" s="959"/>
      <c r="BFP17" s="959"/>
      <c r="BFQ17" s="959"/>
      <c r="BFR17" s="959"/>
      <c r="BFS17" s="959"/>
      <c r="BFT17" s="959"/>
      <c r="BFU17" s="959"/>
      <c r="BFV17" s="959"/>
      <c r="BFW17" s="959"/>
      <c r="BFX17" s="959"/>
      <c r="BFY17" s="959"/>
      <c r="BFZ17" s="959"/>
      <c r="BGA17" s="959"/>
      <c r="BGB17" s="959"/>
      <c r="BGC17" s="959"/>
      <c r="BGD17" s="959"/>
      <c r="BGE17" s="959"/>
      <c r="BGF17" s="959"/>
      <c r="BGG17" s="959"/>
      <c r="BGH17" s="959"/>
      <c r="BGI17" s="959"/>
      <c r="BGJ17" s="959"/>
      <c r="BGK17" s="959"/>
      <c r="BGL17" s="959"/>
      <c r="BGM17" s="959"/>
      <c r="BGN17" s="959"/>
      <c r="BGO17" s="959"/>
      <c r="BGP17" s="959"/>
      <c r="BGQ17" s="959"/>
      <c r="BGR17" s="959"/>
      <c r="BGS17" s="959"/>
      <c r="BGT17" s="959"/>
      <c r="BGU17" s="959"/>
      <c r="BGV17" s="959"/>
      <c r="BGW17" s="959"/>
      <c r="BGX17" s="959"/>
      <c r="BGY17" s="959"/>
      <c r="BGZ17" s="959"/>
      <c r="BHA17" s="959"/>
      <c r="BHB17" s="959"/>
      <c r="BHC17" s="959"/>
      <c r="BHD17" s="959"/>
      <c r="BHE17" s="959"/>
      <c r="BHF17" s="959"/>
      <c r="BHG17" s="959"/>
      <c r="BHH17" s="959"/>
      <c r="BHI17" s="959"/>
      <c r="BHJ17" s="959"/>
      <c r="BHK17" s="959"/>
      <c r="BHL17" s="959"/>
      <c r="BHM17" s="959"/>
      <c r="BHN17" s="959"/>
      <c r="BHO17" s="959"/>
      <c r="BHP17" s="959"/>
      <c r="BHQ17" s="959"/>
      <c r="BHR17" s="959"/>
      <c r="BHS17" s="959"/>
      <c r="BHT17" s="959"/>
      <c r="BHU17" s="959"/>
      <c r="BHV17" s="959"/>
      <c r="BHW17" s="959"/>
      <c r="BHX17" s="959"/>
      <c r="BHY17" s="959"/>
      <c r="BHZ17" s="959"/>
      <c r="BIA17" s="959"/>
      <c r="BIB17" s="959"/>
      <c r="BIC17" s="959"/>
      <c r="BID17" s="959"/>
      <c r="BIE17" s="959"/>
      <c r="BIF17" s="959"/>
      <c r="BIG17" s="959"/>
      <c r="BIH17" s="959"/>
      <c r="BII17" s="959"/>
      <c r="BIJ17" s="959"/>
      <c r="BIK17" s="959"/>
      <c r="BIL17" s="959"/>
      <c r="BIM17" s="959"/>
      <c r="BIN17" s="959"/>
      <c r="BIO17" s="959"/>
      <c r="BIP17" s="959"/>
      <c r="BIQ17" s="959"/>
      <c r="BIR17" s="959"/>
      <c r="BIS17" s="959"/>
      <c r="BIT17" s="959"/>
      <c r="BIU17" s="959"/>
      <c r="BIV17" s="959"/>
      <c r="BIW17" s="959"/>
      <c r="BIX17" s="959"/>
      <c r="BIY17" s="959"/>
      <c r="BIZ17" s="959"/>
      <c r="BJA17" s="959"/>
      <c r="BJB17" s="959"/>
      <c r="BJC17" s="959"/>
      <c r="BJD17" s="959"/>
      <c r="BJE17" s="959"/>
      <c r="BJF17" s="959"/>
      <c r="BJG17" s="959"/>
      <c r="BJH17" s="959"/>
      <c r="BJI17" s="959"/>
      <c r="BJJ17" s="959"/>
      <c r="BJK17" s="959"/>
      <c r="BJL17" s="959"/>
      <c r="BJM17" s="959"/>
      <c r="BJN17" s="959"/>
      <c r="BJO17" s="959"/>
      <c r="BJP17" s="959"/>
      <c r="BJQ17" s="959"/>
      <c r="BJR17" s="959"/>
      <c r="BJS17" s="959"/>
      <c r="BJT17" s="959"/>
      <c r="BJU17" s="959"/>
      <c r="BJV17" s="959"/>
      <c r="BJW17" s="959"/>
      <c r="BJX17" s="959"/>
      <c r="BJY17" s="959"/>
      <c r="BJZ17" s="959"/>
      <c r="BKA17" s="959"/>
      <c r="BKB17" s="959"/>
      <c r="BKC17" s="959"/>
      <c r="BKD17" s="959"/>
      <c r="BKE17" s="959"/>
      <c r="BKF17" s="959"/>
      <c r="BKG17" s="959"/>
      <c r="BKH17" s="959"/>
      <c r="BKI17" s="959"/>
      <c r="BKJ17" s="959"/>
      <c r="BKK17" s="959"/>
      <c r="BKL17" s="959"/>
      <c r="BKM17" s="959"/>
      <c r="BKN17" s="959"/>
      <c r="BKO17" s="959"/>
      <c r="BKP17" s="959"/>
      <c r="BKQ17" s="959"/>
      <c r="BKR17" s="959"/>
      <c r="BKS17" s="959"/>
      <c r="BKT17" s="959"/>
      <c r="BKU17" s="959"/>
      <c r="BKV17" s="959"/>
      <c r="BKW17" s="959"/>
      <c r="BKX17" s="959"/>
      <c r="BKY17" s="959"/>
      <c r="BKZ17" s="959"/>
      <c r="BLA17" s="959"/>
      <c r="BLB17" s="959"/>
      <c r="BLC17" s="959"/>
      <c r="BLD17" s="959"/>
      <c r="BLE17" s="959"/>
      <c r="BLF17" s="959"/>
      <c r="BLG17" s="959"/>
      <c r="BLH17" s="959"/>
      <c r="BLI17" s="959"/>
      <c r="BLJ17" s="959"/>
      <c r="BLK17" s="959"/>
      <c r="BLL17" s="959"/>
      <c r="BLM17" s="959"/>
      <c r="BLN17" s="959"/>
      <c r="BLO17" s="959"/>
      <c r="BLP17" s="959"/>
      <c r="BLQ17" s="959"/>
      <c r="BLR17" s="959"/>
      <c r="BLS17" s="959"/>
      <c r="BLT17" s="959"/>
      <c r="BLU17" s="959"/>
      <c r="BLV17" s="959"/>
      <c r="BLW17" s="959"/>
      <c r="BLX17" s="959"/>
      <c r="BLY17" s="959"/>
      <c r="BLZ17" s="959"/>
      <c r="BMA17" s="959"/>
      <c r="BMB17" s="959"/>
      <c r="BMC17" s="959"/>
      <c r="BMD17" s="959"/>
      <c r="BME17" s="959"/>
      <c r="BMF17" s="959"/>
      <c r="BMG17" s="959"/>
      <c r="BMH17" s="959"/>
      <c r="BMI17" s="959"/>
      <c r="BMJ17" s="959"/>
      <c r="BMK17" s="959"/>
      <c r="BML17" s="959"/>
      <c r="BMM17" s="959"/>
      <c r="BMN17" s="959"/>
      <c r="BMO17" s="959"/>
      <c r="BMP17" s="959"/>
      <c r="BMQ17" s="959"/>
      <c r="BMR17" s="959"/>
      <c r="BMS17" s="959"/>
      <c r="BMT17" s="959"/>
      <c r="BMU17" s="959"/>
      <c r="BMV17" s="959"/>
      <c r="BMW17" s="959"/>
      <c r="BMX17" s="959"/>
      <c r="BMY17" s="959"/>
      <c r="BMZ17" s="959"/>
      <c r="BNA17" s="959"/>
      <c r="BNB17" s="959"/>
      <c r="BNC17" s="959"/>
      <c r="BND17" s="959"/>
      <c r="BNE17" s="959"/>
      <c r="BNF17" s="959"/>
      <c r="BNG17" s="959"/>
      <c r="BNH17" s="959"/>
      <c r="BNI17" s="959"/>
      <c r="BNJ17" s="959"/>
      <c r="BNK17" s="959"/>
      <c r="BNL17" s="959"/>
      <c r="BNM17" s="959"/>
      <c r="BNN17" s="959"/>
      <c r="BNO17" s="959"/>
      <c r="BNP17" s="959"/>
      <c r="BNQ17" s="959"/>
      <c r="BNR17" s="959"/>
      <c r="BNS17" s="959"/>
      <c r="BNT17" s="959"/>
      <c r="BNU17" s="959"/>
      <c r="BNV17" s="959"/>
      <c r="BNW17" s="959"/>
      <c r="BNX17" s="959"/>
      <c r="BNY17" s="959"/>
      <c r="BNZ17" s="959"/>
      <c r="BOA17" s="959"/>
      <c r="BOB17" s="959"/>
      <c r="BOC17" s="959"/>
      <c r="BOD17" s="959"/>
      <c r="BOE17" s="959"/>
      <c r="BOF17" s="959"/>
      <c r="BOG17" s="959"/>
      <c r="BOH17" s="959"/>
      <c r="BOI17" s="959"/>
      <c r="BOJ17" s="959"/>
      <c r="BOK17" s="959"/>
      <c r="BOL17" s="959"/>
      <c r="BOM17" s="959"/>
      <c r="BON17" s="959"/>
      <c r="BOO17" s="959"/>
      <c r="BOP17" s="959"/>
      <c r="BOQ17" s="959"/>
      <c r="BOR17" s="959"/>
      <c r="BOS17" s="959"/>
      <c r="BOT17" s="959"/>
      <c r="BOU17" s="959"/>
      <c r="BOV17" s="959"/>
      <c r="BOW17" s="959"/>
      <c r="BOX17" s="959"/>
      <c r="BOY17" s="959"/>
      <c r="BOZ17" s="959"/>
      <c r="BPA17" s="959"/>
      <c r="BPB17" s="959"/>
      <c r="BPC17" s="959"/>
      <c r="BPD17" s="959"/>
      <c r="BPE17" s="959"/>
      <c r="BPF17" s="959"/>
      <c r="BPG17" s="959"/>
      <c r="BPH17" s="959"/>
      <c r="BPI17" s="959"/>
      <c r="BPJ17" s="959"/>
      <c r="BPK17" s="959"/>
      <c r="BPL17" s="959"/>
      <c r="BPM17" s="959"/>
      <c r="BPN17" s="959"/>
      <c r="BPO17" s="959"/>
      <c r="BPP17" s="959"/>
      <c r="BPQ17" s="959"/>
      <c r="BPR17" s="959"/>
      <c r="BPS17" s="959"/>
      <c r="BPT17" s="959"/>
      <c r="BPU17" s="959"/>
      <c r="BPV17" s="959"/>
      <c r="BPW17" s="959"/>
      <c r="BPX17" s="959"/>
      <c r="BPY17" s="959"/>
      <c r="BPZ17" s="959"/>
      <c r="BQA17" s="959"/>
      <c r="BQB17" s="959"/>
      <c r="BQC17" s="959"/>
      <c r="BQD17" s="959"/>
      <c r="BQE17" s="959"/>
      <c r="BQF17" s="959"/>
      <c r="BQG17" s="959"/>
      <c r="BQH17" s="959"/>
      <c r="BQI17" s="959"/>
      <c r="BQJ17" s="959"/>
      <c r="BQK17" s="959"/>
      <c r="BQL17" s="959"/>
      <c r="BQM17" s="959"/>
      <c r="BQN17" s="959"/>
      <c r="BQO17" s="959"/>
      <c r="BQP17" s="959"/>
      <c r="BQQ17" s="959"/>
      <c r="BQR17" s="959"/>
      <c r="BQS17" s="959"/>
      <c r="BQT17" s="959"/>
      <c r="BQU17" s="959"/>
      <c r="BQV17" s="959"/>
      <c r="BQW17" s="959"/>
      <c r="BQX17" s="959"/>
      <c r="BQY17" s="959"/>
      <c r="BQZ17" s="959"/>
      <c r="BRA17" s="959"/>
      <c r="BRB17" s="959"/>
      <c r="BRC17" s="959"/>
      <c r="BRD17" s="959"/>
      <c r="BRE17" s="959"/>
      <c r="BRF17" s="959"/>
      <c r="BRG17" s="959"/>
      <c r="BRH17" s="959"/>
      <c r="BRI17" s="959"/>
      <c r="BRJ17" s="959"/>
      <c r="BRK17" s="959"/>
      <c r="BRL17" s="959"/>
      <c r="BRM17" s="959"/>
      <c r="BRN17" s="959"/>
      <c r="BRO17" s="959"/>
      <c r="BRP17" s="959"/>
      <c r="BRQ17" s="959"/>
      <c r="BRR17" s="959"/>
      <c r="BRS17" s="959"/>
      <c r="BRT17" s="959"/>
      <c r="BRU17" s="959"/>
      <c r="BRV17" s="959"/>
      <c r="BRW17" s="959"/>
      <c r="BRX17" s="959"/>
      <c r="BRY17" s="959"/>
      <c r="BRZ17" s="959"/>
      <c r="BSA17" s="959"/>
      <c r="BSB17" s="959"/>
      <c r="BSC17" s="959"/>
      <c r="BSD17" s="959"/>
      <c r="BSE17" s="959"/>
      <c r="BSF17" s="959"/>
      <c r="BSG17" s="959"/>
      <c r="BSH17" s="959"/>
      <c r="BSI17" s="959"/>
      <c r="BSJ17" s="959"/>
      <c r="BSK17" s="959"/>
      <c r="BSL17" s="959"/>
      <c r="BSM17" s="959"/>
      <c r="BSN17" s="959"/>
      <c r="BSO17" s="959"/>
      <c r="BSP17" s="959"/>
      <c r="BSQ17" s="959"/>
      <c r="BSR17" s="959"/>
      <c r="BSS17" s="959"/>
      <c r="BST17" s="959"/>
      <c r="BSU17" s="959"/>
      <c r="BSV17" s="959"/>
      <c r="BSW17" s="959"/>
      <c r="BSX17" s="959"/>
      <c r="BSY17" s="959"/>
      <c r="BSZ17" s="959"/>
      <c r="BTA17" s="959"/>
      <c r="BTB17" s="959"/>
      <c r="BTC17" s="959"/>
      <c r="BTD17" s="959"/>
      <c r="BTE17" s="959"/>
      <c r="BTF17" s="959"/>
      <c r="BTG17" s="959"/>
      <c r="BTH17" s="959"/>
      <c r="BTI17" s="959"/>
      <c r="BTJ17" s="959"/>
      <c r="BTK17" s="959"/>
      <c r="BTL17" s="959"/>
      <c r="BTM17" s="959"/>
      <c r="BTN17" s="959"/>
      <c r="BTO17" s="959"/>
      <c r="BTP17" s="959"/>
      <c r="BTQ17" s="959"/>
      <c r="BTR17" s="959"/>
      <c r="BTS17" s="959"/>
      <c r="BTT17" s="959"/>
      <c r="BTU17" s="959"/>
      <c r="BTV17" s="959"/>
      <c r="BTW17" s="959"/>
      <c r="BTX17" s="959"/>
      <c r="BTY17" s="959"/>
      <c r="BTZ17" s="959"/>
      <c r="BUA17" s="959"/>
      <c r="BUB17" s="959"/>
      <c r="BUC17" s="959"/>
      <c r="BUD17" s="959"/>
      <c r="BUE17" s="959"/>
      <c r="BUF17" s="959"/>
      <c r="BUG17" s="959"/>
      <c r="BUH17" s="959"/>
      <c r="BUI17" s="959"/>
      <c r="BUJ17" s="959"/>
      <c r="BUK17" s="959"/>
      <c r="BUL17" s="959"/>
      <c r="BUM17" s="959"/>
      <c r="BUN17" s="959"/>
      <c r="BUO17" s="959"/>
      <c r="BUP17" s="959"/>
      <c r="BUQ17" s="959"/>
      <c r="BUR17" s="959"/>
      <c r="BUS17" s="959"/>
      <c r="BUT17" s="959"/>
      <c r="BUU17" s="959"/>
      <c r="BUV17" s="959"/>
      <c r="BUW17" s="959"/>
      <c r="BUX17" s="959"/>
      <c r="BUY17" s="959"/>
      <c r="BUZ17" s="959"/>
      <c r="BVA17" s="959"/>
      <c r="BVB17" s="959"/>
      <c r="BVC17" s="959"/>
      <c r="BVD17" s="959"/>
      <c r="BVE17" s="959"/>
      <c r="BVF17" s="959"/>
      <c r="BVG17" s="959"/>
      <c r="BVH17" s="959"/>
      <c r="BVI17" s="959"/>
      <c r="BVJ17" s="959"/>
      <c r="BVK17" s="959"/>
      <c r="BVL17" s="959"/>
      <c r="BVM17" s="959"/>
      <c r="BVN17" s="959"/>
      <c r="BVO17" s="959"/>
      <c r="BVP17" s="959"/>
      <c r="BVQ17" s="959"/>
      <c r="BVR17" s="959"/>
      <c r="BVS17" s="959"/>
      <c r="BVT17" s="959"/>
      <c r="BVU17" s="959"/>
      <c r="BVV17" s="959"/>
      <c r="BVW17" s="959"/>
      <c r="BVX17" s="959"/>
      <c r="BVY17" s="959"/>
      <c r="BVZ17" s="959"/>
      <c r="BWA17" s="959"/>
      <c r="BWB17" s="959"/>
      <c r="BWC17" s="959"/>
      <c r="BWD17" s="959"/>
      <c r="BWE17" s="959"/>
      <c r="BWF17" s="959"/>
      <c r="BWG17" s="959"/>
      <c r="BWH17" s="959"/>
      <c r="BWI17" s="959"/>
      <c r="BWJ17" s="959"/>
      <c r="BWK17" s="959"/>
      <c r="BWL17" s="959"/>
      <c r="BWM17" s="959"/>
      <c r="BWN17" s="959"/>
      <c r="BWO17" s="959"/>
      <c r="BWP17" s="959"/>
      <c r="BWQ17" s="959"/>
      <c r="BWR17" s="959"/>
      <c r="BWS17" s="959"/>
      <c r="BWT17" s="959"/>
      <c r="BWU17" s="959"/>
      <c r="BWV17" s="959"/>
      <c r="BWW17" s="959"/>
      <c r="BWX17" s="959"/>
      <c r="BWY17" s="959"/>
      <c r="BWZ17" s="959"/>
      <c r="BXA17" s="959"/>
      <c r="BXB17" s="959"/>
      <c r="BXC17" s="959"/>
      <c r="BXD17" s="959"/>
      <c r="BXE17" s="959"/>
      <c r="BXF17" s="959"/>
      <c r="BXG17" s="959"/>
      <c r="BXH17" s="959"/>
      <c r="BXI17" s="959"/>
      <c r="BXJ17" s="959"/>
      <c r="BXK17" s="959"/>
      <c r="BXL17" s="959"/>
      <c r="BXM17" s="959"/>
      <c r="BXN17" s="959"/>
      <c r="BXO17" s="959"/>
      <c r="BXP17" s="959"/>
      <c r="BXQ17" s="959"/>
      <c r="BXR17" s="959"/>
      <c r="BXS17" s="959"/>
      <c r="BXT17" s="959"/>
      <c r="BXU17" s="959"/>
      <c r="BXV17" s="959"/>
      <c r="BXW17" s="959"/>
      <c r="BXX17" s="959"/>
      <c r="BXY17" s="959"/>
      <c r="BXZ17" s="959"/>
      <c r="BYA17" s="959"/>
      <c r="BYB17" s="959"/>
      <c r="BYC17" s="959"/>
      <c r="BYD17" s="959"/>
      <c r="BYE17" s="959"/>
      <c r="BYF17" s="959"/>
      <c r="BYG17" s="959"/>
      <c r="BYH17" s="959"/>
      <c r="BYI17" s="959"/>
      <c r="BYJ17" s="959"/>
      <c r="BYK17" s="959"/>
      <c r="BYL17" s="959"/>
      <c r="BYM17" s="959"/>
      <c r="BYN17" s="959"/>
      <c r="BYO17" s="959"/>
      <c r="BYP17" s="959"/>
      <c r="BYQ17" s="959"/>
      <c r="BYR17" s="959"/>
      <c r="BYS17" s="959"/>
      <c r="BYT17" s="959"/>
      <c r="BYU17" s="959"/>
      <c r="BYV17" s="959"/>
      <c r="BYW17" s="959"/>
      <c r="BYX17" s="959"/>
      <c r="BYY17" s="959"/>
      <c r="BYZ17" s="959"/>
      <c r="BZA17" s="959"/>
      <c r="BZB17" s="959"/>
      <c r="BZC17" s="959"/>
      <c r="BZD17" s="959"/>
      <c r="BZE17" s="959"/>
      <c r="BZF17" s="959"/>
      <c r="BZG17" s="959"/>
      <c r="BZH17" s="959"/>
      <c r="BZI17" s="959"/>
      <c r="BZJ17" s="959"/>
      <c r="BZK17" s="959"/>
      <c r="BZL17" s="959"/>
      <c r="BZM17" s="959"/>
      <c r="BZN17" s="959"/>
      <c r="BZO17" s="959"/>
      <c r="BZP17" s="959"/>
      <c r="BZQ17" s="959"/>
      <c r="BZR17" s="959"/>
      <c r="BZS17" s="959"/>
      <c r="BZT17" s="959"/>
      <c r="BZU17" s="959"/>
      <c r="BZV17" s="959"/>
      <c r="BZW17" s="959"/>
      <c r="BZX17" s="959"/>
      <c r="BZY17" s="959"/>
      <c r="BZZ17" s="959"/>
      <c r="CAA17" s="959"/>
      <c r="CAB17" s="959"/>
      <c r="CAC17" s="959"/>
      <c r="CAD17" s="959"/>
      <c r="CAE17" s="959"/>
      <c r="CAF17" s="959"/>
      <c r="CAG17" s="959"/>
      <c r="CAH17" s="959"/>
      <c r="CAI17" s="959"/>
      <c r="CAJ17" s="959"/>
      <c r="CAK17" s="959"/>
      <c r="CAL17" s="959"/>
      <c r="CAM17" s="959"/>
      <c r="CAN17" s="959"/>
      <c r="CAO17" s="959"/>
      <c r="CAP17" s="959"/>
      <c r="CAQ17" s="959"/>
      <c r="CAR17" s="959"/>
      <c r="CAS17" s="959"/>
      <c r="CAT17" s="959"/>
      <c r="CAU17" s="959"/>
      <c r="CAV17" s="959"/>
      <c r="CAW17" s="959"/>
      <c r="CAX17" s="959"/>
      <c r="CAY17" s="959"/>
      <c r="CAZ17" s="959"/>
      <c r="CBA17" s="959"/>
      <c r="CBB17" s="959"/>
      <c r="CBC17" s="959"/>
      <c r="CBD17" s="959"/>
      <c r="CBE17" s="959"/>
      <c r="CBF17" s="959"/>
      <c r="CBG17" s="959"/>
      <c r="CBH17" s="959"/>
      <c r="CBI17" s="959"/>
      <c r="CBJ17" s="959"/>
      <c r="CBK17" s="959"/>
      <c r="CBL17" s="959"/>
      <c r="CBM17" s="959"/>
      <c r="CBN17" s="959"/>
      <c r="CBO17" s="959"/>
      <c r="CBP17" s="959"/>
      <c r="CBQ17" s="959"/>
      <c r="CBR17" s="959"/>
      <c r="CBS17" s="959"/>
      <c r="CBT17" s="959"/>
      <c r="CBU17" s="959"/>
      <c r="CBV17" s="959"/>
      <c r="CBW17" s="959"/>
      <c r="CBX17" s="959"/>
      <c r="CBY17" s="959"/>
      <c r="CBZ17" s="959"/>
      <c r="CCA17" s="959"/>
      <c r="CCB17" s="959"/>
      <c r="CCC17" s="959"/>
      <c r="CCD17" s="959"/>
      <c r="CCE17" s="959"/>
      <c r="CCF17" s="959"/>
      <c r="CCG17" s="959"/>
      <c r="CCH17" s="959"/>
      <c r="CCI17" s="959"/>
      <c r="CCJ17" s="959"/>
      <c r="CCK17" s="959"/>
      <c r="CCL17" s="959"/>
      <c r="CCM17" s="959"/>
      <c r="CCN17" s="959"/>
      <c r="CCO17" s="959"/>
      <c r="CCP17" s="959"/>
      <c r="CCQ17" s="959"/>
      <c r="CCR17" s="959"/>
      <c r="CCS17" s="959"/>
      <c r="CCT17" s="959"/>
      <c r="CCU17" s="959"/>
      <c r="CCV17" s="959"/>
      <c r="CCW17" s="959"/>
      <c r="CCX17" s="959"/>
      <c r="CCY17" s="959"/>
      <c r="CCZ17" s="959"/>
      <c r="CDA17" s="959"/>
      <c r="CDB17" s="959"/>
      <c r="CDC17" s="959"/>
      <c r="CDD17" s="959"/>
      <c r="CDE17" s="959"/>
      <c r="CDF17" s="959"/>
      <c r="CDG17" s="959"/>
      <c r="CDH17" s="959"/>
      <c r="CDI17" s="959"/>
      <c r="CDJ17" s="959"/>
      <c r="CDK17" s="959"/>
      <c r="CDL17" s="959"/>
      <c r="CDM17" s="959"/>
      <c r="CDN17" s="959"/>
      <c r="CDO17" s="959"/>
      <c r="CDP17" s="959"/>
      <c r="CDQ17" s="959"/>
      <c r="CDR17" s="959"/>
      <c r="CDS17" s="959"/>
      <c r="CDT17" s="959"/>
      <c r="CDU17" s="959"/>
      <c r="CDV17" s="959"/>
      <c r="CDW17" s="959"/>
      <c r="CDX17" s="959"/>
      <c r="CDY17" s="959"/>
      <c r="CDZ17" s="959"/>
      <c r="CEA17" s="959"/>
      <c r="CEB17" s="959"/>
      <c r="CEC17" s="959"/>
      <c r="CED17" s="959"/>
      <c r="CEE17" s="959"/>
      <c r="CEF17" s="959"/>
      <c r="CEG17" s="959"/>
      <c r="CEH17" s="959"/>
      <c r="CEI17" s="959"/>
      <c r="CEJ17" s="959"/>
      <c r="CEK17" s="959"/>
      <c r="CEL17" s="959"/>
      <c r="CEM17" s="959"/>
      <c r="CEN17" s="959"/>
      <c r="CEO17" s="959"/>
      <c r="CEP17" s="959"/>
      <c r="CEQ17" s="959"/>
      <c r="CER17" s="959"/>
      <c r="CES17" s="959"/>
      <c r="CET17" s="959"/>
      <c r="CEU17" s="959"/>
      <c r="CEV17" s="959"/>
      <c r="CEW17" s="959"/>
      <c r="CEX17" s="959"/>
      <c r="CEY17" s="959"/>
      <c r="CEZ17" s="959"/>
      <c r="CFA17" s="959"/>
      <c r="CFB17" s="959"/>
      <c r="CFC17" s="959"/>
      <c r="CFD17" s="959"/>
      <c r="CFE17" s="959"/>
      <c r="CFF17" s="959"/>
      <c r="CFG17" s="959"/>
      <c r="CFH17" s="959"/>
      <c r="CFI17" s="959"/>
      <c r="CFJ17" s="959"/>
      <c r="CFK17" s="959"/>
      <c r="CFL17" s="959"/>
      <c r="CFM17" s="959"/>
      <c r="CFN17" s="959"/>
      <c r="CFO17" s="959"/>
      <c r="CFP17" s="959"/>
      <c r="CFQ17" s="959"/>
      <c r="CFR17" s="959"/>
      <c r="CFS17" s="959"/>
      <c r="CFT17" s="959"/>
      <c r="CFU17" s="959"/>
      <c r="CFV17" s="959"/>
      <c r="CFW17" s="959"/>
      <c r="CFX17" s="959"/>
      <c r="CFY17" s="959"/>
      <c r="CFZ17" s="959"/>
      <c r="CGA17" s="959"/>
      <c r="CGB17" s="959"/>
      <c r="CGC17" s="959"/>
      <c r="CGD17" s="959"/>
      <c r="CGE17" s="959"/>
      <c r="CGF17" s="959"/>
      <c r="CGG17" s="959"/>
      <c r="CGH17" s="959"/>
      <c r="CGI17" s="959"/>
      <c r="CGJ17" s="959"/>
      <c r="CGK17" s="959"/>
      <c r="CGL17" s="959"/>
      <c r="CGM17" s="959"/>
      <c r="CGN17" s="959"/>
      <c r="CGO17" s="959"/>
      <c r="CGP17" s="959"/>
      <c r="CGQ17" s="959"/>
      <c r="CGR17" s="959"/>
      <c r="CGS17" s="959"/>
      <c r="CGT17" s="959"/>
      <c r="CGU17" s="959"/>
      <c r="CGV17" s="959"/>
      <c r="CGW17" s="959"/>
      <c r="CGX17" s="959"/>
      <c r="CGY17" s="959"/>
      <c r="CGZ17" s="959"/>
      <c r="CHA17" s="959"/>
      <c r="CHB17" s="959"/>
      <c r="CHC17" s="959"/>
      <c r="CHD17" s="959"/>
      <c r="CHE17" s="959"/>
      <c r="CHF17" s="959"/>
      <c r="CHG17" s="959"/>
      <c r="CHH17" s="959"/>
      <c r="CHI17" s="959"/>
      <c r="CHJ17" s="959"/>
      <c r="CHK17" s="959"/>
      <c r="CHL17" s="959"/>
      <c r="CHM17" s="959"/>
      <c r="CHN17" s="959"/>
      <c r="CHO17" s="959"/>
      <c r="CHP17" s="959"/>
      <c r="CHQ17" s="959"/>
      <c r="CHR17" s="959"/>
      <c r="CHS17" s="959"/>
      <c r="CHT17" s="959"/>
      <c r="CHU17" s="959"/>
      <c r="CHV17" s="959"/>
      <c r="CHW17" s="959"/>
      <c r="CHX17" s="959"/>
      <c r="CHY17" s="959"/>
      <c r="CHZ17" s="959"/>
      <c r="CIA17" s="959"/>
      <c r="CIB17" s="959"/>
      <c r="CIC17" s="959"/>
      <c r="CID17" s="959"/>
      <c r="CIE17" s="959"/>
      <c r="CIF17" s="959"/>
      <c r="CIG17" s="959"/>
      <c r="CIH17" s="959"/>
      <c r="CII17" s="959"/>
      <c r="CIJ17" s="959"/>
      <c r="CIK17" s="959"/>
      <c r="CIL17" s="959"/>
      <c r="CIM17" s="959"/>
      <c r="CIN17" s="959"/>
      <c r="CIO17" s="959"/>
      <c r="CIP17" s="959"/>
      <c r="CIQ17" s="959"/>
      <c r="CIR17" s="959"/>
      <c r="CIS17" s="959"/>
      <c r="CIT17" s="959"/>
      <c r="CIU17" s="959"/>
      <c r="CIV17" s="959"/>
      <c r="CIW17" s="959"/>
      <c r="CIX17" s="959"/>
      <c r="CIY17" s="959"/>
      <c r="CIZ17" s="959"/>
      <c r="CJA17" s="959"/>
      <c r="CJB17" s="959"/>
      <c r="CJC17" s="959"/>
      <c r="CJD17" s="959"/>
      <c r="CJE17" s="959"/>
      <c r="CJF17" s="959"/>
      <c r="CJG17" s="959"/>
      <c r="CJH17" s="959"/>
      <c r="CJI17" s="959"/>
      <c r="CJJ17" s="959"/>
      <c r="CJK17" s="959"/>
      <c r="CJL17" s="959"/>
      <c r="CJM17" s="959"/>
      <c r="CJN17" s="959"/>
      <c r="CJO17" s="959"/>
      <c r="CJP17" s="959"/>
      <c r="CJQ17" s="959"/>
      <c r="CJR17" s="959"/>
      <c r="CJS17" s="959"/>
      <c r="CJT17" s="959"/>
      <c r="CJU17" s="959"/>
      <c r="CJV17" s="959"/>
      <c r="CJW17" s="959"/>
      <c r="CJX17" s="959"/>
      <c r="CJY17" s="959"/>
      <c r="CJZ17" s="959"/>
      <c r="CKA17" s="959"/>
      <c r="CKB17" s="959"/>
      <c r="CKC17" s="959"/>
      <c r="CKD17" s="959"/>
      <c r="CKE17" s="959"/>
      <c r="CKF17" s="959"/>
      <c r="CKG17" s="959"/>
      <c r="CKH17" s="959"/>
      <c r="CKI17" s="959"/>
      <c r="CKJ17" s="959"/>
      <c r="CKK17" s="959"/>
      <c r="CKL17" s="959"/>
      <c r="CKM17" s="959"/>
      <c r="CKN17" s="959"/>
      <c r="CKO17" s="959"/>
      <c r="CKP17" s="959"/>
      <c r="CKQ17" s="959"/>
      <c r="CKR17" s="959"/>
      <c r="CKS17" s="959"/>
      <c r="CKT17" s="959"/>
      <c r="CKU17" s="959"/>
      <c r="CKV17" s="959"/>
      <c r="CKW17" s="959"/>
      <c r="CKX17" s="959"/>
      <c r="CKY17" s="959"/>
      <c r="CKZ17" s="959"/>
      <c r="CLA17" s="959"/>
      <c r="CLB17" s="959"/>
      <c r="CLC17" s="959"/>
      <c r="CLD17" s="959"/>
      <c r="CLE17" s="959"/>
      <c r="CLF17" s="959"/>
      <c r="CLG17" s="959"/>
      <c r="CLH17" s="959"/>
      <c r="CLI17" s="959"/>
      <c r="CLJ17" s="959"/>
      <c r="CLK17" s="959"/>
      <c r="CLL17" s="959"/>
      <c r="CLM17" s="959"/>
      <c r="CLN17" s="959"/>
      <c r="CLO17" s="959"/>
      <c r="CLP17" s="959"/>
      <c r="CLQ17" s="959"/>
      <c r="CLR17" s="959"/>
      <c r="CLS17" s="959"/>
      <c r="CLT17" s="959"/>
      <c r="CLU17" s="959"/>
      <c r="CLV17" s="959"/>
      <c r="CLW17" s="959"/>
      <c r="CLX17" s="959"/>
      <c r="CLY17" s="959"/>
      <c r="CLZ17" s="959"/>
      <c r="CMA17" s="959"/>
      <c r="CMB17" s="959"/>
      <c r="CMC17" s="959"/>
      <c r="CMD17" s="959"/>
      <c r="CME17" s="959"/>
      <c r="CMF17" s="959"/>
      <c r="CMG17" s="959"/>
      <c r="CMH17" s="959"/>
      <c r="CMI17" s="959"/>
      <c r="CMJ17" s="959"/>
      <c r="CMK17" s="959"/>
      <c r="CML17" s="959"/>
      <c r="CMM17" s="959"/>
      <c r="CMN17" s="959"/>
      <c r="CMO17" s="959"/>
      <c r="CMP17" s="959"/>
      <c r="CMQ17" s="959"/>
      <c r="CMR17" s="959"/>
      <c r="CMS17" s="959"/>
      <c r="CMT17" s="959"/>
      <c r="CMU17" s="959"/>
      <c r="CMV17" s="959"/>
      <c r="CMW17" s="959"/>
      <c r="CMX17" s="959"/>
      <c r="CMY17" s="959"/>
      <c r="CMZ17" s="959"/>
      <c r="CNA17" s="959"/>
      <c r="CNB17" s="959"/>
      <c r="CNC17" s="959"/>
      <c r="CND17" s="959"/>
      <c r="CNE17" s="959"/>
      <c r="CNF17" s="959"/>
      <c r="CNG17" s="959"/>
      <c r="CNH17" s="959"/>
      <c r="CNI17" s="959"/>
      <c r="CNJ17" s="959"/>
      <c r="CNK17" s="959"/>
      <c r="CNL17" s="959"/>
      <c r="CNM17" s="959"/>
      <c r="CNN17" s="959"/>
      <c r="CNO17" s="959"/>
      <c r="CNP17" s="959"/>
      <c r="CNQ17" s="959"/>
      <c r="CNR17" s="959"/>
      <c r="CNS17" s="959"/>
      <c r="CNT17" s="959"/>
      <c r="CNU17" s="959"/>
      <c r="CNV17" s="959"/>
      <c r="CNW17" s="959"/>
      <c r="CNX17" s="959"/>
      <c r="CNY17" s="959"/>
      <c r="CNZ17" s="959"/>
      <c r="COA17" s="959"/>
      <c r="COB17" s="959"/>
      <c r="COC17" s="959"/>
      <c r="COD17" s="959"/>
      <c r="COE17" s="959"/>
      <c r="COF17" s="959"/>
      <c r="COG17" s="959"/>
      <c r="COH17" s="959"/>
      <c r="COI17" s="959"/>
      <c r="COJ17" s="959"/>
      <c r="COK17" s="959"/>
      <c r="COL17" s="959"/>
      <c r="COM17" s="959"/>
      <c r="CON17" s="959"/>
      <c r="COO17" s="959"/>
      <c r="COP17" s="959"/>
      <c r="COQ17" s="959"/>
      <c r="COR17" s="959"/>
      <c r="COS17" s="959"/>
      <c r="COT17" s="959"/>
      <c r="COU17" s="959"/>
      <c r="COV17" s="959"/>
      <c r="COW17" s="959"/>
      <c r="COX17" s="959"/>
      <c r="COY17" s="959"/>
      <c r="COZ17" s="959"/>
      <c r="CPA17" s="959"/>
      <c r="CPB17" s="959"/>
      <c r="CPC17" s="959"/>
      <c r="CPD17" s="959"/>
      <c r="CPE17" s="959"/>
      <c r="CPF17" s="959"/>
      <c r="CPG17" s="959"/>
      <c r="CPH17" s="959"/>
      <c r="CPI17" s="959"/>
      <c r="CPJ17" s="959"/>
      <c r="CPK17" s="959"/>
      <c r="CPL17" s="959"/>
      <c r="CPM17" s="959"/>
      <c r="CPN17" s="959"/>
      <c r="CPO17" s="959"/>
      <c r="CPP17" s="959"/>
      <c r="CPQ17" s="959"/>
      <c r="CPR17" s="959"/>
      <c r="CPS17" s="959"/>
      <c r="CPT17" s="959"/>
      <c r="CPU17" s="959"/>
      <c r="CPV17" s="959"/>
      <c r="CPW17" s="959"/>
      <c r="CPX17" s="959"/>
      <c r="CPY17" s="959"/>
      <c r="CPZ17" s="959"/>
      <c r="CQA17" s="959"/>
      <c r="CQB17" s="959"/>
      <c r="CQC17" s="959"/>
      <c r="CQD17" s="959"/>
      <c r="CQE17" s="959"/>
      <c r="CQF17" s="959"/>
      <c r="CQG17" s="959"/>
      <c r="CQH17" s="959"/>
      <c r="CQI17" s="959"/>
      <c r="CQJ17" s="959"/>
      <c r="CQK17" s="959"/>
      <c r="CQL17" s="959"/>
      <c r="CQM17" s="959"/>
      <c r="CQN17" s="959"/>
      <c r="CQO17" s="959"/>
      <c r="CQP17" s="959"/>
      <c r="CQQ17" s="959"/>
      <c r="CQR17" s="959"/>
      <c r="CQS17" s="959"/>
      <c r="CQT17" s="959"/>
      <c r="CQU17" s="959"/>
      <c r="CQV17" s="959"/>
      <c r="CQW17" s="959"/>
      <c r="CQX17" s="959"/>
      <c r="CQY17" s="959"/>
      <c r="CQZ17" s="959"/>
      <c r="CRA17" s="959"/>
      <c r="CRB17" s="959"/>
      <c r="CRC17" s="959"/>
      <c r="CRD17" s="959"/>
      <c r="CRE17" s="959"/>
      <c r="CRF17" s="959"/>
      <c r="CRG17" s="959"/>
      <c r="CRH17" s="959"/>
      <c r="CRI17" s="959"/>
      <c r="CRJ17" s="959"/>
      <c r="CRK17" s="959"/>
      <c r="CRL17" s="959"/>
      <c r="CRM17" s="959"/>
      <c r="CRN17" s="959"/>
      <c r="CRO17" s="959"/>
      <c r="CRP17" s="959"/>
      <c r="CRQ17" s="959"/>
      <c r="CRR17" s="959"/>
      <c r="CRS17" s="959"/>
      <c r="CRT17" s="959"/>
      <c r="CRU17" s="959"/>
      <c r="CRV17" s="959"/>
      <c r="CRW17" s="959"/>
      <c r="CRX17" s="959"/>
      <c r="CRY17" s="959"/>
      <c r="CRZ17" s="959"/>
      <c r="CSA17" s="959"/>
      <c r="CSB17" s="959"/>
      <c r="CSC17" s="959"/>
      <c r="CSD17" s="959"/>
      <c r="CSE17" s="959"/>
      <c r="CSF17" s="959"/>
      <c r="CSG17" s="959"/>
      <c r="CSH17" s="959"/>
      <c r="CSI17" s="959"/>
      <c r="CSJ17" s="959"/>
      <c r="CSK17" s="959"/>
      <c r="CSL17" s="959"/>
      <c r="CSM17" s="959"/>
      <c r="CSN17" s="959"/>
      <c r="CSO17" s="959"/>
      <c r="CSP17" s="959"/>
      <c r="CSQ17" s="959"/>
      <c r="CSR17" s="959"/>
      <c r="CSS17" s="959"/>
      <c r="CST17" s="959"/>
      <c r="CSU17" s="959"/>
      <c r="CSV17" s="959"/>
      <c r="CSW17" s="959"/>
      <c r="CSX17" s="959"/>
      <c r="CSY17" s="959"/>
      <c r="CSZ17" s="959"/>
      <c r="CTA17" s="959"/>
      <c r="CTB17" s="959"/>
      <c r="CTC17" s="959"/>
      <c r="CTD17" s="959"/>
      <c r="CTE17" s="959"/>
      <c r="CTF17" s="959"/>
      <c r="CTG17" s="959"/>
      <c r="CTH17" s="959"/>
      <c r="CTI17" s="959"/>
      <c r="CTJ17" s="959"/>
      <c r="CTK17" s="959"/>
      <c r="CTL17" s="959"/>
      <c r="CTM17" s="959"/>
      <c r="CTN17" s="959"/>
      <c r="CTO17" s="959"/>
      <c r="CTP17" s="959"/>
      <c r="CTQ17" s="959"/>
      <c r="CTR17" s="959"/>
      <c r="CTS17" s="959"/>
      <c r="CTT17" s="959"/>
      <c r="CTU17" s="959"/>
      <c r="CTV17" s="959"/>
      <c r="CTW17" s="959"/>
      <c r="CTX17" s="959"/>
      <c r="CTY17" s="959"/>
      <c r="CTZ17" s="959"/>
      <c r="CUA17" s="959"/>
      <c r="CUB17" s="959"/>
      <c r="CUC17" s="959"/>
      <c r="CUD17" s="959"/>
      <c r="CUE17" s="959"/>
      <c r="CUF17" s="959"/>
      <c r="CUG17" s="959"/>
      <c r="CUH17" s="959"/>
      <c r="CUI17" s="959"/>
      <c r="CUJ17" s="959"/>
      <c r="CUK17" s="959"/>
      <c r="CUL17" s="959"/>
      <c r="CUM17" s="959"/>
      <c r="CUN17" s="959"/>
      <c r="CUO17" s="959"/>
      <c r="CUP17" s="959"/>
      <c r="CUQ17" s="959"/>
      <c r="CUR17" s="959"/>
      <c r="CUS17" s="959"/>
      <c r="CUT17" s="959"/>
      <c r="CUU17" s="959"/>
      <c r="CUV17" s="959"/>
      <c r="CUW17" s="959"/>
      <c r="CUX17" s="959"/>
      <c r="CUY17" s="959"/>
      <c r="CUZ17" s="959"/>
      <c r="CVA17" s="959"/>
      <c r="CVB17" s="959"/>
      <c r="CVC17" s="959"/>
      <c r="CVD17" s="959"/>
      <c r="CVE17" s="959"/>
      <c r="CVF17" s="959"/>
      <c r="CVG17" s="959"/>
      <c r="CVH17" s="959"/>
      <c r="CVI17" s="959"/>
      <c r="CVJ17" s="959"/>
      <c r="CVK17" s="959"/>
      <c r="CVL17" s="959"/>
      <c r="CVM17" s="959"/>
      <c r="CVN17" s="959"/>
      <c r="CVO17" s="959"/>
      <c r="CVP17" s="959"/>
      <c r="CVQ17" s="959"/>
      <c r="CVR17" s="959"/>
      <c r="CVS17" s="959"/>
      <c r="CVT17" s="959"/>
      <c r="CVU17" s="959"/>
      <c r="CVV17" s="959"/>
      <c r="CVW17" s="959"/>
      <c r="CVX17" s="959"/>
      <c r="CVY17" s="959"/>
      <c r="CVZ17" s="959"/>
      <c r="CWA17" s="959"/>
      <c r="CWB17" s="959"/>
      <c r="CWC17" s="959"/>
      <c r="CWD17" s="959"/>
      <c r="CWE17" s="959"/>
      <c r="CWF17" s="959"/>
      <c r="CWG17" s="959"/>
      <c r="CWH17" s="959"/>
      <c r="CWI17" s="959"/>
      <c r="CWJ17" s="959"/>
      <c r="CWK17" s="959"/>
      <c r="CWL17" s="959"/>
      <c r="CWM17" s="959"/>
      <c r="CWN17" s="959"/>
      <c r="CWO17" s="959"/>
      <c r="CWP17" s="959"/>
      <c r="CWQ17" s="959"/>
      <c r="CWR17" s="959"/>
      <c r="CWS17" s="959"/>
      <c r="CWT17" s="959"/>
      <c r="CWU17" s="959"/>
      <c r="CWV17" s="959"/>
      <c r="CWW17" s="959"/>
      <c r="CWX17" s="959"/>
      <c r="CWY17" s="959"/>
      <c r="CWZ17" s="959"/>
      <c r="CXA17" s="959"/>
      <c r="CXB17" s="959"/>
      <c r="CXC17" s="959"/>
      <c r="CXD17" s="959"/>
      <c r="CXE17" s="959"/>
      <c r="CXF17" s="959"/>
      <c r="CXG17" s="959"/>
      <c r="CXH17" s="959"/>
      <c r="CXI17" s="959"/>
      <c r="CXJ17" s="959"/>
      <c r="CXK17" s="959"/>
      <c r="CXL17" s="959"/>
      <c r="CXM17" s="959"/>
      <c r="CXN17" s="959"/>
      <c r="CXO17" s="959"/>
      <c r="CXP17" s="959"/>
      <c r="CXQ17" s="959"/>
      <c r="CXR17" s="959"/>
      <c r="CXS17" s="959"/>
      <c r="CXT17" s="959"/>
      <c r="CXU17" s="959"/>
      <c r="CXV17" s="959"/>
      <c r="CXW17" s="959"/>
      <c r="CXX17" s="959"/>
      <c r="CXY17" s="959"/>
      <c r="CXZ17" s="959"/>
      <c r="CYA17" s="959"/>
      <c r="CYB17" s="959"/>
      <c r="CYC17" s="959"/>
      <c r="CYD17" s="959"/>
      <c r="CYE17" s="959"/>
      <c r="CYF17" s="959"/>
      <c r="CYG17" s="959"/>
      <c r="CYH17" s="959"/>
      <c r="CYI17" s="959"/>
      <c r="CYJ17" s="959"/>
      <c r="CYK17" s="959"/>
      <c r="CYL17" s="959"/>
      <c r="CYM17" s="959"/>
      <c r="CYN17" s="959"/>
      <c r="CYO17" s="959"/>
      <c r="CYP17" s="959"/>
      <c r="CYQ17" s="959"/>
      <c r="CYR17" s="959"/>
      <c r="CYS17" s="959"/>
      <c r="CYT17" s="959"/>
      <c r="CYU17" s="959"/>
      <c r="CYV17" s="959"/>
      <c r="CYW17" s="959"/>
      <c r="CYX17" s="959"/>
      <c r="CYY17" s="959"/>
      <c r="CYZ17" s="959"/>
      <c r="CZA17" s="959"/>
      <c r="CZB17" s="959"/>
      <c r="CZC17" s="959"/>
      <c r="CZD17" s="959"/>
      <c r="CZE17" s="959"/>
      <c r="CZF17" s="959"/>
      <c r="CZG17" s="959"/>
      <c r="CZH17" s="959"/>
      <c r="CZI17" s="959"/>
      <c r="CZJ17" s="959"/>
      <c r="CZK17" s="959"/>
      <c r="CZL17" s="959"/>
      <c r="CZM17" s="959"/>
      <c r="CZN17" s="959"/>
      <c r="CZO17" s="959"/>
      <c r="CZP17" s="959"/>
      <c r="CZQ17" s="959"/>
      <c r="CZR17" s="959"/>
      <c r="CZS17" s="959"/>
      <c r="CZT17" s="959"/>
      <c r="CZU17" s="959"/>
      <c r="CZV17" s="959"/>
      <c r="CZW17" s="959"/>
      <c r="CZX17" s="959"/>
      <c r="CZY17" s="959"/>
      <c r="CZZ17" s="959"/>
      <c r="DAA17" s="959"/>
      <c r="DAB17" s="959"/>
      <c r="DAC17" s="959"/>
      <c r="DAD17" s="959"/>
      <c r="DAE17" s="959"/>
      <c r="DAF17" s="959"/>
      <c r="DAG17" s="959"/>
      <c r="DAH17" s="959"/>
      <c r="DAI17" s="959"/>
      <c r="DAJ17" s="959"/>
      <c r="DAK17" s="959"/>
      <c r="DAL17" s="959"/>
      <c r="DAM17" s="959"/>
      <c r="DAN17" s="959"/>
      <c r="DAO17" s="959"/>
      <c r="DAP17" s="959"/>
      <c r="DAQ17" s="959"/>
      <c r="DAR17" s="959"/>
      <c r="DAS17" s="959"/>
      <c r="DAT17" s="959"/>
      <c r="DAU17" s="959"/>
      <c r="DAV17" s="959"/>
      <c r="DAW17" s="959"/>
      <c r="DAX17" s="959"/>
      <c r="DAY17" s="959"/>
      <c r="DAZ17" s="959"/>
      <c r="DBA17" s="959"/>
      <c r="DBB17" s="959"/>
      <c r="DBC17" s="959"/>
      <c r="DBD17" s="959"/>
      <c r="DBE17" s="959"/>
      <c r="DBF17" s="959"/>
      <c r="DBG17" s="959"/>
      <c r="DBH17" s="959"/>
      <c r="DBI17" s="959"/>
      <c r="DBJ17" s="959"/>
      <c r="DBK17" s="959"/>
      <c r="DBL17" s="959"/>
      <c r="DBM17" s="959"/>
      <c r="DBN17" s="959"/>
      <c r="DBO17" s="959"/>
      <c r="DBP17" s="959"/>
      <c r="DBQ17" s="959"/>
      <c r="DBR17" s="959"/>
      <c r="DBS17" s="959"/>
      <c r="DBT17" s="959"/>
      <c r="DBU17" s="959"/>
      <c r="DBV17" s="959"/>
      <c r="DBW17" s="959"/>
      <c r="DBX17" s="959"/>
      <c r="DBY17" s="959"/>
      <c r="DBZ17" s="959"/>
      <c r="DCA17" s="959"/>
      <c r="DCB17" s="959"/>
      <c r="DCC17" s="959"/>
      <c r="DCD17" s="959"/>
      <c r="DCE17" s="959"/>
      <c r="DCF17" s="959"/>
      <c r="DCG17" s="959"/>
      <c r="DCH17" s="959"/>
      <c r="DCI17" s="959"/>
      <c r="DCJ17" s="959"/>
      <c r="DCK17" s="959"/>
      <c r="DCL17" s="959"/>
      <c r="DCM17" s="959"/>
      <c r="DCN17" s="959"/>
      <c r="DCO17" s="959"/>
      <c r="DCP17" s="959"/>
      <c r="DCQ17" s="959"/>
      <c r="DCR17" s="959"/>
      <c r="DCS17" s="959"/>
      <c r="DCT17" s="959"/>
      <c r="DCU17" s="959"/>
      <c r="DCV17" s="959"/>
      <c r="DCW17" s="959"/>
      <c r="DCX17" s="959"/>
      <c r="DCY17" s="959"/>
      <c r="DCZ17" s="959"/>
      <c r="DDA17" s="959"/>
      <c r="DDB17" s="959"/>
      <c r="DDC17" s="959"/>
      <c r="DDD17" s="959"/>
      <c r="DDE17" s="959"/>
      <c r="DDF17" s="959"/>
      <c r="DDG17" s="959"/>
      <c r="DDH17" s="959"/>
      <c r="DDI17" s="959"/>
      <c r="DDJ17" s="959"/>
      <c r="DDK17" s="959"/>
      <c r="DDL17" s="959"/>
      <c r="DDM17" s="959"/>
      <c r="DDN17" s="959"/>
      <c r="DDO17" s="959"/>
      <c r="DDP17" s="959"/>
      <c r="DDQ17" s="959"/>
      <c r="DDR17" s="959"/>
      <c r="DDS17" s="959"/>
      <c r="DDT17" s="959"/>
      <c r="DDU17" s="959"/>
      <c r="DDV17" s="959"/>
      <c r="DDW17" s="959"/>
      <c r="DDX17" s="959"/>
      <c r="DDY17" s="959"/>
      <c r="DDZ17" s="959"/>
      <c r="DEA17" s="959"/>
      <c r="DEB17" s="959"/>
      <c r="DEC17" s="959"/>
      <c r="DED17" s="959"/>
      <c r="DEE17" s="959"/>
      <c r="DEF17" s="959"/>
      <c r="DEG17" s="959"/>
      <c r="DEH17" s="959"/>
      <c r="DEI17" s="959"/>
      <c r="DEJ17" s="959"/>
      <c r="DEK17" s="959"/>
      <c r="DEL17" s="959"/>
      <c r="DEM17" s="959"/>
      <c r="DEN17" s="959"/>
      <c r="DEO17" s="959"/>
      <c r="DEP17" s="959"/>
      <c r="DEQ17" s="959"/>
      <c r="DER17" s="959"/>
      <c r="DES17" s="959"/>
      <c r="DET17" s="959"/>
      <c r="DEU17" s="959"/>
      <c r="DEV17" s="959"/>
      <c r="DEW17" s="959"/>
      <c r="DEX17" s="959"/>
      <c r="DEY17" s="959"/>
      <c r="DEZ17" s="959"/>
      <c r="DFA17" s="959"/>
      <c r="DFB17" s="959"/>
      <c r="DFC17" s="959"/>
      <c r="DFD17" s="959"/>
      <c r="DFE17" s="959"/>
      <c r="DFF17" s="959"/>
      <c r="DFG17" s="959"/>
      <c r="DFH17" s="959"/>
      <c r="DFI17" s="959"/>
      <c r="DFJ17" s="959"/>
      <c r="DFK17" s="959"/>
      <c r="DFL17" s="959"/>
      <c r="DFM17" s="959"/>
      <c r="DFN17" s="959"/>
      <c r="DFO17" s="959"/>
      <c r="DFP17" s="959"/>
      <c r="DFQ17" s="959"/>
      <c r="DFR17" s="959"/>
      <c r="DFS17" s="959"/>
      <c r="DFT17" s="959"/>
      <c r="DFU17" s="959"/>
      <c r="DFV17" s="959"/>
      <c r="DFW17" s="959"/>
      <c r="DFX17" s="959"/>
      <c r="DFY17" s="959"/>
      <c r="DFZ17" s="959"/>
      <c r="DGA17" s="959"/>
      <c r="DGB17" s="959"/>
      <c r="DGC17" s="959"/>
      <c r="DGD17" s="959"/>
      <c r="DGE17" s="959"/>
      <c r="DGF17" s="959"/>
      <c r="DGG17" s="959"/>
      <c r="DGH17" s="959"/>
      <c r="DGI17" s="959"/>
      <c r="DGJ17" s="959"/>
      <c r="DGK17" s="959"/>
      <c r="DGL17" s="959"/>
      <c r="DGM17" s="959"/>
      <c r="DGN17" s="959"/>
      <c r="DGO17" s="959"/>
      <c r="DGP17" s="959"/>
      <c r="DGQ17" s="959"/>
      <c r="DGR17" s="959"/>
      <c r="DGS17" s="959"/>
      <c r="DGT17" s="959"/>
      <c r="DGU17" s="959"/>
      <c r="DGV17" s="959"/>
      <c r="DGW17" s="959"/>
      <c r="DGX17" s="959"/>
      <c r="DGY17" s="959"/>
      <c r="DGZ17" s="959"/>
      <c r="DHA17" s="959"/>
      <c r="DHB17" s="959"/>
      <c r="DHC17" s="959"/>
      <c r="DHD17" s="959"/>
      <c r="DHE17" s="959"/>
      <c r="DHF17" s="959"/>
      <c r="DHG17" s="959"/>
      <c r="DHH17" s="959"/>
      <c r="DHI17" s="959"/>
      <c r="DHJ17" s="959"/>
      <c r="DHK17" s="959"/>
      <c r="DHL17" s="959"/>
      <c r="DHM17" s="959"/>
      <c r="DHN17" s="959"/>
      <c r="DHO17" s="959"/>
      <c r="DHP17" s="959"/>
      <c r="DHQ17" s="959"/>
      <c r="DHR17" s="959"/>
      <c r="DHS17" s="959"/>
      <c r="DHT17" s="959"/>
      <c r="DHU17" s="959"/>
      <c r="DHV17" s="959"/>
      <c r="DHW17" s="959"/>
      <c r="DHX17" s="959"/>
      <c r="DHY17" s="959"/>
      <c r="DHZ17" s="959"/>
      <c r="DIA17" s="959"/>
      <c r="DIB17" s="959"/>
      <c r="DIC17" s="959"/>
      <c r="DID17" s="959"/>
      <c r="DIE17" s="959"/>
      <c r="DIF17" s="959"/>
      <c r="DIG17" s="959"/>
      <c r="DIH17" s="959"/>
      <c r="DII17" s="959"/>
      <c r="DIJ17" s="959"/>
      <c r="DIK17" s="959"/>
      <c r="DIL17" s="959"/>
      <c r="DIM17" s="959"/>
      <c r="DIN17" s="959"/>
      <c r="DIO17" s="959"/>
      <c r="DIP17" s="959"/>
      <c r="DIQ17" s="959"/>
      <c r="DIR17" s="959"/>
      <c r="DIS17" s="959"/>
      <c r="DIT17" s="959"/>
      <c r="DIU17" s="959"/>
      <c r="DIV17" s="959"/>
      <c r="DIW17" s="959"/>
      <c r="DIX17" s="959"/>
      <c r="DIY17" s="959"/>
      <c r="DIZ17" s="959"/>
      <c r="DJA17" s="959"/>
      <c r="DJB17" s="959"/>
      <c r="DJC17" s="959"/>
      <c r="DJD17" s="959"/>
      <c r="DJE17" s="959"/>
      <c r="DJF17" s="959"/>
      <c r="DJG17" s="959"/>
      <c r="DJH17" s="959"/>
      <c r="DJI17" s="959"/>
      <c r="DJJ17" s="959"/>
      <c r="DJK17" s="959"/>
      <c r="DJL17" s="959"/>
      <c r="DJM17" s="959"/>
      <c r="DJN17" s="959"/>
      <c r="DJO17" s="959"/>
      <c r="DJP17" s="959"/>
      <c r="DJQ17" s="959"/>
      <c r="DJR17" s="959"/>
      <c r="DJS17" s="959"/>
      <c r="DJT17" s="959"/>
      <c r="DJU17" s="959"/>
      <c r="DJV17" s="959"/>
      <c r="DJW17" s="959"/>
      <c r="DJX17" s="959"/>
      <c r="DJY17" s="959"/>
      <c r="DJZ17" s="959"/>
      <c r="DKA17" s="959"/>
      <c r="DKB17" s="959"/>
      <c r="DKC17" s="959"/>
      <c r="DKD17" s="959"/>
      <c r="DKE17" s="959"/>
      <c r="DKF17" s="959"/>
      <c r="DKG17" s="959"/>
      <c r="DKH17" s="959"/>
      <c r="DKI17" s="959"/>
      <c r="DKJ17" s="959"/>
      <c r="DKK17" s="959"/>
      <c r="DKL17" s="959"/>
      <c r="DKM17" s="959"/>
      <c r="DKN17" s="959"/>
      <c r="DKO17" s="959"/>
      <c r="DKP17" s="959"/>
      <c r="DKQ17" s="959"/>
      <c r="DKR17" s="959"/>
      <c r="DKS17" s="959"/>
      <c r="DKT17" s="959"/>
      <c r="DKU17" s="959"/>
      <c r="DKV17" s="959"/>
      <c r="DKW17" s="959"/>
      <c r="DKX17" s="959"/>
      <c r="DKY17" s="959"/>
      <c r="DKZ17" s="959"/>
      <c r="DLA17" s="959"/>
      <c r="DLB17" s="959"/>
      <c r="DLC17" s="959"/>
      <c r="DLD17" s="959"/>
      <c r="DLE17" s="959"/>
      <c r="DLF17" s="959"/>
      <c r="DLG17" s="959"/>
      <c r="DLH17" s="959"/>
      <c r="DLI17" s="959"/>
      <c r="DLJ17" s="959"/>
      <c r="DLK17" s="959"/>
      <c r="DLL17" s="959"/>
      <c r="DLM17" s="959"/>
      <c r="DLN17" s="959"/>
      <c r="DLO17" s="959"/>
      <c r="DLP17" s="959"/>
      <c r="DLQ17" s="959"/>
      <c r="DLR17" s="959"/>
      <c r="DLS17" s="959"/>
      <c r="DLT17" s="959"/>
      <c r="DLU17" s="959"/>
      <c r="DLV17" s="959"/>
      <c r="DLW17" s="959"/>
      <c r="DLX17" s="959"/>
      <c r="DLY17" s="959"/>
      <c r="DLZ17" s="959"/>
      <c r="DMA17" s="959"/>
      <c r="DMB17" s="959"/>
      <c r="DMC17" s="959"/>
      <c r="DMD17" s="959"/>
      <c r="DME17" s="959"/>
      <c r="DMF17" s="959"/>
      <c r="DMG17" s="959"/>
      <c r="DMH17" s="959"/>
      <c r="DMI17" s="959"/>
      <c r="DMJ17" s="959"/>
      <c r="DMK17" s="959"/>
      <c r="DML17" s="959"/>
      <c r="DMM17" s="959"/>
      <c r="DMN17" s="959"/>
      <c r="DMO17" s="959"/>
      <c r="DMP17" s="959"/>
      <c r="DMQ17" s="959"/>
      <c r="DMR17" s="959"/>
      <c r="DMS17" s="959"/>
      <c r="DMT17" s="959"/>
      <c r="DMU17" s="959"/>
      <c r="DMV17" s="959"/>
      <c r="DMW17" s="959"/>
      <c r="DMX17" s="959"/>
      <c r="DMY17" s="959"/>
      <c r="DMZ17" s="959"/>
      <c r="DNA17" s="959"/>
      <c r="DNB17" s="959"/>
      <c r="DNC17" s="959"/>
      <c r="DND17" s="959"/>
      <c r="DNE17" s="959"/>
      <c r="DNF17" s="959"/>
      <c r="DNG17" s="959"/>
      <c r="DNH17" s="959"/>
      <c r="DNI17" s="959"/>
      <c r="DNJ17" s="959"/>
      <c r="DNK17" s="959"/>
      <c r="DNL17" s="959"/>
      <c r="DNM17" s="959"/>
      <c r="DNN17" s="959"/>
      <c r="DNO17" s="959"/>
      <c r="DNP17" s="959"/>
      <c r="DNQ17" s="959"/>
      <c r="DNR17" s="959"/>
      <c r="DNS17" s="959"/>
      <c r="DNT17" s="959"/>
      <c r="DNU17" s="959"/>
      <c r="DNV17" s="959"/>
      <c r="DNW17" s="959"/>
      <c r="DNX17" s="959"/>
      <c r="DNY17" s="959"/>
      <c r="DNZ17" s="959"/>
      <c r="DOA17" s="959"/>
      <c r="DOB17" s="959"/>
      <c r="DOC17" s="959"/>
      <c r="DOD17" s="959"/>
      <c r="DOE17" s="959"/>
      <c r="DOF17" s="959"/>
      <c r="DOG17" s="959"/>
      <c r="DOH17" s="959"/>
      <c r="DOI17" s="959"/>
      <c r="DOJ17" s="959"/>
      <c r="DOK17" s="959"/>
      <c r="DOL17" s="959"/>
      <c r="DOM17" s="959"/>
      <c r="DON17" s="959"/>
      <c r="DOO17" s="959"/>
      <c r="DOP17" s="959"/>
      <c r="DOQ17" s="959"/>
      <c r="DOR17" s="959"/>
      <c r="DOS17" s="959"/>
      <c r="DOT17" s="959"/>
      <c r="DOU17" s="959"/>
      <c r="DOV17" s="959"/>
      <c r="DOW17" s="959"/>
      <c r="DOX17" s="959"/>
      <c r="DOY17" s="959"/>
      <c r="DOZ17" s="959"/>
      <c r="DPA17" s="959"/>
      <c r="DPB17" s="959"/>
      <c r="DPC17" s="959"/>
      <c r="DPD17" s="959"/>
      <c r="DPE17" s="959"/>
      <c r="DPF17" s="959"/>
      <c r="DPG17" s="959"/>
      <c r="DPH17" s="959"/>
      <c r="DPI17" s="959"/>
      <c r="DPJ17" s="959"/>
      <c r="DPK17" s="959"/>
      <c r="DPL17" s="959"/>
      <c r="DPM17" s="959"/>
      <c r="DPN17" s="959"/>
      <c r="DPO17" s="959"/>
      <c r="DPP17" s="959"/>
      <c r="DPQ17" s="959"/>
      <c r="DPR17" s="959"/>
      <c r="DPS17" s="959"/>
      <c r="DPT17" s="959"/>
      <c r="DPU17" s="959"/>
      <c r="DPV17" s="959"/>
      <c r="DPW17" s="959"/>
      <c r="DPX17" s="959"/>
      <c r="DPY17" s="959"/>
      <c r="DPZ17" s="959"/>
      <c r="DQA17" s="959"/>
      <c r="DQB17" s="959"/>
      <c r="DQC17" s="959"/>
      <c r="DQD17" s="959"/>
      <c r="DQE17" s="959"/>
      <c r="DQF17" s="959"/>
      <c r="DQG17" s="959"/>
      <c r="DQH17" s="959"/>
      <c r="DQI17" s="959"/>
      <c r="DQJ17" s="959"/>
      <c r="DQK17" s="959"/>
      <c r="DQL17" s="959"/>
      <c r="DQM17" s="959"/>
      <c r="DQN17" s="959"/>
      <c r="DQO17" s="959"/>
      <c r="DQP17" s="959"/>
      <c r="DQQ17" s="959"/>
      <c r="DQR17" s="959"/>
      <c r="DQS17" s="959"/>
      <c r="DQT17" s="959"/>
      <c r="DQU17" s="959"/>
      <c r="DQV17" s="959"/>
      <c r="DQW17" s="959"/>
      <c r="DQX17" s="959"/>
      <c r="DQY17" s="959"/>
      <c r="DQZ17" s="959"/>
      <c r="DRA17" s="959"/>
      <c r="DRB17" s="959"/>
      <c r="DRC17" s="959"/>
      <c r="DRD17" s="959"/>
      <c r="DRE17" s="959"/>
      <c r="DRF17" s="959"/>
      <c r="DRG17" s="959"/>
      <c r="DRH17" s="959"/>
      <c r="DRI17" s="959"/>
      <c r="DRJ17" s="959"/>
      <c r="DRK17" s="959"/>
      <c r="DRL17" s="959"/>
      <c r="DRM17" s="959"/>
      <c r="DRN17" s="959"/>
      <c r="DRO17" s="959"/>
      <c r="DRP17" s="959"/>
      <c r="DRQ17" s="959"/>
      <c r="DRR17" s="959"/>
      <c r="DRS17" s="959"/>
      <c r="DRT17" s="959"/>
      <c r="DRU17" s="959"/>
      <c r="DRV17" s="959"/>
      <c r="DRW17" s="959"/>
      <c r="DRX17" s="959"/>
      <c r="DRY17" s="959"/>
      <c r="DRZ17" s="959"/>
      <c r="DSA17" s="959"/>
      <c r="DSB17" s="959"/>
      <c r="DSC17" s="959"/>
      <c r="DSD17" s="959"/>
      <c r="DSE17" s="959"/>
      <c r="DSF17" s="959"/>
      <c r="DSG17" s="959"/>
      <c r="DSH17" s="959"/>
      <c r="DSI17" s="959"/>
      <c r="DSJ17" s="959"/>
      <c r="DSK17" s="959"/>
      <c r="DSL17" s="959"/>
      <c r="DSM17" s="959"/>
      <c r="DSN17" s="959"/>
      <c r="DSO17" s="959"/>
      <c r="DSP17" s="959"/>
      <c r="DSQ17" s="959"/>
      <c r="DSR17" s="959"/>
      <c r="DSS17" s="959"/>
      <c r="DST17" s="959"/>
      <c r="DSU17" s="959"/>
      <c r="DSV17" s="959"/>
      <c r="DSW17" s="959"/>
      <c r="DSX17" s="959"/>
      <c r="DSY17" s="959"/>
      <c r="DSZ17" s="959"/>
      <c r="DTA17" s="959"/>
      <c r="DTB17" s="959"/>
      <c r="DTC17" s="959"/>
      <c r="DTD17" s="959"/>
      <c r="DTE17" s="959"/>
      <c r="DTF17" s="959"/>
      <c r="DTG17" s="959"/>
      <c r="DTH17" s="959"/>
      <c r="DTI17" s="959"/>
      <c r="DTJ17" s="959"/>
      <c r="DTK17" s="959"/>
      <c r="DTL17" s="959"/>
      <c r="DTM17" s="959"/>
      <c r="DTN17" s="959"/>
      <c r="DTO17" s="959"/>
      <c r="DTP17" s="959"/>
      <c r="DTQ17" s="959"/>
      <c r="DTR17" s="959"/>
      <c r="DTS17" s="959"/>
      <c r="DTT17" s="959"/>
      <c r="DTU17" s="959"/>
      <c r="DTV17" s="959"/>
      <c r="DTW17" s="959"/>
      <c r="DTX17" s="959"/>
      <c r="DTY17" s="959"/>
      <c r="DTZ17" s="959"/>
      <c r="DUA17" s="959"/>
      <c r="DUB17" s="959"/>
      <c r="DUC17" s="959"/>
      <c r="DUD17" s="959"/>
      <c r="DUE17" s="959"/>
      <c r="DUF17" s="959"/>
      <c r="DUG17" s="959"/>
      <c r="DUH17" s="959"/>
      <c r="DUI17" s="959"/>
      <c r="DUJ17" s="959"/>
      <c r="DUK17" s="959"/>
      <c r="DUL17" s="959"/>
      <c r="DUM17" s="959"/>
      <c r="DUN17" s="959"/>
      <c r="DUO17" s="959"/>
      <c r="DUP17" s="959"/>
      <c r="DUQ17" s="959"/>
      <c r="DUR17" s="959"/>
      <c r="DUS17" s="959"/>
      <c r="DUT17" s="959"/>
      <c r="DUU17" s="959"/>
      <c r="DUV17" s="959"/>
      <c r="DUW17" s="959"/>
      <c r="DUX17" s="959"/>
      <c r="DUY17" s="959"/>
      <c r="DUZ17" s="959"/>
      <c r="DVA17" s="959"/>
      <c r="DVB17" s="959"/>
      <c r="DVC17" s="959"/>
      <c r="DVD17" s="959"/>
      <c r="DVE17" s="959"/>
      <c r="DVF17" s="959"/>
      <c r="DVG17" s="959"/>
      <c r="DVH17" s="959"/>
      <c r="DVI17" s="959"/>
      <c r="DVJ17" s="959"/>
      <c r="DVK17" s="959"/>
      <c r="DVL17" s="959"/>
      <c r="DVM17" s="959"/>
      <c r="DVN17" s="959"/>
      <c r="DVO17" s="959"/>
      <c r="DVP17" s="959"/>
      <c r="DVQ17" s="959"/>
      <c r="DVR17" s="959"/>
      <c r="DVS17" s="959"/>
      <c r="DVT17" s="959"/>
      <c r="DVU17" s="959"/>
      <c r="DVV17" s="959"/>
      <c r="DVW17" s="959"/>
      <c r="DVX17" s="959"/>
      <c r="DVY17" s="959"/>
      <c r="DVZ17" s="959"/>
      <c r="DWA17" s="959"/>
      <c r="DWB17" s="959"/>
      <c r="DWC17" s="959"/>
      <c r="DWD17" s="959"/>
      <c r="DWE17" s="959"/>
      <c r="DWF17" s="959"/>
      <c r="DWG17" s="959"/>
      <c r="DWH17" s="959"/>
      <c r="DWI17" s="959"/>
      <c r="DWJ17" s="959"/>
      <c r="DWK17" s="959"/>
      <c r="DWL17" s="959"/>
      <c r="DWM17" s="959"/>
      <c r="DWN17" s="959"/>
      <c r="DWO17" s="959"/>
      <c r="DWP17" s="959"/>
      <c r="DWQ17" s="959"/>
      <c r="DWR17" s="959"/>
      <c r="DWS17" s="959"/>
      <c r="DWT17" s="959"/>
      <c r="DWU17" s="959"/>
      <c r="DWV17" s="959"/>
      <c r="DWW17" s="959"/>
      <c r="DWX17" s="959"/>
      <c r="DWY17" s="959"/>
      <c r="DWZ17" s="959"/>
      <c r="DXA17" s="959"/>
      <c r="DXB17" s="959"/>
      <c r="DXC17" s="959"/>
      <c r="DXD17" s="959"/>
      <c r="DXE17" s="959"/>
      <c r="DXF17" s="959"/>
      <c r="DXG17" s="959"/>
      <c r="DXH17" s="959"/>
      <c r="DXI17" s="959"/>
      <c r="DXJ17" s="959"/>
      <c r="DXK17" s="959"/>
      <c r="DXL17" s="959"/>
      <c r="DXM17" s="959"/>
      <c r="DXN17" s="959"/>
      <c r="DXO17" s="959"/>
      <c r="DXP17" s="959"/>
      <c r="DXQ17" s="959"/>
      <c r="DXR17" s="959"/>
      <c r="DXS17" s="959"/>
      <c r="DXT17" s="959"/>
      <c r="DXU17" s="959"/>
      <c r="DXV17" s="959"/>
      <c r="DXW17" s="959"/>
      <c r="DXX17" s="959"/>
      <c r="DXY17" s="959"/>
      <c r="DXZ17" s="959"/>
      <c r="DYA17" s="959"/>
      <c r="DYB17" s="959"/>
      <c r="DYC17" s="959"/>
      <c r="DYD17" s="959"/>
      <c r="DYE17" s="959"/>
      <c r="DYF17" s="959"/>
      <c r="DYG17" s="959"/>
      <c r="DYH17" s="959"/>
      <c r="DYI17" s="959"/>
      <c r="DYJ17" s="959"/>
      <c r="DYK17" s="959"/>
      <c r="DYL17" s="959"/>
      <c r="DYM17" s="959"/>
      <c r="DYN17" s="959"/>
      <c r="DYO17" s="959"/>
      <c r="DYP17" s="959"/>
      <c r="DYQ17" s="959"/>
      <c r="DYR17" s="959"/>
      <c r="DYS17" s="959"/>
      <c r="DYT17" s="959"/>
      <c r="DYU17" s="959"/>
      <c r="DYV17" s="959"/>
      <c r="DYW17" s="959"/>
      <c r="DYX17" s="959"/>
      <c r="DYY17" s="959"/>
      <c r="DYZ17" s="959"/>
      <c r="DZA17" s="959"/>
      <c r="DZB17" s="959"/>
      <c r="DZC17" s="959"/>
      <c r="DZD17" s="959"/>
      <c r="DZE17" s="959"/>
      <c r="DZF17" s="959"/>
      <c r="DZG17" s="959"/>
      <c r="DZH17" s="959"/>
      <c r="DZI17" s="959"/>
      <c r="DZJ17" s="959"/>
      <c r="DZK17" s="959"/>
      <c r="DZL17" s="959"/>
      <c r="DZM17" s="959"/>
      <c r="DZN17" s="959"/>
      <c r="DZO17" s="959"/>
      <c r="DZP17" s="959"/>
      <c r="DZQ17" s="959"/>
      <c r="DZR17" s="959"/>
      <c r="DZS17" s="959"/>
      <c r="DZT17" s="959"/>
      <c r="DZU17" s="959"/>
      <c r="DZV17" s="959"/>
      <c r="DZW17" s="959"/>
      <c r="DZX17" s="959"/>
      <c r="DZY17" s="959"/>
      <c r="DZZ17" s="959"/>
      <c r="EAA17" s="959"/>
      <c r="EAB17" s="959"/>
      <c r="EAC17" s="959"/>
      <c r="EAD17" s="959"/>
      <c r="EAE17" s="959"/>
      <c r="EAF17" s="959"/>
      <c r="EAG17" s="959"/>
      <c r="EAH17" s="959"/>
      <c r="EAI17" s="959"/>
      <c r="EAJ17" s="959"/>
      <c r="EAK17" s="959"/>
      <c r="EAL17" s="959"/>
      <c r="EAM17" s="959"/>
      <c r="EAN17" s="959"/>
      <c r="EAO17" s="959"/>
      <c r="EAP17" s="959"/>
      <c r="EAQ17" s="959"/>
      <c r="EAR17" s="959"/>
      <c r="EAS17" s="959"/>
      <c r="EAT17" s="959"/>
      <c r="EAU17" s="959"/>
      <c r="EAV17" s="959"/>
      <c r="EAW17" s="959"/>
      <c r="EAX17" s="959"/>
      <c r="EAY17" s="959"/>
      <c r="EAZ17" s="959"/>
      <c r="EBA17" s="959"/>
      <c r="EBB17" s="959"/>
      <c r="EBC17" s="959"/>
      <c r="EBD17" s="959"/>
      <c r="EBE17" s="959"/>
      <c r="EBF17" s="959"/>
      <c r="EBG17" s="959"/>
      <c r="EBH17" s="959"/>
      <c r="EBI17" s="959"/>
      <c r="EBJ17" s="959"/>
      <c r="EBK17" s="959"/>
      <c r="EBL17" s="959"/>
      <c r="EBM17" s="959"/>
      <c r="EBN17" s="959"/>
      <c r="EBO17" s="959"/>
      <c r="EBP17" s="959"/>
      <c r="EBQ17" s="959"/>
      <c r="EBR17" s="959"/>
      <c r="EBS17" s="959"/>
      <c r="EBT17" s="959"/>
      <c r="EBU17" s="959"/>
      <c r="EBV17" s="959"/>
      <c r="EBW17" s="959"/>
      <c r="EBX17" s="959"/>
      <c r="EBY17" s="959"/>
      <c r="EBZ17" s="959"/>
      <c r="ECA17" s="959"/>
      <c r="ECB17" s="959"/>
      <c r="ECC17" s="959"/>
      <c r="ECD17" s="959"/>
      <c r="ECE17" s="959"/>
      <c r="ECF17" s="959"/>
      <c r="ECG17" s="959"/>
      <c r="ECH17" s="959"/>
      <c r="ECI17" s="959"/>
      <c r="ECJ17" s="959"/>
      <c r="ECK17" s="959"/>
      <c r="ECL17" s="959"/>
      <c r="ECM17" s="959"/>
      <c r="ECN17" s="959"/>
      <c r="ECO17" s="959"/>
      <c r="ECP17" s="959"/>
      <c r="ECQ17" s="959"/>
      <c r="ECR17" s="959"/>
      <c r="ECS17" s="959"/>
      <c r="ECT17" s="959"/>
      <c r="ECU17" s="959"/>
      <c r="ECV17" s="959"/>
      <c r="ECW17" s="959"/>
      <c r="ECX17" s="959"/>
      <c r="ECY17" s="959"/>
      <c r="ECZ17" s="959"/>
      <c r="EDA17" s="959"/>
      <c r="EDB17" s="959"/>
      <c r="EDC17" s="959"/>
      <c r="EDD17" s="959"/>
      <c r="EDE17" s="959"/>
      <c r="EDF17" s="959"/>
      <c r="EDG17" s="959"/>
      <c r="EDH17" s="959"/>
      <c r="EDI17" s="959"/>
      <c r="EDJ17" s="959"/>
      <c r="EDK17" s="959"/>
      <c r="EDL17" s="959"/>
      <c r="EDM17" s="959"/>
      <c r="EDN17" s="959"/>
      <c r="EDO17" s="959"/>
      <c r="EDP17" s="959"/>
      <c r="EDQ17" s="959"/>
      <c r="EDR17" s="959"/>
      <c r="EDS17" s="959"/>
      <c r="EDT17" s="959"/>
      <c r="EDU17" s="959"/>
      <c r="EDV17" s="959"/>
      <c r="EDW17" s="959"/>
      <c r="EDX17" s="959"/>
      <c r="EDY17" s="959"/>
      <c r="EDZ17" s="959"/>
      <c r="EEA17" s="959"/>
      <c r="EEB17" s="959"/>
      <c r="EEC17" s="959"/>
      <c r="EED17" s="959"/>
      <c r="EEE17" s="959"/>
      <c r="EEF17" s="959"/>
      <c r="EEG17" s="959"/>
      <c r="EEH17" s="959"/>
      <c r="EEI17" s="959"/>
      <c r="EEJ17" s="959"/>
      <c r="EEK17" s="959"/>
      <c r="EEL17" s="959"/>
      <c r="EEM17" s="959"/>
      <c r="EEN17" s="959"/>
      <c r="EEO17" s="959"/>
      <c r="EEP17" s="959"/>
      <c r="EEQ17" s="959"/>
      <c r="EER17" s="959"/>
      <c r="EES17" s="959"/>
      <c r="EET17" s="959"/>
      <c r="EEU17" s="959"/>
      <c r="EEV17" s="959"/>
      <c r="EEW17" s="959"/>
      <c r="EEX17" s="959"/>
      <c r="EEY17" s="959"/>
      <c r="EEZ17" s="959"/>
      <c r="EFA17" s="959"/>
      <c r="EFB17" s="959"/>
      <c r="EFC17" s="959"/>
      <c r="EFD17" s="959"/>
      <c r="EFE17" s="959"/>
      <c r="EFF17" s="959"/>
      <c r="EFG17" s="959"/>
      <c r="EFH17" s="959"/>
      <c r="EFI17" s="959"/>
      <c r="EFJ17" s="959"/>
      <c r="EFK17" s="959"/>
      <c r="EFL17" s="959"/>
      <c r="EFM17" s="959"/>
      <c r="EFN17" s="959"/>
      <c r="EFO17" s="959"/>
      <c r="EFP17" s="959"/>
      <c r="EFQ17" s="959"/>
      <c r="EFR17" s="959"/>
      <c r="EFS17" s="959"/>
      <c r="EFT17" s="959"/>
      <c r="EFU17" s="959"/>
      <c r="EFV17" s="959"/>
      <c r="EFW17" s="959"/>
      <c r="EFX17" s="959"/>
      <c r="EFY17" s="959"/>
      <c r="EFZ17" s="959"/>
      <c r="EGA17" s="959"/>
      <c r="EGB17" s="959"/>
      <c r="EGC17" s="959"/>
      <c r="EGD17" s="959"/>
      <c r="EGE17" s="959"/>
      <c r="EGF17" s="959"/>
      <c r="EGG17" s="959"/>
      <c r="EGH17" s="959"/>
      <c r="EGI17" s="959"/>
      <c r="EGJ17" s="959"/>
      <c r="EGK17" s="959"/>
      <c r="EGL17" s="959"/>
      <c r="EGM17" s="959"/>
      <c r="EGN17" s="959"/>
      <c r="EGO17" s="959"/>
      <c r="EGP17" s="959"/>
      <c r="EGQ17" s="959"/>
      <c r="EGR17" s="959"/>
      <c r="EGS17" s="959"/>
      <c r="EGT17" s="959"/>
      <c r="EGU17" s="959"/>
      <c r="EGV17" s="959"/>
      <c r="EGW17" s="959"/>
      <c r="EGX17" s="959"/>
      <c r="EGY17" s="959"/>
      <c r="EGZ17" s="959"/>
      <c r="EHA17" s="959"/>
      <c r="EHB17" s="959"/>
      <c r="EHC17" s="959"/>
      <c r="EHD17" s="959"/>
      <c r="EHE17" s="959"/>
      <c r="EHF17" s="959"/>
      <c r="EHG17" s="959"/>
      <c r="EHH17" s="959"/>
      <c r="EHI17" s="959"/>
      <c r="EHJ17" s="959"/>
      <c r="EHK17" s="959"/>
      <c r="EHL17" s="959"/>
      <c r="EHM17" s="959"/>
      <c r="EHN17" s="959"/>
      <c r="EHO17" s="959"/>
      <c r="EHP17" s="959"/>
      <c r="EHQ17" s="959"/>
      <c r="EHR17" s="959"/>
      <c r="EHS17" s="959"/>
      <c r="EHT17" s="959"/>
      <c r="EHU17" s="959"/>
      <c r="EHV17" s="959"/>
      <c r="EHW17" s="959"/>
      <c r="EHX17" s="959"/>
      <c r="EHY17" s="959"/>
      <c r="EHZ17" s="959"/>
      <c r="EIA17" s="959"/>
      <c r="EIB17" s="959"/>
      <c r="EIC17" s="959"/>
      <c r="EID17" s="959"/>
      <c r="EIE17" s="959"/>
      <c r="EIF17" s="959"/>
      <c r="EIG17" s="959"/>
      <c r="EIH17" s="959"/>
      <c r="EII17" s="959"/>
      <c r="EIJ17" s="959"/>
      <c r="EIK17" s="959"/>
      <c r="EIL17" s="959"/>
      <c r="EIM17" s="959"/>
      <c r="EIN17" s="959"/>
      <c r="EIO17" s="959"/>
      <c r="EIP17" s="959"/>
      <c r="EIQ17" s="959"/>
      <c r="EIR17" s="959"/>
      <c r="EIS17" s="959"/>
      <c r="EIT17" s="959"/>
      <c r="EIU17" s="959"/>
      <c r="EIV17" s="959"/>
      <c r="EIW17" s="959"/>
      <c r="EIX17" s="959"/>
      <c r="EIY17" s="959"/>
      <c r="EIZ17" s="959"/>
      <c r="EJA17" s="959"/>
      <c r="EJB17" s="959"/>
      <c r="EJC17" s="959"/>
      <c r="EJD17" s="959"/>
      <c r="EJE17" s="959"/>
      <c r="EJF17" s="959"/>
      <c r="EJG17" s="959"/>
      <c r="EJH17" s="959"/>
      <c r="EJI17" s="959"/>
      <c r="EJJ17" s="959"/>
      <c r="EJK17" s="959"/>
      <c r="EJL17" s="959"/>
      <c r="EJM17" s="959"/>
      <c r="EJN17" s="959"/>
      <c r="EJO17" s="959"/>
      <c r="EJP17" s="959"/>
      <c r="EJQ17" s="959"/>
      <c r="EJR17" s="959"/>
      <c r="EJS17" s="959"/>
      <c r="EJT17" s="959"/>
      <c r="EJU17" s="959"/>
      <c r="EJV17" s="959"/>
      <c r="EJW17" s="959"/>
      <c r="EJX17" s="959"/>
      <c r="EJY17" s="959"/>
      <c r="EJZ17" s="959"/>
      <c r="EKA17" s="959"/>
      <c r="EKB17" s="959"/>
      <c r="EKC17" s="959"/>
      <c r="EKD17" s="959"/>
      <c r="EKE17" s="959"/>
      <c r="EKF17" s="959"/>
      <c r="EKG17" s="959"/>
      <c r="EKH17" s="959"/>
      <c r="EKI17" s="959"/>
      <c r="EKJ17" s="959"/>
      <c r="EKK17" s="959"/>
      <c r="EKL17" s="959"/>
      <c r="EKM17" s="959"/>
      <c r="EKN17" s="959"/>
      <c r="EKO17" s="959"/>
      <c r="EKP17" s="959"/>
      <c r="EKQ17" s="959"/>
      <c r="EKR17" s="959"/>
      <c r="EKS17" s="959"/>
      <c r="EKT17" s="959"/>
      <c r="EKU17" s="959"/>
      <c r="EKV17" s="959"/>
      <c r="EKW17" s="959"/>
      <c r="EKX17" s="959"/>
      <c r="EKY17" s="959"/>
      <c r="EKZ17" s="959"/>
      <c r="ELA17" s="959"/>
      <c r="ELB17" s="959"/>
      <c r="ELC17" s="959"/>
      <c r="ELD17" s="959"/>
      <c r="ELE17" s="959"/>
      <c r="ELF17" s="959"/>
      <c r="ELG17" s="959"/>
      <c r="ELH17" s="959"/>
      <c r="ELI17" s="959"/>
      <c r="ELJ17" s="959"/>
      <c r="ELK17" s="959"/>
      <c r="ELL17" s="959"/>
      <c r="ELM17" s="959"/>
      <c r="ELN17" s="959"/>
      <c r="ELO17" s="959"/>
      <c r="ELP17" s="959"/>
      <c r="ELQ17" s="959"/>
      <c r="ELR17" s="959"/>
      <c r="ELS17" s="959"/>
      <c r="ELT17" s="959"/>
      <c r="ELU17" s="959"/>
      <c r="ELV17" s="959"/>
      <c r="ELW17" s="959"/>
      <c r="ELX17" s="959"/>
      <c r="ELY17" s="959"/>
      <c r="ELZ17" s="959"/>
      <c r="EMA17" s="959"/>
      <c r="EMB17" s="959"/>
      <c r="EMC17" s="959"/>
      <c r="EMD17" s="959"/>
      <c r="EME17" s="959"/>
      <c r="EMF17" s="959"/>
      <c r="EMG17" s="959"/>
      <c r="EMH17" s="959"/>
      <c r="EMI17" s="959"/>
      <c r="EMJ17" s="959"/>
      <c r="EMK17" s="959"/>
      <c r="EML17" s="959"/>
      <c r="EMM17" s="959"/>
      <c r="EMN17" s="959"/>
      <c r="EMO17" s="959"/>
      <c r="EMP17" s="959"/>
      <c r="EMQ17" s="959"/>
      <c r="EMR17" s="959"/>
      <c r="EMS17" s="959"/>
      <c r="EMT17" s="959"/>
      <c r="EMU17" s="959"/>
      <c r="EMV17" s="959"/>
      <c r="EMW17" s="959"/>
      <c r="EMX17" s="959"/>
      <c r="EMY17" s="959"/>
      <c r="EMZ17" s="959"/>
      <c r="ENA17" s="959"/>
      <c r="ENB17" s="959"/>
      <c r="ENC17" s="959"/>
      <c r="END17" s="959"/>
      <c r="ENE17" s="959"/>
      <c r="ENF17" s="959"/>
      <c r="ENG17" s="959"/>
      <c r="ENH17" s="959"/>
      <c r="ENI17" s="959"/>
      <c r="ENJ17" s="959"/>
      <c r="ENK17" s="959"/>
      <c r="ENL17" s="959"/>
      <c r="ENM17" s="959"/>
      <c r="ENN17" s="959"/>
      <c r="ENO17" s="959"/>
      <c r="ENP17" s="959"/>
      <c r="ENQ17" s="959"/>
      <c r="ENR17" s="959"/>
      <c r="ENS17" s="959"/>
      <c r="ENT17" s="959"/>
      <c r="ENU17" s="959"/>
      <c r="ENV17" s="959"/>
      <c r="ENW17" s="959"/>
      <c r="ENX17" s="959"/>
      <c r="ENY17" s="959"/>
      <c r="ENZ17" s="959"/>
      <c r="EOA17" s="959"/>
      <c r="EOB17" s="959"/>
      <c r="EOC17" s="959"/>
      <c r="EOD17" s="959"/>
      <c r="EOE17" s="959"/>
      <c r="EOF17" s="959"/>
      <c r="EOG17" s="959"/>
      <c r="EOH17" s="959"/>
      <c r="EOI17" s="959"/>
      <c r="EOJ17" s="959"/>
      <c r="EOK17" s="959"/>
      <c r="EOL17" s="959"/>
      <c r="EOM17" s="959"/>
      <c r="EON17" s="959"/>
      <c r="EOO17" s="959"/>
      <c r="EOP17" s="959"/>
      <c r="EOQ17" s="959"/>
      <c r="EOR17" s="959"/>
      <c r="EOS17" s="959"/>
      <c r="EOT17" s="959"/>
      <c r="EOU17" s="959"/>
      <c r="EOV17" s="959"/>
      <c r="EOW17" s="959"/>
      <c r="EOX17" s="959"/>
      <c r="EOY17" s="959"/>
      <c r="EOZ17" s="959"/>
      <c r="EPA17" s="959"/>
      <c r="EPB17" s="959"/>
      <c r="EPC17" s="959"/>
      <c r="EPD17" s="959"/>
      <c r="EPE17" s="959"/>
      <c r="EPF17" s="959"/>
      <c r="EPG17" s="959"/>
      <c r="EPH17" s="959"/>
      <c r="EPI17" s="959"/>
      <c r="EPJ17" s="959"/>
      <c r="EPK17" s="959"/>
      <c r="EPL17" s="959"/>
      <c r="EPM17" s="959"/>
      <c r="EPN17" s="959"/>
      <c r="EPO17" s="959"/>
      <c r="EPP17" s="959"/>
      <c r="EPQ17" s="959"/>
      <c r="EPR17" s="959"/>
      <c r="EPS17" s="959"/>
      <c r="EPT17" s="959"/>
      <c r="EPU17" s="959"/>
      <c r="EPV17" s="959"/>
      <c r="EPW17" s="959"/>
      <c r="EPX17" s="959"/>
      <c r="EPY17" s="959"/>
      <c r="EPZ17" s="959"/>
      <c r="EQA17" s="959"/>
      <c r="EQB17" s="959"/>
      <c r="EQC17" s="959"/>
      <c r="EQD17" s="959"/>
      <c r="EQE17" s="959"/>
      <c r="EQF17" s="959"/>
      <c r="EQG17" s="959"/>
      <c r="EQH17" s="959"/>
      <c r="EQI17" s="959"/>
      <c r="EQJ17" s="959"/>
      <c r="EQK17" s="959"/>
      <c r="EQL17" s="959"/>
      <c r="EQM17" s="959"/>
      <c r="EQN17" s="959"/>
      <c r="EQO17" s="959"/>
      <c r="EQP17" s="959"/>
      <c r="EQQ17" s="959"/>
      <c r="EQR17" s="959"/>
      <c r="EQS17" s="959"/>
      <c r="EQT17" s="959"/>
      <c r="EQU17" s="959"/>
      <c r="EQV17" s="959"/>
      <c r="EQW17" s="959"/>
      <c r="EQX17" s="959"/>
      <c r="EQY17" s="959"/>
      <c r="EQZ17" s="959"/>
      <c r="ERA17" s="959"/>
      <c r="ERB17" s="959"/>
      <c r="ERC17" s="959"/>
      <c r="ERD17" s="959"/>
      <c r="ERE17" s="959"/>
      <c r="ERF17" s="959"/>
      <c r="ERG17" s="959"/>
      <c r="ERH17" s="959"/>
      <c r="ERI17" s="959"/>
      <c r="ERJ17" s="959"/>
      <c r="ERK17" s="959"/>
      <c r="ERL17" s="959"/>
      <c r="ERM17" s="959"/>
      <c r="ERN17" s="959"/>
      <c r="ERO17" s="959"/>
      <c r="ERP17" s="959"/>
      <c r="ERQ17" s="959"/>
      <c r="ERR17" s="959"/>
      <c r="ERS17" s="959"/>
      <c r="ERT17" s="959"/>
      <c r="ERU17" s="959"/>
      <c r="ERV17" s="959"/>
      <c r="ERW17" s="959"/>
      <c r="ERX17" s="959"/>
      <c r="ERY17" s="959"/>
      <c r="ERZ17" s="959"/>
      <c r="ESA17" s="959"/>
      <c r="ESB17" s="959"/>
      <c r="ESC17" s="959"/>
      <c r="ESD17" s="959"/>
      <c r="ESE17" s="959"/>
      <c r="ESF17" s="959"/>
      <c r="ESG17" s="959"/>
      <c r="ESH17" s="959"/>
      <c r="ESI17" s="959"/>
      <c r="ESJ17" s="959"/>
      <c r="ESK17" s="959"/>
      <c r="ESL17" s="959"/>
      <c r="ESM17" s="959"/>
      <c r="ESN17" s="959"/>
      <c r="ESO17" s="959"/>
      <c r="ESP17" s="959"/>
      <c r="ESQ17" s="959"/>
      <c r="ESR17" s="959"/>
      <c r="ESS17" s="959"/>
      <c r="EST17" s="959"/>
      <c r="ESU17" s="959"/>
      <c r="ESV17" s="959"/>
      <c r="ESW17" s="959"/>
      <c r="ESX17" s="959"/>
      <c r="ESY17" s="959"/>
      <c r="ESZ17" s="959"/>
      <c r="ETA17" s="959"/>
      <c r="ETB17" s="959"/>
      <c r="ETC17" s="959"/>
      <c r="ETD17" s="959"/>
      <c r="ETE17" s="959"/>
      <c r="ETF17" s="959"/>
      <c r="ETG17" s="959"/>
      <c r="ETH17" s="959"/>
      <c r="ETI17" s="959"/>
      <c r="ETJ17" s="959"/>
      <c r="ETK17" s="959"/>
      <c r="ETL17" s="959"/>
      <c r="ETM17" s="959"/>
      <c r="ETN17" s="959"/>
      <c r="ETO17" s="959"/>
      <c r="ETP17" s="959"/>
      <c r="ETQ17" s="959"/>
      <c r="ETR17" s="959"/>
      <c r="ETS17" s="959"/>
      <c r="ETT17" s="959"/>
      <c r="ETU17" s="959"/>
      <c r="ETV17" s="959"/>
      <c r="ETW17" s="959"/>
      <c r="ETX17" s="959"/>
      <c r="ETY17" s="959"/>
      <c r="ETZ17" s="959"/>
      <c r="EUA17" s="959"/>
      <c r="EUB17" s="959"/>
      <c r="EUC17" s="959"/>
      <c r="EUD17" s="959"/>
      <c r="EUE17" s="959"/>
      <c r="EUF17" s="959"/>
      <c r="EUG17" s="959"/>
      <c r="EUH17" s="959"/>
      <c r="EUI17" s="959"/>
      <c r="EUJ17" s="959"/>
      <c r="EUK17" s="959"/>
      <c r="EUL17" s="959"/>
      <c r="EUM17" s="959"/>
      <c r="EUN17" s="959"/>
      <c r="EUO17" s="959"/>
      <c r="EUP17" s="959"/>
      <c r="EUQ17" s="959"/>
      <c r="EUR17" s="959"/>
      <c r="EUS17" s="959"/>
      <c r="EUT17" s="959"/>
      <c r="EUU17" s="959"/>
      <c r="EUV17" s="959"/>
      <c r="EUW17" s="959"/>
      <c r="EUX17" s="959"/>
      <c r="EUY17" s="959"/>
      <c r="EUZ17" s="959"/>
      <c r="EVA17" s="959"/>
      <c r="EVB17" s="959"/>
      <c r="EVC17" s="959"/>
      <c r="EVD17" s="959"/>
      <c r="EVE17" s="959"/>
      <c r="EVF17" s="959"/>
      <c r="EVG17" s="959"/>
      <c r="EVH17" s="959"/>
      <c r="EVI17" s="959"/>
      <c r="EVJ17" s="959"/>
      <c r="EVK17" s="959"/>
      <c r="EVL17" s="959"/>
      <c r="EVM17" s="959"/>
      <c r="EVN17" s="959"/>
      <c r="EVO17" s="959"/>
      <c r="EVP17" s="959"/>
      <c r="EVQ17" s="959"/>
      <c r="EVR17" s="959"/>
      <c r="EVS17" s="959"/>
      <c r="EVT17" s="959"/>
      <c r="EVU17" s="959"/>
      <c r="EVV17" s="959"/>
      <c r="EVW17" s="959"/>
      <c r="EVX17" s="959"/>
      <c r="EVY17" s="959"/>
      <c r="EVZ17" s="959"/>
      <c r="EWA17" s="959"/>
      <c r="EWB17" s="959"/>
      <c r="EWC17" s="959"/>
      <c r="EWD17" s="959"/>
      <c r="EWE17" s="959"/>
      <c r="EWF17" s="959"/>
      <c r="EWG17" s="959"/>
      <c r="EWH17" s="959"/>
      <c r="EWI17" s="959"/>
      <c r="EWJ17" s="959"/>
      <c r="EWK17" s="959"/>
      <c r="EWL17" s="959"/>
      <c r="EWM17" s="959"/>
      <c r="EWN17" s="959"/>
      <c r="EWO17" s="959"/>
      <c r="EWP17" s="959"/>
      <c r="EWQ17" s="959"/>
      <c r="EWR17" s="959"/>
      <c r="EWS17" s="959"/>
      <c r="EWT17" s="959"/>
      <c r="EWU17" s="959"/>
      <c r="EWV17" s="959"/>
      <c r="EWW17" s="959"/>
      <c r="EWX17" s="959"/>
      <c r="EWY17" s="959"/>
      <c r="EWZ17" s="959"/>
      <c r="EXA17" s="959"/>
      <c r="EXB17" s="959"/>
      <c r="EXC17" s="959"/>
      <c r="EXD17" s="959"/>
      <c r="EXE17" s="959"/>
      <c r="EXF17" s="959"/>
      <c r="EXG17" s="959"/>
      <c r="EXH17" s="959"/>
      <c r="EXI17" s="959"/>
      <c r="EXJ17" s="959"/>
      <c r="EXK17" s="959"/>
      <c r="EXL17" s="959"/>
      <c r="EXM17" s="959"/>
      <c r="EXN17" s="959"/>
      <c r="EXO17" s="959"/>
      <c r="EXP17" s="959"/>
      <c r="EXQ17" s="959"/>
      <c r="EXR17" s="959"/>
      <c r="EXS17" s="959"/>
      <c r="EXT17" s="959"/>
      <c r="EXU17" s="959"/>
      <c r="EXV17" s="959"/>
      <c r="EXW17" s="959"/>
      <c r="EXX17" s="959"/>
      <c r="EXY17" s="959"/>
      <c r="EXZ17" s="959"/>
      <c r="EYA17" s="959"/>
      <c r="EYB17" s="959"/>
      <c r="EYC17" s="959"/>
      <c r="EYD17" s="959"/>
      <c r="EYE17" s="959"/>
      <c r="EYF17" s="959"/>
      <c r="EYG17" s="959"/>
      <c r="EYH17" s="959"/>
      <c r="EYI17" s="959"/>
      <c r="EYJ17" s="959"/>
      <c r="EYK17" s="959"/>
      <c r="EYL17" s="959"/>
      <c r="EYM17" s="959"/>
      <c r="EYN17" s="959"/>
      <c r="EYO17" s="959"/>
      <c r="EYP17" s="959"/>
      <c r="EYQ17" s="959"/>
      <c r="EYR17" s="959"/>
      <c r="EYS17" s="959"/>
      <c r="EYT17" s="959"/>
      <c r="EYU17" s="959"/>
      <c r="EYV17" s="959"/>
      <c r="EYW17" s="959"/>
      <c r="EYX17" s="959"/>
      <c r="EYY17" s="959"/>
      <c r="EYZ17" s="959"/>
      <c r="EZA17" s="959"/>
      <c r="EZB17" s="959"/>
      <c r="EZC17" s="959"/>
      <c r="EZD17" s="959"/>
      <c r="EZE17" s="959"/>
      <c r="EZF17" s="959"/>
      <c r="EZG17" s="959"/>
      <c r="EZH17" s="959"/>
      <c r="EZI17" s="959"/>
      <c r="EZJ17" s="959"/>
      <c r="EZK17" s="959"/>
      <c r="EZL17" s="959"/>
      <c r="EZM17" s="959"/>
      <c r="EZN17" s="959"/>
      <c r="EZO17" s="959"/>
      <c r="EZP17" s="959"/>
      <c r="EZQ17" s="959"/>
      <c r="EZR17" s="959"/>
      <c r="EZS17" s="959"/>
      <c r="EZT17" s="959"/>
      <c r="EZU17" s="959"/>
      <c r="EZV17" s="959"/>
      <c r="EZW17" s="959"/>
      <c r="EZX17" s="959"/>
      <c r="EZY17" s="959"/>
      <c r="EZZ17" s="959"/>
      <c r="FAA17" s="959"/>
      <c r="FAB17" s="959"/>
      <c r="FAC17" s="959"/>
      <c r="FAD17" s="959"/>
      <c r="FAE17" s="959"/>
      <c r="FAF17" s="959"/>
      <c r="FAG17" s="959"/>
      <c r="FAH17" s="959"/>
      <c r="FAI17" s="959"/>
      <c r="FAJ17" s="959"/>
      <c r="FAK17" s="959"/>
      <c r="FAL17" s="959"/>
      <c r="FAM17" s="959"/>
      <c r="FAN17" s="959"/>
      <c r="FAO17" s="959"/>
      <c r="FAP17" s="959"/>
      <c r="FAQ17" s="959"/>
      <c r="FAR17" s="959"/>
      <c r="FAS17" s="959"/>
      <c r="FAT17" s="959"/>
      <c r="FAU17" s="959"/>
      <c r="FAV17" s="959"/>
      <c r="FAW17" s="959"/>
      <c r="FAX17" s="959"/>
      <c r="FAY17" s="959"/>
      <c r="FAZ17" s="959"/>
      <c r="FBA17" s="959"/>
      <c r="FBB17" s="959"/>
      <c r="FBC17" s="959"/>
      <c r="FBD17" s="959"/>
      <c r="FBE17" s="959"/>
      <c r="FBF17" s="959"/>
      <c r="FBG17" s="959"/>
      <c r="FBH17" s="959"/>
      <c r="FBI17" s="959"/>
      <c r="FBJ17" s="959"/>
      <c r="FBK17" s="959"/>
      <c r="FBL17" s="959"/>
      <c r="FBM17" s="959"/>
      <c r="FBN17" s="959"/>
      <c r="FBO17" s="959"/>
      <c r="FBP17" s="959"/>
      <c r="FBQ17" s="959"/>
      <c r="FBR17" s="959"/>
      <c r="FBS17" s="959"/>
      <c r="FBT17" s="959"/>
      <c r="FBU17" s="959"/>
      <c r="FBV17" s="959"/>
      <c r="FBW17" s="959"/>
      <c r="FBX17" s="959"/>
      <c r="FBY17" s="959"/>
      <c r="FBZ17" s="959"/>
      <c r="FCA17" s="959"/>
      <c r="FCB17" s="959"/>
      <c r="FCC17" s="959"/>
      <c r="FCD17" s="959"/>
      <c r="FCE17" s="959"/>
      <c r="FCF17" s="959"/>
      <c r="FCG17" s="959"/>
      <c r="FCH17" s="959"/>
      <c r="FCI17" s="959"/>
      <c r="FCJ17" s="959"/>
      <c r="FCK17" s="959"/>
      <c r="FCL17" s="959"/>
      <c r="FCM17" s="959"/>
      <c r="FCN17" s="959"/>
      <c r="FCO17" s="959"/>
      <c r="FCP17" s="959"/>
      <c r="FCQ17" s="959"/>
      <c r="FCR17" s="959"/>
      <c r="FCS17" s="959"/>
      <c r="FCT17" s="959"/>
      <c r="FCU17" s="959"/>
      <c r="FCV17" s="959"/>
      <c r="FCW17" s="959"/>
      <c r="FCX17" s="959"/>
      <c r="FCY17" s="959"/>
      <c r="FCZ17" s="959"/>
      <c r="FDA17" s="959"/>
      <c r="FDB17" s="959"/>
      <c r="FDC17" s="959"/>
      <c r="FDD17" s="959"/>
      <c r="FDE17" s="959"/>
      <c r="FDF17" s="959"/>
      <c r="FDG17" s="959"/>
      <c r="FDH17" s="959"/>
      <c r="FDI17" s="959"/>
      <c r="FDJ17" s="959"/>
      <c r="FDK17" s="959"/>
      <c r="FDL17" s="959"/>
      <c r="FDM17" s="959"/>
      <c r="FDN17" s="959"/>
      <c r="FDO17" s="959"/>
      <c r="FDP17" s="959"/>
      <c r="FDQ17" s="959"/>
      <c r="FDR17" s="959"/>
      <c r="FDS17" s="959"/>
      <c r="FDT17" s="959"/>
      <c r="FDU17" s="959"/>
      <c r="FDV17" s="959"/>
      <c r="FDW17" s="959"/>
      <c r="FDX17" s="959"/>
      <c r="FDY17" s="959"/>
      <c r="FDZ17" s="959"/>
      <c r="FEA17" s="959"/>
      <c r="FEB17" s="959"/>
      <c r="FEC17" s="959"/>
      <c r="FED17" s="959"/>
      <c r="FEE17" s="959"/>
      <c r="FEF17" s="959"/>
      <c r="FEG17" s="959"/>
      <c r="FEH17" s="959"/>
      <c r="FEI17" s="959"/>
      <c r="FEJ17" s="959"/>
      <c r="FEK17" s="959"/>
      <c r="FEL17" s="959"/>
      <c r="FEM17" s="959"/>
      <c r="FEN17" s="959"/>
      <c r="FEO17" s="959"/>
      <c r="FEP17" s="959"/>
      <c r="FEQ17" s="959"/>
      <c r="FER17" s="959"/>
      <c r="FES17" s="959"/>
      <c r="FET17" s="959"/>
      <c r="FEU17" s="959"/>
      <c r="FEV17" s="959"/>
      <c r="FEW17" s="959"/>
      <c r="FEX17" s="959"/>
      <c r="FEY17" s="959"/>
      <c r="FEZ17" s="959"/>
      <c r="FFA17" s="959"/>
      <c r="FFB17" s="959"/>
      <c r="FFC17" s="959"/>
      <c r="FFD17" s="959"/>
      <c r="FFE17" s="959"/>
      <c r="FFF17" s="959"/>
      <c r="FFG17" s="959"/>
      <c r="FFH17" s="959"/>
      <c r="FFI17" s="959"/>
      <c r="FFJ17" s="959"/>
      <c r="FFK17" s="959"/>
      <c r="FFL17" s="959"/>
      <c r="FFM17" s="959"/>
      <c r="FFN17" s="959"/>
      <c r="FFO17" s="959"/>
      <c r="FFP17" s="959"/>
      <c r="FFQ17" s="959"/>
      <c r="FFR17" s="959"/>
      <c r="FFS17" s="959"/>
      <c r="FFT17" s="959"/>
      <c r="FFU17" s="959"/>
      <c r="FFV17" s="959"/>
      <c r="FFW17" s="959"/>
      <c r="FFX17" s="959"/>
      <c r="FFY17" s="959"/>
      <c r="FFZ17" s="959"/>
      <c r="FGA17" s="959"/>
      <c r="FGB17" s="959"/>
      <c r="FGC17" s="959"/>
      <c r="FGD17" s="959"/>
      <c r="FGE17" s="959"/>
      <c r="FGF17" s="959"/>
      <c r="FGG17" s="959"/>
      <c r="FGH17" s="959"/>
      <c r="FGI17" s="959"/>
      <c r="FGJ17" s="959"/>
      <c r="FGK17" s="959"/>
      <c r="FGL17" s="959"/>
      <c r="FGM17" s="959"/>
      <c r="FGN17" s="959"/>
      <c r="FGO17" s="959"/>
      <c r="FGP17" s="959"/>
      <c r="FGQ17" s="959"/>
      <c r="FGR17" s="959"/>
      <c r="FGS17" s="959"/>
      <c r="FGT17" s="959"/>
      <c r="FGU17" s="959"/>
      <c r="FGV17" s="959"/>
      <c r="FGW17" s="959"/>
      <c r="FGX17" s="959"/>
      <c r="FGY17" s="959"/>
      <c r="FGZ17" s="959"/>
      <c r="FHA17" s="959"/>
      <c r="FHB17" s="959"/>
      <c r="FHC17" s="959"/>
      <c r="FHD17" s="959"/>
      <c r="FHE17" s="959"/>
      <c r="FHF17" s="959"/>
      <c r="FHG17" s="959"/>
      <c r="FHH17" s="959"/>
      <c r="FHI17" s="959"/>
      <c r="FHJ17" s="959"/>
      <c r="FHK17" s="959"/>
      <c r="FHL17" s="959"/>
      <c r="FHM17" s="959"/>
      <c r="FHN17" s="959"/>
      <c r="FHO17" s="959"/>
      <c r="FHP17" s="959"/>
      <c r="FHQ17" s="959"/>
      <c r="FHR17" s="959"/>
      <c r="FHS17" s="959"/>
      <c r="FHT17" s="959"/>
      <c r="FHU17" s="959"/>
      <c r="FHV17" s="959"/>
      <c r="FHW17" s="959"/>
      <c r="FHX17" s="959"/>
      <c r="FHY17" s="959"/>
      <c r="FHZ17" s="959"/>
      <c r="FIA17" s="959"/>
      <c r="FIB17" s="959"/>
      <c r="FIC17" s="959"/>
      <c r="FID17" s="959"/>
      <c r="FIE17" s="959"/>
      <c r="FIF17" s="959"/>
      <c r="FIG17" s="959"/>
      <c r="FIH17" s="959"/>
      <c r="FII17" s="959"/>
      <c r="FIJ17" s="959"/>
      <c r="FIK17" s="959"/>
      <c r="FIL17" s="959"/>
      <c r="FIM17" s="959"/>
      <c r="FIN17" s="959"/>
      <c r="FIO17" s="959"/>
      <c r="FIP17" s="959"/>
      <c r="FIQ17" s="959"/>
      <c r="FIR17" s="959"/>
      <c r="FIS17" s="959"/>
      <c r="FIT17" s="959"/>
      <c r="FIU17" s="959"/>
      <c r="FIV17" s="959"/>
      <c r="FIW17" s="959"/>
      <c r="FIX17" s="959"/>
      <c r="FIY17" s="959"/>
      <c r="FIZ17" s="959"/>
      <c r="FJA17" s="959"/>
      <c r="FJB17" s="959"/>
      <c r="FJC17" s="959"/>
      <c r="FJD17" s="959"/>
      <c r="FJE17" s="959"/>
      <c r="FJF17" s="959"/>
      <c r="FJG17" s="959"/>
      <c r="FJH17" s="959"/>
      <c r="FJI17" s="959"/>
      <c r="FJJ17" s="959"/>
      <c r="FJK17" s="959"/>
      <c r="FJL17" s="959"/>
      <c r="FJM17" s="959"/>
      <c r="FJN17" s="959"/>
      <c r="FJO17" s="959"/>
      <c r="FJP17" s="959"/>
      <c r="FJQ17" s="959"/>
      <c r="FJR17" s="959"/>
      <c r="FJS17" s="959"/>
      <c r="FJT17" s="959"/>
      <c r="FJU17" s="959"/>
      <c r="FJV17" s="959"/>
      <c r="FJW17" s="959"/>
      <c r="FJX17" s="959"/>
      <c r="FJY17" s="959"/>
      <c r="FJZ17" s="959"/>
      <c r="FKA17" s="959"/>
      <c r="FKB17" s="959"/>
      <c r="FKC17" s="959"/>
      <c r="FKD17" s="959"/>
      <c r="FKE17" s="959"/>
      <c r="FKF17" s="959"/>
      <c r="FKG17" s="959"/>
      <c r="FKH17" s="959"/>
      <c r="FKI17" s="959"/>
      <c r="FKJ17" s="959"/>
      <c r="FKK17" s="959"/>
      <c r="FKL17" s="959"/>
      <c r="FKM17" s="959"/>
      <c r="FKN17" s="959"/>
      <c r="FKO17" s="959"/>
      <c r="FKP17" s="959"/>
      <c r="FKQ17" s="959"/>
      <c r="FKR17" s="959"/>
      <c r="FKS17" s="959"/>
      <c r="FKT17" s="959"/>
      <c r="FKU17" s="959"/>
      <c r="FKV17" s="959"/>
      <c r="FKW17" s="959"/>
      <c r="FKX17" s="959"/>
      <c r="FKY17" s="959"/>
      <c r="FKZ17" s="959"/>
      <c r="FLA17" s="959"/>
      <c r="FLB17" s="959"/>
      <c r="FLC17" s="959"/>
      <c r="FLD17" s="959"/>
      <c r="FLE17" s="959"/>
      <c r="FLF17" s="959"/>
      <c r="FLG17" s="959"/>
      <c r="FLH17" s="959"/>
      <c r="FLI17" s="959"/>
      <c r="FLJ17" s="959"/>
      <c r="FLK17" s="959"/>
      <c r="FLL17" s="959"/>
      <c r="FLM17" s="959"/>
      <c r="FLN17" s="959"/>
      <c r="FLO17" s="959"/>
      <c r="FLP17" s="959"/>
      <c r="FLQ17" s="959"/>
      <c r="FLR17" s="959"/>
      <c r="FLS17" s="959"/>
      <c r="FLT17" s="959"/>
      <c r="FLU17" s="959"/>
      <c r="FLV17" s="959"/>
      <c r="FLW17" s="959"/>
      <c r="FLX17" s="959"/>
      <c r="FLY17" s="959"/>
      <c r="FLZ17" s="959"/>
      <c r="FMA17" s="959"/>
      <c r="FMB17" s="959"/>
      <c r="FMC17" s="959"/>
      <c r="FMD17" s="959"/>
      <c r="FME17" s="959"/>
      <c r="FMF17" s="959"/>
      <c r="FMG17" s="959"/>
      <c r="FMH17" s="959"/>
      <c r="FMI17" s="959"/>
      <c r="FMJ17" s="959"/>
      <c r="FMK17" s="959"/>
      <c r="FML17" s="959"/>
      <c r="FMM17" s="959"/>
      <c r="FMN17" s="959"/>
      <c r="FMO17" s="959"/>
      <c r="FMP17" s="959"/>
      <c r="FMQ17" s="959"/>
      <c r="FMR17" s="959"/>
      <c r="FMS17" s="959"/>
      <c r="FMT17" s="959"/>
      <c r="FMU17" s="959"/>
      <c r="FMV17" s="959"/>
      <c r="FMW17" s="959"/>
      <c r="FMX17" s="959"/>
      <c r="FMY17" s="959"/>
      <c r="FMZ17" s="959"/>
      <c r="FNA17" s="959"/>
      <c r="FNB17" s="959"/>
      <c r="FNC17" s="959"/>
      <c r="FND17" s="959"/>
      <c r="FNE17" s="959"/>
      <c r="FNF17" s="959"/>
      <c r="FNG17" s="959"/>
      <c r="FNH17" s="959"/>
      <c r="FNI17" s="959"/>
      <c r="FNJ17" s="959"/>
      <c r="FNK17" s="959"/>
      <c r="FNL17" s="959"/>
      <c r="FNM17" s="959"/>
      <c r="FNN17" s="959"/>
      <c r="FNO17" s="959"/>
      <c r="FNP17" s="959"/>
      <c r="FNQ17" s="959"/>
      <c r="FNR17" s="959"/>
      <c r="FNS17" s="959"/>
      <c r="FNT17" s="959"/>
      <c r="FNU17" s="959"/>
      <c r="FNV17" s="959"/>
      <c r="FNW17" s="959"/>
      <c r="FNX17" s="959"/>
      <c r="FNY17" s="959"/>
      <c r="FNZ17" s="959"/>
      <c r="FOA17" s="959"/>
      <c r="FOB17" s="959"/>
      <c r="FOC17" s="959"/>
      <c r="FOD17" s="959"/>
      <c r="FOE17" s="959"/>
      <c r="FOF17" s="959"/>
      <c r="FOG17" s="959"/>
      <c r="FOH17" s="959"/>
      <c r="FOI17" s="959"/>
      <c r="FOJ17" s="959"/>
      <c r="FOK17" s="959"/>
      <c r="FOL17" s="959"/>
      <c r="FOM17" s="959"/>
      <c r="FON17" s="959"/>
      <c r="FOO17" s="959"/>
      <c r="FOP17" s="959"/>
      <c r="FOQ17" s="959"/>
      <c r="FOR17" s="959"/>
      <c r="FOS17" s="959"/>
      <c r="FOT17" s="959"/>
      <c r="FOU17" s="959"/>
      <c r="FOV17" s="959"/>
      <c r="FOW17" s="959"/>
      <c r="FOX17" s="959"/>
      <c r="FOY17" s="959"/>
      <c r="FOZ17" s="959"/>
      <c r="FPA17" s="959"/>
      <c r="FPB17" s="959"/>
      <c r="FPC17" s="959"/>
      <c r="FPD17" s="959"/>
      <c r="FPE17" s="959"/>
      <c r="FPF17" s="959"/>
      <c r="FPG17" s="959"/>
      <c r="FPH17" s="959"/>
      <c r="FPI17" s="959"/>
      <c r="FPJ17" s="959"/>
      <c r="FPK17" s="959"/>
      <c r="FPL17" s="959"/>
      <c r="FPM17" s="959"/>
      <c r="FPN17" s="959"/>
      <c r="FPO17" s="959"/>
      <c r="FPP17" s="959"/>
      <c r="FPQ17" s="959"/>
      <c r="FPR17" s="959"/>
      <c r="FPS17" s="959"/>
      <c r="FPT17" s="959"/>
      <c r="FPU17" s="959"/>
      <c r="FPV17" s="959"/>
      <c r="FPW17" s="959"/>
      <c r="FPX17" s="959"/>
      <c r="FPY17" s="959"/>
      <c r="FPZ17" s="959"/>
      <c r="FQA17" s="959"/>
      <c r="FQB17" s="959"/>
      <c r="FQC17" s="959"/>
      <c r="FQD17" s="959"/>
      <c r="FQE17" s="959"/>
      <c r="FQF17" s="959"/>
      <c r="FQG17" s="959"/>
      <c r="FQH17" s="959"/>
      <c r="FQI17" s="959"/>
      <c r="FQJ17" s="959"/>
      <c r="FQK17" s="959"/>
      <c r="FQL17" s="959"/>
      <c r="FQM17" s="959"/>
      <c r="FQN17" s="959"/>
      <c r="FQO17" s="959"/>
      <c r="FQP17" s="959"/>
      <c r="FQQ17" s="959"/>
      <c r="FQR17" s="959"/>
      <c r="FQS17" s="959"/>
      <c r="FQT17" s="959"/>
      <c r="FQU17" s="959"/>
      <c r="FQV17" s="959"/>
      <c r="FQW17" s="959"/>
      <c r="FQX17" s="959"/>
      <c r="FQY17" s="959"/>
      <c r="FQZ17" s="959"/>
      <c r="FRA17" s="959"/>
      <c r="FRB17" s="959"/>
      <c r="FRC17" s="959"/>
      <c r="FRD17" s="959"/>
      <c r="FRE17" s="959"/>
      <c r="FRF17" s="959"/>
      <c r="FRG17" s="959"/>
      <c r="FRH17" s="959"/>
      <c r="FRI17" s="959"/>
      <c r="FRJ17" s="959"/>
      <c r="FRK17" s="959"/>
      <c r="FRL17" s="959"/>
      <c r="FRM17" s="959"/>
      <c r="FRN17" s="959"/>
      <c r="FRO17" s="959"/>
      <c r="FRP17" s="959"/>
      <c r="FRQ17" s="959"/>
      <c r="FRR17" s="959"/>
      <c r="FRS17" s="959"/>
      <c r="FRT17" s="959"/>
      <c r="FRU17" s="959"/>
      <c r="FRV17" s="959"/>
      <c r="FRW17" s="959"/>
      <c r="FRX17" s="959"/>
      <c r="FRY17" s="959"/>
      <c r="FRZ17" s="959"/>
      <c r="FSA17" s="959"/>
      <c r="FSB17" s="959"/>
      <c r="FSC17" s="959"/>
      <c r="FSD17" s="959"/>
      <c r="FSE17" s="959"/>
      <c r="FSF17" s="959"/>
      <c r="FSG17" s="959"/>
      <c r="FSH17" s="959"/>
      <c r="FSI17" s="959"/>
      <c r="FSJ17" s="959"/>
      <c r="FSK17" s="959"/>
      <c r="FSL17" s="959"/>
      <c r="FSM17" s="959"/>
      <c r="FSN17" s="959"/>
      <c r="FSO17" s="959"/>
      <c r="FSP17" s="959"/>
      <c r="FSQ17" s="959"/>
      <c r="FSR17" s="959"/>
      <c r="FSS17" s="959"/>
      <c r="FST17" s="959"/>
      <c r="FSU17" s="959"/>
      <c r="FSV17" s="959"/>
      <c r="FSW17" s="959"/>
      <c r="FSX17" s="959"/>
      <c r="FSY17" s="959"/>
      <c r="FSZ17" s="959"/>
      <c r="FTA17" s="959"/>
      <c r="FTB17" s="959"/>
      <c r="FTC17" s="959"/>
      <c r="FTD17" s="959"/>
      <c r="FTE17" s="959"/>
      <c r="FTF17" s="959"/>
      <c r="FTG17" s="959"/>
      <c r="FTH17" s="959"/>
      <c r="FTI17" s="959"/>
      <c r="FTJ17" s="959"/>
      <c r="FTK17" s="959"/>
      <c r="FTL17" s="959"/>
      <c r="FTM17" s="959"/>
      <c r="FTN17" s="959"/>
      <c r="FTO17" s="959"/>
      <c r="FTP17" s="959"/>
      <c r="FTQ17" s="959"/>
      <c r="FTR17" s="959"/>
      <c r="FTS17" s="959"/>
      <c r="FTT17" s="959"/>
      <c r="FTU17" s="959"/>
      <c r="FTV17" s="959"/>
      <c r="FTW17" s="959"/>
      <c r="FTX17" s="959"/>
      <c r="FTY17" s="959"/>
      <c r="FTZ17" s="959"/>
      <c r="FUA17" s="959"/>
      <c r="FUB17" s="959"/>
      <c r="FUC17" s="959"/>
      <c r="FUD17" s="959"/>
      <c r="FUE17" s="959"/>
      <c r="FUF17" s="959"/>
      <c r="FUG17" s="959"/>
      <c r="FUH17" s="959"/>
      <c r="FUI17" s="959"/>
      <c r="FUJ17" s="959"/>
      <c r="FUK17" s="959"/>
      <c r="FUL17" s="959"/>
      <c r="FUM17" s="959"/>
      <c r="FUN17" s="959"/>
      <c r="FUO17" s="959"/>
      <c r="FUP17" s="959"/>
      <c r="FUQ17" s="959"/>
      <c r="FUR17" s="959"/>
      <c r="FUS17" s="959"/>
      <c r="FUT17" s="959"/>
      <c r="FUU17" s="959"/>
      <c r="FUV17" s="959"/>
      <c r="FUW17" s="959"/>
      <c r="FUX17" s="959"/>
      <c r="FUY17" s="959"/>
      <c r="FUZ17" s="959"/>
      <c r="FVA17" s="959"/>
      <c r="FVB17" s="959"/>
      <c r="FVC17" s="959"/>
      <c r="FVD17" s="959"/>
      <c r="FVE17" s="959"/>
      <c r="FVF17" s="959"/>
      <c r="FVG17" s="959"/>
      <c r="FVH17" s="959"/>
      <c r="FVI17" s="959"/>
      <c r="FVJ17" s="959"/>
      <c r="FVK17" s="959"/>
      <c r="FVL17" s="959"/>
      <c r="FVM17" s="959"/>
      <c r="FVN17" s="959"/>
      <c r="FVO17" s="959"/>
      <c r="FVP17" s="959"/>
      <c r="FVQ17" s="959"/>
      <c r="FVR17" s="959"/>
      <c r="FVS17" s="959"/>
      <c r="FVT17" s="959"/>
      <c r="FVU17" s="959"/>
      <c r="FVV17" s="959"/>
      <c r="FVW17" s="959"/>
      <c r="FVX17" s="959"/>
      <c r="FVY17" s="959"/>
      <c r="FVZ17" s="959"/>
      <c r="FWA17" s="959"/>
      <c r="FWB17" s="959"/>
      <c r="FWC17" s="959"/>
      <c r="FWD17" s="959"/>
      <c r="FWE17" s="959"/>
      <c r="FWF17" s="959"/>
      <c r="FWG17" s="959"/>
      <c r="FWH17" s="959"/>
      <c r="FWI17" s="959"/>
      <c r="FWJ17" s="959"/>
      <c r="FWK17" s="959"/>
      <c r="FWL17" s="959"/>
      <c r="FWM17" s="959"/>
      <c r="FWN17" s="959"/>
      <c r="FWO17" s="959"/>
      <c r="FWP17" s="959"/>
      <c r="FWQ17" s="959"/>
      <c r="FWR17" s="959"/>
      <c r="FWS17" s="959"/>
      <c r="FWT17" s="959"/>
      <c r="FWU17" s="959"/>
      <c r="FWV17" s="959"/>
      <c r="FWW17" s="959"/>
      <c r="FWX17" s="959"/>
      <c r="FWY17" s="959"/>
      <c r="FWZ17" s="959"/>
      <c r="FXA17" s="959"/>
      <c r="FXB17" s="959"/>
      <c r="FXC17" s="959"/>
      <c r="FXD17" s="959"/>
      <c r="FXE17" s="959"/>
      <c r="FXF17" s="959"/>
      <c r="FXG17" s="959"/>
      <c r="FXH17" s="959"/>
      <c r="FXI17" s="959"/>
      <c r="FXJ17" s="959"/>
      <c r="FXK17" s="959"/>
      <c r="FXL17" s="959"/>
      <c r="FXM17" s="959"/>
      <c r="FXN17" s="959"/>
      <c r="FXO17" s="959"/>
      <c r="FXP17" s="959"/>
      <c r="FXQ17" s="959"/>
      <c r="FXR17" s="959"/>
      <c r="FXS17" s="959"/>
      <c r="FXT17" s="959"/>
      <c r="FXU17" s="959"/>
      <c r="FXV17" s="959"/>
      <c r="FXW17" s="959"/>
      <c r="FXX17" s="959"/>
      <c r="FXY17" s="959"/>
      <c r="FXZ17" s="959"/>
      <c r="FYA17" s="959"/>
      <c r="FYB17" s="959"/>
      <c r="FYC17" s="959"/>
      <c r="FYD17" s="959"/>
      <c r="FYE17" s="959"/>
      <c r="FYF17" s="959"/>
      <c r="FYG17" s="959"/>
      <c r="FYH17" s="959"/>
      <c r="FYI17" s="959"/>
      <c r="FYJ17" s="959"/>
      <c r="FYK17" s="959"/>
      <c r="FYL17" s="959"/>
      <c r="FYM17" s="959"/>
      <c r="FYN17" s="959"/>
      <c r="FYO17" s="959"/>
      <c r="FYP17" s="959"/>
      <c r="FYQ17" s="959"/>
      <c r="FYR17" s="959"/>
      <c r="FYS17" s="959"/>
      <c r="FYT17" s="959"/>
      <c r="FYU17" s="959"/>
      <c r="FYV17" s="959"/>
      <c r="FYW17" s="959"/>
      <c r="FYX17" s="959"/>
      <c r="FYY17" s="959"/>
      <c r="FYZ17" s="959"/>
      <c r="FZA17" s="959"/>
      <c r="FZB17" s="959"/>
      <c r="FZC17" s="959"/>
      <c r="FZD17" s="959"/>
      <c r="FZE17" s="959"/>
      <c r="FZF17" s="959"/>
      <c r="FZG17" s="959"/>
      <c r="FZH17" s="959"/>
      <c r="FZI17" s="959"/>
      <c r="FZJ17" s="959"/>
      <c r="FZK17" s="959"/>
      <c r="FZL17" s="959"/>
      <c r="FZM17" s="959"/>
      <c r="FZN17" s="959"/>
      <c r="FZO17" s="959"/>
      <c r="FZP17" s="959"/>
      <c r="FZQ17" s="959"/>
      <c r="FZR17" s="959"/>
      <c r="FZS17" s="959"/>
      <c r="FZT17" s="959"/>
      <c r="FZU17" s="959"/>
      <c r="FZV17" s="959"/>
      <c r="FZW17" s="959"/>
      <c r="FZX17" s="959"/>
      <c r="FZY17" s="959"/>
      <c r="FZZ17" s="959"/>
      <c r="GAA17" s="959"/>
      <c r="GAB17" s="959"/>
      <c r="GAC17" s="959"/>
      <c r="GAD17" s="959"/>
      <c r="GAE17" s="959"/>
      <c r="GAF17" s="959"/>
      <c r="GAG17" s="959"/>
      <c r="GAH17" s="959"/>
      <c r="GAI17" s="959"/>
      <c r="GAJ17" s="959"/>
      <c r="GAK17" s="959"/>
      <c r="GAL17" s="959"/>
      <c r="GAM17" s="959"/>
      <c r="GAN17" s="959"/>
      <c r="GAO17" s="959"/>
      <c r="GAP17" s="959"/>
      <c r="GAQ17" s="959"/>
      <c r="GAR17" s="959"/>
      <c r="GAS17" s="959"/>
      <c r="GAT17" s="959"/>
      <c r="GAU17" s="959"/>
      <c r="GAV17" s="959"/>
      <c r="GAW17" s="959"/>
      <c r="GAX17" s="959"/>
      <c r="GAY17" s="959"/>
      <c r="GAZ17" s="959"/>
      <c r="GBA17" s="959"/>
      <c r="GBB17" s="959"/>
      <c r="GBC17" s="959"/>
      <c r="GBD17" s="959"/>
      <c r="GBE17" s="959"/>
      <c r="GBF17" s="959"/>
      <c r="GBG17" s="959"/>
      <c r="GBH17" s="959"/>
      <c r="GBI17" s="959"/>
      <c r="GBJ17" s="959"/>
      <c r="GBK17" s="959"/>
      <c r="GBL17" s="959"/>
      <c r="GBM17" s="959"/>
      <c r="GBN17" s="959"/>
      <c r="GBO17" s="959"/>
      <c r="GBP17" s="959"/>
      <c r="GBQ17" s="959"/>
      <c r="GBR17" s="959"/>
      <c r="GBS17" s="959"/>
      <c r="GBT17" s="959"/>
      <c r="GBU17" s="959"/>
      <c r="GBV17" s="959"/>
      <c r="GBW17" s="959"/>
      <c r="GBX17" s="959"/>
      <c r="GBY17" s="959"/>
      <c r="GBZ17" s="959"/>
      <c r="GCA17" s="959"/>
      <c r="GCB17" s="959"/>
      <c r="GCC17" s="959"/>
      <c r="GCD17" s="959"/>
      <c r="GCE17" s="959"/>
      <c r="GCF17" s="959"/>
      <c r="GCG17" s="959"/>
      <c r="GCH17" s="959"/>
      <c r="GCI17" s="959"/>
      <c r="GCJ17" s="959"/>
      <c r="GCK17" s="959"/>
      <c r="GCL17" s="959"/>
      <c r="GCM17" s="959"/>
      <c r="GCN17" s="959"/>
      <c r="GCO17" s="959"/>
      <c r="GCP17" s="959"/>
      <c r="GCQ17" s="959"/>
      <c r="GCR17" s="959"/>
      <c r="GCS17" s="959"/>
      <c r="GCT17" s="959"/>
      <c r="GCU17" s="959"/>
      <c r="GCV17" s="959"/>
      <c r="GCW17" s="959"/>
      <c r="GCX17" s="959"/>
      <c r="GCY17" s="959"/>
      <c r="GCZ17" s="959"/>
      <c r="GDA17" s="959"/>
      <c r="GDB17" s="959"/>
      <c r="GDC17" s="959"/>
      <c r="GDD17" s="959"/>
      <c r="GDE17" s="959"/>
      <c r="GDF17" s="959"/>
      <c r="GDG17" s="959"/>
      <c r="GDH17" s="959"/>
      <c r="GDI17" s="959"/>
      <c r="GDJ17" s="959"/>
      <c r="GDK17" s="959"/>
      <c r="GDL17" s="959"/>
      <c r="GDM17" s="959"/>
      <c r="GDN17" s="959"/>
      <c r="GDO17" s="959"/>
      <c r="GDP17" s="959"/>
      <c r="GDQ17" s="959"/>
      <c r="GDR17" s="959"/>
      <c r="GDS17" s="959"/>
      <c r="GDT17" s="959"/>
      <c r="GDU17" s="959"/>
      <c r="GDV17" s="959"/>
      <c r="GDW17" s="959"/>
      <c r="GDX17" s="959"/>
      <c r="GDY17" s="959"/>
      <c r="GDZ17" s="959"/>
      <c r="GEA17" s="959"/>
      <c r="GEB17" s="959"/>
      <c r="GEC17" s="959"/>
      <c r="GED17" s="959"/>
      <c r="GEE17" s="959"/>
      <c r="GEF17" s="959"/>
      <c r="GEG17" s="959"/>
      <c r="GEH17" s="959"/>
      <c r="GEI17" s="959"/>
      <c r="GEJ17" s="959"/>
      <c r="GEK17" s="959"/>
      <c r="GEL17" s="959"/>
      <c r="GEM17" s="959"/>
      <c r="GEN17" s="959"/>
      <c r="GEO17" s="959"/>
      <c r="GEP17" s="959"/>
      <c r="GEQ17" s="959"/>
      <c r="GER17" s="959"/>
      <c r="GES17" s="959"/>
      <c r="GET17" s="959"/>
      <c r="GEU17" s="959"/>
      <c r="GEV17" s="959"/>
      <c r="GEW17" s="959"/>
      <c r="GEX17" s="959"/>
      <c r="GEY17" s="959"/>
      <c r="GEZ17" s="959"/>
      <c r="GFA17" s="959"/>
      <c r="GFB17" s="959"/>
      <c r="GFC17" s="959"/>
      <c r="GFD17" s="959"/>
      <c r="GFE17" s="959"/>
      <c r="GFF17" s="959"/>
      <c r="GFG17" s="959"/>
      <c r="GFH17" s="959"/>
      <c r="GFI17" s="959"/>
      <c r="GFJ17" s="959"/>
      <c r="GFK17" s="959"/>
      <c r="GFL17" s="959"/>
      <c r="GFM17" s="959"/>
      <c r="GFN17" s="959"/>
      <c r="GFO17" s="959"/>
      <c r="GFP17" s="959"/>
      <c r="GFQ17" s="959"/>
      <c r="GFR17" s="959"/>
      <c r="GFS17" s="959"/>
      <c r="GFT17" s="959"/>
      <c r="GFU17" s="959"/>
      <c r="GFV17" s="959"/>
      <c r="GFW17" s="959"/>
      <c r="GFX17" s="959"/>
      <c r="GFY17" s="959"/>
      <c r="GFZ17" s="959"/>
      <c r="GGA17" s="959"/>
      <c r="GGB17" s="959"/>
      <c r="GGC17" s="959"/>
      <c r="GGD17" s="959"/>
      <c r="GGE17" s="959"/>
      <c r="GGF17" s="959"/>
      <c r="GGG17" s="959"/>
      <c r="GGH17" s="959"/>
      <c r="GGI17" s="959"/>
      <c r="GGJ17" s="959"/>
      <c r="GGK17" s="959"/>
      <c r="GGL17" s="959"/>
      <c r="GGM17" s="959"/>
      <c r="GGN17" s="959"/>
      <c r="GGO17" s="959"/>
      <c r="GGP17" s="959"/>
      <c r="GGQ17" s="959"/>
      <c r="GGR17" s="959"/>
      <c r="GGS17" s="959"/>
      <c r="GGT17" s="959"/>
      <c r="GGU17" s="959"/>
      <c r="GGV17" s="959"/>
      <c r="GGW17" s="959"/>
      <c r="GGX17" s="959"/>
      <c r="GGY17" s="959"/>
      <c r="GGZ17" s="959"/>
      <c r="GHA17" s="959"/>
      <c r="GHB17" s="959"/>
      <c r="GHC17" s="959"/>
      <c r="GHD17" s="959"/>
      <c r="GHE17" s="959"/>
      <c r="GHF17" s="959"/>
      <c r="GHG17" s="959"/>
      <c r="GHH17" s="959"/>
      <c r="GHI17" s="959"/>
      <c r="GHJ17" s="959"/>
      <c r="GHK17" s="959"/>
      <c r="GHL17" s="959"/>
      <c r="GHM17" s="959"/>
      <c r="GHN17" s="959"/>
      <c r="GHO17" s="959"/>
      <c r="GHP17" s="959"/>
      <c r="GHQ17" s="959"/>
      <c r="GHR17" s="959"/>
      <c r="GHS17" s="959"/>
      <c r="GHT17" s="959"/>
      <c r="GHU17" s="959"/>
      <c r="GHV17" s="959"/>
      <c r="GHW17" s="959"/>
      <c r="GHX17" s="959"/>
      <c r="GHY17" s="959"/>
      <c r="GHZ17" s="959"/>
      <c r="GIA17" s="959"/>
      <c r="GIB17" s="959"/>
      <c r="GIC17" s="959"/>
      <c r="GID17" s="959"/>
      <c r="GIE17" s="959"/>
      <c r="GIF17" s="959"/>
      <c r="GIG17" s="959"/>
      <c r="GIH17" s="959"/>
      <c r="GII17" s="959"/>
      <c r="GIJ17" s="959"/>
      <c r="GIK17" s="959"/>
      <c r="GIL17" s="959"/>
      <c r="GIM17" s="959"/>
      <c r="GIN17" s="959"/>
      <c r="GIO17" s="959"/>
      <c r="GIP17" s="959"/>
      <c r="GIQ17" s="959"/>
      <c r="GIR17" s="959"/>
      <c r="GIS17" s="959"/>
      <c r="GIT17" s="959"/>
      <c r="GIU17" s="959"/>
      <c r="GIV17" s="959"/>
      <c r="GIW17" s="959"/>
      <c r="GIX17" s="959"/>
      <c r="GIY17" s="959"/>
      <c r="GIZ17" s="959"/>
      <c r="GJA17" s="959"/>
      <c r="GJB17" s="959"/>
      <c r="GJC17" s="959"/>
      <c r="GJD17" s="959"/>
      <c r="GJE17" s="959"/>
      <c r="GJF17" s="959"/>
      <c r="GJG17" s="959"/>
      <c r="GJH17" s="959"/>
      <c r="GJI17" s="959"/>
      <c r="GJJ17" s="959"/>
      <c r="GJK17" s="959"/>
      <c r="GJL17" s="959"/>
      <c r="GJM17" s="959"/>
      <c r="GJN17" s="959"/>
      <c r="GJO17" s="959"/>
      <c r="GJP17" s="959"/>
      <c r="GJQ17" s="959"/>
      <c r="GJR17" s="959"/>
      <c r="GJS17" s="959"/>
      <c r="GJT17" s="959"/>
      <c r="GJU17" s="959"/>
      <c r="GJV17" s="959"/>
      <c r="GJW17" s="959"/>
      <c r="GJX17" s="959"/>
      <c r="GJY17" s="959"/>
      <c r="GJZ17" s="959"/>
      <c r="GKA17" s="959"/>
      <c r="GKB17" s="959"/>
      <c r="GKC17" s="959"/>
      <c r="GKD17" s="959"/>
      <c r="GKE17" s="959"/>
      <c r="GKF17" s="959"/>
      <c r="GKG17" s="959"/>
      <c r="GKH17" s="959"/>
      <c r="GKI17" s="959"/>
      <c r="GKJ17" s="959"/>
      <c r="GKK17" s="959"/>
      <c r="GKL17" s="959"/>
      <c r="GKM17" s="959"/>
      <c r="GKN17" s="959"/>
      <c r="GKO17" s="959"/>
      <c r="GKP17" s="959"/>
      <c r="GKQ17" s="959"/>
      <c r="GKR17" s="959"/>
      <c r="GKS17" s="959"/>
      <c r="GKT17" s="959"/>
      <c r="GKU17" s="959"/>
      <c r="GKV17" s="959"/>
      <c r="GKW17" s="959"/>
      <c r="GKX17" s="959"/>
      <c r="GKY17" s="959"/>
      <c r="GKZ17" s="959"/>
      <c r="GLA17" s="959"/>
      <c r="GLB17" s="959"/>
      <c r="GLC17" s="959"/>
      <c r="GLD17" s="959"/>
      <c r="GLE17" s="959"/>
      <c r="GLF17" s="959"/>
      <c r="GLG17" s="959"/>
      <c r="GLH17" s="959"/>
      <c r="GLI17" s="959"/>
      <c r="GLJ17" s="959"/>
      <c r="GLK17" s="959"/>
      <c r="GLL17" s="959"/>
      <c r="GLM17" s="959"/>
      <c r="GLN17" s="959"/>
      <c r="GLO17" s="959"/>
      <c r="GLP17" s="959"/>
      <c r="GLQ17" s="959"/>
      <c r="GLR17" s="959"/>
      <c r="GLS17" s="959"/>
      <c r="GLT17" s="959"/>
      <c r="GLU17" s="959"/>
      <c r="GLV17" s="959"/>
      <c r="GLW17" s="959"/>
      <c r="GLX17" s="959"/>
      <c r="GLY17" s="959"/>
      <c r="GLZ17" s="959"/>
      <c r="GMA17" s="959"/>
      <c r="GMB17" s="959"/>
      <c r="GMC17" s="959"/>
      <c r="GMD17" s="959"/>
      <c r="GME17" s="959"/>
      <c r="GMF17" s="959"/>
      <c r="GMG17" s="959"/>
      <c r="GMH17" s="959"/>
      <c r="GMI17" s="959"/>
      <c r="GMJ17" s="959"/>
      <c r="GMK17" s="959"/>
      <c r="GML17" s="959"/>
      <c r="GMM17" s="959"/>
      <c r="GMN17" s="959"/>
      <c r="GMO17" s="959"/>
      <c r="GMP17" s="959"/>
      <c r="GMQ17" s="959"/>
      <c r="GMR17" s="959"/>
      <c r="GMS17" s="959"/>
      <c r="GMT17" s="959"/>
      <c r="GMU17" s="959"/>
      <c r="GMV17" s="959"/>
      <c r="GMW17" s="959"/>
      <c r="GMX17" s="959"/>
      <c r="GMY17" s="959"/>
      <c r="GMZ17" s="959"/>
      <c r="GNA17" s="959"/>
      <c r="GNB17" s="959"/>
      <c r="GNC17" s="959"/>
      <c r="GND17" s="959"/>
      <c r="GNE17" s="959"/>
      <c r="GNF17" s="959"/>
      <c r="GNG17" s="959"/>
      <c r="GNH17" s="959"/>
      <c r="GNI17" s="959"/>
      <c r="GNJ17" s="959"/>
      <c r="GNK17" s="959"/>
      <c r="GNL17" s="959"/>
      <c r="GNM17" s="959"/>
      <c r="GNN17" s="959"/>
      <c r="GNO17" s="959"/>
      <c r="GNP17" s="959"/>
      <c r="GNQ17" s="959"/>
      <c r="GNR17" s="959"/>
      <c r="GNS17" s="959"/>
      <c r="GNT17" s="959"/>
      <c r="GNU17" s="959"/>
      <c r="GNV17" s="959"/>
      <c r="GNW17" s="959"/>
      <c r="GNX17" s="959"/>
      <c r="GNY17" s="959"/>
      <c r="GNZ17" s="959"/>
      <c r="GOA17" s="959"/>
      <c r="GOB17" s="959"/>
      <c r="GOC17" s="959"/>
      <c r="GOD17" s="959"/>
      <c r="GOE17" s="959"/>
      <c r="GOF17" s="959"/>
      <c r="GOG17" s="959"/>
      <c r="GOH17" s="959"/>
      <c r="GOI17" s="959"/>
      <c r="GOJ17" s="959"/>
      <c r="GOK17" s="959"/>
      <c r="GOL17" s="959"/>
      <c r="GOM17" s="959"/>
      <c r="GON17" s="959"/>
      <c r="GOO17" s="959"/>
      <c r="GOP17" s="959"/>
      <c r="GOQ17" s="959"/>
      <c r="GOR17" s="959"/>
      <c r="GOS17" s="959"/>
      <c r="GOT17" s="959"/>
      <c r="GOU17" s="959"/>
      <c r="GOV17" s="959"/>
      <c r="GOW17" s="959"/>
      <c r="GOX17" s="959"/>
      <c r="GOY17" s="959"/>
      <c r="GOZ17" s="959"/>
      <c r="GPA17" s="959"/>
      <c r="GPB17" s="959"/>
      <c r="GPC17" s="959"/>
      <c r="GPD17" s="959"/>
      <c r="GPE17" s="959"/>
      <c r="GPF17" s="959"/>
      <c r="GPG17" s="959"/>
      <c r="GPH17" s="959"/>
      <c r="GPI17" s="959"/>
      <c r="GPJ17" s="959"/>
      <c r="GPK17" s="959"/>
      <c r="GPL17" s="959"/>
      <c r="GPM17" s="959"/>
      <c r="GPN17" s="959"/>
      <c r="GPO17" s="959"/>
      <c r="GPP17" s="959"/>
      <c r="GPQ17" s="959"/>
      <c r="GPR17" s="959"/>
      <c r="GPS17" s="959"/>
      <c r="GPT17" s="959"/>
      <c r="GPU17" s="959"/>
      <c r="GPV17" s="959"/>
      <c r="GPW17" s="959"/>
      <c r="GPX17" s="959"/>
      <c r="GPY17" s="959"/>
      <c r="GPZ17" s="959"/>
      <c r="GQA17" s="959"/>
      <c r="GQB17" s="959"/>
      <c r="GQC17" s="959"/>
      <c r="GQD17" s="959"/>
      <c r="GQE17" s="959"/>
      <c r="GQF17" s="959"/>
      <c r="GQG17" s="959"/>
      <c r="GQH17" s="959"/>
      <c r="GQI17" s="959"/>
      <c r="GQJ17" s="959"/>
      <c r="GQK17" s="959"/>
      <c r="GQL17" s="959"/>
      <c r="GQM17" s="959"/>
      <c r="GQN17" s="959"/>
      <c r="GQO17" s="959"/>
      <c r="GQP17" s="959"/>
      <c r="GQQ17" s="959"/>
      <c r="GQR17" s="959"/>
      <c r="GQS17" s="959"/>
      <c r="GQT17" s="959"/>
      <c r="GQU17" s="959"/>
      <c r="GQV17" s="959"/>
      <c r="GQW17" s="959"/>
      <c r="GQX17" s="959"/>
      <c r="GQY17" s="959"/>
      <c r="GQZ17" s="959"/>
      <c r="GRA17" s="959"/>
      <c r="GRB17" s="959"/>
      <c r="GRC17" s="959"/>
      <c r="GRD17" s="959"/>
      <c r="GRE17" s="959"/>
      <c r="GRF17" s="959"/>
      <c r="GRG17" s="959"/>
      <c r="GRH17" s="959"/>
      <c r="GRI17" s="959"/>
      <c r="GRJ17" s="959"/>
      <c r="GRK17" s="959"/>
      <c r="GRL17" s="959"/>
      <c r="GRM17" s="959"/>
      <c r="GRN17" s="959"/>
      <c r="GRO17" s="959"/>
      <c r="GRP17" s="959"/>
      <c r="GRQ17" s="959"/>
      <c r="GRR17" s="959"/>
      <c r="GRS17" s="959"/>
      <c r="GRT17" s="959"/>
      <c r="GRU17" s="959"/>
      <c r="GRV17" s="959"/>
      <c r="GRW17" s="959"/>
      <c r="GRX17" s="959"/>
      <c r="GRY17" s="959"/>
      <c r="GRZ17" s="959"/>
      <c r="GSA17" s="959"/>
      <c r="GSB17" s="959"/>
      <c r="GSC17" s="959"/>
      <c r="GSD17" s="959"/>
      <c r="GSE17" s="959"/>
      <c r="GSF17" s="959"/>
      <c r="GSG17" s="959"/>
      <c r="GSH17" s="959"/>
      <c r="GSI17" s="959"/>
      <c r="GSJ17" s="959"/>
      <c r="GSK17" s="959"/>
      <c r="GSL17" s="959"/>
      <c r="GSM17" s="959"/>
      <c r="GSN17" s="959"/>
      <c r="GSO17" s="959"/>
      <c r="GSP17" s="959"/>
      <c r="GSQ17" s="959"/>
      <c r="GSR17" s="959"/>
      <c r="GSS17" s="959"/>
      <c r="GST17" s="959"/>
      <c r="GSU17" s="959"/>
      <c r="GSV17" s="959"/>
      <c r="GSW17" s="959"/>
      <c r="GSX17" s="959"/>
      <c r="GSY17" s="959"/>
      <c r="GSZ17" s="959"/>
      <c r="GTA17" s="959"/>
      <c r="GTB17" s="959"/>
      <c r="GTC17" s="959"/>
      <c r="GTD17" s="959"/>
      <c r="GTE17" s="959"/>
      <c r="GTF17" s="959"/>
      <c r="GTG17" s="959"/>
      <c r="GTH17" s="959"/>
      <c r="GTI17" s="959"/>
      <c r="GTJ17" s="959"/>
      <c r="GTK17" s="959"/>
      <c r="GTL17" s="959"/>
      <c r="GTM17" s="959"/>
      <c r="GTN17" s="959"/>
      <c r="GTO17" s="959"/>
      <c r="GTP17" s="959"/>
      <c r="GTQ17" s="959"/>
      <c r="GTR17" s="959"/>
      <c r="GTS17" s="959"/>
      <c r="GTT17" s="959"/>
      <c r="GTU17" s="959"/>
      <c r="GTV17" s="959"/>
      <c r="GTW17" s="959"/>
      <c r="GTX17" s="959"/>
      <c r="GTY17" s="959"/>
      <c r="GTZ17" s="959"/>
      <c r="GUA17" s="959"/>
      <c r="GUB17" s="959"/>
      <c r="GUC17" s="959"/>
      <c r="GUD17" s="959"/>
      <c r="GUE17" s="959"/>
      <c r="GUF17" s="959"/>
      <c r="GUG17" s="959"/>
      <c r="GUH17" s="959"/>
      <c r="GUI17" s="959"/>
      <c r="GUJ17" s="959"/>
      <c r="GUK17" s="959"/>
      <c r="GUL17" s="959"/>
      <c r="GUM17" s="959"/>
      <c r="GUN17" s="959"/>
      <c r="GUO17" s="959"/>
      <c r="GUP17" s="959"/>
      <c r="GUQ17" s="959"/>
      <c r="GUR17" s="959"/>
      <c r="GUS17" s="959"/>
      <c r="GUT17" s="959"/>
      <c r="GUU17" s="959"/>
      <c r="GUV17" s="959"/>
      <c r="GUW17" s="959"/>
      <c r="GUX17" s="959"/>
      <c r="GUY17" s="959"/>
      <c r="GUZ17" s="959"/>
      <c r="GVA17" s="959"/>
      <c r="GVB17" s="959"/>
      <c r="GVC17" s="959"/>
      <c r="GVD17" s="959"/>
      <c r="GVE17" s="959"/>
      <c r="GVF17" s="959"/>
      <c r="GVG17" s="959"/>
      <c r="GVH17" s="959"/>
      <c r="GVI17" s="959"/>
      <c r="GVJ17" s="959"/>
      <c r="GVK17" s="959"/>
      <c r="GVL17" s="959"/>
      <c r="GVM17" s="959"/>
      <c r="GVN17" s="959"/>
      <c r="GVO17" s="959"/>
      <c r="GVP17" s="959"/>
      <c r="GVQ17" s="959"/>
      <c r="GVR17" s="959"/>
      <c r="GVS17" s="959"/>
      <c r="GVT17" s="959"/>
      <c r="GVU17" s="959"/>
      <c r="GVV17" s="959"/>
      <c r="GVW17" s="959"/>
      <c r="GVX17" s="959"/>
      <c r="GVY17" s="959"/>
      <c r="GVZ17" s="959"/>
      <c r="GWA17" s="959"/>
      <c r="GWB17" s="959"/>
      <c r="GWC17" s="959"/>
      <c r="GWD17" s="959"/>
      <c r="GWE17" s="959"/>
      <c r="GWF17" s="959"/>
      <c r="GWG17" s="959"/>
      <c r="GWH17" s="959"/>
      <c r="GWI17" s="959"/>
      <c r="GWJ17" s="959"/>
      <c r="GWK17" s="959"/>
      <c r="GWL17" s="959"/>
      <c r="GWM17" s="959"/>
      <c r="GWN17" s="959"/>
      <c r="GWO17" s="959"/>
      <c r="GWP17" s="959"/>
      <c r="GWQ17" s="959"/>
      <c r="GWR17" s="959"/>
      <c r="GWS17" s="959"/>
      <c r="GWT17" s="959"/>
      <c r="GWU17" s="959"/>
      <c r="GWV17" s="959"/>
      <c r="GWW17" s="959"/>
      <c r="GWX17" s="959"/>
      <c r="GWY17" s="959"/>
      <c r="GWZ17" s="959"/>
      <c r="GXA17" s="959"/>
      <c r="GXB17" s="959"/>
      <c r="GXC17" s="959"/>
      <c r="GXD17" s="959"/>
      <c r="GXE17" s="959"/>
      <c r="GXF17" s="959"/>
      <c r="GXG17" s="959"/>
      <c r="GXH17" s="959"/>
      <c r="GXI17" s="959"/>
      <c r="GXJ17" s="959"/>
      <c r="GXK17" s="959"/>
      <c r="GXL17" s="959"/>
      <c r="GXM17" s="959"/>
      <c r="GXN17" s="959"/>
      <c r="GXO17" s="959"/>
      <c r="GXP17" s="959"/>
      <c r="GXQ17" s="959"/>
      <c r="GXR17" s="959"/>
      <c r="GXS17" s="959"/>
      <c r="GXT17" s="959"/>
      <c r="GXU17" s="959"/>
      <c r="GXV17" s="959"/>
      <c r="GXW17" s="959"/>
      <c r="GXX17" s="959"/>
      <c r="GXY17" s="959"/>
      <c r="GXZ17" s="959"/>
      <c r="GYA17" s="959"/>
      <c r="GYB17" s="959"/>
      <c r="GYC17" s="959"/>
      <c r="GYD17" s="959"/>
      <c r="GYE17" s="959"/>
      <c r="GYF17" s="959"/>
      <c r="GYG17" s="959"/>
      <c r="GYH17" s="959"/>
      <c r="GYI17" s="959"/>
      <c r="GYJ17" s="959"/>
      <c r="GYK17" s="959"/>
      <c r="GYL17" s="959"/>
      <c r="GYM17" s="959"/>
      <c r="GYN17" s="959"/>
      <c r="GYO17" s="959"/>
      <c r="GYP17" s="959"/>
      <c r="GYQ17" s="959"/>
      <c r="GYR17" s="959"/>
      <c r="GYS17" s="959"/>
      <c r="GYT17" s="959"/>
      <c r="GYU17" s="959"/>
      <c r="GYV17" s="959"/>
      <c r="GYW17" s="959"/>
      <c r="GYX17" s="959"/>
      <c r="GYY17" s="959"/>
      <c r="GYZ17" s="959"/>
      <c r="GZA17" s="959"/>
      <c r="GZB17" s="959"/>
      <c r="GZC17" s="959"/>
      <c r="GZD17" s="959"/>
      <c r="GZE17" s="959"/>
      <c r="GZF17" s="959"/>
      <c r="GZG17" s="959"/>
      <c r="GZH17" s="959"/>
      <c r="GZI17" s="959"/>
      <c r="GZJ17" s="959"/>
      <c r="GZK17" s="959"/>
      <c r="GZL17" s="959"/>
      <c r="GZM17" s="959"/>
      <c r="GZN17" s="959"/>
      <c r="GZO17" s="959"/>
      <c r="GZP17" s="959"/>
      <c r="GZQ17" s="959"/>
      <c r="GZR17" s="959"/>
      <c r="GZS17" s="959"/>
      <c r="GZT17" s="959"/>
      <c r="GZU17" s="959"/>
      <c r="GZV17" s="959"/>
      <c r="GZW17" s="959"/>
      <c r="GZX17" s="959"/>
      <c r="GZY17" s="959"/>
      <c r="GZZ17" s="959"/>
      <c r="HAA17" s="959"/>
      <c r="HAB17" s="959"/>
      <c r="HAC17" s="959"/>
      <c r="HAD17" s="959"/>
      <c r="HAE17" s="959"/>
      <c r="HAF17" s="959"/>
      <c r="HAG17" s="959"/>
      <c r="HAH17" s="959"/>
      <c r="HAI17" s="959"/>
      <c r="HAJ17" s="959"/>
      <c r="HAK17" s="959"/>
      <c r="HAL17" s="959"/>
      <c r="HAM17" s="959"/>
      <c r="HAN17" s="959"/>
      <c r="HAO17" s="959"/>
      <c r="HAP17" s="959"/>
      <c r="HAQ17" s="959"/>
      <c r="HAR17" s="959"/>
      <c r="HAS17" s="959"/>
      <c r="HAT17" s="959"/>
      <c r="HAU17" s="959"/>
      <c r="HAV17" s="959"/>
      <c r="HAW17" s="959"/>
      <c r="HAX17" s="959"/>
      <c r="HAY17" s="959"/>
      <c r="HAZ17" s="959"/>
      <c r="HBA17" s="959"/>
      <c r="HBB17" s="959"/>
      <c r="HBC17" s="959"/>
      <c r="HBD17" s="959"/>
      <c r="HBE17" s="959"/>
      <c r="HBF17" s="959"/>
      <c r="HBG17" s="959"/>
      <c r="HBH17" s="959"/>
      <c r="HBI17" s="959"/>
      <c r="HBJ17" s="959"/>
      <c r="HBK17" s="959"/>
      <c r="HBL17" s="959"/>
      <c r="HBM17" s="959"/>
      <c r="HBN17" s="959"/>
      <c r="HBO17" s="959"/>
      <c r="HBP17" s="959"/>
      <c r="HBQ17" s="959"/>
      <c r="HBR17" s="959"/>
      <c r="HBS17" s="959"/>
      <c r="HBT17" s="959"/>
      <c r="HBU17" s="959"/>
      <c r="HBV17" s="959"/>
      <c r="HBW17" s="959"/>
      <c r="HBX17" s="959"/>
      <c r="HBY17" s="959"/>
      <c r="HBZ17" s="959"/>
      <c r="HCA17" s="959"/>
      <c r="HCB17" s="959"/>
      <c r="HCC17" s="959"/>
      <c r="HCD17" s="959"/>
      <c r="HCE17" s="959"/>
      <c r="HCF17" s="959"/>
      <c r="HCG17" s="959"/>
      <c r="HCH17" s="959"/>
      <c r="HCI17" s="959"/>
      <c r="HCJ17" s="959"/>
      <c r="HCK17" s="959"/>
      <c r="HCL17" s="959"/>
      <c r="HCM17" s="959"/>
      <c r="HCN17" s="959"/>
      <c r="HCO17" s="959"/>
      <c r="HCP17" s="959"/>
      <c r="HCQ17" s="959"/>
      <c r="HCR17" s="959"/>
      <c r="HCS17" s="959"/>
      <c r="HCT17" s="959"/>
      <c r="HCU17" s="959"/>
      <c r="HCV17" s="959"/>
      <c r="HCW17" s="959"/>
      <c r="HCX17" s="959"/>
      <c r="HCY17" s="959"/>
      <c r="HCZ17" s="959"/>
      <c r="HDA17" s="959"/>
      <c r="HDB17" s="959"/>
      <c r="HDC17" s="959"/>
      <c r="HDD17" s="959"/>
      <c r="HDE17" s="959"/>
      <c r="HDF17" s="959"/>
      <c r="HDG17" s="959"/>
      <c r="HDH17" s="959"/>
      <c r="HDI17" s="959"/>
      <c r="HDJ17" s="959"/>
      <c r="HDK17" s="959"/>
      <c r="HDL17" s="959"/>
      <c r="HDM17" s="959"/>
      <c r="HDN17" s="959"/>
      <c r="HDO17" s="959"/>
      <c r="HDP17" s="959"/>
      <c r="HDQ17" s="959"/>
      <c r="HDR17" s="959"/>
      <c r="HDS17" s="959"/>
      <c r="HDT17" s="959"/>
      <c r="HDU17" s="959"/>
      <c r="HDV17" s="959"/>
      <c r="HDW17" s="959"/>
      <c r="HDX17" s="959"/>
      <c r="HDY17" s="959"/>
      <c r="HDZ17" s="959"/>
      <c r="HEA17" s="959"/>
      <c r="HEB17" s="959"/>
      <c r="HEC17" s="959"/>
      <c r="HED17" s="959"/>
      <c r="HEE17" s="959"/>
      <c r="HEF17" s="959"/>
      <c r="HEG17" s="959"/>
      <c r="HEH17" s="959"/>
      <c r="HEI17" s="959"/>
      <c r="HEJ17" s="959"/>
      <c r="HEK17" s="959"/>
      <c r="HEL17" s="959"/>
      <c r="HEM17" s="959"/>
      <c r="HEN17" s="959"/>
      <c r="HEO17" s="959"/>
      <c r="HEP17" s="959"/>
      <c r="HEQ17" s="959"/>
      <c r="HER17" s="959"/>
      <c r="HES17" s="959"/>
      <c r="HET17" s="959"/>
      <c r="HEU17" s="959"/>
      <c r="HEV17" s="959"/>
      <c r="HEW17" s="959"/>
      <c r="HEX17" s="959"/>
      <c r="HEY17" s="959"/>
      <c r="HEZ17" s="959"/>
      <c r="HFA17" s="959"/>
      <c r="HFB17" s="959"/>
      <c r="HFC17" s="959"/>
      <c r="HFD17" s="959"/>
      <c r="HFE17" s="959"/>
      <c r="HFF17" s="959"/>
      <c r="HFG17" s="959"/>
      <c r="HFH17" s="959"/>
      <c r="HFI17" s="959"/>
      <c r="HFJ17" s="959"/>
      <c r="HFK17" s="959"/>
      <c r="HFL17" s="959"/>
      <c r="HFM17" s="959"/>
      <c r="HFN17" s="959"/>
      <c r="HFO17" s="959"/>
      <c r="HFP17" s="959"/>
      <c r="HFQ17" s="959"/>
      <c r="HFR17" s="959"/>
      <c r="HFS17" s="959"/>
      <c r="HFT17" s="959"/>
      <c r="HFU17" s="959"/>
      <c r="HFV17" s="959"/>
      <c r="HFW17" s="959"/>
      <c r="HFX17" s="959"/>
      <c r="HFY17" s="959"/>
      <c r="HFZ17" s="959"/>
      <c r="HGA17" s="959"/>
      <c r="HGB17" s="959"/>
      <c r="HGC17" s="959"/>
      <c r="HGD17" s="959"/>
      <c r="HGE17" s="959"/>
      <c r="HGF17" s="959"/>
      <c r="HGG17" s="959"/>
      <c r="HGH17" s="959"/>
      <c r="HGI17" s="959"/>
      <c r="HGJ17" s="959"/>
      <c r="HGK17" s="959"/>
      <c r="HGL17" s="959"/>
      <c r="HGM17" s="959"/>
      <c r="HGN17" s="959"/>
      <c r="HGO17" s="959"/>
      <c r="HGP17" s="959"/>
      <c r="HGQ17" s="959"/>
      <c r="HGR17" s="959"/>
      <c r="HGS17" s="959"/>
      <c r="HGT17" s="959"/>
      <c r="HGU17" s="959"/>
      <c r="HGV17" s="959"/>
      <c r="HGW17" s="959"/>
      <c r="HGX17" s="959"/>
      <c r="HGY17" s="959"/>
      <c r="HGZ17" s="959"/>
      <c r="HHA17" s="959"/>
      <c r="HHB17" s="959"/>
      <c r="HHC17" s="959"/>
      <c r="HHD17" s="959"/>
      <c r="HHE17" s="959"/>
      <c r="HHF17" s="959"/>
      <c r="HHG17" s="959"/>
      <c r="HHH17" s="959"/>
      <c r="HHI17" s="959"/>
      <c r="HHJ17" s="959"/>
      <c r="HHK17" s="959"/>
      <c r="HHL17" s="959"/>
      <c r="HHM17" s="959"/>
      <c r="HHN17" s="959"/>
      <c r="HHO17" s="959"/>
      <c r="HHP17" s="959"/>
      <c r="HHQ17" s="959"/>
      <c r="HHR17" s="959"/>
      <c r="HHS17" s="959"/>
      <c r="HHT17" s="959"/>
      <c r="HHU17" s="959"/>
      <c r="HHV17" s="959"/>
      <c r="HHW17" s="959"/>
      <c r="HHX17" s="959"/>
      <c r="HHY17" s="959"/>
      <c r="HHZ17" s="959"/>
      <c r="HIA17" s="959"/>
      <c r="HIB17" s="959"/>
      <c r="HIC17" s="959"/>
      <c r="HID17" s="959"/>
      <c r="HIE17" s="959"/>
      <c r="HIF17" s="959"/>
      <c r="HIG17" s="959"/>
      <c r="HIH17" s="959"/>
      <c r="HII17" s="959"/>
      <c r="HIJ17" s="959"/>
      <c r="HIK17" s="959"/>
      <c r="HIL17" s="959"/>
      <c r="HIM17" s="959"/>
      <c r="HIN17" s="959"/>
      <c r="HIO17" s="959"/>
      <c r="HIP17" s="959"/>
      <c r="HIQ17" s="959"/>
      <c r="HIR17" s="959"/>
      <c r="HIS17" s="959"/>
      <c r="HIT17" s="959"/>
      <c r="HIU17" s="959"/>
      <c r="HIV17" s="959"/>
      <c r="HIW17" s="959"/>
      <c r="HIX17" s="959"/>
      <c r="HIY17" s="959"/>
      <c r="HIZ17" s="959"/>
      <c r="HJA17" s="959"/>
      <c r="HJB17" s="959"/>
      <c r="HJC17" s="959"/>
      <c r="HJD17" s="959"/>
      <c r="HJE17" s="959"/>
      <c r="HJF17" s="959"/>
      <c r="HJG17" s="959"/>
      <c r="HJH17" s="959"/>
      <c r="HJI17" s="959"/>
      <c r="HJJ17" s="959"/>
      <c r="HJK17" s="959"/>
      <c r="HJL17" s="959"/>
      <c r="HJM17" s="959"/>
      <c r="HJN17" s="959"/>
      <c r="HJO17" s="959"/>
      <c r="HJP17" s="959"/>
      <c r="HJQ17" s="959"/>
      <c r="HJR17" s="959"/>
      <c r="HJS17" s="959"/>
      <c r="HJT17" s="959"/>
      <c r="HJU17" s="959"/>
      <c r="HJV17" s="959"/>
      <c r="HJW17" s="959"/>
      <c r="HJX17" s="959"/>
      <c r="HJY17" s="959"/>
      <c r="HJZ17" s="959"/>
      <c r="HKA17" s="959"/>
      <c r="HKB17" s="959"/>
      <c r="HKC17" s="959"/>
      <c r="HKD17" s="959"/>
      <c r="HKE17" s="959"/>
      <c r="HKF17" s="959"/>
      <c r="HKG17" s="959"/>
      <c r="HKH17" s="959"/>
      <c r="HKI17" s="959"/>
      <c r="HKJ17" s="959"/>
      <c r="HKK17" s="959"/>
      <c r="HKL17" s="959"/>
      <c r="HKM17" s="959"/>
      <c r="HKN17" s="959"/>
      <c r="HKO17" s="959"/>
      <c r="HKP17" s="959"/>
      <c r="HKQ17" s="959"/>
      <c r="HKR17" s="959"/>
      <c r="HKS17" s="959"/>
      <c r="HKT17" s="959"/>
      <c r="HKU17" s="959"/>
      <c r="HKV17" s="959"/>
      <c r="HKW17" s="959"/>
      <c r="HKX17" s="959"/>
      <c r="HKY17" s="959"/>
      <c r="HKZ17" s="959"/>
      <c r="HLA17" s="959"/>
      <c r="HLB17" s="959"/>
      <c r="HLC17" s="959"/>
      <c r="HLD17" s="959"/>
      <c r="HLE17" s="959"/>
      <c r="HLF17" s="959"/>
      <c r="HLG17" s="959"/>
      <c r="HLH17" s="959"/>
      <c r="HLI17" s="959"/>
      <c r="HLJ17" s="959"/>
      <c r="HLK17" s="959"/>
      <c r="HLL17" s="959"/>
      <c r="HLM17" s="959"/>
      <c r="HLN17" s="959"/>
      <c r="HLO17" s="959"/>
      <c r="HLP17" s="959"/>
      <c r="HLQ17" s="959"/>
      <c r="HLR17" s="959"/>
      <c r="HLS17" s="959"/>
      <c r="HLT17" s="959"/>
      <c r="HLU17" s="959"/>
      <c r="HLV17" s="959"/>
      <c r="HLW17" s="959"/>
      <c r="HLX17" s="959"/>
      <c r="HLY17" s="959"/>
      <c r="HLZ17" s="959"/>
      <c r="HMA17" s="959"/>
      <c r="HMB17" s="959"/>
      <c r="HMC17" s="959"/>
      <c r="HMD17" s="959"/>
      <c r="HME17" s="959"/>
      <c r="HMF17" s="959"/>
      <c r="HMG17" s="959"/>
      <c r="HMH17" s="959"/>
      <c r="HMI17" s="959"/>
      <c r="HMJ17" s="959"/>
      <c r="HMK17" s="959"/>
      <c r="HML17" s="959"/>
      <c r="HMM17" s="959"/>
      <c r="HMN17" s="959"/>
      <c r="HMO17" s="959"/>
      <c r="HMP17" s="959"/>
      <c r="HMQ17" s="959"/>
      <c r="HMR17" s="959"/>
      <c r="HMS17" s="959"/>
      <c r="HMT17" s="959"/>
      <c r="HMU17" s="959"/>
      <c r="HMV17" s="959"/>
      <c r="HMW17" s="959"/>
      <c r="HMX17" s="959"/>
      <c r="HMY17" s="959"/>
      <c r="HMZ17" s="959"/>
      <c r="HNA17" s="959"/>
      <c r="HNB17" s="959"/>
      <c r="HNC17" s="959"/>
      <c r="HND17" s="959"/>
      <c r="HNE17" s="959"/>
      <c r="HNF17" s="959"/>
      <c r="HNG17" s="959"/>
      <c r="HNH17" s="959"/>
      <c r="HNI17" s="959"/>
      <c r="HNJ17" s="959"/>
      <c r="HNK17" s="959"/>
      <c r="HNL17" s="959"/>
      <c r="HNM17" s="959"/>
      <c r="HNN17" s="959"/>
      <c r="HNO17" s="959"/>
      <c r="HNP17" s="959"/>
      <c r="HNQ17" s="959"/>
      <c r="HNR17" s="959"/>
      <c r="HNS17" s="959"/>
      <c r="HNT17" s="959"/>
      <c r="HNU17" s="959"/>
      <c r="HNV17" s="959"/>
      <c r="HNW17" s="959"/>
      <c r="HNX17" s="959"/>
      <c r="HNY17" s="959"/>
      <c r="HNZ17" s="959"/>
      <c r="HOA17" s="959"/>
      <c r="HOB17" s="959"/>
      <c r="HOC17" s="959"/>
      <c r="HOD17" s="959"/>
      <c r="HOE17" s="959"/>
      <c r="HOF17" s="959"/>
      <c r="HOG17" s="959"/>
      <c r="HOH17" s="959"/>
      <c r="HOI17" s="959"/>
      <c r="HOJ17" s="959"/>
      <c r="HOK17" s="959"/>
      <c r="HOL17" s="959"/>
      <c r="HOM17" s="959"/>
      <c r="HON17" s="959"/>
      <c r="HOO17" s="959"/>
      <c r="HOP17" s="959"/>
      <c r="HOQ17" s="959"/>
      <c r="HOR17" s="959"/>
      <c r="HOS17" s="959"/>
      <c r="HOT17" s="959"/>
      <c r="HOU17" s="959"/>
      <c r="HOV17" s="959"/>
      <c r="HOW17" s="959"/>
      <c r="HOX17" s="959"/>
      <c r="HOY17" s="959"/>
      <c r="HOZ17" s="959"/>
      <c r="HPA17" s="959"/>
      <c r="HPB17" s="959"/>
      <c r="HPC17" s="959"/>
      <c r="HPD17" s="959"/>
      <c r="HPE17" s="959"/>
      <c r="HPF17" s="959"/>
      <c r="HPG17" s="959"/>
      <c r="HPH17" s="959"/>
      <c r="HPI17" s="959"/>
      <c r="HPJ17" s="959"/>
      <c r="HPK17" s="959"/>
      <c r="HPL17" s="959"/>
      <c r="HPM17" s="959"/>
      <c r="HPN17" s="959"/>
      <c r="HPO17" s="959"/>
      <c r="HPP17" s="959"/>
      <c r="HPQ17" s="959"/>
      <c r="HPR17" s="959"/>
      <c r="HPS17" s="959"/>
      <c r="HPT17" s="959"/>
      <c r="HPU17" s="959"/>
      <c r="HPV17" s="959"/>
      <c r="HPW17" s="959"/>
      <c r="HPX17" s="959"/>
      <c r="HPY17" s="959"/>
      <c r="HPZ17" s="959"/>
      <c r="HQA17" s="959"/>
      <c r="HQB17" s="959"/>
      <c r="HQC17" s="959"/>
      <c r="HQD17" s="959"/>
      <c r="HQE17" s="959"/>
      <c r="HQF17" s="959"/>
      <c r="HQG17" s="959"/>
      <c r="HQH17" s="959"/>
      <c r="HQI17" s="959"/>
      <c r="HQJ17" s="959"/>
      <c r="HQK17" s="959"/>
      <c r="HQL17" s="959"/>
      <c r="HQM17" s="959"/>
      <c r="HQN17" s="959"/>
      <c r="HQO17" s="959"/>
      <c r="HQP17" s="959"/>
      <c r="HQQ17" s="959"/>
      <c r="HQR17" s="959"/>
      <c r="HQS17" s="959"/>
      <c r="HQT17" s="959"/>
      <c r="HQU17" s="959"/>
      <c r="HQV17" s="959"/>
      <c r="HQW17" s="959"/>
      <c r="HQX17" s="959"/>
      <c r="HQY17" s="959"/>
      <c r="HQZ17" s="959"/>
      <c r="HRA17" s="959"/>
      <c r="HRB17" s="959"/>
      <c r="HRC17" s="959"/>
      <c r="HRD17" s="959"/>
      <c r="HRE17" s="959"/>
      <c r="HRF17" s="959"/>
      <c r="HRG17" s="959"/>
      <c r="HRH17" s="959"/>
      <c r="HRI17" s="959"/>
      <c r="HRJ17" s="959"/>
      <c r="HRK17" s="959"/>
      <c r="HRL17" s="959"/>
      <c r="HRM17" s="959"/>
      <c r="HRN17" s="959"/>
      <c r="HRO17" s="959"/>
      <c r="HRP17" s="959"/>
      <c r="HRQ17" s="959"/>
      <c r="HRR17" s="959"/>
      <c r="HRS17" s="959"/>
      <c r="HRT17" s="959"/>
      <c r="HRU17" s="959"/>
      <c r="HRV17" s="959"/>
      <c r="HRW17" s="959"/>
      <c r="HRX17" s="959"/>
      <c r="HRY17" s="959"/>
      <c r="HRZ17" s="959"/>
      <c r="HSA17" s="959"/>
      <c r="HSB17" s="959"/>
      <c r="HSC17" s="959"/>
      <c r="HSD17" s="959"/>
      <c r="HSE17" s="959"/>
      <c r="HSF17" s="959"/>
      <c r="HSG17" s="959"/>
      <c r="HSH17" s="959"/>
      <c r="HSI17" s="959"/>
      <c r="HSJ17" s="959"/>
      <c r="HSK17" s="959"/>
      <c r="HSL17" s="959"/>
      <c r="HSM17" s="959"/>
      <c r="HSN17" s="959"/>
      <c r="HSO17" s="959"/>
      <c r="HSP17" s="959"/>
      <c r="HSQ17" s="959"/>
      <c r="HSR17" s="959"/>
      <c r="HSS17" s="959"/>
      <c r="HST17" s="959"/>
      <c r="HSU17" s="959"/>
      <c r="HSV17" s="959"/>
      <c r="HSW17" s="959"/>
      <c r="HSX17" s="959"/>
      <c r="HSY17" s="959"/>
      <c r="HSZ17" s="959"/>
      <c r="HTA17" s="959"/>
      <c r="HTB17" s="959"/>
      <c r="HTC17" s="959"/>
      <c r="HTD17" s="959"/>
      <c r="HTE17" s="959"/>
      <c r="HTF17" s="959"/>
      <c r="HTG17" s="959"/>
      <c r="HTH17" s="959"/>
      <c r="HTI17" s="959"/>
      <c r="HTJ17" s="959"/>
      <c r="HTK17" s="959"/>
      <c r="HTL17" s="959"/>
      <c r="HTM17" s="959"/>
      <c r="HTN17" s="959"/>
      <c r="HTO17" s="959"/>
      <c r="HTP17" s="959"/>
      <c r="HTQ17" s="959"/>
      <c r="HTR17" s="959"/>
      <c r="HTS17" s="959"/>
      <c r="HTT17" s="959"/>
      <c r="HTU17" s="959"/>
      <c r="HTV17" s="959"/>
      <c r="HTW17" s="959"/>
      <c r="HTX17" s="959"/>
      <c r="HTY17" s="959"/>
      <c r="HTZ17" s="959"/>
      <c r="HUA17" s="959"/>
      <c r="HUB17" s="959"/>
      <c r="HUC17" s="959"/>
      <c r="HUD17" s="959"/>
      <c r="HUE17" s="959"/>
      <c r="HUF17" s="959"/>
      <c r="HUG17" s="959"/>
      <c r="HUH17" s="959"/>
      <c r="HUI17" s="959"/>
      <c r="HUJ17" s="959"/>
      <c r="HUK17" s="959"/>
      <c r="HUL17" s="959"/>
      <c r="HUM17" s="959"/>
      <c r="HUN17" s="959"/>
      <c r="HUO17" s="959"/>
      <c r="HUP17" s="959"/>
      <c r="HUQ17" s="959"/>
      <c r="HUR17" s="959"/>
      <c r="HUS17" s="959"/>
      <c r="HUT17" s="959"/>
      <c r="HUU17" s="959"/>
      <c r="HUV17" s="959"/>
      <c r="HUW17" s="959"/>
      <c r="HUX17" s="959"/>
      <c r="HUY17" s="959"/>
      <c r="HUZ17" s="959"/>
      <c r="HVA17" s="959"/>
      <c r="HVB17" s="959"/>
      <c r="HVC17" s="959"/>
      <c r="HVD17" s="959"/>
      <c r="HVE17" s="959"/>
      <c r="HVF17" s="959"/>
      <c r="HVG17" s="959"/>
      <c r="HVH17" s="959"/>
      <c r="HVI17" s="959"/>
      <c r="HVJ17" s="959"/>
      <c r="HVK17" s="959"/>
      <c r="HVL17" s="959"/>
      <c r="HVM17" s="959"/>
      <c r="HVN17" s="959"/>
      <c r="HVO17" s="959"/>
      <c r="HVP17" s="959"/>
      <c r="HVQ17" s="959"/>
      <c r="HVR17" s="959"/>
      <c r="HVS17" s="959"/>
      <c r="HVT17" s="959"/>
      <c r="HVU17" s="959"/>
      <c r="HVV17" s="959"/>
      <c r="HVW17" s="959"/>
      <c r="HVX17" s="959"/>
      <c r="HVY17" s="959"/>
      <c r="HVZ17" s="959"/>
      <c r="HWA17" s="959"/>
      <c r="HWB17" s="959"/>
      <c r="HWC17" s="959"/>
      <c r="HWD17" s="959"/>
      <c r="HWE17" s="959"/>
      <c r="HWF17" s="959"/>
      <c r="HWG17" s="959"/>
      <c r="HWH17" s="959"/>
      <c r="HWI17" s="959"/>
      <c r="HWJ17" s="959"/>
      <c r="HWK17" s="959"/>
      <c r="HWL17" s="959"/>
      <c r="HWM17" s="959"/>
      <c r="HWN17" s="959"/>
      <c r="HWO17" s="959"/>
      <c r="HWP17" s="959"/>
      <c r="HWQ17" s="959"/>
      <c r="HWR17" s="959"/>
      <c r="HWS17" s="959"/>
      <c r="HWT17" s="959"/>
      <c r="HWU17" s="959"/>
      <c r="HWV17" s="959"/>
      <c r="HWW17" s="959"/>
      <c r="HWX17" s="959"/>
      <c r="HWY17" s="959"/>
      <c r="HWZ17" s="959"/>
      <c r="HXA17" s="959"/>
      <c r="HXB17" s="959"/>
      <c r="HXC17" s="959"/>
      <c r="HXD17" s="959"/>
      <c r="HXE17" s="959"/>
      <c r="HXF17" s="959"/>
      <c r="HXG17" s="959"/>
      <c r="HXH17" s="959"/>
      <c r="HXI17" s="959"/>
      <c r="HXJ17" s="959"/>
      <c r="HXK17" s="959"/>
      <c r="HXL17" s="959"/>
      <c r="HXM17" s="959"/>
      <c r="HXN17" s="959"/>
      <c r="HXO17" s="959"/>
      <c r="HXP17" s="959"/>
      <c r="HXQ17" s="959"/>
      <c r="HXR17" s="959"/>
      <c r="HXS17" s="959"/>
      <c r="HXT17" s="959"/>
      <c r="HXU17" s="959"/>
      <c r="HXV17" s="959"/>
      <c r="HXW17" s="959"/>
      <c r="HXX17" s="959"/>
      <c r="HXY17" s="959"/>
      <c r="HXZ17" s="959"/>
      <c r="HYA17" s="959"/>
      <c r="HYB17" s="959"/>
      <c r="HYC17" s="959"/>
      <c r="HYD17" s="959"/>
      <c r="HYE17" s="959"/>
      <c r="HYF17" s="959"/>
      <c r="HYG17" s="959"/>
      <c r="HYH17" s="959"/>
      <c r="HYI17" s="959"/>
      <c r="HYJ17" s="959"/>
      <c r="HYK17" s="959"/>
      <c r="HYL17" s="959"/>
      <c r="HYM17" s="959"/>
      <c r="HYN17" s="959"/>
      <c r="HYO17" s="959"/>
      <c r="HYP17" s="959"/>
      <c r="HYQ17" s="959"/>
      <c r="HYR17" s="959"/>
      <c r="HYS17" s="959"/>
      <c r="HYT17" s="959"/>
      <c r="HYU17" s="959"/>
      <c r="HYV17" s="959"/>
      <c r="HYW17" s="959"/>
      <c r="HYX17" s="959"/>
      <c r="HYY17" s="959"/>
      <c r="HYZ17" s="959"/>
      <c r="HZA17" s="959"/>
      <c r="HZB17" s="959"/>
      <c r="HZC17" s="959"/>
      <c r="HZD17" s="959"/>
      <c r="HZE17" s="959"/>
      <c r="HZF17" s="959"/>
      <c r="HZG17" s="959"/>
      <c r="HZH17" s="959"/>
      <c r="HZI17" s="959"/>
      <c r="HZJ17" s="959"/>
      <c r="HZK17" s="959"/>
      <c r="HZL17" s="959"/>
      <c r="HZM17" s="959"/>
      <c r="HZN17" s="959"/>
      <c r="HZO17" s="959"/>
      <c r="HZP17" s="959"/>
      <c r="HZQ17" s="959"/>
      <c r="HZR17" s="959"/>
      <c r="HZS17" s="959"/>
      <c r="HZT17" s="959"/>
      <c r="HZU17" s="959"/>
      <c r="HZV17" s="959"/>
      <c r="HZW17" s="959"/>
      <c r="HZX17" s="959"/>
      <c r="HZY17" s="959"/>
      <c r="HZZ17" s="959"/>
      <c r="IAA17" s="959"/>
      <c r="IAB17" s="959"/>
      <c r="IAC17" s="959"/>
      <c r="IAD17" s="959"/>
      <c r="IAE17" s="959"/>
      <c r="IAF17" s="959"/>
      <c r="IAG17" s="959"/>
      <c r="IAH17" s="959"/>
      <c r="IAI17" s="959"/>
      <c r="IAJ17" s="959"/>
      <c r="IAK17" s="959"/>
      <c r="IAL17" s="959"/>
      <c r="IAM17" s="959"/>
      <c r="IAN17" s="959"/>
      <c r="IAO17" s="959"/>
      <c r="IAP17" s="959"/>
      <c r="IAQ17" s="959"/>
      <c r="IAR17" s="959"/>
      <c r="IAS17" s="959"/>
      <c r="IAT17" s="959"/>
      <c r="IAU17" s="959"/>
      <c r="IAV17" s="959"/>
      <c r="IAW17" s="959"/>
      <c r="IAX17" s="959"/>
      <c r="IAY17" s="959"/>
      <c r="IAZ17" s="959"/>
      <c r="IBA17" s="959"/>
      <c r="IBB17" s="959"/>
      <c r="IBC17" s="959"/>
      <c r="IBD17" s="959"/>
      <c r="IBE17" s="959"/>
      <c r="IBF17" s="959"/>
      <c r="IBG17" s="959"/>
      <c r="IBH17" s="959"/>
      <c r="IBI17" s="959"/>
      <c r="IBJ17" s="959"/>
      <c r="IBK17" s="959"/>
      <c r="IBL17" s="959"/>
      <c r="IBM17" s="959"/>
      <c r="IBN17" s="959"/>
      <c r="IBO17" s="959"/>
      <c r="IBP17" s="959"/>
      <c r="IBQ17" s="959"/>
      <c r="IBR17" s="959"/>
      <c r="IBS17" s="959"/>
      <c r="IBT17" s="959"/>
      <c r="IBU17" s="959"/>
      <c r="IBV17" s="959"/>
      <c r="IBW17" s="959"/>
      <c r="IBX17" s="959"/>
      <c r="IBY17" s="959"/>
      <c r="IBZ17" s="959"/>
      <c r="ICA17" s="959"/>
      <c r="ICB17" s="959"/>
      <c r="ICC17" s="959"/>
      <c r="ICD17" s="959"/>
      <c r="ICE17" s="959"/>
      <c r="ICF17" s="959"/>
      <c r="ICG17" s="959"/>
      <c r="ICH17" s="959"/>
      <c r="ICI17" s="959"/>
      <c r="ICJ17" s="959"/>
      <c r="ICK17" s="959"/>
      <c r="ICL17" s="959"/>
      <c r="ICM17" s="959"/>
      <c r="ICN17" s="959"/>
      <c r="ICO17" s="959"/>
      <c r="ICP17" s="959"/>
      <c r="ICQ17" s="959"/>
      <c r="ICR17" s="959"/>
      <c r="ICS17" s="959"/>
      <c r="ICT17" s="959"/>
      <c r="ICU17" s="959"/>
      <c r="ICV17" s="959"/>
      <c r="ICW17" s="959"/>
      <c r="ICX17" s="959"/>
      <c r="ICY17" s="959"/>
      <c r="ICZ17" s="959"/>
      <c r="IDA17" s="959"/>
      <c r="IDB17" s="959"/>
      <c r="IDC17" s="959"/>
      <c r="IDD17" s="959"/>
      <c r="IDE17" s="959"/>
      <c r="IDF17" s="959"/>
      <c r="IDG17" s="959"/>
      <c r="IDH17" s="959"/>
      <c r="IDI17" s="959"/>
      <c r="IDJ17" s="959"/>
      <c r="IDK17" s="959"/>
      <c r="IDL17" s="959"/>
      <c r="IDM17" s="959"/>
      <c r="IDN17" s="959"/>
      <c r="IDO17" s="959"/>
      <c r="IDP17" s="959"/>
      <c r="IDQ17" s="959"/>
      <c r="IDR17" s="959"/>
      <c r="IDS17" s="959"/>
      <c r="IDT17" s="959"/>
      <c r="IDU17" s="959"/>
      <c r="IDV17" s="959"/>
      <c r="IDW17" s="959"/>
      <c r="IDX17" s="959"/>
      <c r="IDY17" s="959"/>
      <c r="IDZ17" s="959"/>
      <c r="IEA17" s="959"/>
      <c r="IEB17" s="959"/>
      <c r="IEC17" s="959"/>
      <c r="IED17" s="959"/>
      <c r="IEE17" s="959"/>
      <c r="IEF17" s="959"/>
      <c r="IEG17" s="959"/>
      <c r="IEH17" s="959"/>
      <c r="IEI17" s="959"/>
      <c r="IEJ17" s="959"/>
      <c r="IEK17" s="959"/>
      <c r="IEL17" s="959"/>
      <c r="IEM17" s="959"/>
      <c r="IEN17" s="959"/>
      <c r="IEO17" s="959"/>
      <c r="IEP17" s="959"/>
      <c r="IEQ17" s="959"/>
      <c r="IER17" s="959"/>
      <c r="IES17" s="959"/>
      <c r="IET17" s="959"/>
      <c r="IEU17" s="959"/>
      <c r="IEV17" s="959"/>
      <c r="IEW17" s="959"/>
      <c r="IEX17" s="959"/>
      <c r="IEY17" s="959"/>
      <c r="IEZ17" s="959"/>
      <c r="IFA17" s="959"/>
      <c r="IFB17" s="959"/>
      <c r="IFC17" s="959"/>
      <c r="IFD17" s="959"/>
      <c r="IFE17" s="959"/>
      <c r="IFF17" s="959"/>
      <c r="IFG17" s="959"/>
      <c r="IFH17" s="959"/>
      <c r="IFI17" s="959"/>
      <c r="IFJ17" s="959"/>
      <c r="IFK17" s="959"/>
      <c r="IFL17" s="959"/>
      <c r="IFM17" s="959"/>
      <c r="IFN17" s="959"/>
      <c r="IFO17" s="959"/>
      <c r="IFP17" s="959"/>
      <c r="IFQ17" s="959"/>
      <c r="IFR17" s="959"/>
      <c r="IFS17" s="959"/>
      <c r="IFT17" s="959"/>
      <c r="IFU17" s="959"/>
      <c r="IFV17" s="959"/>
      <c r="IFW17" s="959"/>
      <c r="IFX17" s="959"/>
      <c r="IFY17" s="959"/>
      <c r="IFZ17" s="959"/>
      <c r="IGA17" s="959"/>
      <c r="IGB17" s="959"/>
      <c r="IGC17" s="959"/>
      <c r="IGD17" s="959"/>
      <c r="IGE17" s="959"/>
      <c r="IGF17" s="959"/>
      <c r="IGG17" s="959"/>
      <c r="IGH17" s="959"/>
      <c r="IGI17" s="959"/>
      <c r="IGJ17" s="959"/>
      <c r="IGK17" s="959"/>
      <c r="IGL17" s="959"/>
      <c r="IGM17" s="959"/>
      <c r="IGN17" s="959"/>
      <c r="IGO17" s="959"/>
      <c r="IGP17" s="959"/>
      <c r="IGQ17" s="959"/>
      <c r="IGR17" s="959"/>
      <c r="IGS17" s="959"/>
      <c r="IGT17" s="959"/>
      <c r="IGU17" s="959"/>
      <c r="IGV17" s="959"/>
      <c r="IGW17" s="959"/>
      <c r="IGX17" s="959"/>
      <c r="IGY17" s="959"/>
      <c r="IGZ17" s="959"/>
      <c r="IHA17" s="959"/>
      <c r="IHB17" s="959"/>
      <c r="IHC17" s="959"/>
      <c r="IHD17" s="959"/>
      <c r="IHE17" s="959"/>
      <c r="IHF17" s="959"/>
      <c r="IHG17" s="959"/>
      <c r="IHH17" s="959"/>
      <c r="IHI17" s="959"/>
      <c r="IHJ17" s="959"/>
      <c r="IHK17" s="959"/>
      <c r="IHL17" s="959"/>
      <c r="IHM17" s="959"/>
      <c r="IHN17" s="959"/>
      <c r="IHO17" s="959"/>
      <c r="IHP17" s="959"/>
      <c r="IHQ17" s="959"/>
      <c r="IHR17" s="959"/>
      <c r="IHS17" s="959"/>
      <c r="IHT17" s="959"/>
      <c r="IHU17" s="959"/>
      <c r="IHV17" s="959"/>
      <c r="IHW17" s="959"/>
      <c r="IHX17" s="959"/>
      <c r="IHY17" s="959"/>
      <c r="IHZ17" s="959"/>
      <c r="IIA17" s="959"/>
      <c r="IIB17" s="959"/>
      <c r="IIC17" s="959"/>
      <c r="IID17" s="959"/>
      <c r="IIE17" s="959"/>
      <c r="IIF17" s="959"/>
      <c r="IIG17" s="959"/>
      <c r="IIH17" s="959"/>
      <c r="III17" s="959"/>
      <c r="IIJ17" s="959"/>
      <c r="IIK17" s="959"/>
      <c r="IIL17" s="959"/>
      <c r="IIM17" s="959"/>
      <c r="IIN17" s="959"/>
      <c r="IIO17" s="959"/>
      <c r="IIP17" s="959"/>
      <c r="IIQ17" s="959"/>
      <c r="IIR17" s="959"/>
      <c r="IIS17" s="959"/>
      <c r="IIT17" s="959"/>
      <c r="IIU17" s="959"/>
      <c r="IIV17" s="959"/>
      <c r="IIW17" s="959"/>
      <c r="IIX17" s="959"/>
      <c r="IIY17" s="959"/>
      <c r="IIZ17" s="959"/>
      <c r="IJA17" s="959"/>
      <c r="IJB17" s="959"/>
      <c r="IJC17" s="959"/>
      <c r="IJD17" s="959"/>
      <c r="IJE17" s="959"/>
      <c r="IJF17" s="959"/>
      <c r="IJG17" s="959"/>
      <c r="IJH17" s="959"/>
      <c r="IJI17" s="959"/>
      <c r="IJJ17" s="959"/>
      <c r="IJK17" s="959"/>
      <c r="IJL17" s="959"/>
      <c r="IJM17" s="959"/>
      <c r="IJN17" s="959"/>
      <c r="IJO17" s="959"/>
      <c r="IJP17" s="959"/>
      <c r="IJQ17" s="959"/>
      <c r="IJR17" s="959"/>
      <c r="IJS17" s="959"/>
      <c r="IJT17" s="959"/>
      <c r="IJU17" s="959"/>
      <c r="IJV17" s="959"/>
      <c r="IJW17" s="959"/>
      <c r="IJX17" s="959"/>
      <c r="IJY17" s="959"/>
      <c r="IJZ17" s="959"/>
      <c r="IKA17" s="959"/>
      <c r="IKB17" s="959"/>
      <c r="IKC17" s="959"/>
      <c r="IKD17" s="959"/>
      <c r="IKE17" s="959"/>
      <c r="IKF17" s="959"/>
      <c r="IKG17" s="959"/>
      <c r="IKH17" s="959"/>
      <c r="IKI17" s="959"/>
      <c r="IKJ17" s="959"/>
      <c r="IKK17" s="959"/>
      <c r="IKL17" s="959"/>
      <c r="IKM17" s="959"/>
      <c r="IKN17" s="959"/>
      <c r="IKO17" s="959"/>
      <c r="IKP17" s="959"/>
      <c r="IKQ17" s="959"/>
      <c r="IKR17" s="959"/>
      <c r="IKS17" s="959"/>
      <c r="IKT17" s="959"/>
      <c r="IKU17" s="959"/>
      <c r="IKV17" s="959"/>
      <c r="IKW17" s="959"/>
      <c r="IKX17" s="959"/>
      <c r="IKY17" s="959"/>
      <c r="IKZ17" s="959"/>
      <c r="ILA17" s="959"/>
      <c r="ILB17" s="959"/>
      <c r="ILC17" s="959"/>
      <c r="ILD17" s="959"/>
      <c r="ILE17" s="959"/>
      <c r="ILF17" s="959"/>
      <c r="ILG17" s="959"/>
      <c r="ILH17" s="959"/>
      <c r="ILI17" s="959"/>
      <c r="ILJ17" s="959"/>
      <c r="ILK17" s="959"/>
      <c r="ILL17" s="959"/>
      <c r="ILM17" s="959"/>
      <c r="ILN17" s="959"/>
      <c r="ILO17" s="959"/>
      <c r="ILP17" s="959"/>
      <c r="ILQ17" s="959"/>
      <c r="ILR17" s="959"/>
      <c r="ILS17" s="959"/>
      <c r="ILT17" s="959"/>
      <c r="ILU17" s="959"/>
      <c r="ILV17" s="959"/>
      <c r="ILW17" s="959"/>
      <c r="ILX17" s="959"/>
      <c r="ILY17" s="959"/>
      <c r="ILZ17" s="959"/>
      <c r="IMA17" s="959"/>
      <c r="IMB17" s="959"/>
      <c r="IMC17" s="959"/>
      <c r="IMD17" s="959"/>
      <c r="IME17" s="959"/>
      <c r="IMF17" s="959"/>
      <c r="IMG17" s="959"/>
      <c r="IMH17" s="959"/>
      <c r="IMI17" s="959"/>
      <c r="IMJ17" s="959"/>
      <c r="IMK17" s="959"/>
      <c r="IML17" s="959"/>
      <c r="IMM17" s="959"/>
      <c r="IMN17" s="959"/>
      <c r="IMO17" s="959"/>
      <c r="IMP17" s="959"/>
      <c r="IMQ17" s="959"/>
      <c r="IMR17" s="959"/>
      <c r="IMS17" s="959"/>
      <c r="IMT17" s="959"/>
      <c r="IMU17" s="959"/>
      <c r="IMV17" s="959"/>
      <c r="IMW17" s="959"/>
      <c r="IMX17" s="959"/>
      <c r="IMY17" s="959"/>
      <c r="IMZ17" s="959"/>
      <c r="INA17" s="959"/>
      <c r="INB17" s="959"/>
      <c r="INC17" s="959"/>
      <c r="IND17" s="959"/>
      <c r="INE17" s="959"/>
      <c r="INF17" s="959"/>
      <c r="ING17" s="959"/>
      <c r="INH17" s="959"/>
      <c r="INI17" s="959"/>
      <c r="INJ17" s="959"/>
      <c r="INK17" s="959"/>
      <c r="INL17" s="959"/>
      <c r="INM17" s="959"/>
      <c r="INN17" s="959"/>
      <c r="INO17" s="959"/>
      <c r="INP17" s="959"/>
      <c r="INQ17" s="959"/>
      <c r="INR17" s="959"/>
      <c r="INS17" s="959"/>
      <c r="INT17" s="959"/>
      <c r="INU17" s="959"/>
      <c r="INV17" s="959"/>
      <c r="INW17" s="959"/>
      <c r="INX17" s="959"/>
      <c r="INY17" s="959"/>
      <c r="INZ17" s="959"/>
      <c r="IOA17" s="959"/>
      <c r="IOB17" s="959"/>
      <c r="IOC17" s="959"/>
      <c r="IOD17" s="959"/>
      <c r="IOE17" s="959"/>
      <c r="IOF17" s="959"/>
      <c r="IOG17" s="959"/>
      <c r="IOH17" s="959"/>
      <c r="IOI17" s="959"/>
      <c r="IOJ17" s="959"/>
      <c r="IOK17" s="959"/>
      <c r="IOL17" s="959"/>
      <c r="IOM17" s="959"/>
      <c r="ION17" s="959"/>
      <c r="IOO17" s="959"/>
      <c r="IOP17" s="959"/>
      <c r="IOQ17" s="959"/>
      <c r="IOR17" s="959"/>
      <c r="IOS17" s="959"/>
      <c r="IOT17" s="959"/>
      <c r="IOU17" s="959"/>
      <c r="IOV17" s="959"/>
      <c r="IOW17" s="959"/>
      <c r="IOX17" s="959"/>
      <c r="IOY17" s="959"/>
      <c r="IOZ17" s="959"/>
      <c r="IPA17" s="959"/>
      <c r="IPB17" s="959"/>
      <c r="IPC17" s="959"/>
      <c r="IPD17" s="959"/>
      <c r="IPE17" s="959"/>
      <c r="IPF17" s="959"/>
      <c r="IPG17" s="959"/>
      <c r="IPH17" s="959"/>
      <c r="IPI17" s="959"/>
      <c r="IPJ17" s="959"/>
      <c r="IPK17" s="959"/>
      <c r="IPL17" s="959"/>
      <c r="IPM17" s="959"/>
      <c r="IPN17" s="959"/>
      <c r="IPO17" s="959"/>
      <c r="IPP17" s="959"/>
      <c r="IPQ17" s="959"/>
      <c r="IPR17" s="959"/>
      <c r="IPS17" s="959"/>
      <c r="IPT17" s="959"/>
      <c r="IPU17" s="959"/>
      <c r="IPV17" s="959"/>
      <c r="IPW17" s="959"/>
      <c r="IPX17" s="959"/>
      <c r="IPY17" s="959"/>
      <c r="IPZ17" s="959"/>
      <c r="IQA17" s="959"/>
      <c r="IQB17" s="959"/>
      <c r="IQC17" s="959"/>
      <c r="IQD17" s="959"/>
      <c r="IQE17" s="959"/>
      <c r="IQF17" s="959"/>
      <c r="IQG17" s="959"/>
      <c r="IQH17" s="959"/>
      <c r="IQI17" s="959"/>
      <c r="IQJ17" s="959"/>
      <c r="IQK17" s="959"/>
      <c r="IQL17" s="959"/>
      <c r="IQM17" s="959"/>
      <c r="IQN17" s="959"/>
      <c r="IQO17" s="959"/>
      <c r="IQP17" s="959"/>
      <c r="IQQ17" s="959"/>
      <c r="IQR17" s="959"/>
      <c r="IQS17" s="959"/>
      <c r="IQT17" s="959"/>
      <c r="IQU17" s="959"/>
      <c r="IQV17" s="959"/>
      <c r="IQW17" s="959"/>
      <c r="IQX17" s="959"/>
      <c r="IQY17" s="959"/>
      <c r="IQZ17" s="959"/>
      <c r="IRA17" s="959"/>
      <c r="IRB17" s="959"/>
      <c r="IRC17" s="959"/>
      <c r="IRD17" s="959"/>
      <c r="IRE17" s="959"/>
      <c r="IRF17" s="959"/>
      <c r="IRG17" s="959"/>
      <c r="IRH17" s="959"/>
      <c r="IRI17" s="959"/>
      <c r="IRJ17" s="959"/>
      <c r="IRK17" s="959"/>
      <c r="IRL17" s="959"/>
      <c r="IRM17" s="959"/>
      <c r="IRN17" s="959"/>
      <c r="IRO17" s="959"/>
      <c r="IRP17" s="959"/>
      <c r="IRQ17" s="959"/>
      <c r="IRR17" s="959"/>
      <c r="IRS17" s="959"/>
      <c r="IRT17" s="959"/>
      <c r="IRU17" s="959"/>
      <c r="IRV17" s="959"/>
      <c r="IRW17" s="959"/>
      <c r="IRX17" s="959"/>
      <c r="IRY17" s="959"/>
      <c r="IRZ17" s="959"/>
      <c r="ISA17" s="959"/>
      <c r="ISB17" s="959"/>
      <c r="ISC17" s="959"/>
      <c r="ISD17" s="959"/>
      <c r="ISE17" s="959"/>
      <c r="ISF17" s="959"/>
      <c r="ISG17" s="959"/>
      <c r="ISH17" s="959"/>
      <c r="ISI17" s="959"/>
      <c r="ISJ17" s="959"/>
      <c r="ISK17" s="959"/>
      <c r="ISL17" s="959"/>
      <c r="ISM17" s="959"/>
      <c r="ISN17" s="959"/>
      <c r="ISO17" s="959"/>
      <c r="ISP17" s="959"/>
      <c r="ISQ17" s="959"/>
      <c r="ISR17" s="959"/>
      <c r="ISS17" s="959"/>
      <c r="IST17" s="959"/>
      <c r="ISU17" s="959"/>
      <c r="ISV17" s="959"/>
      <c r="ISW17" s="959"/>
      <c r="ISX17" s="959"/>
      <c r="ISY17" s="959"/>
      <c r="ISZ17" s="959"/>
      <c r="ITA17" s="959"/>
      <c r="ITB17" s="959"/>
      <c r="ITC17" s="959"/>
      <c r="ITD17" s="959"/>
      <c r="ITE17" s="959"/>
      <c r="ITF17" s="959"/>
      <c r="ITG17" s="959"/>
      <c r="ITH17" s="959"/>
      <c r="ITI17" s="959"/>
      <c r="ITJ17" s="959"/>
      <c r="ITK17" s="959"/>
      <c r="ITL17" s="959"/>
      <c r="ITM17" s="959"/>
      <c r="ITN17" s="959"/>
      <c r="ITO17" s="959"/>
      <c r="ITP17" s="959"/>
      <c r="ITQ17" s="959"/>
      <c r="ITR17" s="959"/>
      <c r="ITS17" s="959"/>
      <c r="ITT17" s="959"/>
      <c r="ITU17" s="959"/>
      <c r="ITV17" s="959"/>
      <c r="ITW17" s="959"/>
      <c r="ITX17" s="959"/>
      <c r="ITY17" s="959"/>
      <c r="ITZ17" s="959"/>
      <c r="IUA17" s="959"/>
      <c r="IUB17" s="959"/>
      <c r="IUC17" s="959"/>
      <c r="IUD17" s="959"/>
      <c r="IUE17" s="959"/>
      <c r="IUF17" s="959"/>
      <c r="IUG17" s="959"/>
      <c r="IUH17" s="959"/>
      <c r="IUI17" s="959"/>
      <c r="IUJ17" s="959"/>
      <c r="IUK17" s="959"/>
      <c r="IUL17" s="959"/>
      <c r="IUM17" s="959"/>
      <c r="IUN17" s="959"/>
      <c r="IUO17" s="959"/>
      <c r="IUP17" s="959"/>
      <c r="IUQ17" s="959"/>
      <c r="IUR17" s="959"/>
      <c r="IUS17" s="959"/>
      <c r="IUT17" s="959"/>
      <c r="IUU17" s="959"/>
      <c r="IUV17" s="959"/>
      <c r="IUW17" s="959"/>
      <c r="IUX17" s="959"/>
      <c r="IUY17" s="959"/>
      <c r="IUZ17" s="959"/>
      <c r="IVA17" s="959"/>
      <c r="IVB17" s="959"/>
      <c r="IVC17" s="959"/>
      <c r="IVD17" s="959"/>
      <c r="IVE17" s="959"/>
      <c r="IVF17" s="959"/>
      <c r="IVG17" s="959"/>
      <c r="IVH17" s="959"/>
      <c r="IVI17" s="959"/>
      <c r="IVJ17" s="959"/>
      <c r="IVK17" s="959"/>
      <c r="IVL17" s="959"/>
      <c r="IVM17" s="959"/>
      <c r="IVN17" s="959"/>
      <c r="IVO17" s="959"/>
      <c r="IVP17" s="959"/>
      <c r="IVQ17" s="959"/>
      <c r="IVR17" s="959"/>
      <c r="IVS17" s="959"/>
      <c r="IVT17" s="959"/>
      <c r="IVU17" s="959"/>
      <c r="IVV17" s="959"/>
      <c r="IVW17" s="959"/>
      <c r="IVX17" s="959"/>
      <c r="IVY17" s="959"/>
      <c r="IVZ17" s="959"/>
      <c r="IWA17" s="959"/>
      <c r="IWB17" s="959"/>
      <c r="IWC17" s="959"/>
      <c r="IWD17" s="959"/>
      <c r="IWE17" s="959"/>
      <c r="IWF17" s="959"/>
      <c r="IWG17" s="959"/>
      <c r="IWH17" s="959"/>
      <c r="IWI17" s="959"/>
      <c r="IWJ17" s="959"/>
      <c r="IWK17" s="959"/>
      <c r="IWL17" s="959"/>
      <c r="IWM17" s="959"/>
      <c r="IWN17" s="959"/>
      <c r="IWO17" s="959"/>
      <c r="IWP17" s="959"/>
      <c r="IWQ17" s="959"/>
      <c r="IWR17" s="959"/>
      <c r="IWS17" s="959"/>
      <c r="IWT17" s="959"/>
      <c r="IWU17" s="959"/>
      <c r="IWV17" s="959"/>
      <c r="IWW17" s="959"/>
      <c r="IWX17" s="959"/>
      <c r="IWY17" s="959"/>
      <c r="IWZ17" s="959"/>
      <c r="IXA17" s="959"/>
      <c r="IXB17" s="959"/>
      <c r="IXC17" s="959"/>
      <c r="IXD17" s="959"/>
      <c r="IXE17" s="959"/>
      <c r="IXF17" s="959"/>
      <c r="IXG17" s="959"/>
      <c r="IXH17" s="959"/>
      <c r="IXI17" s="959"/>
      <c r="IXJ17" s="959"/>
      <c r="IXK17" s="959"/>
      <c r="IXL17" s="959"/>
      <c r="IXM17" s="959"/>
      <c r="IXN17" s="959"/>
      <c r="IXO17" s="959"/>
      <c r="IXP17" s="959"/>
      <c r="IXQ17" s="959"/>
      <c r="IXR17" s="959"/>
      <c r="IXS17" s="959"/>
      <c r="IXT17" s="959"/>
      <c r="IXU17" s="959"/>
      <c r="IXV17" s="959"/>
      <c r="IXW17" s="959"/>
      <c r="IXX17" s="959"/>
      <c r="IXY17" s="959"/>
      <c r="IXZ17" s="959"/>
      <c r="IYA17" s="959"/>
      <c r="IYB17" s="959"/>
      <c r="IYC17" s="959"/>
      <c r="IYD17" s="959"/>
      <c r="IYE17" s="959"/>
      <c r="IYF17" s="959"/>
      <c r="IYG17" s="959"/>
      <c r="IYH17" s="959"/>
      <c r="IYI17" s="959"/>
      <c r="IYJ17" s="959"/>
      <c r="IYK17" s="959"/>
      <c r="IYL17" s="959"/>
      <c r="IYM17" s="959"/>
      <c r="IYN17" s="959"/>
      <c r="IYO17" s="959"/>
      <c r="IYP17" s="959"/>
      <c r="IYQ17" s="959"/>
      <c r="IYR17" s="959"/>
      <c r="IYS17" s="959"/>
      <c r="IYT17" s="959"/>
      <c r="IYU17" s="959"/>
      <c r="IYV17" s="959"/>
      <c r="IYW17" s="959"/>
      <c r="IYX17" s="959"/>
      <c r="IYY17" s="959"/>
      <c r="IYZ17" s="959"/>
      <c r="IZA17" s="959"/>
      <c r="IZB17" s="959"/>
      <c r="IZC17" s="959"/>
      <c r="IZD17" s="959"/>
      <c r="IZE17" s="959"/>
      <c r="IZF17" s="959"/>
      <c r="IZG17" s="959"/>
      <c r="IZH17" s="959"/>
      <c r="IZI17" s="959"/>
      <c r="IZJ17" s="959"/>
      <c r="IZK17" s="959"/>
      <c r="IZL17" s="959"/>
      <c r="IZM17" s="959"/>
      <c r="IZN17" s="959"/>
      <c r="IZO17" s="959"/>
      <c r="IZP17" s="959"/>
      <c r="IZQ17" s="959"/>
      <c r="IZR17" s="959"/>
      <c r="IZS17" s="959"/>
      <c r="IZT17" s="959"/>
      <c r="IZU17" s="959"/>
      <c r="IZV17" s="959"/>
      <c r="IZW17" s="959"/>
      <c r="IZX17" s="959"/>
      <c r="IZY17" s="959"/>
      <c r="IZZ17" s="959"/>
      <c r="JAA17" s="959"/>
      <c r="JAB17" s="959"/>
      <c r="JAC17" s="959"/>
      <c r="JAD17" s="959"/>
      <c r="JAE17" s="959"/>
      <c r="JAF17" s="959"/>
      <c r="JAG17" s="959"/>
      <c r="JAH17" s="959"/>
      <c r="JAI17" s="959"/>
      <c r="JAJ17" s="959"/>
      <c r="JAK17" s="959"/>
      <c r="JAL17" s="959"/>
      <c r="JAM17" s="959"/>
      <c r="JAN17" s="959"/>
      <c r="JAO17" s="959"/>
      <c r="JAP17" s="959"/>
      <c r="JAQ17" s="959"/>
      <c r="JAR17" s="959"/>
      <c r="JAS17" s="959"/>
      <c r="JAT17" s="959"/>
      <c r="JAU17" s="959"/>
      <c r="JAV17" s="959"/>
      <c r="JAW17" s="959"/>
      <c r="JAX17" s="959"/>
      <c r="JAY17" s="959"/>
      <c r="JAZ17" s="959"/>
      <c r="JBA17" s="959"/>
      <c r="JBB17" s="959"/>
      <c r="JBC17" s="959"/>
      <c r="JBD17" s="959"/>
      <c r="JBE17" s="959"/>
      <c r="JBF17" s="959"/>
      <c r="JBG17" s="959"/>
      <c r="JBH17" s="959"/>
      <c r="JBI17" s="959"/>
      <c r="JBJ17" s="959"/>
      <c r="JBK17" s="959"/>
      <c r="JBL17" s="959"/>
      <c r="JBM17" s="959"/>
      <c r="JBN17" s="959"/>
      <c r="JBO17" s="959"/>
      <c r="JBP17" s="959"/>
      <c r="JBQ17" s="959"/>
      <c r="JBR17" s="959"/>
      <c r="JBS17" s="959"/>
      <c r="JBT17" s="959"/>
      <c r="JBU17" s="959"/>
      <c r="JBV17" s="959"/>
      <c r="JBW17" s="959"/>
      <c r="JBX17" s="959"/>
      <c r="JBY17" s="959"/>
      <c r="JBZ17" s="959"/>
      <c r="JCA17" s="959"/>
      <c r="JCB17" s="959"/>
      <c r="JCC17" s="959"/>
      <c r="JCD17" s="959"/>
      <c r="JCE17" s="959"/>
      <c r="JCF17" s="959"/>
      <c r="JCG17" s="959"/>
      <c r="JCH17" s="959"/>
      <c r="JCI17" s="959"/>
      <c r="JCJ17" s="959"/>
      <c r="JCK17" s="959"/>
      <c r="JCL17" s="959"/>
      <c r="JCM17" s="959"/>
      <c r="JCN17" s="959"/>
      <c r="JCO17" s="959"/>
      <c r="JCP17" s="959"/>
      <c r="JCQ17" s="959"/>
      <c r="JCR17" s="959"/>
      <c r="JCS17" s="959"/>
      <c r="JCT17" s="959"/>
      <c r="JCU17" s="959"/>
      <c r="JCV17" s="959"/>
      <c r="JCW17" s="959"/>
      <c r="JCX17" s="959"/>
      <c r="JCY17" s="959"/>
      <c r="JCZ17" s="959"/>
      <c r="JDA17" s="959"/>
      <c r="JDB17" s="959"/>
      <c r="JDC17" s="959"/>
      <c r="JDD17" s="959"/>
      <c r="JDE17" s="959"/>
      <c r="JDF17" s="959"/>
      <c r="JDG17" s="959"/>
      <c r="JDH17" s="959"/>
      <c r="JDI17" s="959"/>
      <c r="JDJ17" s="959"/>
      <c r="JDK17" s="959"/>
      <c r="JDL17" s="959"/>
      <c r="JDM17" s="959"/>
      <c r="JDN17" s="959"/>
      <c r="JDO17" s="959"/>
      <c r="JDP17" s="959"/>
      <c r="JDQ17" s="959"/>
      <c r="JDR17" s="959"/>
      <c r="JDS17" s="959"/>
      <c r="JDT17" s="959"/>
      <c r="JDU17" s="959"/>
      <c r="JDV17" s="959"/>
      <c r="JDW17" s="959"/>
      <c r="JDX17" s="959"/>
      <c r="JDY17" s="959"/>
      <c r="JDZ17" s="959"/>
      <c r="JEA17" s="959"/>
      <c r="JEB17" s="959"/>
      <c r="JEC17" s="959"/>
      <c r="JED17" s="959"/>
      <c r="JEE17" s="959"/>
      <c r="JEF17" s="959"/>
      <c r="JEG17" s="959"/>
      <c r="JEH17" s="959"/>
      <c r="JEI17" s="959"/>
      <c r="JEJ17" s="959"/>
      <c r="JEK17" s="959"/>
      <c r="JEL17" s="959"/>
      <c r="JEM17" s="959"/>
      <c r="JEN17" s="959"/>
      <c r="JEO17" s="959"/>
      <c r="JEP17" s="959"/>
      <c r="JEQ17" s="959"/>
      <c r="JER17" s="959"/>
      <c r="JES17" s="959"/>
      <c r="JET17" s="959"/>
      <c r="JEU17" s="959"/>
      <c r="JEV17" s="959"/>
      <c r="JEW17" s="959"/>
      <c r="JEX17" s="959"/>
      <c r="JEY17" s="959"/>
      <c r="JEZ17" s="959"/>
      <c r="JFA17" s="959"/>
      <c r="JFB17" s="959"/>
      <c r="JFC17" s="959"/>
      <c r="JFD17" s="959"/>
      <c r="JFE17" s="959"/>
      <c r="JFF17" s="959"/>
      <c r="JFG17" s="959"/>
      <c r="JFH17" s="959"/>
      <c r="JFI17" s="959"/>
      <c r="JFJ17" s="959"/>
      <c r="JFK17" s="959"/>
      <c r="JFL17" s="959"/>
      <c r="JFM17" s="959"/>
      <c r="JFN17" s="959"/>
      <c r="JFO17" s="959"/>
      <c r="JFP17" s="959"/>
      <c r="JFQ17" s="959"/>
      <c r="JFR17" s="959"/>
      <c r="JFS17" s="959"/>
      <c r="JFT17" s="959"/>
      <c r="JFU17" s="959"/>
      <c r="JFV17" s="959"/>
      <c r="JFW17" s="959"/>
      <c r="JFX17" s="959"/>
      <c r="JFY17" s="959"/>
      <c r="JFZ17" s="959"/>
      <c r="JGA17" s="959"/>
      <c r="JGB17" s="959"/>
      <c r="JGC17" s="959"/>
      <c r="JGD17" s="959"/>
      <c r="JGE17" s="959"/>
      <c r="JGF17" s="959"/>
      <c r="JGG17" s="959"/>
      <c r="JGH17" s="959"/>
      <c r="JGI17" s="959"/>
      <c r="JGJ17" s="959"/>
      <c r="JGK17" s="959"/>
      <c r="JGL17" s="959"/>
      <c r="JGM17" s="959"/>
      <c r="JGN17" s="959"/>
      <c r="JGO17" s="959"/>
      <c r="JGP17" s="959"/>
      <c r="JGQ17" s="959"/>
      <c r="JGR17" s="959"/>
      <c r="JGS17" s="959"/>
      <c r="JGT17" s="959"/>
      <c r="JGU17" s="959"/>
      <c r="JGV17" s="959"/>
      <c r="JGW17" s="959"/>
      <c r="JGX17" s="959"/>
      <c r="JGY17" s="959"/>
      <c r="JGZ17" s="959"/>
      <c r="JHA17" s="959"/>
      <c r="JHB17" s="959"/>
      <c r="JHC17" s="959"/>
      <c r="JHD17" s="959"/>
      <c r="JHE17" s="959"/>
      <c r="JHF17" s="959"/>
      <c r="JHG17" s="959"/>
      <c r="JHH17" s="959"/>
      <c r="JHI17" s="959"/>
      <c r="JHJ17" s="959"/>
      <c r="JHK17" s="959"/>
      <c r="JHL17" s="959"/>
      <c r="JHM17" s="959"/>
      <c r="JHN17" s="959"/>
      <c r="JHO17" s="959"/>
      <c r="JHP17" s="959"/>
      <c r="JHQ17" s="959"/>
      <c r="JHR17" s="959"/>
      <c r="JHS17" s="959"/>
      <c r="JHT17" s="959"/>
      <c r="JHU17" s="959"/>
      <c r="JHV17" s="959"/>
      <c r="JHW17" s="959"/>
      <c r="JHX17" s="959"/>
      <c r="JHY17" s="959"/>
      <c r="JHZ17" s="959"/>
      <c r="JIA17" s="959"/>
      <c r="JIB17" s="959"/>
      <c r="JIC17" s="959"/>
      <c r="JID17" s="959"/>
      <c r="JIE17" s="959"/>
      <c r="JIF17" s="959"/>
      <c r="JIG17" s="959"/>
      <c r="JIH17" s="959"/>
      <c r="JII17" s="959"/>
      <c r="JIJ17" s="959"/>
      <c r="JIK17" s="959"/>
      <c r="JIL17" s="959"/>
      <c r="JIM17" s="959"/>
      <c r="JIN17" s="959"/>
      <c r="JIO17" s="959"/>
      <c r="JIP17" s="959"/>
      <c r="JIQ17" s="959"/>
      <c r="JIR17" s="959"/>
      <c r="JIS17" s="959"/>
      <c r="JIT17" s="959"/>
      <c r="JIU17" s="959"/>
      <c r="JIV17" s="959"/>
      <c r="JIW17" s="959"/>
      <c r="JIX17" s="959"/>
      <c r="JIY17" s="959"/>
      <c r="JIZ17" s="959"/>
      <c r="JJA17" s="959"/>
      <c r="JJB17" s="959"/>
      <c r="JJC17" s="959"/>
      <c r="JJD17" s="959"/>
      <c r="JJE17" s="959"/>
      <c r="JJF17" s="959"/>
      <c r="JJG17" s="959"/>
      <c r="JJH17" s="959"/>
      <c r="JJI17" s="959"/>
      <c r="JJJ17" s="959"/>
      <c r="JJK17" s="959"/>
      <c r="JJL17" s="959"/>
      <c r="JJM17" s="959"/>
      <c r="JJN17" s="959"/>
      <c r="JJO17" s="959"/>
      <c r="JJP17" s="959"/>
      <c r="JJQ17" s="959"/>
      <c r="JJR17" s="959"/>
      <c r="JJS17" s="959"/>
      <c r="JJT17" s="959"/>
      <c r="JJU17" s="959"/>
      <c r="JJV17" s="959"/>
      <c r="JJW17" s="959"/>
      <c r="JJX17" s="959"/>
      <c r="JJY17" s="959"/>
      <c r="JJZ17" s="959"/>
      <c r="JKA17" s="959"/>
      <c r="JKB17" s="959"/>
      <c r="JKC17" s="959"/>
      <c r="JKD17" s="959"/>
      <c r="JKE17" s="959"/>
      <c r="JKF17" s="959"/>
      <c r="JKG17" s="959"/>
      <c r="JKH17" s="959"/>
      <c r="JKI17" s="959"/>
      <c r="JKJ17" s="959"/>
      <c r="JKK17" s="959"/>
      <c r="JKL17" s="959"/>
      <c r="JKM17" s="959"/>
      <c r="JKN17" s="959"/>
      <c r="JKO17" s="959"/>
      <c r="JKP17" s="959"/>
      <c r="JKQ17" s="959"/>
      <c r="JKR17" s="959"/>
      <c r="JKS17" s="959"/>
      <c r="JKT17" s="959"/>
      <c r="JKU17" s="959"/>
      <c r="JKV17" s="959"/>
      <c r="JKW17" s="959"/>
      <c r="JKX17" s="959"/>
      <c r="JKY17" s="959"/>
      <c r="JKZ17" s="959"/>
      <c r="JLA17" s="959"/>
      <c r="JLB17" s="959"/>
      <c r="JLC17" s="959"/>
      <c r="JLD17" s="959"/>
      <c r="JLE17" s="959"/>
      <c r="JLF17" s="959"/>
      <c r="JLG17" s="959"/>
      <c r="JLH17" s="959"/>
      <c r="JLI17" s="959"/>
      <c r="JLJ17" s="959"/>
      <c r="JLK17" s="959"/>
      <c r="JLL17" s="959"/>
      <c r="JLM17" s="959"/>
      <c r="JLN17" s="959"/>
      <c r="JLO17" s="959"/>
      <c r="JLP17" s="959"/>
      <c r="JLQ17" s="959"/>
      <c r="JLR17" s="959"/>
      <c r="JLS17" s="959"/>
      <c r="JLT17" s="959"/>
      <c r="JLU17" s="959"/>
      <c r="JLV17" s="959"/>
      <c r="JLW17" s="959"/>
      <c r="JLX17" s="959"/>
      <c r="JLY17" s="959"/>
      <c r="JLZ17" s="959"/>
      <c r="JMA17" s="959"/>
      <c r="JMB17" s="959"/>
      <c r="JMC17" s="959"/>
      <c r="JMD17" s="959"/>
      <c r="JME17" s="959"/>
      <c r="JMF17" s="959"/>
      <c r="JMG17" s="959"/>
      <c r="JMH17" s="959"/>
      <c r="JMI17" s="959"/>
      <c r="JMJ17" s="959"/>
      <c r="JMK17" s="959"/>
      <c r="JML17" s="959"/>
      <c r="JMM17" s="959"/>
      <c r="JMN17" s="959"/>
      <c r="JMO17" s="959"/>
      <c r="JMP17" s="959"/>
      <c r="JMQ17" s="959"/>
      <c r="JMR17" s="959"/>
      <c r="JMS17" s="959"/>
      <c r="JMT17" s="959"/>
      <c r="JMU17" s="959"/>
      <c r="JMV17" s="959"/>
      <c r="JMW17" s="959"/>
      <c r="JMX17" s="959"/>
      <c r="JMY17" s="959"/>
      <c r="JMZ17" s="959"/>
      <c r="JNA17" s="959"/>
      <c r="JNB17" s="959"/>
      <c r="JNC17" s="959"/>
      <c r="JND17" s="959"/>
      <c r="JNE17" s="959"/>
      <c r="JNF17" s="959"/>
      <c r="JNG17" s="959"/>
      <c r="JNH17" s="959"/>
      <c r="JNI17" s="959"/>
      <c r="JNJ17" s="959"/>
      <c r="JNK17" s="959"/>
      <c r="JNL17" s="959"/>
      <c r="JNM17" s="959"/>
      <c r="JNN17" s="959"/>
      <c r="JNO17" s="959"/>
      <c r="JNP17" s="959"/>
      <c r="JNQ17" s="959"/>
      <c r="JNR17" s="959"/>
      <c r="JNS17" s="959"/>
      <c r="JNT17" s="959"/>
      <c r="JNU17" s="959"/>
      <c r="JNV17" s="959"/>
      <c r="JNW17" s="959"/>
      <c r="JNX17" s="959"/>
      <c r="JNY17" s="959"/>
      <c r="JNZ17" s="959"/>
      <c r="JOA17" s="959"/>
      <c r="JOB17" s="959"/>
      <c r="JOC17" s="959"/>
      <c r="JOD17" s="959"/>
      <c r="JOE17" s="959"/>
      <c r="JOF17" s="959"/>
      <c r="JOG17" s="959"/>
      <c r="JOH17" s="959"/>
      <c r="JOI17" s="959"/>
      <c r="JOJ17" s="959"/>
      <c r="JOK17" s="959"/>
      <c r="JOL17" s="959"/>
      <c r="JOM17" s="959"/>
      <c r="JON17" s="959"/>
      <c r="JOO17" s="959"/>
      <c r="JOP17" s="959"/>
      <c r="JOQ17" s="959"/>
      <c r="JOR17" s="959"/>
      <c r="JOS17" s="959"/>
      <c r="JOT17" s="959"/>
      <c r="JOU17" s="959"/>
      <c r="JOV17" s="959"/>
      <c r="JOW17" s="959"/>
      <c r="JOX17" s="959"/>
      <c r="JOY17" s="959"/>
      <c r="JOZ17" s="959"/>
      <c r="JPA17" s="959"/>
      <c r="JPB17" s="959"/>
      <c r="JPC17" s="959"/>
      <c r="JPD17" s="959"/>
      <c r="JPE17" s="959"/>
      <c r="JPF17" s="959"/>
      <c r="JPG17" s="959"/>
      <c r="JPH17" s="959"/>
      <c r="JPI17" s="959"/>
      <c r="JPJ17" s="959"/>
      <c r="JPK17" s="959"/>
      <c r="JPL17" s="959"/>
      <c r="JPM17" s="959"/>
      <c r="JPN17" s="959"/>
      <c r="JPO17" s="959"/>
      <c r="JPP17" s="959"/>
      <c r="JPQ17" s="959"/>
      <c r="JPR17" s="959"/>
      <c r="JPS17" s="959"/>
      <c r="JPT17" s="959"/>
      <c r="JPU17" s="959"/>
      <c r="JPV17" s="959"/>
      <c r="JPW17" s="959"/>
      <c r="JPX17" s="959"/>
      <c r="JPY17" s="959"/>
      <c r="JPZ17" s="959"/>
      <c r="JQA17" s="959"/>
      <c r="JQB17" s="959"/>
      <c r="JQC17" s="959"/>
      <c r="JQD17" s="959"/>
      <c r="JQE17" s="959"/>
      <c r="JQF17" s="959"/>
      <c r="JQG17" s="959"/>
      <c r="JQH17" s="959"/>
      <c r="JQI17" s="959"/>
      <c r="JQJ17" s="959"/>
      <c r="JQK17" s="959"/>
      <c r="JQL17" s="959"/>
      <c r="JQM17" s="959"/>
      <c r="JQN17" s="959"/>
      <c r="JQO17" s="959"/>
      <c r="JQP17" s="959"/>
      <c r="JQQ17" s="959"/>
      <c r="JQR17" s="959"/>
      <c r="JQS17" s="959"/>
      <c r="JQT17" s="959"/>
      <c r="JQU17" s="959"/>
      <c r="JQV17" s="959"/>
      <c r="JQW17" s="959"/>
      <c r="JQX17" s="959"/>
      <c r="JQY17" s="959"/>
      <c r="JQZ17" s="959"/>
      <c r="JRA17" s="959"/>
      <c r="JRB17" s="959"/>
      <c r="JRC17" s="959"/>
      <c r="JRD17" s="959"/>
      <c r="JRE17" s="959"/>
      <c r="JRF17" s="959"/>
      <c r="JRG17" s="959"/>
      <c r="JRH17" s="959"/>
      <c r="JRI17" s="959"/>
      <c r="JRJ17" s="959"/>
      <c r="JRK17" s="959"/>
      <c r="JRL17" s="959"/>
      <c r="JRM17" s="959"/>
      <c r="JRN17" s="959"/>
      <c r="JRO17" s="959"/>
      <c r="JRP17" s="959"/>
      <c r="JRQ17" s="959"/>
      <c r="JRR17" s="959"/>
      <c r="JRS17" s="959"/>
      <c r="JRT17" s="959"/>
      <c r="JRU17" s="959"/>
      <c r="JRV17" s="959"/>
      <c r="JRW17" s="959"/>
      <c r="JRX17" s="959"/>
      <c r="JRY17" s="959"/>
      <c r="JRZ17" s="959"/>
      <c r="JSA17" s="959"/>
      <c r="JSB17" s="959"/>
      <c r="JSC17" s="959"/>
      <c r="JSD17" s="959"/>
      <c r="JSE17" s="959"/>
      <c r="JSF17" s="959"/>
      <c r="JSG17" s="959"/>
      <c r="JSH17" s="959"/>
      <c r="JSI17" s="959"/>
      <c r="JSJ17" s="959"/>
      <c r="JSK17" s="959"/>
      <c r="JSL17" s="959"/>
      <c r="JSM17" s="959"/>
      <c r="JSN17" s="959"/>
      <c r="JSO17" s="959"/>
      <c r="JSP17" s="959"/>
      <c r="JSQ17" s="959"/>
      <c r="JSR17" s="959"/>
      <c r="JSS17" s="959"/>
      <c r="JST17" s="959"/>
      <c r="JSU17" s="959"/>
      <c r="JSV17" s="959"/>
      <c r="JSW17" s="959"/>
      <c r="JSX17" s="959"/>
      <c r="JSY17" s="959"/>
      <c r="JSZ17" s="959"/>
      <c r="JTA17" s="959"/>
      <c r="JTB17" s="959"/>
      <c r="JTC17" s="959"/>
      <c r="JTD17" s="959"/>
      <c r="JTE17" s="959"/>
      <c r="JTF17" s="959"/>
      <c r="JTG17" s="959"/>
      <c r="JTH17" s="959"/>
      <c r="JTI17" s="959"/>
      <c r="JTJ17" s="959"/>
      <c r="JTK17" s="959"/>
      <c r="JTL17" s="959"/>
      <c r="JTM17" s="959"/>
      <c r="JTN17" s="959"/>
      <c r="JTO17" s="959"/>
      <c r="JTP17" s="959"/>
      <c r="JTQ17" s="959"/>
      <c r="JTR17" s="959"/>
      <c r="JTS17" s="959"/>
      <c r="JTT17" s="959"/>
      <c r="JTU17" s="959"/>
      <c r="JTV17" s="959"/>
      <c r="JTW17" s="959"/>
      <c r="JTX17" s="959"/>
      <c r="JTY17" s="959"/>
      <c r="JTZ17" s="959"/>
      <c r="JUA17" s="959"/>
      <c r="JUB17" s="959"/>
      <c r="JUC17" s="959"/>
      <c r="JUD17" s="959"/>
      <c r="JUE17" s="959"/>
      <c r="JUF17" s="959"/>
      <c r="JUG17" s="959"/>
      <c r="JUH17" s="959"/>
      <c r="JUI17" s="959"/>
      <c r="JUJ17" s="959"/>
      <c r="JUK17" s="959"/>
      <c r="JUL17" s="959"/>
      <c r="JUM17" s="959"/>
      <c r="JUN17" s="959"/>
      <c r="JUO17" s="959"/>
      <c r="JUP17" s="959"/>
      <c r="JUQ17" s="959"/>
      <c r="JUR17" s="959"/>
      <c r="JUS17" s="959"/>
      <c r="JUT17" s="959"/>
      <c r="JUU17" s="959"/>
      <c r="JUV17" s="959"/>
      <c r="JUW17" s="959"/>
      <c r="JUX17" s="959"/>
      <c r="JUY17" s="959"/>
      <c r="JUZ17" s="959"/>
      <c r="JVA17" s="959"/>
      <c r="JVB17" s="959"/>
      <c r="JVC17" s="959"/>
      <c r="JVD17" s="959"/>
      <c r="JVE17" s="959"/>
      <c r="JVF17" s="959"/>
      <c r="JVG17" s="959"/>
      <c r="JVH17" s="959"/>
      <c r="JVI17" s="959"/>
      <c r="JVJ17" s="959"/>
      <c r="JVK17" s="959"/>
      <c r="JVL17" s="959"/>
      <c r="JVM17" s="959"/>
      <c r="JVN17" s="959"/>
      <c r="JVO17" s="959"/>
      <c r="JVP17" s="959"/>
      <c r="JVQ17" s="959"/>
      <c r="JVR17" s="959"/>
      <c r="JVS17" s="959"/>
      <c r="JVT17" s="959"/>
      <c r="JVU17" s="959"/>
      <c r="JVV17" s="959"/>
      <c r="JVW17" s="959"/>
      <c r="JVX17" s="959"/>
      <c r="JVY17" s="959"/>
      <c r="JVZ17" s="959"/>
      <c r="JWA17" s="959"/>
      <c r="JWB17" s="959"/>
      <c r="JWC17" s="959"/>
      <c r="JWD17" s="959"/>
      <c r="JWE17" s="959"/>
      <c r="JWF17" s="959"/>
      <c r="JWG17" s="959"/>
      <c r="JWH17" s="959"/>
      <c r="JWI17" s="959"/>
      <c r="JWJ17" s="959"/>
      <c r="JWK17" s="959"/>
      <c r="JWL17" s="959"/>
      <c r="JWM17" s="959"/>
      <c r="JWN17" s="959"/>
      <c r="JWO17" s="959"/>
      <c r="JWP17" s="959"/>
      <c r="JWQ17" s="959"/>
      <c r="JWR17" s="959"/>
      <c r="JWS17" s="959"/>
      <c r="JWT17" s="959"/>
      <c r="JWU17" s="959"/>
      <c r="JWV17" s="959"/>
      <c r="JWW17" s="959"/>
      <c r="JWX17" s="959"/>
      <c r="JWY17" s="959"/>
      <c r="JWZ17" s="959"/>
      <c r="JXA17" s="959"/>
      <c r="JXB17" s="959"/>
      <c r="JXC17" s="959"/>
      <c r="JXD17" s="959"/>
      <c r="JXE17" s="959"/>
      <c r="JXF17" s="959"/>
      <c r="JXG17" s="959"/>
      <c r="JXH17" s="959"/>
      <c r="JXI17" s="959"/>
      <c r="JXJ17" s="959"/>
      <c r="JXK17" s="959"/>
      <c r="JXL17" s="959"/>
      <c r="JXM17" s="959"/>
      <c r="JXN17" s="959"/>
      <c r="JXO17" s="959"/>
      <c r="JXP17" s="959"/>
      <c r="JXQ17" s="959"/>
      <c r="JXR17" s="959"/>
      <c r="JXS17" s="959"/>
      <c r="JXT17" s="959"/>
      <c r="JXU17" s="959"/>
      <c r="JXV17" s="959"/>
      <c r="JXW17" s="959"/>
      <c r="JXX17" s="959"/>
      <c r="JXY17" s="959"/>
      <c r="JXZ17" s="959"/>
      <c r="JYA17" s="959"/>
      <c r="JYB17" s="959"/>
      <c r="JYC17" s="959"/>
      <c r="JYD17" s="959"/>
      <c r="JYE17" s="959"/>
      <c r="JYF17" s="959"/>
      <c r="JYG17" s="959"/>
      <c r="JYH17" s="959"/>
      <c r="JYI17" s="959"/>
      <c r="JYJ17" s="959"/>
      <c r="JYK17" s="959"/>
      <c r="JYL17" s="959"/>
      <c r="JYM17" s="959"/>
      <c r="JYN17" s="959"/>
      <c r="JYO17" s="959"/>
      <c r="JYP17" s="959"/>
      <c r="JYQ17" s="959"/>
      <c r="JYR17" s="959"/>
      <c r="JYS17" s="959"/>
      <c r="JYT17" s="959"/>
      <c r="JYU17" s="959"/>
      <c r="JYV17" s="959"/>
      <c r="JYW17" s="959"/>
      <c r="JYX17" s="959"/>
      <c r="JYY17" s="959"/>
      <c r="JYZ17" s="959"/>
      <c r="JZA17" s="959"/>
      <c r="JZB17" s="959"/>
      <c r="JZC17" s="959"/>
      <c r="JZD17" s="959"/>
      <c r="JZE17" s="959"/>
      <c r="JZF17" s="959"/>
      <c r="JZG17" s="959"/>
      <c r="JZH17" s="959"/>
      <c r="JZI17" s="959"/>
      <c r="JZJ17" s="959"/>
      <c r="JZK17" s="959"/>
      <c r="JZL17" s="959"/>
      <c r="JZM17" s="959"/>
      <c r="JZN17" s="959"/>
      <c r="JZO17" s="959"/>
      <c r="JZP17" s="959"/>
      <c r="JZQ17" s="959"/>
      <c r="JZR17" s="959"/>
      <c r="JZS17" s="959"/>
      <c r="JZT17" s="959"/>
      <c r="JZU17" s="959"/>
      <c r="JZV17" s="959"/>
      <c r="JZW17" s="959"/>
      <c r="JZX17" s="959"/>
      <c r="JZY17" s="959"/>
      <c r="JZZ17" s="959"/>
      <c r="KAA17" s="959"/>
      <c r="KAB17" s="959"/>
      <c r="KAC17" s="959"/>
      <c r="KAD17" s="959"/>
      <c r="KAE17" s="959"/>
      <c r="KAF17" s="959"/>
      <c r="KAG17" s="959"/>
      <c r="KAH17" s="959"/>
      <c r="KAI17" s="959"/>
      <c r="KAJ17" s="959"/>
      <c r="KAK17" s="959"/>
      <c r="KAL17" s="959"/>
      <c r="KAM17" s="959"/>
      <c r="KAN17" s="959"/>
      <c r="KAO17" s="959"/>
      <c r="KAP17" s="959"/>
      <c r="KAQ17" s="959"/>
      <c r="KAR17" s="959"/>
      <c r="KAS17" s="959"/>
      <c r="KAT17" s="959"/>
      <c r="KAU17" s="959"/>
      <c r="KAV17" s="959"/>
      <c r="KAW17" s="959"/>
      <c r="KAX17" s="959"/>
      <c r="KAY17" s="959"/>
      <c r="KAZ17" s="959"/>
      <c r="KBA17" s="959"/>
      <c r="KBB17" s="959"/>
      <c r="KBC17" s="959"/>
      <c r="KBD17" s="959"/>
      <c r="KBE17" s="959"/>
      <c r="KBF17" s="959"/>
      <c r="KBG17" s="959"/>
      <c r="KBH17" s="959"/>
      <c r="KBI17" s="959"/>
      <c r="KBJ17" s="959"/>
      <c r="KBK17" s="959"/>
      <c r="KBL17" s="959"/>
      <c r="KBM17" s="959"/>
      <c r="KBN17" s="959"/>
      <c r="KBO17" s="959"/>
      <c r="KBP17" s="959"/>
      <c r="KBQ17" s="959"/>
      <c r="KBR17" s="959"/>
      <c r="KBS17" s="959"/>
      <c r="KBT17" s="959"/>
      <c r="KBU17" s="959"/>
      <c r="KBV17" s="959"/>
      <c r="KBW17" s="959"/>
      <c r="KBX17" s="959"/>
      <c r="KBY17" s="959"/>
      <c r="KBZ17" s="959"/>
      <c r="KCA17" s="959"/>
      <c r="KCB17" s="959"/>
      <c r="KCC17" s="959"/>
      <c r="KCD17" s="959"/>
      <c r="KCE17" s="959"/>
      <c r="KCF17" s="959"/>
      <c r="KCG17" s="959"/>
      <c r="KCH17" s="959"/>
      <c r="KCI17" s="959"/>
      <c r="KCJ17" s="959"/>
      <c r="KCK17" s="959"/>
      <c r="KCL17" s="959"/>
      <c r="KCM17" s="959"/>
      <c r="KCN17" s="959"/>
      <c r="KCO17" s="959"/>
      <c r="KCP17" s="959"/>
      <c r="KCQ17" s="959"/>
      <c r="KCR17" s="959"/>
      <c r="KCS17" s="959"/>
      <c r="KCT17" s="959"/>
      <c r="KCU17" s="959"/>
      <c r="KCV17" s="959"/>
      <c r="KCW17" s="959"/>
      <c r="KCX17" s="959"/>
      <c r="KCY17" s="959"/>
      <c r="KCZ17" s="959"/>
      <c r="KDA17" s="959"/>
      <c r="KDB17" s="959"/>
      <c r="KDC17" s="959"/>
      <c r="KDD17" s="959"/>
      <c r="KDE17" s="959"/>
      <c r="KDF17" s="959"/>
      <c r="KDG17" s="959"/>
      <c r="KDH17" s="959"/>
      <c r="KDI17" s="959"/>
      <c r="KDJ17" s="959"/>
      <c r="KDK17" s="959"/>
      <c r="KDL17" s="959"/>
      <c r="KDM17" s="959"/>
      <c r="KDN17" s="959"/>
      <c r="KDO17" s="959"/>
      <c r="KDP17" s="959"/>
      <c r="KDQ17" s="959"/>
      <c r="KDR17" s="959"/>
      <c r="KDS17" s="959"/>
      <c r="KDT17" s="959"/>
      <c r="KDU17" s="959"/>
      <c r="KDV17" s="959"/>
      <c r="KDW17" s="959"/>
      <c r="KDX17" s="959"/>
      <c r="KDY17" s="959"/>
      <c r="KDZ17" s="959"/>
      <c r="KEA17" s="959"/>
      <c r="KEB17" s="959"/>
      <c r="KEC17" s="959"/>
      <c r="KED17" s="959"/>
      <c r="KEE17" s="959"/>
      <c r="KEF17" s="959"/>
      <c r="KEG17" s="959"/>
      <c r="KEH17" s="959"/>
      <c r="KEI17" s="959"/>
      <c r="KEJ17" s="959"/>
      <c r="KEK17" s="959"/>
      <c r="KEL17" s="959"/>
      <c r="KEM17" s="959"/>
      <c r="KEN17" s="959"/>
      <c r="KEO17" s="959"/>
      <c r="KEP17" s="959"/>
      <c r="KEQ17" s="959"/>
      <c r="KER17" s="959"/>
      <c r="KES17" s="959"/>
      <c r="KET17" s="959"/>
      <c r="KEU17" s="959"/>
      <c r="KEV17" s="959"/>
      <c r="KEW17" s="959"/>
      <c r="KEX17" s="959"/>
      <c r="KEY17" s="959"/>
      <c r="KEZ17" s="959"/>
      <c r="KFA17" s="959"/>
      <c r="KFB17" s="959"/>
      <c r="KFC17" s="959"/>
      <c r="KFD17" s="959"/>
      <c r="KFE17" s="959"/>
      <c r="KFF17" s="959"/>
      <c r="KFG17" s="959"/>
      <c r="KFH17" s="959"/>
      <c r="KFI17" s="959"/>
      <c r="KFJ17" s="959"/>
      <c r="KFK17" s="959"/>
      <c r="KFL17" s="959"/>
      <c r="KFM17" s="959"/>
      <c r="KFN17" s="959"/>
      <c r="KFO17" s="959"/>
      <c r="KFP17" s="959"/>
      <c r="KFQ17" s="959"/>
      <c r="KFR17" s="959"/>
      <c r="KFS17" s="959"/>
      <c r="KFT17" s="959"/>
      <c r="KFU17" s="959"/>
      <c r="KFV17" s="959"/>
      <c r="KFW17" s="959"/>
      <c r="KFX17" s="959"/>
      <c r="KFY17" s="959"/>
      <c r="KFZ17" s="959"/>
      <c r="KGA17" s="959"/>
      <c r="KGB17" s="959"/>
      <c r="KGC17" s="959"/>
      <c r="KGD17" s="959"/>
      <c r="KGE17" s="959"/>
      <c r="KGF17" s="959"/>
      <c r="KGG17" s="959"/>
      <c r="KGH17" s="959"/>
      <c r="KGI17" s="959"/>
      <c r="KGJ17" s="959"/>
      <c r="KGK17" s="959"/>
      <c r="KGL17" s="959"/>
      <c r="KGM17" s="959"/>
      <c r="KGN17" s="959"/>
      <c r="KGO17" s="959"/>
      <c r="KGP17" s="959"/>
      <c r="KGQ17" s="959"/>
      <c r="KGR17" s="959"/>
      <c r="KGS17" s="959"/>
      <c r="KGT17" s="959"/>
      <c r="KGU17" s="959"/>
      <c r="KGV17" s="959"/>
      <c r="KGW17" s="959"/>
      <c r="KGX17" s="959"/>
      <c r="KGY17" s="959"/>
      <c r="KGZ17" s="959"/>
      <c r="KHA17" s="959"/>
      <c r="KHB17" s="959"/>
      <c r="KHC17" s="959"/>
      <c r="KHD17" s="959"/>
      <c r="KHE17" s="959"/>
      <c r="KHF17" s="959"/>
      <c r="KHG17" s="959"/>
      <c r="KHH17" s="959"/>
      <c r="KHI17" s="959"/>
      <c r="KHJ17" s="959"/>
      <c r="KHK17" s="959"/>
      <c r="KHL17" s="959"/>
      <c r="KHM17" s="959"/>
      <c r="KHN17" s="959"/>
      <c r="KHO17" s="959"/>
      <c r="KHP17" s="959"/>
      <c r="KHQ17" s="959"/>
      <c r="KHR17" s="959"/>
      <c r="KHS17" s="959"/>
      <c r="KHT17" s="959"/>
      <c r="KHU17" s="959"/>
      <c r="KHV17" s="959"/>
      <c r="KHW17" s="959"/>
      <c r="KHX17" s="959"/>
      <c r="KHY17" s="959"/>
      <c r="KHZ17" s="959"/>
      <c r="KIA17" s="959"/>
      <c r="KIB17" s="959"/>
      <c r="KIC17" s="959"/>
      <c r="KID17" s="959"/>
      <c r="KIE17" s="959"/>
      <c r="KIF17" s="959"/>
      <c r="KIG17" s="959"/>
      <c r="KIH17" s="959"/>
      <c r="KII17" s="959"/>
      <c r="KIJ17" s="959"/>
      <c r="KIK17" s="959"/>
      <c r="KIL17" s="959"/>
      <c r="KIM17" s="959"/>
      <c r="KIN17" s="959"/>
      <c r="KIO17" s="959"/>
      <c r="KIP17" s="959"/>
      <c r="KIQ17" s="959"/>
      <c r="KIR17" s="959"/>
      <c r="KIS17" s="959"/>
      <c r="KIT17" s="959"/>
      <c r="KIU17" s="959"/>
      <c r="KIV17" s="959"/>
      <c r="KIW17" s="959"/>
      <c r="KIX17" s="959"/>
      <c r="KIY17" s="959"/>
      <c r="KIZ17" s="959"/>
      <c r="KJA17" s="959"/>
      <c r="KJB17" s="959"/>
      <c r="KJC17" s="959"/>
      <c r="KJD17" s="959"/>
      <c r="KJE17" s="959"/>
      <c r="KJF17" s="959"/>
      <c r="KJG17" s="959"/>
      <c r="KJH17" s="959"/>
      <c r="KJI17" s="959"/>
      <c r="KJJ17" s="959"/>
      <c r="KJK17" s="959"/>
      <c r="KJL17" s="959"/>
      <c r="KJM17" s="959"/>
      <c r="KJN17" s="959"/>
      <c r="KJO17" s="959"/>
      <c r="KJP17" s="959"/>
      <c r="KJQ17" s="959"/>
      <c r="KJR17" s="959"/>
      <c r="KJS17" s="959"/>
      <c r="KJT17" s="959"/>
      <c r="KJU17" s="959"/>
      <c r="KJV17" s="959"/>
      <c r="KJW17" s="959"/>
      <c r="KJX17" s="959"/>
      <c r="KJY17" s="959"/>
      <c r="KJZ17" s="959"/>
      <c r="KKA17" s="959"/>
      <c r="KKB17" s="959"/>
      <c r="KKC17" s="959"/>
      <c r="KKD17" s="959"/>
      <c r="KKE17" s="959"/>
      <c r="KKF17" s="959"/>
      <c r="KKG17" s="959"/>
      <c r="KKH17" s="959"/>
      <c r="KKI17" s="959"/>
      <c r="KKJ17" s="959"/>
      <c r="KKK17" s="959"/>
      <c r="KKL17" s="959"/>
      <c r="KKM17" s="959"/>
      <c r="KKN17" s="959"/>
      <c r="KKO17" s="959"/>
      <c r="KKP17" s="959"/>
      <c r="KKQ17" s="959"/>
      <c r="KKR17" s="959"/>
      <c r="KKS17" s="959"/>
      <c r="KKT17" s="959"/>
      <c r="KKU17" s="959"/>
      <c r="KKV17" s="959"/>
      <c r="KKW17" s="959"/>
      <c r="KKX17" s="959"/>
      <c r="KKY17" s="959"/>
      <c r="KKZ17" s="959"/>
      <c r="KLA17" s="959"/>
      <c r="KLB17" s="959"/>
      <c r="KLC17" s="959"/>
      <c r="KLD17" s="959"/>
      <c r="KLE17" s="959"/>
      <c r="KLF17" s="959"/>
      <c r="KLG17" s="959"/>
      <c r="KLH17" s="959"/>
      <c r="KLI17" s="959"/>
      <c r="KLJ17" s="959"/>
      <c r="KLK17" s="959"/>
      <c r="KLL17" s="959"/>
      <c r="KLM17" s="959"/>
      <c r="KLN17" s="959"/>
      <c r="KLO17" s="959"/>
      <c r="KLP17" s="959"/>
      <c r="KLQ17" s="959"/>
      <c r="KLR17" s="959"/>
      <c r="KLS17" s="959"/>
      <c r="KLT17" s="959"/>
      <c r="KLU17" s="959"/>
      <c r="KLV17" s="959"/>
      <c r="KLW17" s="959"/>
      <c r="KLX17" s="959"/>
      <c r="KLY17" s="959"/>
      <c r="KLZ17" s="959"/>
      <c r="KMA17" s="959"/>
      <c r="KMB17" s="959"/>
      <c r="KMC17" s="959"/>
      <c r="KMD17" s="959"/>
      <c r="KME17" s="959"/>
      <c r="KMF17" s="959"/>
      <c r="KMG17" s="959"/>
      <c r="KMH17" s="959"/>
      <c r="KMI17" s="959"/>
      <c r="KMJ17" s="959"/>
      <c r="KMK17" s="959"/>
      <c r="KML17" s="959"/>
      <c r="KMM17" s="959"/>
      <c r="KMN17" s="959"/>
      <c r="KMO17" s="959"/>
      <c r="KMP17" s="959"/>
      <c r="KMQ17" s="959"/>
      <c r="KMR17" s="959"/>
      <c r="KMS17" s="959"/>
      <c r="KMT17" s="959"/>
      <c r="KMU17" s="959"/>
      <c r="KMV17" s="959"/>
      <c r="KMW17" s="959"/>
      <c r="KMX17" s="959"/>
      <c r="KMY17" s="959"/>
      <c r="KMZ17" s="959"/>
      <c r="KNA17" s="959"/>
      <c r="KNB17" s="959"/>
      <c r="KNC17" s="959"/>
      <c r="KND17" s="959"/>
      <c r="KNE17" s="959"/>
      <c r="KNF17" s="959"/>
      <c r="KNG17" s="959"/>
      <c r="KNH17" s="959"/>
      <c r="KNI17" s="959"/>
      <c r="KNJ17" s="959"/>
      <c r="KNK17" s="959"/>
      <c r="KNL17" s="959"/>
      <c r="KNM17" s="959"/>
      <c r="KNN17" s="959"/>
      <c r="KNO17" s="959"/>
      <c r="KNP17" s="959"/>
      <c r="KNQ17" s="959"/>
      <c r="KNR17" s="959"/>
      <c r="KNS17" s="959"/>
      <c r="KNT17" s="959"/>
      <c r="KNU17" s="959"/>
      <c r="KNV17" s="959"/>
      <c r="KNW17" s="959"/>
      <c r="KNX17" s="959"/>
      <c r="KNY17" s="959"/>
      <c r="KNZ17" s="959"/>
      <c r="KOA17" s="959"/>
      <c r="KOB17" s="959"/>
      <c r="KOC17" s="959"/>
      <c r="KOD17" s="959"/>
      <c r="KOE17" s="959"/>
      <c r="KOF17" s="959"/>
      <c r="KOG17" s="959"/>
      <c r="KOH17" s="959"/>
      <c r="KOI17" s="959"/>
      <c r="KOJ17" s="959"/>
      <c r="KOK17" s="959"/>
      <c r="KOL17" s="959"/>
      <c r="KOM17" s="959"/>
      <c r="KON17" s="959"/>
      <c r="KOO17" s="959"/>
      <c r="KOP17" s="959"/>
      <c r="KOQ17" s="959"/>
      <c r="KOR17" s="959"/>
      <c r="KOS17" s="959"/>
      <c r="KOT17" s="959"/>
      <c r="KOU17" s="959"/>
      <c r="KOV17" s="959"/>
      <c r="KOW17" s="959"/>
      <c r="KOX17" s="959"/>
      <c r="KOY17" s="959"/>
      <c r="KOZ17" s="959"/>
      <c r="KPA17" s="959"/>
      <c r="KPB17" s="959"/>
      <c r="KPC17" s="959"/>
      <c r="KPD17" s="959"/>
      <c r="KPE17" s="959"/>
      <c r="KPF17" s="959"/>
      <c r="KPG17" s="959"/>
      <c r="KPH17" s="959"/>
      <c r="KPI17" s="959"/>
      <c r="KPJ17" s="959"/>
      <c r="KPK17" s="959"/>
      <c r="KPL17" s="959"/>
      <c r="KPM17" s="959"/>
      <c r="KPN17" s="959"/>
      <c r="KPO17" s="959"/>
      <c r="KPP17" s="959"/>
      <c r="KPQ17" s="959"/>
      <c r="KPR17" s="959"/>
      <c r="KPS17" s="959"/>
      <c r="KPT17" s="959"/>
      <c r="KPU17" s="959"/>
      <c r="KPV17" s="959"/>
      <c r="KPW17" s="959"/>
      <c r="KPX17" s="959"/>
      <c r="KPY17" s="959"/>
      <c r="KPZ17" s="959"/>
      <c r="KQA17" s="959"/>
      <c r="KQB17" s="959"/>
      <c r="KQC17" s="959"/>
      <c r="KQD17" s="959"/>
      <c r="KQE17" s="959"/>
      <c r="KQF17" s="959"/>
      <c r="KQG17" s="959"/>
      <c r="KQH17" s="959"/>
      <c r="KQI17" s="959"/>
      <c r="KQJ17" s="959"/>
      <c r="KQK17" s="959"/>
      <c r="KQL17" s="959"/>
      <c r="KQM17" s="959"/>
      <c r="KQN17" s="959"/>
      <c r="KQO17" s="959"/>
      <c r="KQP17" s="959"/>
      <c r="KQQ17" s="959"/>
      <c r="KQR17" s="959"/>
      <c r="KQS17" s="959"/>
      <c r="KQT17" s="959"/>
      <c r="KQU17" s="959"/>
      <c r="KQV17" s="959"/>
      <c r="KQW17" s="959"/>
      <c r="KQX17" s="959"/>
      <c r="KQY17" s="959"/>
      <c r="KQZ17" s="959"/>
      <c r="KRA17" s="959"/>
      <c r="KRB17" s="959"/>
      <c r="KRC17" s="959"/>
      <c r="KRD17" s="959"/>
      <c r="KRE17" s="959"/>
      <c r="KRF17" s="959"/>
      <c r="KRG17" s="959"/>
      <c r="KRH17" s="959"/>
      <c r="KRI17" s="959"/>
      <c r="KRJ17" s="959"/>
      <c r="KRK17" s="959"/>
      <c r="KRL17" s="959"/>
      <c r="KRM17" s="959"/>
      <c r="KRN17" s="959"/>
      <c r="KRO17" s="959"/>
      <c r="KRP17" s="959"/>
      <c r="KRQ17" s="959"/>
      <c r="KRR17" s="959"/>
      <c r="KRS17" s="959"/>
      <c r="KRT17" s="959"/>
      <c r="KRU17" s="959"/>
      <c r="KRV17" s="959"/>
      <c r="KRW17" s="959"/>
      <c r="KRX17" s="959"/>
      <c r="KRY17" s="959"/>
      <c r="KRZ17" s="959"/>
      <c r="KSA17" s="959"/>
      <c r="KSB17" s="959"/>
      <c r="KSC17" s="959"/>
      <c r="KSD17" s="959"/>
      <c r="KSE17" s="959"/>
      <c r="KSF17" s="959"/>
      <c r="KSG17" s="959"/>
      <c r="KSH17" s="959"/>
      <c r="KSI17" s="959"/>
      <c r="KSJ17" s="959"/>
      <c r="KSK17" s="959"/>
      <c r="KSL17" s="959"/>
      <c r="KSM17" s="959"/>
      <c r="KSN17" s="959"/>
      <c r="KSO17" s="959"/>
      <c r="KSP17" s="959"/>
      <c r="KSQ17" s="959"/>
      <c r="KSR17" s="959"/>
      <c r="KSS17" s="959"/>
      <c r="KST17" s="959"/>
      <c r="KSU17" s="959"/>
      <c r="KSV17" s="959"/>
      <c r="KSW17" s="959"/>
      <c r="KSX17" s="959"/>
      <c r="KSY17" s="959"/>
      <c r="KSZ17" s="959"/>
      <c r="KTA17" s="959"/>
      <c r="KTB17" s="959"/>
      <c r="KTC17" s="959"/>
      <c r="KTD17" s="959"/>
      <c r="KTE17" s="959"/>
      <c r="KTF17" s="959"/>
      <c r="KTG17" s="959"/>
      <c r="KTH17" s="959"/>
      <c r="KTI17" s="959"/>
      <c r="KTJ17" s="959"/>
      <c r="KTK17" s="959"/>
      <c r="KTL17" s="959"/>
      <c r="KTM17" s="959"/>
      <c r="KTN17" s="959"/>
      <c r="KTO17" s="959"/>
      <c r="KTP17" s="959"/>
      <c r="KTQ17" s="959"/>
      <c r="KTR17" s="959"/>
      <c r="KTS17" s="959"/>
      <c r="KTT17" s="959"/>
      <c r="KTU17" s="959"/>
      <c r="KTV17" s="959"/>
      <c r="KTW17" s="959"/>
      <c r="KTX17" s="959"/>
      <c r="KTY17" s="959"/>
      <c r="KTZ17" s="959"/>
      <c r="KUA17" s="959"/>
      <c r="KUB17" s="959"/>
      <c r="KUC17" s="959"/>
      <c r="KUD17" s="959"/>
      <c r="KUE17" s="959"/>
      <c r="KUF17" s="959"/>
      <c r="KUG17" s="959"/>
      <c r="KUH17" s="959"/>
      <c r="KUI17" s="959"/>
      <c r="KUJ17" s="959"/>
      <c r="KUK17" s="959"/>
      <c r="KUL17" s="959"/>
      <c r="KUM17" s="959"/>
      <c r="KUN17" s="959"/>
      <c r="KUO17" s="959"/>
      <c r="KUP17" s="959"/>
      <c r="KUQ17" s="959"/>
      <c r="KUR17" s="959"/>
      <c r="KUS17" s="959"/>
      <c r="KUT17" s="959"/>
      <c r="KUU17" s="959"/>
      <c r="KUV17" s="959"/>
      <c r="KUW17" s="959"/>
      <c r="KUX17" s="959"/>
      <c r="KUY17" s="959"/>
      <c r="KUZ17" s="959"/>
      <c r="KVA17" s="959"/>
      <c r="KVB17" s="959"/>
      <c r="KVC17" s="959"/>
      <c r="KVD17" s="959"/>
      <c r="KVE17" s="959"/>
      <c r="KVF17" s="959"/>
      <c r="KVG17" s="959"/>
      <c r="KVH17" s="959"/>
      <c r="KVI17" s="959"/>
      <c r="KVJ17" s="959"/>
      <c r="KVK17" s="959"/>
      <c r="KVL17" s="959"/>
      <c r="KVM17" s="959"/>
      <c r="KVN17" s="959"/>
      <c r="KVO17" s="959"/>
      <c r="KVP17" s="959"/>
      <c r="KVQ17" s="959"/>
      <c r="KVR17" s="959"/>
      <c r="KVS17" s="959"/>
      <c r="KVT17" s="959"/>
      <c r="KVU17" s="959"/>
      <c r="KVV17" s="959"/>
      <c r="KVW17" s="959"/>
      <c r="KVX17" s="959"/>
      <c r="KVY17" s="959"/>
      <c r="KVZ17" s="959"/>
      <c r="KWA17" s="959"/>
      <c r="KWB17" s="959"/>
      <c r="KWC17" s="959"/>
      <c r="KWD17" s="959"/>
      <c r="KWE17" s="959"/>
      <c r="KWF17" s="959"/>
      <c r="KWG17" s="959"/>
      <c r="KWH17" s="959"/>
      <c r="KWI17" s="959"/>
      <c r="KWJ17" s="959"/>
      <c r="KWK17" s="959"/>
      <c r="KWL17" s="959"/>
      <c r="KWM17" s="959"/>
      <c r="KWN17" s="959"/>
      <c r="KWO17" s="959"/>
      <c r="KWP17" s="959"/>
      <c r="KWQ17" s="959"/>
      <c r="KWR17" s="959"/>
      <c r="KWS17" s="959"/>
      <c r="KWT17" s="959"/>
      <c r="KWU17" s="959"/>
      <c r="KWV17" s="959"/>
      <c r="KWW17" s="959"/>
      <c r="KWX17" s="959"/>
      <c r="KWY17" s="959"/>
      <c r="KWZ17" s="959"/>
      <c r="KXA17" s="959"/>
      <c r="KXB17" s="959"/>
      <c r="KXC17" s="959"/>
      <c r="KXD17" s="959"/>
      <c r="KXE17" s="959"/>
      <c r="KXF17" s="959"/>
      <c r="KXG17" s="959"/>
      <c r="KXH17" s="959"/>
      <c r="KXI17" s="959"/>
      <c r="KXJ17" s="959"/>
      <c r="KXK17" s="959"/>
      <c r="KXL17" s="959"/>
      <c r="KXM17" s="959"/>
      <c r="KXN17" s="959"/>
      <c r="KXO17" s="959"/>
      <c r="KXP17" s="959"/>
      <c r="KXQ17" s="959"/>
      <c r="KXR17" s="959"/>
      <c r="KXS17" s="959"/>
      <c r="KXT17" s="959"/>
      <c r="KXU17" s="959"/>
      <c r="KXV17" s="959"/>
      <c r="KXW17" s="959"/>
      <c r="KXX17" s="959"/>
      <c r="KXY17" s="959"/>
      <c r="KXZ17" s="959"/>
      <c r="KYA17" s="959"/>
      <c r="KYB17" s="959"/>
      <c r="KYC17" s="959"/>
      <c r="KYD17" s="959"/>
      <c r="KYE17" s="959"/>
      <c r="KYF17" s="959"/>
      <c r="KYG17" s="959"/>
      <c r="KYH17" s="959"/>
      <c r="KYI17" s="959"/>
      <c r="KYJ17" s="959"/>
      <c r="KYK17" s="959"/>
      <c r="KYL17" s="959"/>
      <c r="KYM17" s="959"/>
      <c r="KYN17" s="959"/>
      <c r="KYO17" s="959"/>
      <c r="KYP17" s="959"/>
      <c r="KYQ17" s="959"/>
      <c r="KYR17" s="959"/>
      <c r="KYS17" s="959"/>
      <c r="KYT17" s="959"/>
      <c r="KYU17" s="959"/>
      <c r="KYV17" s="959"/>
      <c r="KYW17" s="959"/>
      <c r="KYX17" s="959"/>
      <c r="KYY17" s="959"/>
      <c r="KYZ17" s="959"/>
      <c r="KZA17" s="959"/>
      <c r="KZB17" s="959"/>
      <c r="KZC17" s="959"/>
      <c r="KZD17" s="959"/>
      <c r="KZE17" s="959"/>
      <c r="KZF17" s="959"/>
      <c r="KZG17" s="959"/>
      <c r="KZH17" s="959"/>
      <c r="KZI17" s="959"/>
      <c r="KZJ17" s="959"/>
      <c r="KZK17" s="959"/>
      <c r="KZL17" s="959"/>
      <c r="KZM17" s="959"/>
      <c r="KZN17" s="959"/>
      <c r="KZO17" s="959"/>
      <c r="KZP17" s="959"/>
      <c r="KZQ17" s="959"/>
      <c r="KZR17" s="959"/>
      <c r="KZS17" s="959"/>
      <c r="KZT17" s="959"/>
      <c r="KZU17" s="959"/>
      <c r="KZV17" s="959"/>
      <c r="KZW17" s="959"/>
      <c r="KZX17" s="959"/>
      <c r="KZY17" s="959"/>
      <c r="KZZ17" s="959"/>
      <c r="LAA17" s="959"/>
      <c r="LAB17" s="959"/>
      <c r="LAC17" s="959"/>
      <c r="LAD17" s="959"/>
      <c r="LAE17" s="959"/>
      <c r="LAF17" s="959"/>
      <c r="LAG17" s="959"/>
      <c r="LAH17" s="959"/>
      <c r="LAI17" s="959"/>
      <c r="LAJ17" s="959"/>
      <c r="LAK17" s="959"/>
      <c r="LAL17" s="959"/>
      <c r="LAM17" s="959"/>
      <c r="LAN17" s="959"/>
      <c r="LAO17" s="959"/>
      <c r="LAP17" s="959"/>
      <c r="LAQ17" s="959"/>
      <c r="LAR17" s="959"/>
      <c r="LAS17" s="959"/>
      <c r="LAT17" s="959"/>
      <c r="LAU17" s="959"/>
      <c r="LAV17" s="959"/>
      <c r="LAW17" s="959"/>
      <c r="LAX17" s="959"/>
      <c r="LAY17" s="959"/>
      <c r="LAZ17" s="959"/>
      <c r="LBA17" s="959"/>
      <c r="LBB17" s="959"/>
      <c r="LBC17" s="959"/>
      <c r="LBD17" s="959"/>
      <c r="LBE17" s="959"/>
      <c r="LBF17" s="959"/>
      <c r="LBG17" s="959"/>
      <c r="LBH17" s="959"/>
      <c r="LBI17" s="959"/>
      <c r="LBJ17" s="959"/>
      <c r="LBK17" s="959"/>
      <c r="LBL17" s="959"/>
      <c r="LBM17" s="959"/>
      <c r="LBN17" s="959"/>
      <c r="LBO17" s="959"/>
      <c r="LBP17" s="959"/>
      <c r="LBQ17" s="959"/>
      <c r="LBR17" s="959"/>
      <c r="LBS17" s="959"/>
      <c r="LBT17" s="959"/>
      <c r="LBU17" s="959"/>
      <c r="LBV17" s="959"/>
      <c r="LBW17" s="959"/>
      <c r="LBX17" s="959"/>
      <c r="LBY17" s="959"/>
      <c r="LBZ17" s="959"/>
      <c r="LCA17" s="959"/>
      <c r="LCB17" s="959"/>
      <c r="LCC17" s="959"/>
      <c r="LCD17" s="959"/>
      <c r="LCE17" s="959"/>
      <c r="LCF17" s="959"/>
      <c r="LCG17" s="959"/>
      <c r="LCH17" s="959"/>
      <c r="LCI17" s="959"/>
      <c r="LCJ17" s="959"/>
      <c r="LCK17" s="959"/>
      <c r="LCL17" s="959"/>
      <c r="LCM17" s="959"/>
      <c r="LCN17" s="959"/>
      <c r="LCO17" s="959"/>
      <c r="LCP17" s="959"/>
      <c r="LCQ17" s="959"/>
      <c r="LCR17" s="959"/>
      <c r="LCS17" s="959"/>
      <c r="LCT17" s="959"/>
      <c r="LCU17" s="959"/>
      <c r="LCV17" s="959"/>
      <c r="LCW17" s="959"/>
      <c r="LCX17" s="959"/>
      <c r="LCY17" s="959"/>
      <c r="LCZ17" s="959"/>
      <c r="LDA17" s="959"/>
      <c r="LDB17" s="959"/>
      <c r="LDC17" s="959"/>
      <c r="LDD17" s="959"/>
      <c r="LDE17" s="959"/>
      <c r="LDF17" s="959"/>
      <c r="LDG17" s="959"/>
      <c r="LDH17" s="959"/>
      <c r="LDI17" s="959"/>
      <c r="LDJ17" s="959"/>
      <c r="LDK17" s="959"/>
      <c r="LDL17" s="959"/>
      <c r="LDM17" s="959"/>
      <c r="LDN17" s="959"/>
      <c r="LDO17" s="959"/>
      <c r="LDP17" s="959"/>
      <c r="LDQ17" s="959"/>
      <c r="LDR17" s="959"/>
      <c r="LDS17" s="959"/>
      <c r="LDT17" s="959"/>
      <c r="LDU17" s="959"/>
      <c r="LDV17" s="959"/>
      <c r="LDW17" s="959"/>
      <c r="LDX17" s="959"/>
      <c r="LDY17" s="959"/>
      <c r="LDZ17" s="959"/>
      <c r="LEA17" s="959"/>
      <c r="LEB17" s="959"/>
      <c r="LEC17" s="959"/>
      <c r="LED17" s="959"/>
      <c r="LEE17" s="959"/>
      <c r="LEF17" s="959"/>
      <c r="LEG17" s="959"/>
      <c r="LEH17" s="959"/>
      <c r="LEI17" s="959"/>
      <c r="LEJ17" s="959"/>
      <c r="LEK17" s="959"/>
      <c r="LEL17" s="959"/>
      <c r="LEM17" s="959"/>
      <c r="LEN17" s="959"/>
      <c r="LEO17" s="959"/>
      <c r="LEP17" s="959"/>
      <c r="LEQ17" s="959"/>
      <c r="LER17" s="959"/>
      <c r="LES17" s="959"/>
      <c r="LET17" s="959"/>
      <c r="LEU17" s="959"/>
      <c r="LEV17" s="959"/>
      <c r="LEW17" s="959"/>
      <c r="LEX17" s="959"/>
      <c r="LEY17" s="959"/>
      <c r="LEZ17" s="959"/>
      <c r="LFA17" s="959"/>
      <c r="LFB17" s="959"/>
      <c r="LFC17" s="959"/>
      <c r="LFD17" s="959"/>
      <c r="LFE17" s="959"/>
      <c r="LFF17" s="959"/>
      <c r="LFG17" s="959"/>
      <c r="LFH17" s="959"/>
      <c r="LFI17" s="959"/>
      <c r="LFJ17" s="959"/>
      <c r="LFK17" s="959"/>
      <c r="LFL17" s="959"/>
      <c r="LFM17" s="959"/>
      <c r="LFN17" s="959"/>
      <c r="LFO17" s="959"/>
      <c r="LFP17" s="959"/>
      <c r="LFQ17" s="959"/>
      <c r="LFR17" s="959"/>
      <c r="LFS17" s="959"/>
      <c r="LFT17" s="959"/>
      <c r="LFU17" s="959"/>
      <c r="LFV17" s="959"/>
      <c r="LFW17" s="959"/>
      <c r="LFX17" s="959"/>
      <c r="LFY17" s="959"/>
      <c r="LFZ17" s="959"/>
      <c r="LGA17" s="959"/>
      <c r="LGB17" s="959"/>
      <c r="LGC17" s="959"/>
      <c r="LGD17" s="959"/>
      <c r="LGE17" s="959"/>
      <c r="LGF17" s="959"/>
      <c r="LGG17" s="959"/>
      <c r="LGH17" s="959"/>
      <c r="LGI17" s="959"/>
      <c r="LGJ17" s="959"/>
      <c r="LGK17" s="959"/>
      <c r="LGL17" s="959"/>
      <c r="LGM17" s="959"/>
      <c r="LGN17" s="959"/>
      <c r="LGO17" s="959"/>
      <c r="LGP17" s="959"/>
      <c r="LGQ17" s="959"/>
      <c r="LGR17" s="959"/>
      <c r="LGS17" s="959"/>
      <c r="LGT17" s="959"/>
      <c r="LGU17" s="959"/>
      <c r="LGV17" s="959"/>
      <c r="LGW17" s="959"/>
      <c r="LGX17" s="959"/>
      <c r="LGY17" s="959"/>
      <c r="LGZ17" s="959"/>
      <c r="LHA17" s="959"/>
      <c r="LHB17" s="959"/>
      <c r="LHC17" s="959"/>
      <c r="LHD17" s="959"/>
      <c r="LHE17" s="959"/>
      <c r="LHF17" s="959"/>
      <c r="LHG17" s="959"/>
      <c r="LHH17" s="959"/>
      <c r="LHI17" s="959"/>
      <c r="LHJ17" s="959"/>
      <c r="LHK17" s="959"/>
      <c r="LHL17" s="959"/>
      <c r="LHM17" s="959"/>
      <c r="LHN17" s="959"/>
      <c r="LHO17" s="959"/>
      <c r="LHP17" s="959"/>
      <c r="LHQ17" s="959"/>
      <c r="LHR17" s="959"/>
      <c r="LHS17" s="959"/>
      <c r="LHT17" s="959"/>
      <c r="LHU17" s="959"/>
      <c r="LHV17" s="959"/>
      <c r="LHW17" s="959"/>
      <c r="LHX17" s="959"/>
      <c r="LHY17" s="959"/>
      <c r="LHZ17" s="959"/>
      <c r="LIA17" s="959"/>
      <c r="LIB17" s="959"/>
      <c r="LIC17" s="959"/>
      <c r="LID17" s="959"/>
      <c r="LIE17" s="959"/>
      <c r="LIF17" s="959"/>
      <c r="LIG17" s="959"/>
      <c r="LIH17" s="959"/>
      <c r="LII17" s="959"/>
      <c r="LIJ17" s="959"/>
      <c r="LIK17" s="959"/>
      <c r="LIL17" s="959"/>
      <c r="LIM17" s="959"/>
      <c r="LIN17" s="959"/>
      <c r="LIO17" s="959"/>
      <c r="LIP17" s="959"/>
      <c r="LIQ17" s="959"/>
      <c r="LIR17" s="959"/>
      <c r="LIS17" s="959"/>
      <c r="LIT17" s="959"/>
      <c r="LIU17" s="959"/>
      <c r="LIV17" s="959"/>
      <c r="LIW17" s="959"/>
      <c r="LIX17" s="959"/>
      <c r="LIY17" s="959"/>
      <c r="LIZ17" s="959"/>
      <c r="LJA17" s="959"/>
      <c r="LJB17" s="959"/>
      <c r="LJC17" s="959"/>
      <c r="LJD17" s="959"/>
      <c r="LJE17" s="959"/>
      <c r="LJF17" s="959"/>
      <c r="LJG17" s="959"/>
      <c r="LJH17" s="959"/>
      <c r="LJI17" s="959"/>
      <c r="LJJ17" s="959"/>
      <c r="LJK17" s="959"/>
      <c r="LJL17" s="959"/>
      <c r="LJM17" s="959"/>
      <c r="LJN17" s="959"/>
      <c r="LJO17" s="959"/>
      <c r="LJP17" s="959"/>
      <c r="LJQ17" s="959"/>
      <c r="LJR17" s="959"/>
      <c r="LJS17" s="959"/>
      <c r="LJT17" s="959"/>
      <c r="LJU17" s="959"/>
      <c r="LJV17" s="959"/>
      <c r="LJW17" s="959"/>
      <c r="LJX17" s="959"/>
      <c r="LJY17" s="959"/>
      <c r="LJZ17" s="959"/>
      <c r="LKA17" s="959"/>
      <c r="LKB17" s="959"/>
      <c r="LKC17" s="959"/>
      <c r="LKD17" s="959"/>
      <c r="LKE17" s="959"/>
      <c r="LKF17" s="959"/>
      <c r="LKG17" s="959"/>
      <c r="LKH17" s="959"/>
      <c r="LKI17" s="959"/>
      <c r="LKJ17" s="959"/>
      <c r="LKK17" s="959"/>
      <c r="LKL17" s="959"/>
      <c r="LKM17" s="959"/>
      <c r="LKN17" s="959"/>
      <c r="LKO17" s="959"/>
      <c r="LKP17" s="959"/>
      <c r="LKQ17" s="959"/>
      <c r="LKR17" s="959"/>
      <c r="LKS17" s="959"/>
      <c r="LKT17" s="959"/>
      <c r="LKU17" s="959"/>
      <c r="LKV17" s="959"/>
      <c r="LKW17" s="959"/>
      <c r="LKX17" s="959"/>
      <c r="LKY17" s="959"/>
      <c r="LKZ17" s="959"/>
      <c r="LLA17" s="959"/>
      <c r="LLB17" s="959"/>
      <c r="LLC17" s="959"/>
      <c r="LLD17" s="959"/>
      <c r="LLE17" s="959"/>
      <c r="LLF17" s="959"/>
      <c r="LLG17" s="959"/>
      <c r="LLH17" s="959"/>
      <c r="LLI17" s="959"/>
      <c r="LLJ17" s="959"/>
      <c r="LLK17" s="959"/>
      <c r="LLL17" s="959"/>
      <c r="LLM17" s="959"/>
      <c r="LLN17" s="959"/>
      <c r="LLO17" s="959"/>
      <c r="LLP17" s="959"/>
      <c r="LLQ17" s="959"/>
      <c r="LLR17" s="959"/>
      <c r="LLS17" s="959"/>
      <c r="LLT17" s="959"/>
      <c r="LLU17" s="959"/>
      <c r="LLV17" s="959"/>
      <c r="LLW17" s="959"/>
      <c r="LLX17" s="959"/>
      <c r="LLY17" s="959"/>
      <c r="LLZ17" s="959"/>
      <c r="LMA17" s="959"/>
      <c r="LMB17" s="959"/>
      <c r="LMC17" s="959"/>
      <c r="LMD17" s="959"/>
      <c r="LME17" s="959"/>
      <c r="LMF17" s="959"/>
      <c r="LMG17" s="959"/>
      <c r="LMH17" s="959"/>
      <c r="LMI17" s="959"/>
      <c r="LMJ17" s="959"/>
      <c r="LMK17" s="959"/>
      <c r="LML17" s="959"/>
      <c r="LMM17" s="959"/>
      <c r="LMN17" s="959"/>
      <c r="LMO17" s="959"/>
      <c r="LMP17" s="959"/>
      <c r="LMQ17" s="959"/>
      <c r="LMR17" s="959"/>
      <c r="LMS17" s="959"/>
      <c r="LMT17" s="959"/>
      <c r="LMU17" s="959"/>
      <c r="LMV17" s="959"/>
      <c r="LMW17" s="959"/>
      <c r="LMX17" s="959"/>
      <c r="LMY17" s="959"/>
      <c r="LMZ17" s="959"/>
      <c r="LNA17" s="959"/>
      <c r="LNB17" s="959"/>
      <c r="LNC17" s="959"/>
      <c r="LND17" s="959"/>
      <c r="LNE17" s="959"/>
      <c r="LNF17" s="959"/>
      <c r="LNG17" s="959"/>
      <c r="LNH17" s="959"/>
      <c r="LNI17" s="959"/>
      <c r="LNJ17" s="959"/>
      <c r="LNK17" s="959"/>
      <c r="LNL17" s="959"/>
      <c r="LNM17" s="959"/>
      <c r="LNN17" s="959"/>
      <c r="LNO17" s="959"/>
      <c r="LNP17" s="959"/>
      <c r="LNQ17" s="959"/>
      <c r="LNR17" s="959"/>
      <c r="LNS17" s="959"/>
      <c r="LNT17" s="959"/>
      <c r="LNU17" s="959"/>
      <c r="LNV17" s="959"/>
      <c r="LNW17" s="959"/>
      <c r="LNX17" s="959"/>
      <c r="LNY17" s="959"/>
      <c r="LNZ17" s="959"/>
      <c r="LOA17" s="959"/>
      <c r="LOB17" s="959"/>
      <c r="LOC17" s="959"/>
      <c r="LOD17" s="959"/>
      <c r="LOE17" s="959"/>
      <c r="LOF17" s="959"/>
      <c r="LOG17" s="959"/>
      <c r="LOH17" s="959"/>
      <c r="LOI17" s="959"/>
      <c r="LOJ17" s="959"/>
      <c r="LOK17" s="959"/>
      <c r="LOL17" s="959"/>
      <c r="LOM17" s="959"/>
      <c r="LON17" s="959"/>
      <c r="LOO17" s="959"/>
      <c r="LOP17" s="959"/>
      <c r="LOQ17" s="959"/>
      <c r="LOR17" s="959"/>
      <c r="LOS17" s="959"/>
      <c r="LOT17" s="959"/>
      <c r="LOU17" s="959"/>
      <c r="LOV17" s="959"/>
      <c r="LOW17" s="959"/>
      <c r="LOX17" s="959"/>
      <c r="LOY17" s="959"/>
      <c r="LOZ17" s="959"/>
      <c r="LPA17" s="959"/>
      <c r="LPB17" s="959"/>
      <c r="LPC17" s="959"/>
      <c r="LPD17" s="959"/>
      <c r="LPE17" s="959"/>
      <c r="LPF17" s="959"/>
      <c r="LPG17" s="959"/>
      <c r="LPH17" s="959"/>
      <c r="LPI17" s="959"/>
      <c r="LPJ17" s="959"/>
      <c r="LPK17" s="959"/>
      <c r="LPL17" s="959"/>
      <c r="LPM17" s="959"/>
      <c r="LPN17" s="959"/>
      <c r="LPO17" s="959"/>
      <c r="LPP17" s="959"/>
      <c r="LPQ17" s="959"/>
      <c r="LPR17" s="959"/>
      <c r="LPS17" s="959"/>
      <c r="LPT17" s="959"/>
      <c r="LPU17" s="959"/>
      <c r="LPV17" s="959"/>
      <c r="LPW17" s="959"/>
      <c r="LPX17" s="959"/>
      <c r="LPY17" s="959"/>
      <c r="LPZ17" s="959"/>
      <c r="LQA17" s="959"/>
      <c r="LQB17" s="959"/>
      <c r="LQC17" s="959"/>
      <c r="LQD17" s="959"/>
      <c r="LQE17" s="959"/>
      <c r="LQF17" s="959"/>
      <c r="LQG17" s="959"/>
      <c r="LQH17" s="959"/>
      <c r="LQI17" s="959"/>
      <c r="LQJ17" s="959"/>
      <c r="LQK17" s="959"/>
      <c r="LQL17" s="959"/>
      <c r="LQM17" s="959"/>
      <c r="LQN17" s="959"/>
      <c r="LQO17" s="959"/>
      <c r="LQP17" s="959"/>
      <c r="LQQ17" s="959"/>
      <c r="LQR17" s="959"/>
      <c r="LQS17" s="959"/>
      <c r="LQT17" s="959"/>
      <c r="LQU17" s="959"/>
      <c r="LQV17" s="959"/>
      <c r="LQW17" s="959"/>
      <c r="LQX17" s="959"/>
      <c r="LQY17" s="959"/>
      <c r="LQZ17" s="959"/>
      <c r="LRA17" s="959"/>
      <c r="LRB17" s="959"/>
      <c r="LRC17" s="959"/>
      <c r="LRD17" s="959"/>
      <c r="LRE17" s="959"/>
      <c r="LRF17" s="959"/>
      <c r="LRG17" s="959"/>
      <c r="LRH17" s="959"/>
      <c r="LRI17" s="959"/>
      <c r="LRJ17" s="959"/>
      <c r="LRK17" s="959"/>
      <c r="LRL17" s="959"/>
      <c r="LRM17" s="959"/>
      <c r="LRN17" s="959"/>
      <c r="LRO17" s="959"/>
      <c r="LRP17" s="959"/>
      <c r="LRQ17" s="959"/>
      <c r="LRR17" s="959"/>
      <c r="LRS17" s="959"/>
      <c r="LRT17" s="959"/>
      <c r="LRU17" s="959"/>
      <c r="LRV17" s="959"/>
      <c r="LRW17" s="959"/>
      <c r="LRX17" s="959"/>
      <c r="LRY17" s="959"/>
      <c r="LRZ17" s="959"/>
      <c r="LSA17" s="959"/>
      <c r="LSB17" s="959"/>
      <c r="LSC17" s="959"/>
      <c r="LSD17" s="959"/>
      <c r="LSE17" s="959"/>
      <c r="LSF17" s="959"/>
      <c r="LSG17" s="959"/>
      <c r="LSH17" s="959"/>
      <c r="LSI17" s="959"/>
      <c r="LSJ17" s="959"/>
      <c r="LSK17" s="959"/>
      <c r="LSL17" s="959"/>
      <c r="LSM17" s="959"/>
      <c r="LSN17" s="959"/>
      <c r="LSO17" s="959"/>
      <c r="LSP17" s="959"/>
      <c r="LSQ17" s="959"/>
      <c r="LSR17" s="959"/>
      <c r="LSS17" s="959"/>
      <c r="LST17" s="959"/>
      <c r="LSU17" s="959"/>
      <c r="LSV17" s="959"/>
      <c r="LSW17" s="959"/>
      <c r="LSX17" s="959"/>
      <c r="LSY17" s="959"/>
      <c r="LSZ17" s="959"/>
      <c r="LTA17" s="959"/>
      <c r="LTB17" s="959"/>
      <c r="LTC17" s="959"/>
      <c r="LTD17" s="959"/>
      <c r="LTE17" s="959"/>
      <c r="LTF17" s="959"/>
      <c r="LTG17" s="959"/>
      <c r="LTH17" s="959"/>
      <c r="LTI17" s="959"/>
      <c r="LTJ17" s="959"/>
      <c r="LTK17" s="959"/>
      <c r="LTL17" s="959"/>
      <c r="LTM17" s="959"/>
      <c r="LTN17" s="959"/>
      <c r="LTO17" s="959"/>
      <c r="LTP17" s="959"/>
      <c r="LTQ17" s="959"/>
      <c r="LTR17" s="959"/>
      <c r="LTS17" s="959"/>
      <c r="LTT17" s="959"/>
      <c r="LTU17" s="959"/>
      <c r="LTV17" s="959"/>
      <c r="LTW17" s="959"/>
      <c r="LTX17" s="959"/>
      <c r="LTY17" s="959"/>
      <c r="LTZ17" s="959"/>
      <c r="LUA17" s="959"/>
      <c r="LUB17" s="959"/>
      <c r="LUC17" s="959"/>
      <c r="LUD17" s="959"/>
      <c r="LUE17" s="959"/>
      <c r="LUF17" s="959"/>
      <c r="LUG17" s="959"/>
      <c r="LUH17" s="959"/>
      <c r="LUI17" s="959"/>
      <c r="LUJ17" s="959"/>
      <c r="LUK17" s="959"/>
      <c r="LUL17" s="959"/>
      <c r="LUM17" s="959"/>
      <c r="LUN17" s="959"/>
      <c r="LUO17" s="959"/>
      <c r="LUP17" s="959"/>
      <c r="LUQ17" s="959"/>
      <c r="LUR17" s="959"/>
      <c r="LUS17" s="959"/>
      <c r="LUT17" s="959"/>
      <c r="LUU17" s="959"/>
      <c r="LUV17" s="959"/>
      <c r="LUW17" s="959"/>
      <c r="LUX17" s="959"/>
      <c r="LUY17" s="959"/>
      <c r="LUZ17" s="959"/>
      <c r="LVA17" s="959"/>
      <c r="LVB17" s="959"/>
      <c r="LVC17" s="959"/>
      <c r="LVD17" s="959"/>
      <c r="LVE17" s="959"/>
      <c r="LVF17" s="959"/>
      <c r="LVG17" s="959"/>
      <c r="LVH17" s="959"/>
      <c r="LVI17" s="959"/>
      <c r="LVJ17" s="959"/>
      <c r="LVK17" s="959"/>
      <c r="LVL17" s="959"/>
      <c r="LVM17" s="959"/>
      <c r="LVN17" s="959"/>
      <c r="LVO17" s="959"/>
      <c r="LVP17" s="959"/>
      <c r="LVQ17" s="959"/>
      <c r="LVR17" s="959"/>
      <c r="LVS17" s="959"/>
      <c r="LVT17" s="959"/>
      <c r="LVU17" s="959"/>
      <c r="LVV17" s="959"/>
      <c r="LVW17" s="959"/>
      <c r="LVX17" s="959"/>
      <c r="LVY17" s="959"/>
      <c r="LVZ17" s="959"/>
      <c r="LWA17" s="959"/>
      <c r="LWB17" s="959"/>
      <c r="LWC17" s="959"/>
      <c r="LWD17" s="959"/>
      <c r="LWE17" s="959"/>
      <c r="LWF17" s="959"/>
      <c r="LWG17" s="959"/>
      <c r="LWH17" s="959"/>
      <c r="LWI17" s="959"/>
      <c r="LWJ17" s="959"/>
      <c r="LWK17" s="959"/>
      <c r="LWL17" s="959"/>
      <c r="LWM17" s="959"/>
      <c r="LWN17" s="959"/>
      <c r="LWO17" s="959"/>
      <c r="LWP17" s="959"/>
      <c r="LWQ17" s="959"/>
      <c r="LWR17" s="959"/>
      <c r="LWS17" s="959"/>
      <c r="LWT17" s="959"/>
      <c r="LWU17" s="959"/>
      <c r="LWV17" s="959"/>
      <c r="LWW17" s="959"/>
      <c r="LWX17" s="959"/>
      <c r="LWY17" s="959"/>
      <c r="LWZ17" s="959"/>
      <c r="LXA17" s="959"/>
      <c r="LXB17" s="959"/>
      <c r="LXC17" s="959"/>
      <c r="LXD17" s="959"/>
      <c r="LXE17" s="959"/>
      <c r="LXF17" s="959"/>
      <c r="LXG17" s="959"/>
      <c r="LXH17" s="959"/>
      <c r="LXI17" s="959"/>
      <c r="LXJ17" s="959"/>
      <c r="LXK17" s="959"/>
      <c r="LXL17" s="959"/>
      <c r="LXM17" s="959"/>
      <c r="LXN17" s="959"/>
      <c r="LXO17" s="959"/>
      <c r="LXP17" s="959"/>
      <c r="LXQ17" s="959"/>
      <c r="LXR17" s="959"/>
      <c r="LXS17" s="959"/>
      <c r="LXT17" s="959"/>
      <c r="LXU17" s="959"/>
      <c r="LXV17" s="959"/>
      <c r="LXW17" s="959"/>
      <c r="LXX17" s="959"/>
      <c r="LXY17" s="959"/>
      <c r="LXZ17" s="959"/>
      <c r="LYA17" s="959"/>
      <c r="LYB17" s="959"/>
      <c r="LYC17" s="959"/>
      <c r="LYD17" s="959"/>
      <c r="LYE17" s="959"/>
      <c r="LYF17" s="959"/>
      <c r="LYG17" s="959"/>
      <c r="LYH17" s="959"/>
      <c r="LYI17" s="959"/>
      <c r="LYJ17" s="959"/>
      <c r="LYK17" s="959"/>
      <c r="LYL17" s="959"/>
      <c r="LYM17" s="959"/>
      <c r="LYN17" s="959"/>
      <c r="LYO17" s="959"/>
      <c r="LYP17" s="959"/>
      <c r="LYQ17" s="959"/>
      <c r="LYR17" s="959"/>
      <c r="LYS17" s="959"/>
      <c r="LYT17" s="959"/>
      <c r="LYU17" s="959"/>
      <c r="LYV17" s="959"/>
      <c r="LYW17" s="959"/>
      <c r="LYX17" s="959"/>
      <c r="LYY17" s="959"/>
      <c r="LYZ17" s="959"/>
      <c r="LZA17" s="959"/>
      <c r="LZB17" s="959"/>
      <c r="LZC17" s="959"/>
      <c r="LZD17" s="959"/>
      <c r="LZE17" s="959"/>
      <c r="LZF17" s="959"/>
      <c r="LZG17" s="959"/>
      <c r="LZH17" s="959"/>
      <c r="LZI17" s="959"/>
      <c r="LZJ17" s="959"/>
      <c r="LZK17" s="959"/>
      <c r="LZL17" s="959"/>
      <c r="LZM17" s="959"/>
      <c r="LZN17" s="959"/>
      <c r="LZO17" s="959"/>
      <c r="LZP17" s="959"/>
      <c r="LZQ17" s="959"/>
      <c r="LZR17" s="959"/>
      <c r="LZS17" s="959"/>
      <c r="LZT17" s="959"/>
      <c r="LZU17" s="959"/>
      <c r="LZV17" s="959"/>
      <c r="LZW17" s="959"/>
      <c r="LZX17" s="959"/>
      <c r="LZY17" s="959"/>
      <c r="LZZ17" s="959"/>
      <c r="MAA17" s="959"/>
      <c r="MAB17" s="959"/>
      <c r="MAC17" s="959"/>
      <c r="MAD17" s="959"/>
      <c r="MAE17" s="959"/>
      <c r="MAF17" s="959"/>
      <c r="MAG17" s="959"/>
      <c r="MAH17" s="959"/>
      <c r="MAI17" s="959"/>
      <c r="MAJ17" s="959"/>
      <c r="MAK17" s="959"/>
      <c r="MAL17" s="959"/>
      <c r="MAM17" s="959"/>
      <c r="MAN17" s="959"/>
      <c r="MAO17" s="959"/>
      <c r="MAP17" s="959"/>
      <c r="MAQ17" s="959"/>
      <c r="MAR17" s="959"/>
      <c r="MAS17" s="959"/>
      <c r="MAT17" s="959"/>
      <c r="MAU17" s="959"/>
      <c r="MAV17" s="959"/>
      <c r="MAW17" s="959"/>
      <c r="MAX17" s="959"/>
      <c r="MAY17" s="959"/>
      <c r="MAZ17" s="959"/>
      <c r="MBA17" s="959"/>
      <c r="MBB17" s="959"/>
      <c r="MBC17" s="959"/>
      <c r="MBD17" s="959"/>
      <c r="MBE17" s="959"/>
      <c r="MBF17" s="959"/>
      <c r="MBG17" s="959"/>
      <c r="MBH17" s="959"/>
      <c r="MBI17" s="959"/>
      <c r="MBJ17" s="959"/>
      <c r="MBK17" s="959"/>
      <c r="MBL17" s="959"/>
      <c r="MBM17" s="959"/>
      <c r="MBN17" s="959"/>
      <c r="MBO17" s="959"/>
      <c r="MBP17" s="959"/>
      <c r="MBQ17" s="959"/>
      <c r="MBR17" s="959"/>
      <c r="MBS17" s="959"/>
      <c r="MBT17" s="959"/>
      <c r="MBU17" s="959"/>
      <c r="MBV17" s="959"/>
      <c r="MBW17" s="959"/>
      <c r="MBX17" s="959"/>
      <c r="MBY17" s="959"/>
      <c r="MBZ17" s="959"/>
      <c r="MCA17" s="959"/>
      <c r="MCB17" s="959"/>
      <c r="MCC17" s="959"/>
      <c r="MCD17" s="959"/>
      <c r="MCE17" s="959"/>
      <c r="MCF17" s="959"/>
      <c r="MCG17" s="959"/>
      <c r="MCH17" s="959"/>
      <c r="MCI17" s="959"/>
      <c r="MCJ17" s="959"/>
      <c r="MCK17" s="959"/>
      <c r="MCL17" s="959"/>
      <c r="MCM17" s="959"/>
      <c r="MCN17" s="959"/>
      <c r="MCO17" s="959"/>
      <c r="MCP17" s="959"/>
      <c r="MCQ17" s="959"/>
      <c r="MCR17" s="959"/>
      <c r="MCS17" s="959"/>
      <c r="MCT17" s="959"/>
      <c r="MCU17" s="959"/>
      <c r="MCV17" s="959"/>
      <c r="MCW17" s="959"/>
      <c r="MCX17" s="959"/>
      <c r="MCY17" s="959"/>
      <c r="MCZ17" s="959"/>
      <c r="MDA17" s="959"/>
      <c r="MDB17" s="959"/>
      <c r="MDC17" s="959"/>
      <c r="MDD17" s="959"/>
      <c r="MDE17" s="959"/>
      <c r="MDF17" s="959"/>
      <c r="MDG17" s="959"/>
      <c r="MDH17" s="959"/>
      <c r="MDI17" s="959"/>
      <c r="MDJ17" s="959"/>
      <c r="MDK17" s="959"/>
      <c r="MDL17" s="959"/>
      <c r="MDM17" s="959"/>
      <c r="MDN17" s="959"/>
      <c r="MDO17" s="959"/>
      <c r="MDP17" s="959"/>
      <c r="MDQ17" s="959"/>
      <c r="MDR17" s="959"/>
      <c r="MDS17" s="959"/>
      <c r="MDT17" s="959"/>
      <c r="MDU17" s="959"/>
      <c r="MDV17" s="959"/>
      <c r="MDW17" s="959"/>
      <c r="MDX17" s="959"/>
      <c r="MDY17" s="959"/>
      <c r="MDZ17" s="959"/>
      <c r="MEA17" s="959"/>
      <c r="MEB17" s="959"/>
      <c r="MEC17" s="959"/>
      <c r="MED17" s="959"/>
      <c r="MEE17" s="959"/>
      <c r="MEF17" s="959"/>
      <c r="MEG17" s="959"/>
      <c r="MEH17" s="959"/>
      <c r="MEI17" s="959"/>
      <c r="MEJ17" s="959"/>
      <c r="MEK17" s="959"/>
      <c r="MEL17" s="959"/>
      <c r="MEM17" s="959"/>
      <c r="MEN17" s="959"/>
      <c r="MEO17" s="959"/>
      <c r="MEP17" s="959"/>
      <c r="MEQ17" s="959"/>
      <c r="MER17" s="959"/>
      <c r="MES17" s="959"/>
      <c r="MET17" s="959"/>
      <c r="MEU17" s="959"/>
      <c r="MEV17" s="959"/>
      <c r="MEW17" s="959"/>
      <c r="MEX17" s="959"/>
      <c r="MEY17" s="959"/>
      <c r="MEZ17" s="959"/>
      <c r="MFA17" s="959"/>
      <c r="MFB17" s="959"/>
      <c r="MFC17" s="959"/>
      <c r="MFD17" s="959"/>
      <c r="MFE17" s="959"/>
      <c r="MFF17" s="959"/>
      <c r="MFG17" s="959"/>
      <c r="MFH17" s="959"/>
      <c r="MFI17" s="959"/>
      <c r="MFJ17" s="959"/>
      <c r="MFK17" s="959"/>
      <c r="MFL17" s="959"/>
      <c r="MFM17" s="959"/>
      <c r="MFN17" s="959"/>
      <c r="MFO17" s="959"/>
      <c r="MFP17" s="959"/>
      <c r="MFQ17" s="959"/>
      <c r="MFR17" s="959"/>
      <c r="MFS17" s="959"/>
      <c r="MFT17" s="959"/>
      <c r="MFU17" s="959"/>
      <c r="MFV17" s="959"/>
      <c r="MFW17" s="959"/>
      <c r="MFX17" s="959"/>
      <c r="MFY17" s="959"/>
      <c r="MFZ17" s="959"/>
      <c r="MGA17" s="959"/>
      <c r="MGB17" s="959"/>
      <c r="MGC17" s="959"/>
      <c r="MGD17" s="959"/>
      <c r="MGE17" s="959"/>
      <c r="MGF17" s="959"/>
      <c r="MGG17" s="959"/>
      <c r="MGH17" s="959"/>
      <c r="MGI17" s="959"/>
      <c r="MGJ17" s="959"/>
      <c r="MGK17" s="959"/>
      <c r="MGL17" s="959"/>
      <c r="MGM17" s="959"/>
      <c r="MGN17" s="959"/>
      <c r="MGO17" s="959"/>
      <c r="MGP17" s="959"/>
      <c r="MGQ17" s="959"/>
      <c r="MGR17" s="959"/>
      <c r="MGS17" s="959"/>
      <c r="MGT17" s="959"/>
      <c r="MGU17" s="959"/>
      <c r="MGV17" s="959"/>
      <c r="MGW17" s="959"/>
      <c r="MGX17" s="959"/>
      <c r="MGY17" s="959"/>
      <c r="MGZ17" s="959"/>
      <c r="MHA17" s="959"/>
      <c r="MHB17" s="959"/>
      <c r="MHC17" s="959"/>
      <c r="MHD17" s="959"/>
      <c r="MHE17" s="959"/>
      <c r="MHF17" s="959"/>
      <c r="MHG17" s="959"/>
      <c r="MHH17" s="959"/>
      <c r="MHI17" s="959"/>
      <c r="MHJ17" s="959"/>
      <c r="MHK17" s="959"/>
      <c r="MHL17" s="959"/>
      <c r="MHM17" s="959"/>
      <c r="MHN17" s="959"/>
      <c r="MHO17" s="959"/>
      <c r="MHP17" s="959"/>
      <c r="MHQ17" s="959"/>
      <c r="MHR17" s="959"/>
      <c r="MHS17" s="959"/>
      <c r="MHT17" s="959"/>
      <c r="MHU17" s="959"/>
      <c r="MHV17" s="959"/>
      <c r="MHW17" s="959"/>
      <c r="MHX17" s="959"/>
      <c r="MHY17" s="959"/>
      <c r="MHZ17" s="959"/>
      <c r="MIA17" s="959"/>
      <c r="MIB17" s="959"/>
      <c r="MIC17" s="959"/>
      <c r="MID17" s="959"/>
      <c r="MIE17" s="959"/>
      <c r="MIF17" s="959"/>
      <c r="MIG17" s="959"/>
      <c r="MIH17" s="959"/>
      <c r="MII17" s="959"/>
      <c r="MIJ17" s="959"/>
      <c r="MIK17" s="959"/>
      <c r="MIL17" s="959"/>
      <c r="MIM17" s="959"/>
      <c r="MIN17" s="959"/>
      <c r="MIO17" s="959"/>
      <c r="MIP17" s="959"/>
      <c r="MIQ17" s="959"/>
      <c r="MIR17" s="959"/>
      <c r="MIS17" s="959"/>
      <c r="MIT17" s="959"/>
      <c r="MIU17" s="959"/>
      <c r="MIV17" s="959"/>
      <c r="MIW17" s="959"/>
      <c r="MIX17" s="959"/>
      <c r="MIY17" s="959"/>
      <c r="MIZ17" s="959"/>
      <c r="MJA17" s="959"/>
      <c r="MJB17" s="959"/>
      <c r="MJC17" s="959"/>
      <c r="MJD17" s="959"/>
      <c r="MJE17" s="959"/>
      <c r="MJF17" s="959"/>
      <c r="MJG17" s="959"/>
      <c r="MJH17" s="959"/>
      <c r="MJI17" s="959"/>
      <c r="MJJ17" s="959"/>
      <c r="MJK17" s="959"/>
      <c r="MJL17" s="959"/>
      <c r="MJM17" s="959"/>
      <c r="MJN17" s="959"/>
      <c r="MJO17" s="959"/>
      <c r="MJP17" s="959"/>
      <c r="MJQ17" s="959"/>
      <c r="MJR17" s="959"/>
      <c r="MJS17" s="959"/>
      <c r="MJT17" s="959"/>
      <c r="MJU17" s="959"/>
      <c r="MJV17" s="959"/>
      <c r="MJW17" s="959"/>
      <c r="MJX17" s="959"/>
      <c r="MJY17" s="959"/>
      <c r="MJZ17" s="959"/>
      <c r="MKA17" s="959"/>
      <c r="MKB17" s="959"/>
      <c r="MKC17" s="959"/>
      <c r="MKD17" s="959"/>
      <c r="MKE17" s="959"/>
      <c r="MKF17" s="959"/>
      <c r="MKG17" s="959"/>
      <c r="MKH17" s="959"/>
      <c r="MKI17" s="959"/>
      <c r="MKJ17" s="959"/>
      <c r="MKK17" s="959"/>
      <c r="MKL17" s="959"/>
      <c r="MKM17" s="959"/>
      <c r="MKN17" s="959"/>
      <c r="MKO17" s="959"/>
      <c r="MKP17" s="959"/>
      <c r="MKQ17" s="959"/>
      <c r="MKR17" s="959"/>
      <c r="MKS17" s="959"/>
      <c r="MKT17" s="959"/>
      <c r="MKU17" s="959"/>
      <c r="MKV17" s="959"/>
      <c r="MKW17" s="959"/>
      <c r="MKX17" s="959"/>
      <c r="MKY17" s="959"/>
      <c r="MKZ17" s="959"/>
      <c r="MLA17" s="959"/>
      <c r="MLB17" s="959"/>
      <c r="MLC17" s="959"/>
      <c r="MLD17" s="959"/>
      <c r="MLE17" s="959"/>
      <c r="MLF17" s="959"/>
      <c r="MLG17" s="959"/>
      <c r="MLH17" s="959"/>
      <c r="MLI17" s="959"/>
      <c r="MLJ17" s="959"/>
      <c r="MLK17" s="959"/>
      <c r="MLL17" s="959"/>
      <c r="MLM17" s="959"/>
      <c r="MLN17" s="959"/>
      <c r="MLO17" s="959"/>
      <c r="MLP17" s="959"/>
      <c r="MLQ17" s="959"/>
      <c r="MLR17" s="959"/>
      <c r="MLS17" s="959"/>
      <c r="MLT17" s="959"/>
      <c r="MLU17" s="959"/>
      <c r="MLV17" s="959"/>
      <c r="MLW17" s="959"/>
      <c r="MLX17" s="959"/>
      <c r="MLY17" s="959"/>
      <c r="MLZ17" s="959"/>
      <c r="MMA17" s="959"/>
      <c r="MMB17" s="959"/>
      <c r="MMC17" s="959"/>
      <c r="MMD17" s="959"/>
      <c r="MME17" s="959"/>
      <c r="MMF17" s="959"/>
      <c r="MMG17" s="959"/>
      <c r="MMH17" s="959"/>
      <c r="MMI17" s="959"/>
      <c r="MMJ17" s="959"/>
      <c r="MMK17" s="959"/>
      <c r="MML17" s="959"/>
      <c r="MMM17" s="959"/>
      <c r="MMN17" s="959"/>
      <c r="MMO17" s="959"/>
      <c r="MMP17" s="959"/>
      <c r="MMQ17" s="959"/>
      <c r="MMR17" s="959"/>
      <c r="MMS17" s="959"/>
      <c r="MMT17" s="959"/>
      <c r="MMU17" s="959"/>
      <c r="MMV17" s="959"/>
      <c r="MMW17" s="959"/>
      <c r="MMX17" s="959"/>
      <c r="MMY17" s="959"/>
      <c r="MMZ17" s="959"/>
      <c r="MNA17" s="959"/>
      <c r="MNB17" s="959"/>
      <c r="MNC17" s="959"/>
      <c r="MND17" s="959"/>
      <c r="MNE17" s="959"/>
      <c r="MNF17" s="959"/>
      <c r="MNG17" s="959"/>
      <c r="MNH17" s="959"/>
      <c r="MNI17" s="959"/>
      <c r="MNJ17" s="959"/>
      <c r="MNK17" s="959"/>
      <c r="MNL17" s="959"/>
      <c r="MNM17" s="959"/>
      <c r="MNN17" s="959"/>
      <c r="MNO17" s="959"/>
      <c r="MNP17" s="959"/>
      <c r="MNQ17" s="959"/>
      <c r="MNR17" s="959"/>
      <c r="MNS17" s="959"/>
      <c r="MNT17" s="959"/>
      <c r="MNU17" s="959"/>
      <c r="MNV17" s="959"/>
      <c r="MNW17" s="959"/>
      <c r="MNX17" s="959"/>
      <c r="MNY17" s="959"/>
      <c r="MNZ17" s="959"/>
      <c r="MOA17" s="959"/>
      <c r="MOB17" s="959"/>
      <c r="MOC17" s="959"/>
      <c r="MOD17" s="959"/>
      <c r="MOE17" s="959"/>
      <c r="MOF17" s="959"/>
      <c r="MOG17" s="959"/>
      <c r="MOH17" s="959"/>
      <c r="MOI17" s="959"/>
      <c r="MOJ17" s="959"/>
      <c r="MOK17" s="959"/>
      <c r="MOL17" s="959"/>
      <c r="MOM17" s="959"/>
      <c r="MON17" s="959"/>
      <c r="MOO17" s="959"/>
      <c r="MOP17" s="959"/>
      <c r="MOQ17" s="959"/>
      <c r="MOR17" s="959"/>
      <c r="MOS17" s="959"/>
      <c r="MOT17" s="959"/>
      <c r="MOU17" s="959"/>
      <c r="MOV17" s="959"/>
      <c r="MOW17" s="959"/>
      <c r="MOX17" s="959"/>
      <c r="MOY17" s="959"/>
      <c r="MOZ17" s="959"/>
      <c r="MPA17" s="959"/>
      <c r="MPB17" s="959"/>
      <c r="MPC17" s="959"/>
      <c r="MPD17" s="959"/>
      <c r="MPE17" s="959"/>
      <c r="MPF17" s="959"/>
      <c r="MPG17" s="959"/>
      <c r="MPH17" s="959"/>
      <c r="MPI17" s="959"/>
      <c r="MPJ17" s="959"/>
      <c r="MPK17" s="959"/>
      <c r="MPL17" s="959"/>
      <c r="MPM17" s="959"/>
      <c r="MPN17" s="959"/>
      <c r="MPO17" s="959"/>
      <c r="MPP17" s="959"/>
      <c r="MPQ17" s="959"/>
      <c r="MPR17" s="959"/>
      <c r="MPS17" s="959"/>
      <c r="MPT17" s="959"/>
      <c r="MPU17" s="959"/>
      <c r="MPV17" s="959"/>
      <c r="MPW17" s="959"/>
      <c r="MPX17" s="959"/>
      <c r="MPY17" s="959"/>
      <c r="MPZ17" s="959"/>
      <c r="MQA17" s="959"/>
      <c r="MQB17" s="959"/>
      <c r="MQC17" s="959"/>
      <c r="MQD17" s="959"/>
      <c r="MQE17" s="959"/>
      <c r="MQF17" s="959"/>
      <c r="MQG17" s="959"/>
      <c r="MQH17" s="959"/>
      <c r="MQI17" s="959"/>
      <c r="MQJ17" s="959"/>
      <c r="MQK17" s="959"/>
      <c r="MQL17" s="959"/>
      <c r="MQM17" s="959"/>
      <c r="MQN17" s="959"/>
      <c r="MQO17" s="959"/>
      <c r="MQP17" s="959"/>
      <c r="MQQ17" s="959"/>
      <c r="MQR17" s="959"/>
      <c r="MQS17" s="959"/>
      <c r="MQT17" s="959"/>
      <c r="MQU17" s="959"/>
      <c r="MQV17" s="959"/>
      <c r="MQW17" s="959"/>
      <c r="MQX17" s="959"/>
      <c r="MQY17" s="959"/>
      <c r="MQZ17" s="959"/>
      <c r="MRA17" s="959"/>
      <c r="MRB17" s="959"/>
      <c r="MRC17" s="959"/>
      <c r="MRD17" s="959"/>
      <c r="MRE17" s="959"/>
      <c r="MRF17" s="959"/>
      <c r="MRG17" s="959"/>
      <c r="MRH17" s="959"/>
      <c r="MRI17" s="959"/>
      <c r="MRJ17" s="959"/>
      <c r="MRK17" s="959"/>
      <c r="MRL17" s="959"/>
      <c r="MRM17" s="959"/>
      <c r="MRN17" s="959"/>
      <c r="MRO17" s="959"/>
      <c r="MRP17" s="959"/>
      <c r="MRQ17" s="959"/>
      <c r="MRR17" s="959"/>
      <c r="MRS17" s="959"/>
      <c r="MRT17" s="959"/>
      <c r="MRU17" s="959"/>
      <c r="MRV17" s="959"/>
      <c r="MRW17" s="959"/>
      <c r="MRX17" s="959"/>
      <c r="MRY17" s="959"/>
      <c r="MRZ17" s="959"/>
      <c r="MSA17" s="959"/>
      <c r="MSB17" s="959"/>
      <c r="MSC17" s="959"/>
      <c r="MSD17" s="959"/>
      <c r="MSE17" s="959"/>
      <c r="MSF17" s="959"/>
      <c r="MSG17" s="959"/>
      <c r="MSH17" s="959"/>
      <c r="MSI17" s="959"/>
      <c r="MSJ17" s="959"/>
      <c r="MSK17" s="959"/>
      <c r="MSL17" s="959"/>
      <c r="MSM17" s="959"/>
      <c r="MSN17" s="959"/>
      <c r="MSO17" s="959"/>
      <c r="MSP17" s="959"/>
      <c r="MSQ17" s="959"/>
      <c r="MSR17" s="959"/>
      <c r="MSS17" s="959"/>
      <c r="MST17" s="959"/>
      <c r="MSU17" s="959"/>
      <c r="MSV17" s="959"/>
      <c r="MSW17" s="959"/>
      <c r="MSX17" s="959"/>
      <c r="MSY17" s="959"/>
      <c r="MSZ17" s="959"/>
      <c r="MTA17" s="959"/>
      <c r="MTB17" s="959"/>
      <c r="MTC17" s="959"/>
      <c r="MTD17" s="959"/>
      <c r="MTE17" s="959"/>
      <c r="MTF17" s="959"/>
      <c r="MTG17" s="959"/>
      <c r="MTH17" s="959"/>
      <c r="MTI17" s="959"/>
      <c r="MTJ17" s="959"/>
      <c r="MTK17" s="959"/>
      <c r="MTL17" s="959"/>
      <c r="MTM17" s="959"/>
      <c r="MTN17" s="959"/>
      <c r="MTO17" s="959"/>
      <c r="MTP17" s="959"/>
      <c r="MTQ17" s="959"/>
      <c r="MTR17" s="959"/>
      <c r="MTS17" s="959"/>
      <c r="MTT17" s="959"/>
      <c r="MTU17" s="959"/>
      <c r="MTV17" s="959"/>
      <c r="MTW17" s="959"/>
      <c r="MTX17" s="959"/>
      <c r="MTY17" s="959"/>
      <c r="MTZ17" s="959"/>
      <c r="MUA17" s="959"/>
      <c r="MUB17" s="959"/>
      <c r="MUC17" s="959"/>
      <c r="MUD17" s="959"/>
      <c r="MUE17" s="959"/>
      <c r="MUF17" s="959"/>
      <c r="MUG17" s="959"/>
      <c r="MUH17" s="959"/>
      <c r="MUI17" s="959"/>
      <c r="MUJ17" s="959"/>
      <c r="MUK17" s="959"/>
      <c r="MUL17" s="959"/>
      <c r="MUM17" s="959"/>
      <c r="MUN17" s="959"/>
      <c r="MUO17" s="959"/>
      <c r="MUP17" s="959"/>
      <c r="MUQ17" s="959"/>
      <c r="MUR17" s="959"/>
      <c r="MUS17" s="959"/>
      <c r="MUT17" s="959"/>
      <c r="MUU17" s="959"/>
      <c r="MUV17" s="959"/>
      <c r="MUW17" s="959"/>
      <c r="MUX17" s="959"/>
      <c r="MUY17" s="959"/>
      <c r="MUZ17" s="959"/>
      <c r="MVA17" s="959"/>
      <c r="MVB17" s="959"/>
      <c r="MVC17" s="959"/>
      <c r="MVD17" s="959"/>
      <c r="MVE17" s="959"/>
      <c r="MVF17" s="959"/>
      <c r="MVG17" s="959"/>
      <c r="MVH17" s="959"/>
      <c r="MVI17" s="959"/>
      <c r="MVJ17" s="959"/>
      <c r="MVK17" s="959"/>
      <c r="MVL17" s="959"/>
      <c r="MVM17" s="959"/>
      <c r="MVN17" s="959"/>
      <c r="MVO17" s="959"/>
      <c r="MVP17" s="959"/>
      <c r="MVQ17" s="959"/>
      <c r="MVR17" s="959"/>
      <c r="MVS17" s="959"/>
      <c r="MVT17" s="959"/>
      <c r="MVU17" s="959"/>
      <c r="MVV17" s="959"/>
      <c r="MVW17" s="959"/>
      <c r="MVX17" s="959"/>
      <c r="MVY17" s="959"/>
      <c r="MVZ17" s="959"/>
      <c r="MWA17" s="959"/>
      <c r="MWB17" s="959"/>
      <c r="MWC17" s="959"/>
      <c r="MWD17" s="959"/>
      <c r="MWE17" s="959"/>
      <c r="MWF17" s="959"/>
      <c r="MWG17" s="959"/>
      <c r="MWH17" s="959"/>
      <c r="MWI17" s="959"/>
      <c r="MWJ17" s="959"/>
      <c r="MWK17" s="959"/>
      <c r="MWL17" s="959"/>
      <c r="MWM17" s="959"/>
      <c r="MWN17" s="959"/>
      <c r="MWO17" s="959"/>
      <c r="MWP17" s="959"/>
      <c r="MWQ17" s="959"/>
      <c r="MWR17" s="959"/>
      <c r="MWS17" s="959"/>
      <c r="MWT17" s="959"/>
      <c r="MWU17" s="959"/>
      <c r="MWV17" s="959"/>
      <c r="MWW17" s="959"/>
      <c r="MWX17" s="959"/>
      <c r="MWY17" s="959"/>
      <c r="MWZ17" s="959"/>
      <c r="MXA17" s="959"/>
      <c r="MXB17" s="959"/>
      <c r="MXC17" s="959"/>
      <c r="MXD17" s="959"/>
      <c r="MXE17" s="959"/>
      <c r="MXF17" s="959"/>
      <c r="MXG17" s="959"/>
      <c r="MXH17" s="959"/>
      <c r="MXI17" s="959"/>
      <c r="MXJ17" s="959"/>
      <c r="MXK17" s="959"/>
      <c r="MXL17" s="959"/>
      <c r="MXM17" s="959"/>
      <c r="MXN17" s="959"/>
      <c r="MXO17" s="959"/>
      <c r="MXP17" s="959"/>
      <c r="MXQ17" s="959"/>
      <c r="MXR17" s="959"/>
      <c r="MXS17" s="959"/>
      <c r="MXT17" s="959"/>
      <c r="MXU17" s="959"/>
      <c r="MXV17" s="959"/>
      <c r="MXW17" s="959"/>
      <c r="MXX17" s="959"/>
      <c r="MXY17" s="959"/>
      <c r="MXZ17" s="959"/>
      <c r="MYA17" s="959"/>
      <c r="MYB17" s="959"/>
      <c r="MYC17" s="959"/>
      <c r="MYD17" s="959"/>
      <c r="MYE17" s="959"/>
      <c r="MYF17" s="959"/>
      <c r="MYG17" s="959"/>
      <c r="MYH17" s="959"/>
      <c r="MYI17" s="959"/>
      <c r="MYJ17" s="959"/>
      <c r="MYK17" s="959"/>
      <c r="MYL17" s="959"/>
      <c r="MYM17" s="959"/>
      <c r="MYN17" s="959"/>
      <c r="MYO17" s="959"/>
      <c r="MYP17" s="959"/>
      <c r="MYQ17" s="959"/>
      <c r="MYR17" s="959"/>
      <c r="MYS17" s="959"/>
      <c r="MYT17" s="959"/>
      <c r="MYU17" s="959"/>
      <c r="MYV17" s="959"/>
      <c r="MYW17" s="959"/>
      <c r="MYX17" s="959"/>
      <c r="MYY17" s="959"/>
      <c r="MYZ17" s="959"/>
      <c r="MZA17" s="959"/>
      <c r="MZB17" s="959"/>
      <c r="MZC17" s="959"/>
      <c r="MZD17" s="959"/>
      <c r="MZE17" s="959"/>
      <c r="MZF17" s="959"/>
      <c r="MZG17" s="959"/>
      <c r="MZH17" s="959"/>
      <c r="MZI17" s="959"/>
      <c r="MZJ17" s="959"/>
      <c r="MZK17" s="959"/>
      <c r="MZL17" s="959"/>
      <c r="MZM17" s="959"/>
      <c r="MZN17" s="959"/>
      <c r="MZO17" s="959"/>
      <c r="MZP17" s="959"/>
      <c r="MZQ17" s="959"/>
      <c r="MZR17" s="959"/>
      <c r="MZS17" s="959"/>
      <c r="MZT17" s="959"/>
      <c r="MZU17" s="959"/>
      <c r="MZV17" s="959"/>
      <c r="MZW17" s="959"/>
      <c r="MZX17" s="959"/>
      <c r="MZY17" s="959"/>
      <c r="MZZ17" s="959"/>
      <c r="NAA17" s="959"/>
      <c r="NAB17" s="959"/>
      <c r="NAC17" s="959"/>
      <c r="NAD17" s="959"/>
      <c r="NAE17" s="959"/>
      <c r="NAF17" s="959"/>
      <c r="NAG17" s="959"/>
      <c r="NAH17" s="959"/>
      <c r="NAI17" s="959"/>
      <c r="NAJ17" s="959"/>
      <c r="NAK17" s="959"/>
      <c r="NAL17" s="959"/>
      <c r="NAM17" s="959"/>
      <c r="NAN17" s="959"/>
      <c r="NAO17" s="959"/>
      <c r="NAP17" s="959"/>
      <c r="NAQ17" s="959"/>
      <c r="NAR17" s="959"/>
      <c r="NAS17" s="959"/>
      <c r="NAT17" s="959"/>
      <c r="NAU17" s="959"/>
      <c r="NAV17" s="959"/>
      <c r="NAW17" s="959"/>
      <c r="NAX17" s="959"/>
      <c r="NAY17" s="959"/>
      <c r="NAZ17" s="959"/>
      <c r="NBA17" s="959"/>
      <c r="NBB17" s="959"/>
      <c r="NBC17" s="959"/>
      <c r="NBD17" s="959"/>
      <c r="NBE17" s="959"/>
      <c r="NBF17" s="959"/>
      <c r="NBG17" s="959"/>
      <c r="NBH17" s="959"/>
      <c r="NBI17" s="959"/>
      <c r="NBJ17" s="959"/>
      <c r="NBK17" s="959"/>
      <c r="NBL17" s="959"/>
      <c r="NBM17" s="959"/>
      <c r="NBN17" s="959"/>
      <c r="NBO17" s="959"/>
      <c r="NBP17" s="959"/>
      <c r="NBQ17" s="959"/>
      <c r="NBR17" s="959"/>
      <c r="NBS17" s="959"/>
      <c r="NBT17" s="959"/>
      <c r="NBU17" s="959"/>
      <c r="NBV17" s="959"/>
      <c r="NBW17" s="959"/>
      <c r="NBX17" s="959"/>
      <c r="NBY17" s="959"/>
      <c r="NBZ17" s="959"/>
      <c r="NCA17" s="959"/>
      <c r="NCB17" s="959"/>
      <c r="NCC17" s="959"/>
      <c r="NCD17" s="959"/>
      <c r="NCE17" s="959"/>
      <c r="NCF17" s="959"/>
      <c r="NCG17" s="959"/>
      <c r="NCH17" s="959"/>
      <c r="NCI17" s="959"/>
      <c r="NCJ17" s="959"/>
      <c r="NCK17" s="959"/>
      <c r="NCL17" s="959"/>
      <c r="NCM17" s="959"/>
      <c r="NCN17" s="959"/>
      <c r="NCO17" s="959"/>
      <c r="NCP17" s="959"/>
      <c r="NCQ17" s="959"/>
      <c r="NCR17" s="959"/>
      <c r="NCS17" s="959"/>
      <c r="NCT17" s="959"/>
      <c r="NCU17" s="959"/>
      <c r="NCV17" s="959"/>
      <c r="NCW17" s="959"/>
      <c r="NCX17" s="959"/>
      <c r="NCY17" s="959"/>
      <c r="NCZ17" s="959"/>
      <c r="NDA17" s="959"/>
      <c r="NDB17" s="959"/>
      <c r="NDC17" s="959"/>
      <c r="NDD17" s="959"/>
      <c r="NDE17" s="959"/>
      <c r="NDF17" s="959"/>
      <c r="NDG17" s="959"/>
      <c r="NDH17" s="959"/>
      <c r="NDI17" s="959"/>
      <c r="NDJ17" s="959"/>
      <c r="NDK17" s="959"/>
      <c r="NDL17" s="959"/>
      <c r="NDM17" s="959"/>
      <c r="NDN17" s="959"/>
      <c r="NDO17" s="959"/>
      <c r="NDP17" s="959"/>
      <c r="NDQ17" s="959"/>
      <c r="NDR17" s="959"/>
      <c r="NDS17" s="959"/>
      <c r="NDT17" s="959"/>
      <c r="NDU17" s="959"/>
      <c r="NDV17" s="959"/>
      <c r="NDW17" s="959"/>
      <c r="NDX17" s="959"/>
      <c r="NDY17" s="959"/>
      <c r="NDZ17" s="959"/>
      <c r="NEA17" s="959"/>
      <c r="NEB17" s="959"/>
      <c r="NEC17" s="959"/>
      <c r="NED17" s="959"/>
      <c r="NEE17" s="959"/>
      <c r="NEF17" s="959"/>
      <c r="NEG17" s="959"/>
      <c r="NEH17" s="959"/>
      <c r="NEI17" s="959"/>
      <c r="NEJ17" s="959"/>
      <c r="NEK17" s="959"/>
      <c r="NEL17" s="959"/>
      <c r="NEM17" s="959"/>
      <c r="NEN17" s="959"/>
      <c r="NEO17" s="959"/>
      <c r="NEP17" s="959"/>
      <c r="NEQ17" s="959"/>
      <c r="NER17" s="959"/>
      <c r="NES17" s="959"/>
      <c r="NET17" s="959"/>
      <c r="NEU17" s="959"/>
      <c r="NEV17" s="959"/>
      <c r="NEW17" s="959"/>
      <c r="NEX17" s="959"/>
      <c r="NEY17" s="959"/>
      <c r="NEZ17" s="959"/>
      <c r="NFA17" s="959"/>
      <c r="NFB17" s="959"/>
      <c r="NFC17" s="959"/>
      <c r="NFD17" s="959"/>
      <c r="NFE17" s="959"/>
      <c r="NFF17" s="959"/>
      <c r="NFG17" s="959"/>
      <c r="NFH17" s="959"/>
      <c r="NFI17" s="959"/>
      <c r="NFJ17" s="959"/>
      <c r="NFK17" s="959"/>
      <c r="NFL17" s="959"/>
      <c r="NFM17" s="959"/>
      <c r="NFN17" s="959"/>
      <c r="NFO17" s="959"/>
      <c r="NFP17" s="959"/>
      <c r="NFQ17" s="959"/>
      <c r="NFR17" s="959"/>
      <c r="NFS17" s="959"/>
      <c r="NFT17" s="959"/>
      <c r="NFU17" s="959"/>
      <c r="NFV17" s="959"/>
      <c r="NFW17" s="959"/>
      <c r="NFX17" s="959"/>
      <c r="NFY17" s="959"/>
      <c r="NFZ17" s="959"/>
      <c r="NGA17" s="959"/>
      <c r="NGB17" s="959"/>
      <c r="NGC17" s="959"/>
      <c r="NGD17" s="959"/>
      <c r="NGE17" s="959"/>
      <c r="NGF17" s="959"/>
      <c r="NGG17" s="959"/>
      <c r="NGH17" s="959"/>
      <c r="NGI17" s="959"/>
      <c r="NGJ17" s="959"/>
      <c r="NGK17" s="959"/>
      <c r="NGL17" s="959"/>
      <c r="NGM17" s="959"/>
      <c r="NGN17" s="959"/>
      <c r="NGO17" s="959"/>
      <c r="NGP17" s="959"/>
      <c r="NGQ17" s="959"/>
      <c r="NGR17" s="959"/>
      <c r="NGS17" s="959"/>
      <c r="NGT17" s="959"/>
      <c r="NGU17" s="959"/>
      <c r="NGV17" s="959"/>
      <c r="NGW17" s="959"/>
      <c r="NGX17" s="959"/>
      <c r="NGY17" s="959"/>
      <c r="NGZ17" s="959"/>
      <c r="NHA17" s="959"/>
      <c r="NHB17" s="959"/>
      <c r="NHC17" s="959"/>
      <c r="NHD17" s="959"/>
      <c r="NHE17" s="959"/>
      <c r="NHF17" s="959"/>
      <c r="NHG17" s="959"/>
      <c r="NHH17" s="959"/>
      <c r="NHI17" s="959"/>
      <c r="NHJ17" s="959"/>
      <c r="NHK17" s="959"/>
      <c r="NHL17" s="959"/>
      <c r="NHM17" s="959"/>
      <c r="NHN17" s="959"/>
      <c r="NHO17" s="959"/>
      <c r="NHP17" s="959"/>
      <c r="NHQ17" s="959"/>
      <c r="NHR17" s="959"/>
      <c r="NHS17" s="959"/>
      <c r="NHT17" s="959"/>
      <c r="NHU17" s="959"/>
      <c r="NHV17" s="959"/>
      <c r="NHW17" s="959"/>
      <c r="NHX17" s="959"/>
      <c r="NHY17" s="959"/>
      <c r="NHZ17" s="959"/>
      <c r="NIA17" s="959"/>
      <c r="NIB17" s="959"/>
      <c r="NIC17" s="959"/>
      <c r="NID17" s="959"/>
      <c r="NIE17" s="959"/>
      <c r="NIF17" s="959"/>
      <c r="NIG17" s="959"/>
      <c r="NIH17" s="959"/>
      <c r="NII17" s="959"/>
      <c r="NIJ17" s="959"/>
      <c r="NIK17" s="959"/>
      <c r="NIL17" s="959"/>
      <c r="NIM17" s="959"/>
      <c r="NIN17" s="959"/>
      <c r="NIO17" s="959"/>
      <c r="NIP17" s="959"/>
      <c r="NIQ17" s="959"/>
      <c r="NIR17" s="959"/>
      <c r="NIS17" s="959"/>
      <c r="NIT17" s="959"/>
      <c r="NIU17" s="959"/>
      <c r="NIV17" s="959"/>
      <c r="NIW17" s="959"/>
      <c r="NIX17" s="959"/>
      <c r="NIY17" s="959"/>
      <c r="NIZ17" s="959"/>
      <c r="NJA17" s="959"/>
      <c r="NJB17" s="959"/>
      <c r="NJC17" s="959"/>
      <c r="NJD17" s="959"/>
      <c r="NJE17" s="959"/>
      <c r="NJF17" s="959"/>
      <c r="NJG17" s="959"/>
      <c r="NJH17" s="959"/>
      <c r="NJI17" s="959"/>
      <c r="NJJ17" s="959"/>
      <c r="NJK17" s="959"/>
      <c r="NJL17" s="959"/>
      <c r="NJM17" s="959"/>
      <c r="NJN17" s="959"/>
      <c r="NJO17" s="959"/>
      <c r="NJP17" s="959"/>
      <c r="NJQ17" s="959"/>
      <c r="NJR17" s="959"/>
      <c r="NJS17" s="959"/>
      <c r="NJT17" s="959"/>
      <c r="NJU17" s="959"/>
      <c r="NJV17" s="959"/>
      <c r="NJW17" s="959"/>
      <c r="NJX17" s="959"/>
      <c r="NJY17" s="959"/>
      <c r="NJZ17" s="959"/>
      <c r="NKA17" s="959"/>
      <c r="NKB17" s="959"/>
      <c r="NKC17" s="959"/>
      <c r="NKD17" s="959"/>
      <c r="NKE17" s="959"/>
      <c r="NKF17" s="959"/>
      <c r="NKG17" s="959"/>
      <c r="NKH17" s="959"/>
      <c r="NKI17" s="959"/>
      <c r="NKJ17" s="959"/>
      <c r="NKK17" s="959"/>
      <c r="NKL17" s="959"/>
      <c r="NKM17" s="959"/>
      <c r="NKN17" s="959"/>
      <c r="NKO17" s="959"/>
      <c r="NKP17" s="959"/>
      <c r="NKQ17" s="959"/>
      <c r="NKR17" s="959"/>
      <c r="NKS17" s="959"/>
      <c r="NKT17" s="959"/>
      <c r="NKU17" s="959"/>
      <c r="NKV17" s="959"/>
      <c r="NKW17" s="959"/>
      <c r="NKX17" s="959"/>
      <c r="NKY17" s="959"/>
      <c r="NKZ17" s="959"/>
      <c r="NLA17" s="959"/>
      <c r="NLB17" s="959"/>
      <c r="NLC17" s="959"/>
      <c r="NLD17" s="959"/>
      <c r="NLE17" s="959"/>
      <c r="NLF17" s="959"/>
      <c r="NLG17" s="959"/>
      <c r="NLH17" s="959"/>
      <c r="NLI17" s="959"/>
      <c r="NLJ17" s="959"/>
      <c r="NLK17" s="959"/>
      <c r="NLL17" s="959"/>
      <c r="NLM17" s="959"/>
      <c r="NLN17" s="959"/>
      <c r="NLO17" s="959"/>
      <c r="NLP17" s="959"/>
      <c r="NLQ17" s="959"/>
      <c r="NLR17" s="959"/>
      <c r="NLS17" s="959"/>
      <c r="NLT17" s="959"/>
      <c r="NLU17" s="959"/>
      <c r="NLV17" s="959"/>
      <c r="NLW17" s="959"/>
      <c r="NLX17" s="959"/>
      <c r="NLY17" s="959"/>
      <c r="NLZ17" s="959"/>
      <c r="NMA17" s="959"/>
      <c r="NMB17" s="959"/>
      <c r="NMC17" s="959"/>
      <c r="NMD17" s="959"/>
      <c r="NME17" s="959"/>
      <c r="NMF17" s="959"/>
      <c r="NMG17" s="959"/>
      <c r="NMH17" s="959"/>
      <c r="NMI17" s="959"/>
      <c r="NMJ17" s="959"/>
      <c r="NMK17" s="959"/>
      <c r="NML17" s="959"/>
      <c r="NMM17" s="959"/>
      <c r="NMN17" s="959"/>
      <c r="NMO17" s="959"/>
      <c r="NMP17" s="959"/>
      <c r="NMQ17" s="959"/>
      <c r="NMR17" s="959"/>
      <c r="NMS17" s="959"/>
      <c r="NMT17" s="959"/>
      <c r="NMU17" s="959"/>
      <c r="NMV17" s="959"/>
      <c r="NMW17" s="959"/>
      <c r="NMX17" s="959"/>
      <c r="NMY17" s="959"/>
      <c r="NMZ17" s="959"/>
      <c r="NNA17" s="959"/>
      <c r="NNB17" s="959"/>
      <c r="NNC17" s="959"/>
      <c r="NND17" s="959"/>
      <c r="NNE17" s="959"/>
      <c r="NNF17" s="959"/>
      <c r="NNG17" s="959"/>
      <c r="NNH17" s="959"/>
      <c r="NNI17" s="959"/>
      <c r="NNJ17" s="959"/>
      <c r="NNK17" s="959"/>
      <c r="NNL17" s="959"/>
      <c r="NNM17" s="959"/>
      <c r="NNN17" s="959"/>
      <c r="NNO17" s="959"/>
      <c r="NNP17" s="959"/>
      <c r="NNQ17" s="959"/>
      <c r="NNR17" s="959"/>
      <c r="NNS17" s="959"/>
      <c r="NNT17" s="959"/>
      <c r="NNU17" s="959"/>
      <c r="NNV17" s="959"/>
      <c r="NNW17" s="959"/>
      <c r="NNX17" s="959"/>
      <c r="NNY17" s="959"/>
      <c r="NNZ17" s="959"/>
      <c r="NOA17" s="959"/>
      <c r="NOB17" s="959"/>
      <c r="NOC17" s="959"/>
      <c r="NOD17" s="959"/>
      <c r="NOE17" s="959"/>
      <c r="NOF17" s="959"/>
      <c r="NOG17" s="959"/>
      <c r="NOH17" s="959"/>
      <c r="NOI17" s="959"/>
      <c r="NOJ17" s="959"/>
      <c r="NOK17" s="959"/>
      <c r="NOL17" s="959"/>
      <c r="NOM17" s="959"/>
      <c r="NON17" s="959"/>
      <c r="NOO17" s="959"/>
      <c r="NOP17" s="959"/>
      <c r="NOQ17" s="959"/>
      <c r="NOR17" s="959"/>
      <c r="NOS17" s="959"/>
      <c r="NOT17" s="959"/>
      <c r="NOU17" s="959"/>
      <c r="NOV17" s="959"/>
      <c r="NOW17" s="959"/>
      <c r="NOX17" s="959"/>
      <c r="NOY17" s="959"/>
      <c r="NOZ17" s="959"/>
      <c r="NPA17" s="959"/>
      <c r="NPB17" s="959"/>
      <c r="NPC17" s="959"/>
      <c r="NPD17" s="959"/>
      <c r="NPE17" s="959"/>
      <c r="NPF17" s="959"/>
      <c r="NPG17" s="959"/>
      <c r="NPH17" s="959"/>
      <c r="NPI17" s="959"/>
      <c r="NPJ17" s="959"/>
      <c r="NPK17" s="959"/>
      <c r="NPL17" s="959"/>
      <c r="NPM17" s="959"/>
      <c r="NPN17" s="959"/>
      <c r="NPO17" s="959"/>
      <c r="NPP17" s="959"/>
      <c r="NPQ17" s="959"/>
      <c r="NPR17" s="959"/>
      <c r="NPS17" s="959"/>
      <c r="NPT17" s="959"/>
      <c r="NPU17" s="959"/>
      <c r="NPV17" s="959"/>
      <c r="NPW17" s="959"/>
      <c r="NPX17" s="959"/>
      <c r="NPY17" s="959"/>
      <c r="NPZ17" s="959"/>
      <c r="NQA17" s="959"/>
      <c r="NQB17" s="959"/>
      <c r="NQC17" s="959"/>
      <c r="NQD17" s="959"/>
      <c r="NQE17" s="959"/>
      <c r="NQF17" s="959"/>
      <c r="NQG17" s="959"/>
      <c r="NQH17" s="959"/>
      <c r="NQI17" s="959"/>
      <c r="NQJ17" s="959"/>
      <c r="NQK17" s="959"/>
      <c r="NQL17" s="959"/>
      <c r="NQM17" s="959"/>
      <c r="NQN17" s="959"/>
      <c r="NQO17" s="959"/>
      <c r="NQP17" s="959"/>
      <c r="NQQ17" s="959"/>
      <c r="NQR17" s="959"/>
      <c r="NQS17" s="959"/>
      <c r="NQT17" s="959"/>
      <c r="NQU17" s="959"/>
      <c r="NQV17" s="959"/>
      <c r="NQW17" s="959"/>
      <c r="NQX17" s="959"/>
      <c r="NQY17" s="959"/>
      <c r="NQZ17" s="959"/>
      <c r="NRA17" s="959"/>
      <c r="NRB17" s="959"/>
      <c r="NRC17" s="959"/>
      <c r="NRD17" s="959"/>
      <c r="NRE17" s="959"/>
      <c r="NRF17" s="959"/>
      <c r="NRG17" s="959"/>
      <c r="NRH17" s="959"/>
      <c r="NRI17" s="959"/>
      <c r="NRJ17" s="959"/>
      <c r="NRK17" s="959"/>
      <c r="NRL17" s="959"/>
      <c r="NRM17" s="959"/>
      <c r="NRN17" s="959"/>
      <c r="NRO17" s="959"/>
      <c r="NRP17" s="959"/>
      <c r="NRQ17" s="959"/>
      <c r="NRR17" s="959"/>
      <c r="NRS17" s="959"/>
      <c r="NRT17" s="959"/>
      <c r="NRU17" s="959"/>
      <c r="NRV17" s="959"/>
      <c r="NRW17" s="959"/>
      <c r="NRX17" s="959"/>
      <c r="NRY17" s="959"/>
      <c r="NRZ17" s="959"/>
      <c r="NSA17" s="959"/>
      <c r="NSB17" s="959"/>
      <c r="NSC17" s="959"/>
      <c r="NSD17" s="959"/>
      <c r="NSE17" s="959"/>
      <c r="NSF17" s="959"/>
      <c r="NSG17" s="959"/>
      <c r="NSH17" s="959"/>
      <c r="NSI17" s="959"/>
      <c r="NSJ17" s="959"/>
      <c r="NSK17" s="959"/>
      <c r="NSL17" s="959"/>
      <c r="NSM17" s="959"/>
      <c r="NSN17" s="959"/>
      <c r="NSO17" s="959"/>
      <c r="NSP17" s="959"/>
      <c r="NSQ17" s="959"/>
      <c r="NSR17" s="959"/>
      <c r="NSS17" s="959"/>
      <c r="NST17" s="959"/>
      <c r="NSU17" s="959"/>
      <c r="NSV17" s="959"/>
      <c r="NSW17" s="959"/>
      <c r="NSX17" s="959"/>
      <c r="NSY17" s="959"/>
      <c r="NSZ17" s="959"/>
      <c r="NTA17" s="959"/>
      <c r="NTB17" s="959"/>
      <c r="NTC17" s="959"/>
      <c r="NTD17" s="959"/>
      <c r="NTE17" s="959"/>
      <c r="NTF17" s="959"/>
      <c r="NTG17" s="959"/>
      <c r="NTH17" s="959"/>
      <c r="NTI17" s="959"/>
      <c r="NTJ17" s="959"/>
      <c r="NTK17" s="959"/>
      <c r="NTL17" s="959"/>
      <c r="NTM17" s="959"/>
      <c r="NTN17" s="959"/>
      <c r="NTO17" s="959"/>
      <c r="NTP17" s="959"/>
      <c r="NTQ17" s="959"/>
      <c r="NTR17" s="959"/>
      <c r="NTS17" s="959"/>
      <c r="NTT17" s="959"/>
      <c r="NTU17" s="959"/>
      <c r="NTV17" s="959"/>
      <c r="NTW17" s="959"/>
      <c r="NTX17" s="959"/>
      <c r="NTY17" s="959"/>
      <c r="NTZ17" s="959"/>
      <c r="NUA17" s="959"/>
      <c r="NUB17" s="959"/>
      <c r="NUC17" s="959"/>
      <c r="NUD17" s="959"/>
      <c r="NUE17" s="959"/>
      <c r="NUF17" s="959"/>
      <c r="NUG17" s="959"/>
      <c r="NUH17" s="959"/>
      <c r="NUI17" s="959"/>
      <c r="NUJ17" s="959"/>
      <c r="NUK17" s="959"/>
      <c r="NUL17" s="959"/>
      <c r="NUM17" s="959"/>
      <c r="NUN17" s="959"/>
      <c r="NUO17" s="959"/>
      <c r="NUP17" s="959"/>
      <c r="NUQ17" s="959"/>
      <c r="NUR17" s="959"/>
      <c r="NUS17" s="959"/>
      <c r="NUT17" s="959"/>
      <c r="NUU17" s="959"/>
      <c r="NUV17" s="959"/>
      <c r="NUW17" s="959"/>
      <c r="NUX17" s="959"/>
      <c r="NUY17" s="959"/>
      <c r="NUZ17" s="959"/>
      <c r="NVA17" s="959"/>
      <c r="NVB17" s="959"/>
      <c r="NVC17" s="959"/>
      <c r="NVD17" s="959"/>
      <c r="NVE17" s="959"/>
      <c r="NVF17" s="959"/>
      <c r="NVG17" s="959"/>
      <c r="NVH17" s="959"/>
      <c r="NVI17" s="959"/>
      <c r="NVJ17" s="959"/>
      <c r="NVK17" s="959"/>
      <c r="NVL17" s="959"/>
      <c r="NVM17" s="959"/>
      <c r="NVN17" s="959"/>
      <c r="NVO17" s="959"/>
      <c r="NVP17" s="959"/>
      <c r="NVQ17" s="959"/>
      <c r="NVR17" s="959"/>
      <c r="NVS17" s="959"/>
      <c r="NVT17" s="959"/>
      <c r="NVU17" s="959"/>
      <c r="NVV17" s="959"/>
      <c r="NVW17" s="959"/>
      <c r="NVX17" s="959"/>
      <c r="NVY17" s="959"/>
      <c r="NVZ17" s="959"/>
      <c r="NWA17" s="959"/>
      <c r="NWB17" s="959"/>
      <c r="NWC17" s="959"/>
      <c r="NWD17" s="959"/>
      <c r="NWE17" s="959"/>
      <c r="NWF17" s="959"/>
      <c r="NWG17" s="959"/>
      <c r="NWH17" s="959"/>
      <c r="NWI17" s="959"/>
      <c r="NWJ17" s="959"/>
      <c r="NWK17" s="959"/>
      <c r="NWL17" s="959"/>
      <c r="NWM17" s="959"/>
      <c r="NWN17" s="959"/>
      <c r="NWO17" s="959"/>
      <c r="NWP17" s="959"/>
      <c r="NWQ17" s="959"/>
      <c r="NWR17" s="959"/>
      <c r="NWS17" s="959"/>
      <c r="NWT17" s="959"/>
      <c r="NWU17" s="959"/>
      <c r="NWV17" s="959"/>
      <c r="NWW17" s="959"/>
      <c r="NWX17" s="959"/>
      <c r="NWY17" s="959"/>
      <c r="NWZ17" s="959"/>
      <c r="NXA17" s="959"/>
      <c r="NXB17" s="959"/>
      <c r="NXC17" s="959"/>
      <c r="NXD17" s="959"/>
      <c r="NXE17" s="959"/>
      <c r="NXF17" s="959"/>
      <c r="NXG17" s="959"/>
      <c r="NXH17" s="959"/>
      <c r="NXI17" s="959"/>
      <c r="NXJ17" s="959"/>
      <c r="NXK17" s="959"/>
      <c r="NXL17" s="959"/>
      <c r="NXM17" s="959"/>
      <c r="NXN17" s="959"/>
      <c r="NXO17" s="959"/>
      <c r="NXP17" s="959"/>
      <c r="NXQ17" s="959"/>
      <c r="NXR17" s="959"/>
      <c r="NXS17" s="959"/>
      <c r="NXT17" s="959"/>
      <c r="NXU17" s="959"/>
      <c r="NXV17" s="959"/>
      <c r="NXW17" s="959"/>
      <c r="NXX17" s="959"/>
      <c r="NXY17" s="959"/>
      <c r="NXZ17" s="959"/>
      <c r="NYA17" s="959"/>
      <c r="NYB17" s="959"/>
      <c r="NYC17" s="959"/>
      <c r="NYD17" s="959"/>
      <c r="NYE17" s="959"/>
      <c r="NYF17" s="959"/>
      <c r="NYG17" s="959"/>
      <c r="NYH17" s="959"/>
      <c r="NYI17" s="959"/>
      <c r="NYJ17" s="959"/>
      <c r="NYK17" s="959"/>
      <c r="NYL17" s="959"/>
      <c r="NYM17" s="959"/>
      <c r="NYN17" s="959"/>
      <c r="NYO17" s="959"/>
      <c r="NYP17" s="959"/>
      <c r="NYQ17" s="959"/>
      <c r="NYR17" s="959"/>
      <c r="NYS17" s="959"/>
      <c r="NYT17" s="959"/>
      <c r="NYU17" s="959"/>
      <c r="NYV17" s="959"/>
      <c r="NYW17" s="959"/>
      <c r="NYX17" s="959"/>
      <c r="NYY17" s="959"/>
      <c r="NYZ17" s="959"/>
      <c r="NZA17" s="959"/>
      <c r="NZB17" s="959"/>
      <c r="NZC17" s="959"/>
      <c r="NZD17" s="959"/>
      <c r="NZE17" s="959"/>
      <c r="NZF17" s="959"/>
      <c r="NZG17" s="959"/>
      <c r="NZH17" s="959"/>
      <c r="NZI17" s="959"/>
      <c r="NZJ17" s="959"/>
      <c r="NZK17" s="959"/>
      <c r="NZL17" s="959"/>
      <c r="NZM17" s="959"/>
      <c r="NZN17" s="959"/>
      <c r="NZO17" s="959"/>
      <c r="NZP17" s="959"/>
      <c r="NZQ17" s="959"/>
      <c r="NZR17" s="959"/>
      <c r="NZS17" s="959"/>
      <c r="NZT17" s="959"/>
      <c r="NZU17" s="959"/>
      <c r="NZV17" s="959"/>
      <c r="NZW17" s="959"/>
      <c r="NZX17" s="959"/>
      <c r="NZY17" s="959"/>
      <c r="NZZ17" s="959"/>
      <c r="OAA17" s="959"/>
      <c r="OAB17" s="959"/>
      <c r="OAC17" s="959"/>
      <c r="OAD17" s="959"/>
      <c r="OAE17" s="959"/>
      <c r="OAF17" s="959"/>
      <c r="OAG17" s="959"/>
      <c r="OAH17" s="959"/>
      <c r="OAI17" s="959"/>
      <c r="OAJ17" s="959"/>
      <c r="OAK17" s="959"/>
      <c r="OAL17" s="959"/>
      <c r="OAM17" s="959"/>
      <c r="OAN17" s="959"/>
      <c r="OAO17" s="959"/>
      <c r="OAP17" s="959"/>
      <c r="OAQ17" s="959"/>
      <c r="OAR17" s="959"/>
      <c r="OAS17" s="959"/>
      <c r="OAT17" s="959"/>
      <c r="OAU17" s="959"/>
      <c r="OAV17" s="959"/>
      <c r="OAW17" s="959"/>
      <c r="OAX17" s="959"/>
      <c r="OAY17" s="959"/>
      <c r="OAZ17" s="959"/>
      <c r="OBA17" s="959"/>
      <c r="OBB17" s="959"/>
      <c r="OBC17" s="959"/>
      <c r="OBD17" s="959"/>
      <c r="OBE17" s="959"/>
      <c r="OBF17" s="959"/>
      <c r="OBG17" s="959"/>
      <c r="OBH17" s="959"/>
      <c r="OBI17" s="959"/>
      <c r="OBJ17" s="959"/>
      <c r="OBK17" s="959"/>
      <c r="OBL17" s="959"/>
      <c r="OBM17" s="959"/>
      <c r="OBN17" s="959"/>
      <c r="OBO17" s="959"/>
      <c r="OBP17" s="959"/>
      <c r="OBQ17" s="959"/>
      <c r="OBR17" s="959"/>
      <c r="OBS17" s="959"/>
      <c r="OBT17" s="959"/>
      <c r="OBU17" s="959"/>
      <c r="OBV17" s="959"/>
      <c r="OBW17" s="959"/>
      <c r="OBX17" s="959"/>
      <c r="OBY17" s="959"/>
      <c r="OBZ17" s="959"/>
      <c r="OCA17" s="959"/>
      <c r="OCB17" s="959"/>
      <c r="OCC17" s="959"/>
      <c r="OCD17" s="959"/>
      <c r="OCE17" s="959"/>
      <c r="OCF17" s="959"/>
      <c r="OCG17" s="959"/>
      <c r="OCH17" s="959"/>
      <c r="OCI17" s="959"/>
      <c r="OCJ17" s="959"/>
      <c r="OCK17" s="959"/>
      <c r="OCL17" s="959"/>
      <c r="OCM17" s="959"/>
      <c r="OCN17" s="959"/>
      <c r="OCO17" s="959"/>
      <c r="OCP17" s="959"/>
      <c r="OCQ17" s="959"/>
      <c r="OCR17" s="959"/>
      <c r="OCS17" s="959"/>
      <c r="OCT17" s="959"/>
      <c r="OCU17" s="959"/>
      <c r="OCV17" s="959"/>
      <c r="OCW17" s="959"/>
      <c r="OCX17" s="959"/>
      <c r="OCY17" s="959"/>
      <c r="OCZ17" s="959"/>
      <c r="ODA17" s="959"/>
      <c r="ODB17" s="959"/>
      <c r="ODC17" s="959"/>
      <c r="ODD17" s="959"/>
      <c r="ODE17" s="959"/>
      <c r="ODF17" s="959"/>
      <c r="ODG17" s="959"/>
      <c r="ODH17" s="959"/>
      <c r="ODI17" s="959"/>
      <c r="ODJ17" s="959"/>
      <c r="ODK17" s="959"/>
      <c r="ODL17" s="959"/>
      <c r="ODM17" s="959"/>
      <c r="ODN17" s="959"/>
      <c r="ODO17" s="959"/>
      <c r="ODP17" s="959"/>
      <c r="ODQ17" s="959"/>
      <c r="ODR17" s="959"/>
      <c r="ODS17" s="959"/>
      <c r="ODT17" s="959"/>
      <c r="ODU17" s="959"/>
      <c r="ODV17" s="959"/>
      <c r="ODW17" s="959"/>
      <c r="ODX17" s="959"/>
      <c r="ODY17" s="959"/>
      <c r="ODZ17" s="959"/>
      <c r="OEA17" s="959"/>
      <c r="OEB17" s="959"/>
      <c r="OEC17" s="959"/>
      <c r="OED17" s="959"/>
      <c r="OEE17" s="959"/>
      <c r="OEF17" s="959"/>
      <c r="OEG17" s="959"/>
      <c r="OEH17" s="959"/>
      <c r="OEI17" s="959"/>
      <c r="OEJ17" s="959"/>
      <c r="OEK17" s="959"/>
      <c r="OEL17" s="959"/>
      <c r="OEM17" s="959"/>
      <c r="OEN17" s="959"/>
      <c r="OEO17" s="959"/>
      <c r="OEP17" s="959"/>
      <c r="OEQ17" s="959"/>
      <c r="OER17" s="959"/>
      <c r="OES17" s="959"/>
      <c r="OET17" s="959"/>
      <c r="OEU17" s="959"/>
      <c r="OEV17" s="959"/>
      <c r="OEW17" s="959"/>
      <c r="OEX17" s="959"/>
      <c r="OEY17" s="959"/>
      <c r="OEZ17" s="959"/>
      <c r="OFA17" s="959"/>
      <c r="OFB17" s="959"/>
      <c r="OFC17" s="959"/>
      <c r="OFD17" s="959"/>
      <c r="OFE17" s="959"/>
      <c r="OFF17" s="959"/>
      <c r="OFG17" s="959"/>
      <c r="OFH17" s="959"/>
      <c r="OFI17" s="959"/>
      <c r="OFJ17" s="959"/>
      <c r="OFK17" s="959"/>
      <c r="OFL17" s="959"/>
      <c r="OFM17" s="959"/>
      <c r="OFN17" s="959"/>
      <c r="OFO17" s="959"/>
      <c r="OFP17" s="959"/>
      <c r="OFQ17" s="959"/>
      <c r="OFR17" s="959"/>
      <c r="OFS17" s="959"/>
      <c r="OFT17" s="959"/>
      <c r="OFU17" s="959"/>
      <c r="OFV17" s="959"/>
      <c r="OFW17" s="959"/>
      <c r="OFX17" s="959"/>
      <c r="OFY17" s="959"/>
      <c r="OFZ17" s="959"/>
      <c r="OGA17" s="959"/>
      <c r="OGB17" s="959"/>
      <c r="OGC17" s="959"/>
      <c r="OGD17" s="959"/>
      <c r="OGE17" s="959"/>
      <c r="OGF17" s="959"/>
      <c r="OGG17" s="959"/>
      <c r="OGH17" s="959"/>
      <c r="OGI17" s="959"/>
      <c r="OGJ17" s="959"/>
      <c r="OGK17" s="959"/>
      <c r="OGL17" s="959"/>
      <c r="OGM17" s="959"/>
      <c r="OGN17" s="959"/>
      <c r="OGO17" s="959"/>
      <c r="OGP17" s="959"/>
      <c r="OGQ17" s="959"/>
      <c r="OGR17" s="959"/>
      <c r="OGS17" s="959"/>
      <c r="OGT17" s="959"/>
      <c r="OGU17" s="959"/>
      <c r="OGV17" s="959"/>
      <c r="OGW17" s="959"/>
      <c r="OGX17" s="959"/>
      <c r="OGY17" s="959"/>
      <c r="OGZ17" s="959"/>
      <c r="OHA17" s="959"/>
      <c r="OHB17" s="959"/>
      <c r="OHC17" s="959"/>
      <c r="OHD17" s="959"/>
      <c r="OHE17" s="959"/>
      <c r="OHF17" s="959"/>
      <c r="OHG17" s="959"/>
      <c r="OHH17" s="959"/>
      <c r="OHI17" s="959"/>
      <c r="OHJ17" s="959"/>
      <c r="OHK17" s="959"/>
      <c r="OHL17" s="959"/>
      <c r="OHM17" s="959"/>
      <c r="OHN17" s="959"/>
      <c r="OHO17" s="959"/>
      <c r="OHP17" s="959"/>
      <c r="OHQ17" s="959"/>
      <c r="OHR17" s="959"/>
      <c r="OHS17" s="959"/>
      <c r="OHT17" s="959"/>
      <c r="OHU17" s="959"/>
      <c r="OHV17" s="959"/>
      <c r="OHW17" s="959"/>
      <c r="OHX17" s="959"/>
      <c r="OHY17" s="959"/>
      <c r="OHZ17" s="959"/>
      <c r="OIA17" s="959"/>
      <c r="OIB17" s="959"/>
      <c r="OIC17" s="959"/>
      <c r="OID17" s="959"/>
      <c r="OIE17" s="959"/>
      <c r="OIF17" s="959"/>
      <c r="OIG17" s="959"/>
      <c r="OIH17" s="959"/>
      <c r="OII17" s="959"/>
      <c r="OIJ17" s="959"/>
      <c r="OIK17" s="959"/>
      <c r="OIL17" s="959"/>
      <c r="OIM17" s="959"/>
      <c r="OIN17" s="959"/>
      <c r="OIO17" s="959"/>
      <c r="OIP17" s="959"/>
      <c r="OIQ17" s="959"/>
      <c r="OIR17" s="959"/>
      <c r="OIS17" s="959"/>
      <c r="OIT17" s="959"/>
      <c r="OIU17" s="959"/>
      <c r="OIV17" s="959"/>
      <c r="OIW17" s="959"/>
      <c r="OIX17" s="959"/>
      <c r="OIY17" s="959"/>
      <c r="OIZ17" s="959"/>
      <c r="OJA17" s="959"/>
      <c r="OJB17" s="959"/>
      <c r="OJC17" s="959"/>
      <c r="OJD17" s="959"/>
      <c r="OJE17" s="959"/>
      <c r="OJF17" s="959"/>
      <c r="OJG17" s="959"/>
      <c r="OJH17" s="959"/>
      <c r="OJI17" s="959"/>
      <c r="OJJ17" s="959"/>
      <c r="OJK17" s="959"/>
      <c r="OJL17" s="959"/>
      <c r="OJM17" s="959"/>
      <c r="OJN17" s="959"/>
      <c r="OJO17" s="959"/>
      <c r="OJP17" s="959"/>
      <c r="OJQ17" s="959"/>
      <c r="OJR17" s="959"/>
      <c r="OJS17" s="959"/>
      <c r="OJT17" s="959"/>
      <c r="OJU17" s="959"/>
      <c r="OJV17" s="959"/>
      <c r="OJW17" s="959"/>
      <c r="OJX17" s="959"/>
      <c r="OJY17" s="959"/>
      <c r="OJZ17" s="959"/>
      <c r="OKA17" s="959"/>
      <c r="OKB17" s="959"/>
      <c r="OKC17" s="959"/>
      <c r="OKD17" s="959"/>
      <c r="OKE17" s="959"/>
      <c r="OKF17" s="959"/>
      <c r="OKG17" s="959"/>
      <c r="OKH17" s="959"/>
      <c r="OKI17" s="959"/>
      <c r="OKJ17" s="959"/>
      <c r="OKK17" s="959"/>
      <c r="OKL17" s="959"/>
      <c r="OKM17" s="959"/>
      <c r="OKN17" s="959"/>
      <c r="OKO17" s="959"/>
      <c r="OKP17" s="959"/>
      <c r="OKQ17" s="959"/>
      <c r="OKR17" s="959"/>
      <c r="OKS17" s="959"/>
      <c r="OKT17" s="959"/>
      <c r="OKU17" s="959"/>
      <c r="OKV17" s="959"/>
      <c r="OKW17" s="959"/>
      <c r="OKX17" s="959"/>
      <c r="OKY17" s="959"/>
      <c r="OKZ17" s="959"/>
      <c r="OLA17" s="959"/>
      <c r="OLB17" s="959"/>
      <c r="OLC17" s="959"/>
      <c r="OLD17" s="959"/>
      <c r="OLE17" s="959"/>
      <c r="OLF17" s="959"/>
      <c r="OLG17" s="959"/>
      <c r="OLH17" s="959"/>
      <c r="OLI17" s="959"/>
      <c r="OLJ17" s="959"/>
      <c r="OLK17" s="959"/>
      <c r="OLL17" s="959"/>
      <c r="OLM17" s="959"/>
      <c r="OLN17" s="959"/>
      <c r="OLO17" s="959"/>
      <c r="OLP17" s="959"/>
      <c r="OLQ17" s="959"/>
      <c r="OLR17" s="959"/>
      <c r="OLS17" s="959"/>
      <c r="OLT17" s="959"/>
      <c r="OLU17" s="959"/>
      <c r="OLV17" s="959"/>
      <c r="OLW17" s="959"/>
      <c r="OLX17" s="959"/>
      <c r="OLY17" s="959"/>
      <c r="OLZ17" s="959"/>
      <c r="OMA17" s="959"/>
      <c r="OMB17" s="959"/>
      <c r="OMC17" s="959"/>
      <c r="OMD17" s="959"/>
      <c r="OME17" s="959"/>
      <c r="OMF17" s="959"/>
      <c r="OMG17" s="959"/>
      <c r="OMH17" s="959"/>
      <c r="OMI17" s="959"/>
      <c r="OMJ17" s="959"/>
      <c r="OMK17" s="959"/>
      <c r="OML17" s="959"/>
      <c r="OMM17" s="959"/>
      <c r="OMN17" s="959"/>
      <c r="OMO17" s="959"/>
      <c r="OMP17" s="959"/>
      <c r="OMQ17" s="959"/>
      <c r="OMR17" s="959"/>
      <c r="OMS17" s="959"/>
      <c r="OMT17" s="959"/>
      <c r="OMU17" s="959"/>
      <c r="OMV17" s="959"/>
      <c r="OMW17" s="959"/>
      <c r="OMX17" s="959"/>
      <c r="OMY17" s="959"/>
      <c r="OMZ17" s="959"/>
      <c r="ONA17" s="959"/>
      <c r="ONB17" s="959"/>
      <c r="ONC17" s="959"/>
      <c r="OND17" s="959"/>
      <c r="ONE17" s="959"/>
      <c r="ONF17" s="959"/>
      <c r="ONG17" s="959"/>
      <c r="ONH17" s="959"/>
      <c r="ONI17" s="959"/>
      <c r="ONJ17" s="959"/>
      <c r="ONK17" s="959"/>
      <c r="ONL17" s="959"/>
      <c r="ONM17" s="959"/>
      <c r="ONN17" s="959"/>
      <c r="ONO17" s="959"/>
      <c r="ONP17" s="959"/>
      <c r="ONQ17" s="959"/>
      <c r="ONR17" s="959"/>
      <c r="ONS17" s="959"/>
      <c r="ONT17" s="959"/>
      <c r="ONU17" s="959"/>
      <c r="ONV17" s="959"/>
      <c r="ONW17" s="959"/>
      <c r="ONX17" s="959"/>
      <c r="ONY17" s="959"/>
      <c r="ONZ17" s="959"/>
      <c r="OOA17" s="959"/>
      <c r="OOB17" s="959"/>
      <c r="OOC17" s="959"/>
      <c r="OOD17" s="959"/>
      <c r="OOE17" s="959"/>
      <c r="OOF17" s="959"/>
      <c r="OOG17" s="959"/>
      <c r="OOH17" s="959"/>
      <c r="OOI17" s="959"/>
      <c r="OOJ17" s="959"/>
      <c r="OOK17" s="959"/>
      <c r="OOL17" s="959"/>
      <c r="OOM17" s="959"/>
      <c r="OON17" s="959"/>
      <c r="OOO17" s="959"/>
      <c r="OOP17" s="959"/>
      <c r="OOQ17" s="959"/>
      <c r="OOR17" s="959"/>
      <c r="OOS17" s="959"/>
      <c r="OOT17" s="959"/>
      <c r="OOU17" s="959"/>
      <c r="OOV17" s="959"/>
      <c r="OOW17" s="959"/>
      <c r="OOX17" s="959"/>
      <c r="OOY17" s="959"/>
      <c r="OOZ17" s="959"/>
      <c r="OPA17" s="959"/>
      <c r="OPB17" s="959"/>
      <c r="OPC17" s="959"/>
      <c r="OPD17" s="959"/>
      <c r="OPE17" s="959"/>
      <c r="OPF17" s="959"/>
      <c r="OPG17" s="959"/>
      <c r="OPH17" s="959"/>
      <c r="OPI17" s="959"/>
      <c r="OPJ17" s="959"/>
      <c r="OPK17" s="959"/>
      <c r="OPL17" s="959"/>
      <c r="OPM17" s="959"/>
      <c r="OPN17" s="959"/>
      <c r="OPO17" s="959"/>
      <c r="OPP17" s="959"/>
      <c r="OPQ17" s="959"/>
      <c r="OPR17" s="959"/>
      <c r="OPS17" s="959"/>
      <c r="OPT17" s="959"/>
      <c r="OPU17" s="959"/>
      <c r="OPV17" s="959"/>
      <c r="OPW17" s="959"/>
      <c r="OPX17" s="959"/>
      <c r="OPY17" s="959"/>
      <c r="OPZ17" s="959"/>
      <c r="OQA17" s="959"/>
      <c r="OQB17" s="959"/>
      <c r="OQC17" s="959"/>
      <c r="OQD17" s="959"/>
      <c r="OQE17" s="959"/>
      <c r="OQF17" s="959"/>
      <c r="OQG17" s="959"/>
      <c r="OQH17" s="959"/>
      <c r="OQI17" s="959"/>
      <c r="OQJ17" s="959"/>
      <c r="OQK17" s="959"/>
      <c r="OQL17" s="959"/>
      <c r="OQM17" s="959"/>
      <c r="OQN17" s="959"/>
      <c r="OQO17" s="959"/>
      <c r="OQP17" s="959"/>
      <c r="OQQ17" s="959"/>
      <c r="OQR17" s="959"/>
      <c r="OQS17" s="959"/>
      <c r="OQT17" s="959"/>
      <c r="OQU17" s="959"/>
      <c r="OQV17" s="959"/>
      <c r="OQW17" s="959"/>
      <c r="OQX17" s="959"/>
      <c r="OQY17" s="959"/>
      <c r="OQZ17" s="959"/>
      <c r="ORA17" s="959"/>
      <c r="ORB17" s="959"/>
      <c r="ORC17" s="959"/>
      <c r="ORD17" s="959"/>
      <c r="ORE17" s="959"/>
      <c r="ORF17" s="959"/>
      <c r="ORG17" s="959"/>
      <c r="ORH17" s="959"/>
      <c r="ORI17" s="959"/>
      <c r="ORJ17" s="959"/>
      <c r="ORK17" s="959"/>
      <c r="ORL17" s="959"/>
      <c r="ORM17" s="959"/>
      <c r="ORN17" s="959"/>
      <c r="ORO17" s="959"/>
      <c r="ORP17" s="959"/>
      <c r="ORQ17" s="959"/>
      <c r="ORR17" s="959"/>
      <c r="ORS17" s="959"/>
      <c r="ORT17" s="959"/>
      <c r="ORU17" s="959"/>
      <c r="ORV17" s="959"/>
      <c r="ORW17" s="959"/>
      <c r="ORX17" s="959"/>
      <c r="ORY17" s="959"/>
      <c r="ORZ17" s="959"/>
      <c r="OSA17" s="959"/>
      <c r="OSB17" s="959"/>
      <c r="OSC17" s="959"/>
      <c r="OSD17" s="959"/>
      <c r="OSE17" s="959"/>
      <c r="OSF17" s="959"/>
      <c r="OSG17" s="959"/>
      <c r="OSH17" s="959"/>
      <c r="OSI17" s="959"/>
      <c r="OSJ17" s="959"/>
      <c r="OSK17" s="959"/>
      <c r="OSL17" s="959"/>
      <c r="OSM17" s="959"/>
      <c r="OSN17" s="959"/>
      <c r="OSO17" s="959"/>
      <c r="OSP17" s="959"/>
      <c r="OSQ17" s="959"/>
      <c r="OSR17" s="959"/>
      <c r="OSS17" s="959"/>
      <c r="OST17" s="959"/>
      <c r="OSU17" s="959"/>
      <c r="OSV17" s="959"/>
      <c r="OSW17" s="959"/>
      <c r="OSX17" s="959"/>
      <c r="OSY17" s="959"/>
      <c r="OSZ17" s="959"/>
      <c r="OTA17" s="959"/>
      <c r="OTB17" s="959"/>
      <c r="OTC17" s="959"/>
      <c r="OTD17" s="959"/>
      <c r="OTE17" s="959"/>
      <c r="OTF17" s="959"/>
      <c r="OTG17" s="959"/>
      <c r="OTH17" s="959"/>
      <c r="OTI17" s="959"/>
      <c r="OTJ17" s="959"/>
      <c r="OTK17" s="959"/>
      <c r="OTL17" s="959"/>
      <c r="OTM17" s="959"/>
      <c r="OTN17" s="959"/>
      <c r="OTO17" s="959"/>
      <c r="OTP17" s="959"/>
      <c r="OTQ17" s="959"/>
      <c r="OTR17" s="959"/>
      <c r="OTS17" s="959"/>
      <c r="OTT17" s="959"/>
      <c r="OTU17" s="959"/>
      <c r="OTV17" s="959"/>
      <c r="OTW17" s="959"/>
      <c r="OTX17" s="959"/>
      <c r="OTY17" s="959"/>
      <c r="OTZ17" s="959"/>
      <c r="OUA17" s="959"/>
      <c r="OUB17" s="959"/>
      <c r="OUC17" s="959"/>
      <c r="OUD17" s="959"/>
      <c r="OUE17" s="959"/>
      <c r="OUF17" s="959"/>
      <c r="OUG17" s="959"/>
      <c r="OUH17" s="959"/>
      <c r="OUI17" s="959"/>
      <c r="OUJ17" s="959"/>
      <c r="OUK17" s="959"/>
      <c r="OUL17" s="959"/>
      <c r="OUM17" s="959"/>
      <c r="OUN17" s="959"/>
      <c r="OUO17" s="959"/>
      <c r="OUP17" s="959"/>
      <c r="OUQ17" s="959"/>
      <c r="OUR17" s="959"/>
      <c r="OUS17" s="959"/>
      <c r="OUT17" s="959"/>
      <c r="OUU17" s="959"/>
      <c r="OUV17" s="959"/>
      <c r="OUW17" s="959"/>
      <c r="OUX17" s="959"/>
      <c r="OUY17" s="959"/>
      <c r="OUZ17" s="959"/>
      <c r="OVA17" s="959"/>
      <c r="OVB17" s="959"/>
      <c r="OVC17" s="959"/>
      <c r="OVD17" s="959"/>
      <c r="OVE17" s="959"/>
      <c r="OVF17" s="959"/>
      <c r="OVG17" s="959"/>
      <c r="OVH17" s="959"/>
      <c r="OVI17" s="959"/>
      <c r="OVJ17" s="959"/>
      <c r="OVK17" s="959"/>
      <c r="OVL17" s="959"/>
      <c r="OVM17" s="959"/>
      <c r="OVN17" s="959"/>
      <c r="OVO17" s="959"/>
      <c r="OVP17" s="959"/>
      <c r="OVQ17" s="959"/>
      <c r="OVR17" s="959"/>
      <c r="OVS17" s="959"/>
      <c r="OVT17" s="959"/>
      <c r="OVU17" s="959"/>
      <c r="OVV17" s="959"/>
      <c r="OVW17" s="959"/>
      <c r="OVX17" s="959"/>
      <c r="OVY17" s="959"/>
      <c r="OVZ17" s="959"/>
      <c r="OWA17" s="959"/>
      <c r="OWB17" s="959"/>
      <c r="OWC17" s="959"/>
      <c r="OWD17" s="959"/>
      <c r="OWE17" s="959"/>
      <c r="OWF17" s="959"/>
      <c r="OWG17" s="959"/>
      <c r="OWH17" s="959"/>
      <c r="OWI17" s="959"/>
      <c r="OWJ17" s="959"/>
      <c r="OWK17" s="959"/>
      <c r="OWL17" s="959"/>
      <c r="OWM17" s="959"/>
      <c r="OWN17" s="959"/>
      <c r="OWO17" s="959"/>
      <c r="OWP17" s="959"/>
      <c r="OWQ17" s="959"/>
      <c r="OWR17" s="959"/>
      <c r="OWS17" s="959"/>
      <c r="OWT17" s="959"/>
      <c r="OWU17" s="959"/>
      <c r="OWV17" s="959"/>
      <c r="OWW17" s="959"/>
      <c r="OWX17" s="959"/>
      <c r="OWY17" s="959"/>
      <c r="OWZ17" s="959"/>
      <c r="OXA17" s="959"/>
      <c r="OXB17" s="959"/>
      <c r="OXC17" s="959"/>
      <c r="OXD17" s="959"/>
      <c r="OXE17" s="959"/>
      <c r="OXF17" s="959"/>
      <c r="OXG17" s="959"/>
      <c r="OXH17" s="959"/>
      <c r="OXI17" s="959"/>
      <c r="OXJ17" s="959"/>
      <c r="OXK17" s="959"/>
      <c r="OXL17" s="959"/>
      <c r="OXM17" s="959"/>
      <c r="OXN17" s="959"/>
      <c r="OXO17" s="959"/>
      <c r="OXP17" s="959"/>
      <c r="OXQ17" s="959"/>
      <c r="OXR17" s="959"/>
      <c r="OXS17" s="959"/>
      <c r="OXT17" s="959"/>
      <c r="OXU17" s="959"/>
      <c r="OXV17" s="959"/>
      <c r="OXW17" s="959"/>
      <c r="OXX17" s="959"/>
      <c r="OXY17" s="959"/>
      <c r="OXZ17" s="959"/>
      <c r="OYA17" s="959"/>
      <c r="OYB17" s="959"/>
      <c r="OYC17" s="959"/>
      <c r="OYD17" s="959"/>
      <c r="OYE17" s="959"/>
      <c r="OYF17" s="959"/>
      <c r="OYG17" s="959"/>
      <c r="OYH17" s="959"/>
      <c r="OYI17" s="959"/>
      <c r="OYJ17" s="959"/>
      <c r="OYK17" s="959"/>
      <c r="OYL17" s="959"/>
      <c r="OYM17" s="959"/>
      <c r="OYN17" s="959"/>
      <c r="OYO17" s="959"/>
      <c r="OYP17" s="959"/>
      <c r="OYQ17" s="959"/>
      <c r="OYR17" s="959"/>
      <c r="OYS17" s="959"/>
      <c r="OYT17" s="959"/>
      <c r="OYU17" s="959"/>
      <c r="OYV17" s="959"/>
      <c r="OYW17" s="959"/>
      <c r="OYX17" s="959"/>
      <c r="OYY17" s="959"/>
      <c r="OYZ17" s="959"/>
      <c r="OZA17" s="959"/>
      <c r="OZB17" s="959"/>
      <c r="OZC17" s="959"/>
      <c r="OZD17" s="959"/>
      <c r="OZE17" s="959"/>
      <c r="OZF17" s="959"/>
      <c r="OZG17" s="959"/>
      <c r="OZH17" s="959"/>
      <c r="OZI17" s="959"/>
      <c r="OZJ17" s="959"/>
      <c r="OZK17" s="959"/>
      <c r="OZL17" s="959"/>
      <c r="OZM17" s="959"/>
      <c r="OZN17" s="959"/>
      <c r="OZO17" s="959"/>
      <c r="OZP17" s="959"/>
      <c r="OZQ17" s="959"/>
      <c r="OZR17" s="959"/>
      <c r="OZS17" s="959"/>
      <c r="OZT17" s="959"/>
      <c r="OZU17" s="959"/>
      <c r="OZV17" s="959"/>
      <c r="OZW17" s="959"/>
      <c r="OZX17" s="959"/>
      <c r="OZY17" s="959"/>
      <c r="OZZ17" s="959"/>
      <c r="PAA17" s="959"/>
      <c r="PAB17" s="959"/>
      <c r="PAC17" s="959"/>
      <c r="PAD17" s="959"/>
      <c r="PAE17" s="959"/>
      <c r="PAF17" s="959"/>
      <c r="PAG17" s="959"/>
      <c r="PAH17" s="959"/>
      <c r="PAI17" s="959"/>
      <c r="PAJ17" s="959"/>
      <c r="PAK17" s="959"/>
      <c r="PAL17" s="959"/>
      <c r="PAM17" s="959"/>
      <c r="PAN17" s="959"/>
      <c r="PAO17" s="959"/>
      <c r="PAP17" s="959"/>
      <c r="PAQ17" s="959"/>
      <c r="PAR17" s="959"/>
      <c r="PAS17" s="959"/>
      <c r="PAT17" s="959"/>
      <c r="PAU17" s="959"/>
      <c r="PAV17" s="959"/>
      <c r="PAW17" s="959"/>
      <c r="PAX17" s="959"/>
      <c r="PAY17" s="959"/>
      <c r="PAZ17" s="959"/>
      <c r="PBA17" s="959"/>
      <c r="PBB17" s="959"/>
      <c r="PBC17" s="959"/>
      <c r="PBD17" s="959"/>
      <c r="PBE17" s="959"/>
      <c r="PBF17" s="959"/>
      <c r="PBG17" s="959"/>
      <c r="PBH17" s="959"/>
      <c r="PBI17" s="959"/>
      <c r="PBJ17" s="959"/>
      <c r="PBK17" s="959"/>
      <c r="PBL17" s="959"/>
      <c r="PBM17" s="959"/>
      <c r="PBN17" s="959"/>
      <c r="PBO17" s="959"/>
      <c r="PBP17" s="959"/>
      <c r="PBQ17" s="959"/>
      <c r="PBR17" s="959"/>
      <c r="PBS17" s="959"/>
      <c r="PBT17" s="959"/>
      <c r="PBU17" s="959"/>
      <c r="PBV17" s="959"/>
      <c r="PBW17" s="959"/>
      <c r="PBX17" s="959"/>
      <c r="PBY17" s="959"/>
      <c r="PBZ17" s="959"/>
      <c r="PCA17" s="959"/>
      <c r="PCB17" s="959"/>
      <c r="PCC17" s="959"/>
      <c r="PCD17" s="959"/>
      <c r="PCE17" s="959"/>
      <c r="PCF17" s="959"/>
      <c r="PCG17" s="959"/>
      <c r="PCH17" s="959"/>
      <c r="PCI17" s="959"/>
      <c r="PCJ17" s="959"/>
      <c r="PCK17" s="959"/>
      <c r="PCL17" s="959"/>
      <c r="PCM17" s="959"/>
      <c r="PCN17" s="959"/>
      <c r="PCO17" s="959"/>
      <c r="PCP17" s="959"/>
      <c r="PCQ17" s="959"/>
      <c r="PCR17" s="959"/>
      <c r="PCS17" s="959"/>
      <c r="PCT17" s="959"/>
      <c r="PCU17" s="959"/>
      <c r="PCV17" s="959"/>
      <c r="PCW17" s="959"/>
      <c r="PCX17" s="959"/>
      <c r="PCY17" s="959"/>
      <c r="PCZ17" s="959"/>
      <c r="PDA17" s="959"/>
      <c r="PDB17" s="959"/>
      <c r="PDC17" s="959"/>
      <c r="PDD17" s="959"/>
      <c r="PDE17" s="959"/>
      <c r="PDF17" s="959"/>
      <c r="PDG17" s="959"/>
      <c r="PDH17" s="959"/>
      <c r="PDI17" s="959"/>
      <c r="PDJ17" s="959"/>
      <c r="PDK17" s="959"/>
      <c r="PDL17" s="959"/>
      <c r="PDM17" s="959"/>
      <c r="PDN17" s="959"/>
      <c r="PDO17" s="959"/>
      <c r="PDP17" s="959"/>
      <c r="PDQ17" s="959"/>
      <c r="PDR17" s="959"/>
      <c r="PDS17" s="959"/>
      <c r="PDT17" s="959"/>
      <c r="PDU17" s="959"/>
      <c r="PDV17" s="959"/>
      <c r="PDW17" s="959"/>
      <c r="PDX17" s="959"/>
      <c r="PDY17" s="959"/>
      <c r="PDZ17" s="959"/>
      <c r="PEA17" s="959"/>
      <c r="PEB17" s="959"/>
      <c r="PEC17" s="959"/>
      <c r="PED17" s="959"/>
      <c r="PEE17" s="959"/>
      <c r="PEF17" s="959"/>
      <c r="PEG17" s="959"/>
      <c r="PEH17" s="959"/>
      <c r="PEI17" s="959"/>
      <c r="PEJ17" s="959"/>
      <c r="PEK17" s="959"/>
      <c r="PEL17" s="959"/>
      <c r="PEM17" s="959"/>
      <c r="PEN17" s="959"/>
      <c r="PEO17" s="959"/>
      <c r="PEP17" s="959"/>
      <c r="PEQ17" s="959"/>
      <c r="PER17" s="959"/>
      <c r="PES17" s="959"/>
      <c r="PET17" s="959"/>
      <c r="PEU17" s="959"/>
      <c r="PEV17" s="959"/>
      <c r="PEW17" s="959"/>
      <c r="PEX17" s="959"/>
      <c r="PEY17" s="959"/>
      <c r="PEZ17" s="959"/>
      <c r="PFA17" s="959"/>
      <c r="PFB17" s="959"/>
      <c r="PFC17" s="959"/>
      <c r="PFD17" s="959"/>
      <c r="PFE17" s="959"/>
      <c r="PFF17" s="959"/>
      <c r="PFG17" s="959"/>
      <c r="PFH17" s="959"/>
      <c r="PFI17" s="959"/>
      <c r="PFJ17" s="959"/>
      <c r="PFK17" s="959"/>
      <c r="PFL17" s="959"/>
      <c r="PFM17" s="959"/>
      <c r="PFN17" s="959"/>
      <c r="PFO17" s="959"/>
      <c r="PFP17" s="959"/>
      <c r="PFQ17" s="959"/>
      <c r="PFR17" s="959"/>
      <c r="PFS17" s="959"/>
      <c r="PFT17" s="959"/>
      <c r="PFU17" s="959"/>
      <c r="PFV17" s="959"/>
      <c r="PFW17" s="959"/>
      <c r="PFX17" s="959"/>
      <c r="PFY17" s="959"/>
      <c r="PFZ17" s="959"/>
      <c r="PGA17" s="959"/>
      <c r="PGB17" s="959"/>
      <c r="PGC17" s="959"/>
      <c r="PGD17" s="959"/>
      <c r="PGE17" s="959"/>
      <c r="PGF17" s="959"/>
      <c r="PGG17" s="959"/>
      <c r="PGH17" s="959"/>
      <c r="PGI17" s="959"/>
      <c r="PGJ17" s="959"/>
      <c r="PGK17" s="959"/>
      <c r="PGL17" s="959"/>
      <c r="PGM17" s="959"/>
      <c r="PGN17" s="959"/>
      <c r="PGO17" s="959"/>
      <c r="PGP17" s="959"/>
      <c r="PGQ17" s="959"/>
      <c r="PGR17" s="959"/>
      <c r="PGS17" s="959"/>
      <c r="PGT17" s="959"/>
      <c r="PGU17" s="959"/>
      <c r="PGV17" s="959"/>
      <c r="PGW17" s="959"/>
      <c r="PGX17" s="959"/>
      <c r="PGY17" s="959"/>
      <c r="PGZ17" s="959"/>
      <c r="PHA17" s="959"/>
      <c r="PHB17" s="959"/>
      <c r="PHC17" s="959"/>
      <c r="PHD17" s="959"/>
      <c r="PHE17" s="959"/>
      <c r="PHF17" s="959"/>
      <c r="PHG17" s="959"/>
      <c r="PHH17" s="959"/>
      <c r="PHI17" s="959"/>
      <c r="PHJ17" s="959"/>
      <c r="PHK17" s="959"/>
      <c r="PHL17" s="959"/>
      <c r="PHM17" s="959"/>
      <c r="PHN17" s="959"/>
      <c r="PHO17" s="959"/>
      <c r="PHP17" s="959"/>
      <c r="PHQ17" s="959"/>
      <c r="PHR17" s="959"/>
      <c r="PHS17" s="959"/>
      <c r="PHT17" s="959"/>
      <c r="PHU17" s="959"/>
      <c r="PHV17" s="959"/>
      <c r="PHW17" s="959"/>
      <c r="PHX17" s="959"/>
      <c r="PHY17" s="959"/>
      <c r="PHZ17" s="959"/>
      <c r="PIA17" s="959"/>
      <c r="PIB17" s="959"/>
      <c r="PIC17" s="959"/>
      <c r="PID17" s="959"/>
      <c r="PIE17" s="959"/>
      <c r="PIF17" s="959"/>
      <c r="PIG17" s="959"/>
      <c r="PIH17" s="959"/>
      <c r="PII17" s="959"/>
      <c r="PIJ17" s="959"/>
      <c r="PIK17" s="959"/>
      <c r="PIL17" s="959"/>
      <c r="PIM17" s="959"/>
      <c r="PIN17" s="959"/>
      <c r="PIO17" s="959"/>
      <c r="PIP17" s="959"/>
      <c r="PIQ17" s="959"/>
      <c r="PIR17" s="959"/>
      <c r="PIS17" s="959"/>
      <c r="PIT17" s="959"/>
      <c r="PIU17" s="959"/>
      <c r="PIV17" s="959"/>
      <c r="PIW17" s="959"/>
      <c r="PIX17" s="959"/>
      <c r="PIY17" s="959"/>
      <c r="PIZ17" s="959"/>
      <c r="PJA17" s="959"/>
      <c r="PJB17" s="959"/>
      <c r="PJC17" s="959"/>
      <c r="PJD17" s="959"/>
      <c r="PJE17" s="959"/>
      <c r="PJF17" s="959"/>
      <c r="PJG17" s="959"/>
      <c r="PJH17" s="959"/>
      <c r="PJI17" s="959"/>
      <c r="PJJ17" s="959"/>
      <c r="PJK17" s="959"/>
      <c r="PJL17" s="959"/>
      <c r="PJM17" s="959"/>
      <c r="PJN17" s="959"/>
      <c r="PJO17" s="959"/>
      <c r="PJP17" s="959"/>
      <c r="PJQ17" s="959"/>
      <c r="PJR17" s="959"/>
      <c r="PJS17" s="959"/>
      <c r="PJT17" s="959"/>
      <c r="PJU17" s="959"/>
      <c r="PJV17" s="959"/>
      <c r="PJW17" s="959"/>
      <c r="PJX17" s="959"/>
      <c r="PJY17" s="959"/>
      <c r="PJZ17" s="959"/>
      <c r="PKA17" s="959"/>
      <c r="PKB17" s="959"/>
      <c r="PKC17" s="959"/>
      <c r="PKD17" s="959"/>
      <c r="PKE17" s="959"/>
      <c r="PKF17" s="959"/>
      <c r="PKG17" s="959"/>
      <c r="PKH17" s="959"/>
      <c r="PKI17" s="959"/>
      <c r="PKJ17" s="959"/>
      <c r="PKK17" s="959"/>
      <c r="PKL17" s="959"/>
      <c r="PKM17" s="959"/>
      <c r="PKN17" s="959"/>
      <c r="PKO17" s="959"/>
      <c r="PKP17" s="959"/>
      <c r="PKQ17" s="959"/>
      <c r="PKR17" s="959"/>
      <c r="PKS17" s="959"/>
      <c r="PKT17" s="959"/>
      <c r="PKU17" s="959"/>
      <c r="PKV17" s="959"/>
      <c r="PKW17" s="959"/>
      <c r="PKX17" s="959"/>
      <c r="PKY17" s="959"/>
      <c r="PKZ17" s="959"/>
      <c r="PLA17" s="959"/>
      <c r="PLB17" s="959"/>
      <c r="PLC17" s="959"/>
      <c r="PLD17" s="959"/>
      <c r="PLE17" s="959"/>
      <c r="PLF17" s="959"/>
      <c r="PLG17" s="959"/>
      <c r="PLH17" s="959"/>
      <c r="PLI17" s="959"/>
      <c r="PLJ17" s="959"/>
      <c r="PLK17" s="959"/>
      <c r="PLL17" s="959"/>
      <c r="PLM17" s="959"/>
      <c r="PLN17" s="959"/>
      <c r="PLO17" s="959"/>
      <c r="PLP17" s="959"/>
      <c r="PLQ17" s="959"/>
      <c r="PLR17" s="959"/>
      <c r="PLS17" s="959"/>
      <c r="PLT17" s="959"/>
      <c r="PLU17" s="959"/>
      <c r="PLV17" s="959"/>
      <c r="PLW17" s="959"/>
      <c r="PLX17" s="959"/>
      <c r="PLY17" s="959"/>
      <c r="PLZ17" s="959"/>
      <c r="PMA17" s="959"/>
      <c r="PMB17" s="959"/>
      <c r="PMC17" s="959"/>
      <c r="PMD17" s="959"/>
      <c r="PME17" s="959"/>
      <c r="PMF17" s="959"/>
      <c r="PMG17" s="959"/>
      <c r="PMH17" s="959"/>
      <c r="PMI17" s="959"/>
      <c r="PMJ17" s="959"/>
      <c r="PMK17" s="959"/>
      <c r="PML17" s="959"/>
      <c r="PMM17" s="959"/>
      <c r="PMN17" s="959"/>
      <c r="PMO17" s="959"/>
      <c r="PMP17" s="959"/>
      <c r="PMQ17" s="959"/>
      <c r="PMR17" s="959"/>
      <c r="PMS17" s="959"/>
      <c r="PMT17" s="959"/>
      <c r="PMU17" s="959"/>
      <c r="PMV17" s="959"/>
      <c r="PMW17" s="959"/>
      <c r="PMX17" s="959"/>
      <c r="PMY17" s="959"/>
      <c r="PMZ17" s="959"/>
      <c r="PNA17" s="959"/>
      <c r="PNB17" s="959"/>
      <c r="PNC17" s="959"/>
      <c r="PND17" s="959"/>
      <c r="PNE17" s="959"/>
      <c r="PNF17" s="959"/>
      <c r="PNG17" s="959"/>
      <c r="PNH17" s="959"/>
      <c r="PNI17" s="959"/>
      <c r="PNJ17" s="959"/>
      <c r="PNK17" s="959"/>
      <c r="PNL17" s="959"/>
      <c r="PNM17" s="959"/>
      <c r="PNN17" s="959"/>
      <c r="PNO17" s="959"/>
      <c r="PNP17" s="959"/>
      <c r="PNQ17" s="959"/>
      <c r="PNR17" s="959"/>
      <c r="PNS17" s="959"/>
      <c r="PNT17" s="959"/>
      <c r="PNU17" s="959"/>
      <c r="PNV17" s="959"/>
      <c r="PNW17" s="959"/>
      <c r="PNX17" s="959"/>
      <c r="PNY17" s="959"/>
      <c r="PNZ17" s="959"/>
      <c r="POA17" s="959"/>
      <c r="POB17" s="959"/>
      <c r="POC17" s="959"/>
      <c r="POD17" s="959"/>
      <c r="POE17" s="959"/>
      <c r="POF17" s="959"/>
      <c r="POG17" s="959"/>
      <c r="POH17" s="959"/>
      <c r="POI17" s="959"/>
      <c r="POJ17" s="959"/>
      <c r="POK17" s="959"/>
      <c r="POL17" s="959"/>
      <c r="POM17" s="959"/>
      <c r="PON17" s="959"/>
      <c r="POO17" s="959"/>
      <c r="POP17" s="959"/>
      <c r="POQ17" s="959"/>
      <c r="POR17" s="959"/>
      <c r="POS17" s="959"/>
      <c r="POT17" s="959"/>
      <c r="POU17" s="959"/>
      <c r="POV17" s="959"/>
      <c r="POW17" s="959"/>
      <c r="POX17" s="959"/>
      <c r="POY17" s="959"/>
      <c r="POZ17" s="959"/>
      <c r="PPA17" s="959"/>
      <c r="PPB17" s="959"/>
      <c r="PPC17" s="959"/>
      <c r="PPD17" s="959"/>
      <c r="PPE17" s="959"/>
      <c r="PPF17" s="959"/>
      <c r="PPG17" s="959"/>
      <c r="PPH17" s="959"/>
      <c r="PPI17" s="959"/>
      <c r="PPJ17" s="959"/>
      <c r="PPK17" s="959"/>
      <c r="PPL17" s="959"/>
      <c r="PPM17" s="959"/>
      <c r="PPN17" s="959"/>
      <c r="PPO17" s="959"/>
      <c r="PPP17" s="959"/>
      <c r="PPQ17" s="959"/>
      <c r="PPR17" s="959"/>
      <c r="PPS17" s="959"/>
      <c r="PPT17" s="959"/>
      <c r="PPU17" s="959"/>
      <c r="PPV17" s="959"/>
      <c r="PPW17" s="959"/>
      <c r="PPX17" s="959"/>
      <c r="PPY17" s="959"/>
      <c r="PPZ17" s="959"/>
      <c r="PQA17" s="959"/>
      <c r="PQB17" s="959"/>
      <c r="PQC17" s="959"/>
      <c r="PQD17" s="959"/>
      <c r="PQE17" s="959"/>
      <c r="PQF17" s="959"/>
      <c r="PQG17" s="959"/>
      <c r="PQH17" s="959"/>
      <c r="PQI17" s="959"/>
      <c r="PQJ17" s="959"/>
      <c r="PQK17" s="959"/>
      <c r="PQL17" s="959"/>
      <c r="PQM17" s="959"/>
      <c r="PQN17" s="959"/>
      <c r="PQO17" s="959"/>
      <c r="PQP17" s="959"/>
      <c r="PQQ17" s="959"/>
      <c r="PQR17" s="959"/>
      <c r="PQS17" s="959"/>
      <c r="PQT17" s="959"/>
      <c r="PQU17" s="959"/>
      <c r="PQV17" s="959"/>
      <c r="PQW17" s="959"/>
      <c r="PQX17" s="959"/>
      <c r="PQY17" s="959"/>
      <c r="PQZ17" s="959"/>
      <c r="PRA17" s="959"/>
      <c r="PRB17" s="959"/>
      <c r="PRC17" s="959"/>
      <c r="PRD17" s="959"/>
      <c r="PRE17" s="959"/>
      <c r="PRF17" s="959"/>
      <c r="PRG17" s="959"/>
      <c r="PRH17" s="959"/>
      <c r="PRI17" s="959"/>
      <c r="PRJ17" s="959"/>
      <c r="PRK17" s="959"/>
      <c r="PRL17" s="959"/>
      <c r="PRM17" s="959"/>
      <c r="PRN17" s="959"/>
      <c r="PRO17" s="959"/>
      <c r="PRP17" s="959"/>
      <c r="PRQ17" s="959"/>
      <c r="PRR17" s="959"/>
      <c r="PRS17" s="959"/>
      <c r="PRT17" s="959"/>
      <c r="PRU17" s="959"/>
      <c r="PRV17" s="959"/>
      <c r="PRW17" s="959"/>
      <c r="PRX17" s="959"/>
      <c r="PRY17" s="959"/>
      <c r="PRZ17" s="959"/>
      <c r="PSA17" s="959"/>
      <c r="PSB17" s="959"/>
      <c r="PSC17" s="959"/>
      <c r="PSD17" s="959"/>
      <c r="PSE17" s="959"/>
      <c r="PSF17" s="959"/>
      <c r="PSG17" s="959"/>
      <c r="PSH17" s="959"/>
      <c r="PSI17" s="959"/>
      <c r="PSJ17" s="959"/>
      <c r="PSK17" s="959"/>
      <c r="PSL17" s="959"/>
      <c r="PSM17" s="959"/>
      <c r="PSN17" s="959"/>
      <c r="PSO17" s="959"/>
      <c r="PSP17" s="959"/>
      <c r="PSQ17" s="959"/>
      <c r="PSR17" s="959"/>
      <c r="PSS17" s="959"/>
      <c r="PST17" s="959"/>
      <c r="PSU17" s="959"/>
      <c r="PSV17" s="959"/>
      <c r="PSW17" s="959"/>
      <c r="PSX17" s="959"/>
      <c r="PSY17" s="959"/>
      <c r="PSZ17" s="959"/>
      <c r="PTA17" s="959"/>
      <c r="PTB17" s="959"/>
      <c r="PTC17" s="959"/>
      <c r="PTD17" s="959"/>
      <c r="PTE17" s="959"/>
      <c r="PTF17" s="959"/>
      <c r="PTG17" s="959"/>
      <c r="PTH17" s="959"/>
      <c r="PTI17" s="959"/>
      <c r="PTJ17" s="959"/>
      <c r="PTK17" s="959"/>
      <c r="PTL17" s="959"/>
      <c r="PTM17" s="959"/>
      <c r="PTN17" s="959"/>
      <c r="PTO17" s="959"/>
      <c r="PTP17" s="959"/>
      <c r="PTQ17" s="959"/>
      <c r="PTR17" s="959"/>
      <c r="PTS17" s="959"/>
      <c r="PTT17" s="959"/>
      <c r="PTU17" s="959"/>
      <c r="PTV17" s="959"/>
      <c r="PTW17" s="959"/>
      <c r="PTX17" s="959"/>
      <c r="PTY17" s="959"/>
      <c r="PTZ17" s="959"/>
      <c r="PUA17" s="959"/>
      <c r="PUB17" s="959"/>
      <c r="PUC17" s="959"/>
      <c r="PUD17" s="959"/>
      <c r="PUE17" s="959"/>
      <c r="PUF17" s="959"/>
      <c r="PUG17" s="959"/>
      <c r="PUH17" s="959"/>
      <c r="PUI17" s="959"/>
      <c r="PUJ17" s="959"/>
      <c r="PUK17" s="959"/>
      <c r="PUL17" s="959"/>
      <c r="PUM17" s="959"/>
      <c r="PUN17" s="959"/>
      <c r="PUO17" s="959"/>
      <c r="PUP17" s="959"/>
      <c r="PUQ17" s="959"/>
      <c r="PUR17" s="959"/>
      <c r="PUS17" s="959"/>
      <c r="PUT17" s="959"/>
      <c r="PUU17" s="959"/>
      <c r="PUV17" s="959"/>
      <c r="PUW17" s="959"/>
      <c r="PUX17" s="959"/>
      <c r="PUY17" s="959"/>
      <c r="PUZ17" s="959"/>
      <c r="PVA17" s="959"/>
      <c r="PVB17" s="959"/>
      <c r="PVC17" s="959"/>
      <c r="PVD17" s="959"/>
      <c r="PVE17" s="959"/>
      <c r="PVF17" s="959"/>
      <c r="PVG17" s="959"/>
      <c r="PVH17" s="959"/>
      <c r="PVI17" s="959"/>
      <c r="PVJ17" s="959"/>
      <c r="PVK17" s="959"/>
      <c r="PVL17" s="959"/>
      <c r="PVM17" s="959"/>
      <c r="PVN17" s="959"/>
      <c r="PVO17" s="959"/>
      <c r="PVP17" s="959"/>
      <c r="PVQ17" s="959"/>
      <c r="PVR17" s="959"/>
      <c r="PVS17" s="959"/>
      <c r="PVT17" s="959"/>
      <c r="PVU17" s="959"/>
      <c r="PVV17" s="959"/>
      <c r="PVW17" s="959"/>
      <c r="PVX17" s="959"/>
      <c r="PVY17" s="959"/>
      <c r="PVZ17" s="959"/>
      <c r="PWA17" s="959"/>
      <c r="PWB17" s="959"/>
      <c r="PWC17" s="959"/>
      <c r="PWD17" s="959"/>
      <c r="PWE17" s="959"/>
      <c r="PWF17" s="959"/>
      <c r="PWG17" s="959"/>
      <c r="PWH17" s="959"/>
      <c r="PWI17" s="959"/>
      <c r="PWJ17" s="959"/>
      <c r="PWK17" s="959"/>
      <c r="PWL17" s="959"/>
      <c r="PWM17" s="959"/>
      <c r="PWN17" s="959"/>
      <c r="PWO17" s="959"/>
      <c r="PWP17" s="959"/>
      <c r="PWQ17" s="959"/>
      <c r="PWR17" s="959"/>
      <c r="PWS17" s="959"/>
      <c r="PWT17" s="959"/>
      <c r="PWU17" s="959"/>
      <c r="PWV17" s="959"/>
      <c r="PWW17" s="959"/>
      <c r="PWX17" s="959"/>
      <c r="PWY17" s="959"/>
      <c r="PWZ17" s="959"/>
      <c r="PXA17" s="959"/>
      <c r="PXB17" s="959"/>
      <c r="PXC17" s="959"/>
      <c r="PXD17" s="959"/>
      <c r="PXE17" s="959"/>
      <c r="PXF17" s="959"/>
      <c r="PXG17" s="959"/>
      <c r="PXH17" s="959"/>
      <c r="PXI17" s="959"/>
      <c r="PXJ17" s="959"/>
      <c r="PXK17" s="959"/>
      <c r="PXL17" s="959"/>
      <c r="PXM17" s="959"/>
      <c r="PXN17" s="959"/>
      <c r="PXO17" s="959"/>
      <c r="PXP17" s="959"/>
      <c r="PXQ17" s="959"/>
      <c r="PXR17" s="959"/>
      <c r="PXS17" s="959"/>
      <c r="PXT17" s="959"/>
      <c r="PXU17" s="959"/>
      <c r="PXV17" s="959"/>
      <c r="PXW17" s="959"/>
      <c r="PXX17" s="959"/>
      <c r="PXY17" s="959"/>
      <c r="PXZ17" s="959"/>
      <c r="PYA17" s="959"/>
      <c r="PYB17" s="959"/>
      <c r="PYC17" s="959"/>
      <c r="PYD17" s="959"/>
      <c r="PYE17" s="959"/>
      <c r="PYF17" s="959"/>
      <c r="PYG17" s="959"/>
      <c r="PYH17" s="959"/>
      <c r="PYI17" s="959"/>
      <c r="PYJ17" s="959"/>
      <c r="PYK17" s="959"/>
      <c r="PYL17" s="959"/>
      <c r="PYM17" s="959"/>
      <c r="PYN17" s="959"/>
      <c r="PYO17" s="959"/>
      <c r="PYP17" s="959"/>
      <c r="PYQ17" s="959"/>
      <c r="PYR17" s="959"/>
      <c r="PYS17" s="959"/>
      <c r="PYT17" s="959"/>
      <c r="PYU17" s="959"/>
      <c r="PYV17" s="959"/>
      <c r="PYW17" s="959"/>
      <c r="PYX17" s="959"/>
      <c r="PYY17" s="959"/>
      <c r="PYZ17" s="959"/>
      <c r="PZA17" s="959"/>
      <c r="PZB17" s="959"/>
      <c r="PZC17" s="959"/>
      <c r="PZD17" s="959"/>
      <c r="PZE17" s="959"/>
      <c r="PZF17" s="959"/>
      <c r="PZG17" s="959"/>
      <c r="PZH17" s="959"/>
      <c r="PZI17" s="959"/>
      <c r="PZJ17" s="959"/>
      <c r="PZK17" s="959"/>
      <c r="PZL17" s="959"/>
      <c r="PZM17" s="959"/>
      <c r="PZN17" s="959"/>
      <c r="PZO17" s="959"/>
      <c r="PZP17" s="959"/>
      <c r="PZQ17" s="959"/>
      <c r="PZR17" s="959"/>
      <c r="PZS17" s="959"/>
      <c r="PZT17" s="959"/>
      <c r="PZU17" s="959"/>
      <c r="PZV17" s="959"/>
      <c r="PZW17" s="959"/>
      <c r="PZX17" s="959"/>
      <c r="PZY17" s="959"/>
      <c r="PZZ17" s="959"/>
      <c r="QAA17" s="959"/>
      <c r="QAB17" s="959"/>
      <c r="QAC17" s="959"/>
      <c r="QAD17" s="959"/>
      <c r="QAE17" s="959"/>
      <c r="QAF17" s="959"/>
      <c r="QAG17" s="959"/>
      <c r="QAH17" s="959"/>
      <c r="QAI17" s="959"/>
      <c r="QAJ17" s="959"/>
      <c r="QAK17" s="959"/>
      <c r="QAL17" s="959"/>
      <c r="QAM17" s="959"/>
      <c r="QAN17" s="959"/>
      <c r="QAO17" s="959"/>
      <c r="QAP17" s="959"/>
      <c r="QAQ17" s="959"/>
      <c r="QAR17" s="959"/>
      <c r="QAS17" s="959"/>
      <c r="QAT17" s="959"/>
      <c r="QAU17" s="959"/>
      <c r="QAV17" s="959"/>
      <c r="QAW17" s="959"/>
      <c r="QAX17" s="959"/>
      <c r="QAY17" s="959"/>
      <c r="QAZ17" s="959"/>
      <c r="QBA17" s="959"/>
      <c r="QBB17" s="959"/>
      <c r="QBC17" s="959"/>
      <c r="QBD17" s="959"/>
      <c r="QBE17" s="959"/>
      <c r="QBF17" s="959"/>
      <c r="QBG17" s="959"/>
      <c r="QBH17" s="959"/>
      <c r="QBI17" s="959"/>
      <c r="QBJ17" s="959"/>
      <c r="QBK17" s="959"/>
      <c r="QBL17" s="959"/>
      <c r="QBM17" s="959"/>
      <c r="QBN17" s="959"/>
      <c r="QBO17" s="959"/>
      <c r="QBP17" s="959"/>
      <c r="QBQ17" s="959"/>
      <c r="QBR17" s="959"/>
      <c r="QBS17" s="959"/>
      <c r="QBT17" s="959"/>
      <c r="QBU17" s="959"/>
      <c r="QBV17" s="959"/>
      <c r="QBW17" s="959"/>
      <c r="QBX17" s="959"/>
      <c r="QBY17" s="959"/>
      <c r="QBZ17" s="959"/>
      <c r="QCA17" s="959"/>
      <c r="QCB17" s="959"/>
      <c r="QCC17" s="959"/>
      <c r="QCD17" s="959"/>
      <c r="QCE17" s="959"/>
      <c r="QCF17" s="959"/>
      <c r="QCG17" s="959"/>
      <c r="QCH17" s="959"/>
      <c r="QCI17" s="959"/>
      <c r="QCJ17" s="959"/>
      <c r="QCK17" s="959"/>
      <c r="QCL17" s="959"/>
      <c r="QCM17" s="959"/>
      <c r="QCN17" s="959"/>
      <c r="QCO17" s="959"/>
      <c r="QCP17" s="959"/>
      <c r="QCQ17" s="959"/>
      <c r="QCR17" s="959"/>
      <c r="QCS17" s="959"/>
      <c r="QCT17" s="959"/>
      <c r="QCU17" s="959"/>
      <c r="QCV17" s="959"/>
      <c r="QCW17" s="959"/>
      <c r="QCX17" s="959"/>
      <c r="QCY17" s="959"/>
      <c r="QCZ17" s="959"/>
      <c r="QDA17" s="959"/>
      <c r="QDB17" s="959"/>
      <c r="QDC17" s="959"/>
      <c r="QDD17" s="959"/>
      <c r="QDE17" s="959"/>
      <c r="QDF17" s="959"/>
      <c r="QDG17" s="959"/>
      <c r="QDH17" s="959"/>
      <c r="QDI17" s="959"/>
      <c r="QDJ17" s="959"/>
      <c r="QDK17" s="959"/>
      <c r="QDL17" s="959"/>
      <c r="QDM17" s="959"/>
      <c r="QDN17" s="959"/>
      <c r="QDO17" s="959"/>
      <c r="QDP17" s="959"/>
      <c r="QDQ17" s="959"/>
      <c r="QDR17" s="959"/>
      <c r="QDS17" s="959"/>
      <c r="QDT17" s="959"/>
      <c r="QDU17" s="959"/>
      <c r="QDV17" s="959"/>
      <c r="QDW17" s="959"/>
      <c r="QDX17" s="959"/>
      <c r="QDY17" s="959"/>
      <c r="QDZ17" s="959"/>
      <c r="QEA17" s="959"/>
      <c r="QEB17" s="959"/>
      <c r="QEC17" s="959"/>
      <c r="QED17" s="959"/>
      <c r="QEE17" s="959"/>
      <c r="QEF17" s="959"/>
      <c r="QEG17" s="959"/>
      <c r="QEH17" s="959"/>
      <c r="QEI17" s="959"/>
      <c r="QEJ17" s="959"/>
      <c r="QEK17" s="959"/>
      <c r="QEL17" s="959"/>
      <c r="QEM17" s="959"/>
      <c r="QEN17" s="959"/>
      <c r="QEO17" s="959"/>
      <c r="QEP17" s="959"/>
      <c r="QEQ17" s="959"/>
      <c r="QER17" s="959"/>
      <c r="QES17" s="959"/>
      <c r="QET17" s="959"/>
      <c r="QEU17" s="959"/>
      <c r="QEV17" s="959"/>
      <c r="QEW17" s="959"/>
      <c r="QEX17" s="959"/>
      <c r="QEY17" s="959"/>
      <c r="QEZ17" s="959"/>
      <c r="QFA17" s="959"/>
      <c r="QFB17" s="959"/>
      <c r="QFC17" s="959"/>
      <c r="QFD17" s="959"/>
      <c r="QFE17" s="959"/>
      <c r="QFF17" s="959"/>
      <c r="QFG17" s="959"/>
      <c r="QFH17" s="959"/>
      <c r="QFI17" s="959"/>
      <c r="QFJ17" s="959"/>
      <c r="QFK17" s="959"/>
      <c r="QFL17" s="959"/>
      <c r="QFM17" s="959"/>
      <c r="QFN17" s="959"/>
      <c r="QFO17" s="959"/>
      <c r="QFP17" s="959"/>
      <c r="QFQ17" s="959"/>
      <c r="QFR17" s="959"/>
      <c r="QFS17" s="959"/>
      <c r="QFT17" s="959"/>
      <c r="QFU17" s="959"/>
      <c r="QFV17" s="959"/>
      <c r="QFW17" s="959"/>
      <c r="QFX17" s="959"/>
      <c r="QFY17" s="959"/>
      <c r="QFZ17" s="959"/>
      <c r="QGA17" s="959"/>
      <c r="QGB17" s="959"/>
      <c r="QGC17" s="959"/>
      <c r="QGD17" s="959"/>
      <c r="QGE17" s="959"/>
      <c r="QGF17" s="959"/>
      <c r="QGG17" s="959"/>
      <c r="QGH17" s="959"/>
      <c r="QGI17" s="959"/>
      <c r="QGJ17" s="959"/>
      <c r="QGK17" s="959"/>
      <c r="QGL17" s="959"/>
      <c r="QGM17" s="959"/>
      <c r="QGN17" s="959"/>
      <c r="QGO17" s="959"/>
      <c r="QGP17" s="959"/>
      <c r="QGQ17" s="959"/>
      <c r="QGR17" s="959"/>
      <c r="QGS17" s="959"/>
      <c r="QGT17" s="959"/>
      <c r="QGU17" s="959"/>
      <c r="QGV17" s="959"/>
      <c r="QGW17" s="959"/>
      <c r="QGX17" s="959"/>
      <c r="QGY17" s="959"/>
      <c r="QGZ17" s="959"/>
      <c r="QHA17" s="959"/>
      <c r="QHB17" s="959"/>
      <c r="QHC17" s="959"/>
      <c r="QHD17" s="959"/>
      <c r="QHE17" s="959"/>
      <c r="QHF17" s="959"/>
      <c r="QHG17" s="959"/>
      <c r="QHH17" s="959"/>
      <c r="QHI17" s="959"/>
      <c r="QHJ17" s="959"/>
      <c r="QHK17" s="959"/>
      <c r="QHL17" s="959"/>
      <c r="QHM17" s="959"/>
      <c r="QHN17" s="959"/>
      <c r="QHO17" s="959"/>
      <c r="QHP17" s="959"/>
      <c r="QHQ17" s="959"/>
      <c r="QHR17" s="959"/>
      <c r="QHS17" s="959"/>
      <c r="QHT17" s="959"/>
      <c r="QHU17" s="959"/>
      <c r="QHV17" s="959"/>
      <c r="QHW17" s="959"/>
      <c r="QHX17" s="959"/>
      <c r="QHY17" s="959"/>
      <c r="QHZ17" s="959"/>
      <c r="QIA17" s="959"/>
      <c r="QIB17" s="959"/>
      <c r="QIC17" s="959"/>
      <c r="QID17" s="959"/>
      <c r="QIE17" s="959"/>
      <c r="QIF17" s="959"/>
      <c r="QIG17" s="959"/>
      <c r="QIH17" s="959"/>
      <c r="QII17" s="959"/>
      <c r="QIJ17" s="959"/>
      <c r="QIK17" s="959"/>
      <c r="QIL17" s="959"/>
      <c r="QIM17" s="959"/>
      <c r="QIN17" s="959"/>
      <c r="QIO17" s="959"/>
      <c r="QIP17" s="959"/>
      <c r="QIQ17" s="959"/>
      <c r="QIR17" s="959"/>
      <c r="QIS17" s="959"/>
      <c r="QIT17" s="959"/>
      <c r="QIU17" s="959"/>
      <c r="QIV17" s="959"/>
      <c r="QIW17" s="959"/>
      <c r="QIX17" s="959"/>
      <c r="QIY17" s="959"/>
      <c r="QIZ17" s="959"/>
      <c r="QJA17" s="959"/>
      <c r="QJB17" s="959"/>
      <c r="QJC17" s="959"/>
      <c r="QJD17" s="959"/>
      <c r="QJE17" s="959"/>
      <c r="QJF17" s="959"/>
      <c r="QJG17" s="959"/>
      <c r="QJH17" s="959"/>
      <c r="QJI17" s="959"/>
      <c r="QJJ17" s="959"/>
      <c r="QJK17" s="959"/>
      <c r="QJL17" s="959"/>
      <c r="QJM17" s="959"/>
      <c r="QJN17" s="959"/>
      <c r="QJO17" s="959"/>
      <c r="QJP17" s="959"/>
      <c r="QJQ17" s="959"/>
      <c r="QJR17" s="959"/>
      <c r="QJS17" s="959"/>
      <c r="QJT17" s="959"/>
      <c r="QJU17" s="959"/>
      <c r="QJV17" s="959"/>
      <c r="QJW17" s="959"/>
      <c r="QJX17" s="959"/>
      <c r="QJY17" s="959"/>
      <c r="QJZ17" s="959"/>
      <c r="QKA17" s="959"/>
      <c r="QKB17" s="959"/>
      <c r="QKC17" s="959"/>
      <c r="QKD17" s="959"/>
      <c r="QKE17" s="959"/>
      <c r="QKF17" s="959"/>
      <c r="QKG17" s="959"/>
      <c r="QKH17" s="959"/>
      <c r="QKI17" s="959"/>
      <c r="QKJ17" s="959"/>
      <c r="QKK17" s="959"/>
      <c r="QKL17" s="959"/>
      <c r="QKM17" s="959"/>
      <c r="QKN17" s="959"/>
      <c r="QKO17" s="959"/>
      <c r="QKP17" s="959"/>
      <c r="QKQ17" s="959"/>
      <c r="QKR17" s="959"/>
      <c r="QKS17" s="959"/>
      <c r="QKT17" s="959"/>
      <c r="QKU17" s="959"/>
      <c r="QKV17" s="959"/>
      <c r="QKW17" s="959"/>
      <c r="QKX17" s="959"/>
      <c r="QKY17" s="959"/>
      <c r="QKZ17" s="959"/>
      <c r="QLA17" s="959"/>
      <c r="QLB17" s="959"/>
      <c r="QLC17" s="959"/>
      <c r="QLD17" s="959"/>
      <c r="QLE17" s="959"/>
      <c r="QLF17" s="959"/>
      <c r="QLG17" s="959"/>
      <c r="QLH17" s="959"/>
      <c r="QLI17" s="959"/>
      <c r="QLJ17" s="959"/>
      <c r="QLK17" s="959"/>
      <c r="QLL17" s="959"/>
      <c r="QLM17" s="959"/>
      <c r="QLN17" s="959"/>
      <c r="QLO17" s="959"/>
      <c r="QLP17" s="959"/>
      <c r="QLQ17" s="959"/>
      <c r="QLR17" s="959"/>
      <c r="QLS17" s="959"/>
      <c r="QLT17" s="959"/>
      <c r="QLU17" s="959"/>
      <c r="QLV17" s="959"/>
      <c r="QLW17" s="959"/>
      <c r="QLX17" s="959"/>
      <c r="QLY17" s="959"/>
      <c r="QLZ17" s="959"/>
      <c r="QMA17" s="959"/>
      <c r="QMB17" s="959"/>
      <c r="QMC17" s="959"/>
      <c r="QMD17" s="959"/>
      <c r="QME17" s="959"/>
      <c r="QMF17" s="959"/>
      <c r="QMG17" s="959"/>
      <c r="QMH17" s="959"/>
      <c r="QMI17" s="959"/>
      <c r="QMJ17" s="959"/>
      <c r="QMK17" s="959"/>
      <c r="QML17" s="959"/>
      <c r="QMM17" s="959"/>
      <c r="QMN17" s="959"/>
      <c r="QMO17" s="959"/>
      <c r="QMP17" s="959"/>
      <c r="QMQ17" s="959"/>
      <c r="QMR17" s="959"/>
      <c r="QMS17" s="959"/>
      <c r="QMT17" s="959"/>
      <c r="QMU17" s="959"/>
      <c r="QMV17" s="959"/>
      <c r="QMW17" s="959"/>
      <c r="QMX17" s="959"/>
      <c r="QMY17" s="959"/>
      <c r="QMZ17" s="959"/>
      <c r="QNA17" s="959"/>
      <c r="QNB17" s="959"/>
      <c r="QNC17" s="959"/>
      <c r="QND17" s="959"/>
      <c r="QNE17" s="959"/>
      <c r="QNF17" s="959"/>
      <c r="QNG17" s="959"/>
      <c r="QNH17" s="959"/>
      <c r="QNI17" s="959"/>
      <c r="QNJ17" s="959"/>
      <c r="QNK17" s="959"/>
      <c r="QNL17" s="959"/>
      <c r="QNM17" s="959"/>
      <c r="QNN17" s="959"/>
      <c r="QNO17" s="959"/>
      <c r="QNP17" s="959"/>
      <c r="QNQ17" s="959"/>
      <c r="QNR17" s="959"/>
      <c r="QNS17" s="959"/>
      <c r="QNT17" s="959"/>
      <c r="QNU17" s="959"/>
      <c r="QNV17" s="959"/>
      <c r="QNW17" s="959"/>
      <c r="QNX17" s="959"/>
      <c r="QNY17" s="959"/>
      <c r="QNZ17" s="959"/>
      <c r="QOA17" s="959"/>
      <c r="QOB17" s="959"/>
      <c r="QOC17" s="959"/>
      <c r="QOD17" s="959"/>
      <c r="QOE17" s="959"/>
      <c r="QOF17" s="959"/>
      <c r="QOG17" s="959"/>
      <c r="QOH17" s="959"/>
      <c r="QOI17" s="959"/>
      <c r="QOJ17" s="959"/>
      <c r="QOK17" s="959"/>
      <c r="QOL17" s="959"/>
      <c r="QOM17" s="959"/>
      <c r="QON17" s="959"/>
      <c r="QOO17" s="959"/>
      <c r="QOP17" s="959"/>
      <c r="QOQ17" s="959"/>
      <c r="QOR17" s="959"/>
      <c r="QOS17" s="959"/>
      <c r="QOT17" s="959"/>
      <c r="QOU17" s="959"/>
      <c r="QOV17" s="959"/>
      <c r="QOW17" s="959"/>
      <c r="QOX17" s="959"/>
      <c r="QOY17" s="959"/>
      <c r="QOZ17" s="959"/>
      <c r="QPA17" s="959"/>
      <c r="QPB17" s="959"/>
      <c r="QPC17" s="959"/>
      <c r="QPD17" s="959"/>
      <c r="QPE17" s="959"/>
      <c r="QPF17" s="959"/>
      <c r="QPG17" s="959"/>
      <c r="QPH17" s="959"/>
      <c r="QPI17" s="959"/>
      <c r="QPJ17" s="959"/>
      <c r="QPK17" s="959"/>
      <c r="QPL17" s="959"/>
      <c r="QPM17" s="959"/>
      <c r="QPN17" s="959"/>
      <c r="QPO17" s="959"/>
      <c r="QPP17" s="959"/>
      <c r="QPQ17" s="959"/>
      <c r="QPR17" s="959"/>
      <c r="QPS17" s="959"/>
      <c r="QPT17" s="959"/>
      <c r="QPU17" s="959"/>
      <c r="QPV17" s="959"/>
      <c r="QPW17" s="959"/>
      <c r="QPX17" s="959"/>
      <c r="QPY17" s="959"/>
      <c r="QPZ17" s="959"/>
      <c r="QQA17" s="959"/>
      <c r="QQB17" s="959"/>
      <c r="QQC17" s="959"/>
      <c r="QQD17" s="959"/>
      <c r="QQE17" s="959"/>
      <c r="QQF17" s="959"/>
      <c r="QQG17" s="959"/>
      <c r="QQH17" s="959"/>
      <c r="QQI17" s="959"/>
      <c r="QQJ17" s="959"/>
      <c r="QQK17" s="959"/>
      <c r="QQL17" s="959"/>
      <c r="QQM17" s="959"/>
      <c r="QQN17" s="959"/>
      <c r="QQO17" s="959"/>
      <c r="QQP17" s="959"/>
      <c r="QQQ17" s="959"/>
      <c r="QQR17" s="959"/>
      <c r="QQS17" s="959"/>
      <c r="QQT17" s="959"/>
      <c r="QQU17" s="959"/>
      <c r="QQV17" s="959"/>
      <c r="QQW17" s="959"/>
      <c r="QQX17" s="959"/>
      <c r="QQY17" s="959"/>
      <c r="QQZ17" s="959"/>
      <c r="QRA17" s="959"/>
      <c r="QRB17" s="959"/>
      <c r="QRC17" s="959"/>
      <c r="QRD17" s="959"/>
      <c r="QRE17" s="959"/>
      <c r="QRF17" s="959"/>
      <c r="QRG17" s="959"/>
      <c r="QRH17" s="959"/>
      <c r="QRI17" s="959"/>
      <c r="QRJ17" s="959"/>
      <c r="QRK17" s="959"/>
      <c r="QRL17" s="959"/>
      <c r="QRM17" s="959"/>
      <c r="QRN17" s="959"/>
      <c r="QRO17" s="959"/>
      <c r="QRP17" s="959"/>
      <c r="QRQ17" s="959"/>
      <c r="QRR17" s="959"/>
      <c r="QRS17" s="959"/>
      <c r="QRT17" s="959"/>
      <c r="QRU17" s="959"/>
      <c r="QRV17" s="959"/>
      <c r="QRW17" s="959"/>
      <c r="QRX17" s="959"/>
      <c r="QRY17" s="959"/>
      <c r="QRZ17" s="959"/>
      <c r="QSA17" s="959"/>
      <c r="QSB17" s="959"/>
      <c r="QSC17" s="959"/>
      <c r="QSD17" s="959"/>
      <c r="QSE17" s="959"/>
      <c r="QSF17" s="959"/>
      <c r="QSG17" s="959"/>
      <c r="QSH17" s="959"/>
      <c r="QSI17" s="959"/>
      <c r="QSJ17" s="959"/>
      <c r="QSK17" s="959"/>
      <c r="QSL17" s="959"/>
      <c r="QSM17" s="959"/>
      <c r="QSN17" s="959"/>
      <c r="QSO17" s="959"/>
      <c r="QSP17" s="959"/>
      <c r="QSQ17" s="959"/>
      <c r="QSR17" s="959"/>
      <c r="QSS17" s="959"/>
      <c r="QST17" s="959"/>
      <c r="QSU17" s="959"/>
      <c r="QSV17" s="959"/>
      <c r="QSW17" s="959"/>
      <c r="QSX17" s="959"/>
      <c r="QSY17" s="959"/>
      <c r="QSZ17" s="959"/>
      <c r="QTA17" s="959"/>
      <c r="QTB17" s="959"/>
      <c r="QTC17" s="959"/>
      <c r="QTD17" s="959"/>
      <c r="QTE17" s="959"/>
      <c r="QTF17" s="959"/>
      <c r="QTG17" s="959"/>
      <c r="QTH17" s="959"/>
      <c r="QTI17" s="959"/>
      <c r="QTJ17" s="959"/>
      <c r="QTK17" s="959"/>
      <c r="QTL17" s="959"/>
      <c r="QTM17" s="959"/>
      <c r="QTN17" s="959"/>
      <c r="QTO17" s="959"/>
      <c r="QTP17" s="959"/>
      <c r="QTQ17" s="959"/>
      <c r="QTR17" s="959"/>
      <c r="QTS17" s="959"/>
      <c r="QTT17" s="959"/>
      <c r="QTU17" s="959"/>
      <c r="QTV17" s="959"/>
      <c r="QTW17" s="959"/>
      <c r="QTX17" s="959"/>
      <c r="QTY17" s="959"/>
      <c r="QTZ17" s="959"/>
      <c r="QUA17" s="959"/>
      <c r="QUB17" s="959"/>
      <c r="QUC17" s="959"/>
      <c r="QUD17" s="959"/>
      <c r="QUE17" s="959"/>
      <c r="QUF17" s="959"/>
      <c r="QUG17" s="959"/>
      <c r="QUH17" s="959"/>
      <c r="QUI17" s="959"/>
      <c r="QUJ17" s="959"/>
      <c r="QUK17" s="959"/>
      <c r="QUL17" s="959"/>
      <c r="QUM17" s="959"/>
      <c r="QUN17" s="959"/>
      <c r="QUO17" s="959"/>
      <c r="QUP17" s="959"/>
      <c r="QUQ17" s="959"/>
      <c r="QUR17" s="959"/>
      <c r="QUS17" s="959"/>
      <c r="QUT17" s="959"/>
      <c r="QUU17" s="959"/>
      <c r="QUV17" s="959"/>
      <c r="QUW17" s="959"/>
      <c r="QUX17" s="959"/>
      <c r="QUY17" s="959"/>
      <c r="QUZ17" s="959"/>
      <c r="QVA17" s="959"/>
      <c r="QVB17" s="959"/>
      <c r="QVC17" s="959"/>
      <c r="QVD17" s="959"/>
      <c r="QVE17" s="959"/>
      <c r="QVF17" s="959"/>
      <c r="QVG17" s="959"/>
      <c r="QVH17" s="959"/>
      <c r="QVI17" s="959"/>
      <c r="QVJ17" s="959"/>
      <c r="QVK17" s="959"/>
      <c r="QVL17" s="959"/>
      <c r="QVM17" s="959"/>
      <c r="QVN17" s="959"/>
      <c r="QVO17" s="959"/>
      <c r="QVP17" s="959"/>
      <c r="QVQ17" s="959"/>
      <c r="QVR17" s="959"/>
      <c r="QVS17" s="959"/>
      <c r="QVT17" s="959"/>
      <c r="QVU17" s="959"/>
      <c r="QVV17" s="959"/>
      <c r="QVW17" s="959"/>
      <c r="QVX17" s="959"/>
      <c r="QVY17" s="959"/>
      <c r="QVZ17" s="959"/>
      <c r="QWA17" s="959"/>
      <c r="QWB17" s="959"/>
      <c r="QWC17" s="959"/>
      <c r="QWD17" s="959"/>
      <c r="QWE17" s="959"/>
      <c r="QWF17" s="959"/>
      <c r="QWG17" s="959"/>
      <c r="QWH17" s="959"/>
      <c r="QWI17" s="959"/>
      <c r="QWJ17" s="959"/>
      <c r="QWK17" s="959"/>
      <c r="QWL17" s="959"/>
      <c r="QWM17" s="959"/>
      <c r="QWN17" s="959"/>
      <c r="QWO17" s="959"/>
      <c r="QWP17" s="959"/>
      <c r="QWQ17" s="959"/>
      <c r="QWR17" s="959"/>
      <c r="QWS17" s="959"/>
      <c r="QWT17" s="959"/>
      <c r="QWU17" s="959"/>
      <c r="QWV17" s="959"/>
      <c r="QWW17" s="959"/>
      <c r="QWX17" s="959"/>
      <c r="QWY17" s="959"/>
      <c r="QWZ17" s="959"/>
      <c r="QXA17" s="959"/>
      <c r="QXB17" s="959"/>
      <c r="QXC17" s="959"/>
      <c r="QXD17" s="959"/>
      <c r="QXE17" s="959"/>
      <c r="QXF17" s="959"/>
      <c r="QXG17" s="959"/>
      <c r="QXH17" s="959"/>
      <c r="QXI17" s="959"/>
      <c r="QXJ17" s="959"/>
      <c r="QXK17" s="959"/>
      <c r="QXL17" s="959"/>
      <c r="QXM17" s="959"/>
      <c r="QXN17" s="959"/>
      <c r="QXO17" s="959"/>
      <c r="QXP17" s="959"/>
      <c r="QXQ17" s="959"/>
      <c r="QXR17" s="959"/>
      <c r="QXS17" s="959"/>
      <c r="QXT17" s="959"/>
      <c r="QXU17" s="959"/>
      <c r="QXV17" s="959"/>
      <c r="QXW17" s="959"/>
      <c r="QXX17" s="959"/>
      <c r="QXY17" s="959"/>
      <c r="QXZ17" s="959"/>
      <c r="QYA17" s="959"/>
      <c r="QYB17" s="959"/>
      <c r="QYC17" s="959"/>
      <c r="QYD17" s="959"/>
      <c r="QYE17" s="959"/>
      <c r="QYF17" s="959"/>
      <c r="QYG17" s="959"/>
      <c r="QYH17" s="959"/>
      <c r="QYI17" s="959"/>
      <c r="QYJ17" s="959"/>
      <c r="QYK17" s="959"/>
      <c r="QYL17" s="959"/>
      <c r="QYM17" s="959"/>
      <c r="QYN17" s="959"/>
      <c r="QYO17" s="959"/>
      <c r="QYP17" s="959"/>
      <c r="QYQ17" s="959"/>
      <c r="QYR17" s="959"/>
      <c r="QYS17" s="959"/>
      <c r="QYT17" s="959"/>
      <c r="QYU17" s="959"/>
      <c r="QYV17" s="959"/>
      <c r="QYW17" s="959"/>
      <c r="QYX17" s="959"/>
      <c r="QYY17" s="959"/>
      <c r="QYZ17" s="959"/>
      <c r="QZA17" s="959"/>
      <c r="QZB17" s="959"/>
      <c r="QZC17" s="959"/>
      <c r="QZD17" s="959"/>
      <c r="QZE17" s="959"/>
      <c r="QZF17" s="959"/>
      <c r="QZG17" s="959"/>
      <c r="QZH17" s="959"/>
      <c r="QZI17" s="959"/>
      <c r="QZJ17" s="959"/>
      <c r="QZK17" s="959"/>
      <c r="QZL17" s="959"/>
      <c r="QZM17" s="959"/>
      <c r="QZN17" s="959"/>
      <c r="QZO17" s="959"/>
      <c r="QZP17" s="959"/>
      <c r="QZQ17" s="959"/>
      <c r="QZR17" s="959"/>
      <c r="QZS17" s="959"/>
      <c r="QZT17" s="959"/>
      <c r="QZU17" s="959"/>
      <c r="QZV17" s="959"/>
      <c r="QZW17" s="959"/>
      <c r="QZX17" s="959"/>
      <c r="QZY17" s="959"/>
      <c r="QZZ17" s="959"/>
      <c r="RAA17" s="959"/>
      <c r="RAB17" s="959"/>
      <c r="RAC17" s="959"/>
      <c r="RAD17" s="959"/>
      <c r="RAE17" s="959"/>
      <c r="RAF17" s="959"/>
      <c r="RAG17" s="959"/>
      <c r="RAH17" s="959"/>
      <c r="RAI17" s="959"/>
      <c r="RAJ17" s="959"/>
      <c r="RAK17" s="959"/>
      <c r="RAL17" s="959"/>
      <c r="RAM17" s="959"/>
      <c r="RAN17" s="959"/>
      <c r="RAO17" s="959"/>
      <c r="RAP17" s="959"/>
      <c r="RAQ17" s="959"/>
      <c r="RAR17" s="959"/>
      <c r="RAS17" s="959"/>
      <c r="RAT17" s="959"/>
      <c r="RAU17" s="959"/>
      <c r="RAV17" s="959"/>
      <c r="RAW17" s="959"/>
      <c r="RAX17" s="959"/>
      <c r="RAY17" s="959"/>
      <c r="RAZ17" s="959"/>
      <c r="RBA17" s="959"/>
      <c r="RBB17" s="959"/>
      <c r="RBC17" s="959"/>
      <c r="RBD17" s="959"/>
      <c r="RBE17" s="959"/>
      <c r="RBF17" s="959"/>
      <c r="RBG17" s="959"/>
      <c r="RBH17" s="959"/>
      <c r="RBI17" s="959"/>
      <c r="RBJ17" s="959"/>
      <c r="RBK17" s="959"/>
      <c r="RBL17" s="959"/>
      <c r="RBM17" s="959"/>
      <c r="RBN17" s="959"/>
      <c r="RBO17" s="959"/>
      <c r="RBP17" s="959"/>
      <c r="RBQ17" s="959"/>
      <c r="RBR17" s="959"/>
      <c r="RBS17" s="959"/>
      <c r="RBT17" s="959"/>
      <c r="RBU17" s="959"/>
      <c r="RBV17" s="959"/>
      <c r="RBW17" s="959"/>
      <c r="RBX17" s="959"/>
      <c r="RBY17" s="959"/>
      <c r="RBZ17" s="959"/>
      <c r="RCA17" s="959"/>
      <c r="RCB17" s="959"/>
      <c r="RCC17" s="959"/>
      <c r="RCD17" s="959"/>
      <c r="RCE17" s="959"/>
      <c r="RCF17" s="959"/>
      <c r="RCG17" s="959"/>
      <c r="RCH17" s="959"/>
      <c r="RCI17" s="959"/>
      <c r="RCJ17" s="959"/>
      <c r="RCK17" s="959"/>
      <c r="RCL17" s="959"/>
      <c r="RCM17" s="959"/>
      <c r="RCN17" s="959"/>
      <c r="RCO17" s="959"/>
      <c r="RCP17" s="959"/>
      <c r="RCQ17" s="959"/>
      <c r="RCR17" s="959"/>
      <c r="RCS17" s="959"/>
      <c r="RCT17" s="959"/>
      <c r="RCU17" s="959"/>
      <c r="RCV17" s="959"/>
      <c r="RCW17" s="959"/>
      <c r="RCX17" s="959"/>
      <c r="RCY17" s="959"/>
      <c r="RCZ17" s="959"/>
      <c r="RDA17" s="959"/>
      <c r="RDB17" s="959"/>
      <c r="RDC17" s="959"/>
      <c r="RDD17" s="959"/>
      <c r="RDE17" s="959"/>
      <c r="RDF17" s="959"/>
      <c r="RDG17" s="959"/>
      <c r="RDH17" s="959"/>
      <c r="RDI17" s="959"/>
      <c r="RDJ17" s="959"/>
      <c r="RDK17" s="959"/>
      <c r="RDL17" s="959"/>
      <c r="RDM17" s="959"/>
      <c r="RDN17" s="959"/>
      <c r="RDO17" s="959"/>
      <c r="RDP17" s="959"/>
      <c r="RDQ17" s="959"/>
      <c r="RDR17" s="959"/>
      <c r="RDS17" s="959"/>
      <c r="RDT17" s="959"/>
      <c r="RDU17" s="959"/>
      <c r="RDV17" s="959"/>
      <c r="RDW17" s="959"/>
      <c r="RDX17" s="959"/>
      <c r="RDY17" s="959"/>
      <c r="RDZ17" s="959"/>
      <c r="REA17" s="959"/>
      <c r="REB17" s="959"/>
      <c r="REC17" s="959"/>
      <c r="RED17" s="959"/>
      <c r="REE17" s="959"/>
      <c r="REF17" s="959"/>
      <c r="REG17" s="959"/>
      <c r="REH17" s="959"/>
      <c r="REI17" s="959"/>
      <c r="REJ17" s="959"/>
      <c r="REK17" s="959"/>
      <c r="REL17" s="959"/>
      <c r="REM17" s="959"/>
      <c r="REN17" s="959"/>
      <c r="REO17" s="959"/>
      <c r="REP17" s="959"/>
      <c r="REQ17" s="959"/>
      <c r="RER17" s="959"/>
      <c r="RES17" s="959"/>
      <c r="RET17" s="959"/>
      <c r="REU17" s="959"/>
      <c r="REV17" s="959"/>
      <c r="REW17" s="959"/>
      <c r="REX17" s="959"/>
      <c r="REY17" s="959"/>
      <c r="REZ17" s="959"/>
      <c r="RFA17" s="959"/>
      <c r="RFB17" s="959"/>
      <c r="RFC17" s="959"/>
      <c r="RFD17" s="959"/>
      <c r="RFE17" s="959"/>
      <c r="RFF17" s="959"/>
      <c r="RFG17" s="959"/>
      <c r="RFH17" s="959"/>
      <c r="RFI17" s="959"/>
      <c r="RFJ17" s="959"/>
      <c r="RFK17" s="959"/>
      <c r="RFL17" s="959"/>
      <c r="RFM17" s="959"/>
      <c r="RFN17" s="959"/>
      <c r="RFO17" s="959"/>
      <c r="RFP17" s="959"/>
      <c r="RFQ17" s="959"/>
      <c r="RFR17" s="959"/>
      <c r="RFS17" s="959"/>
      <c r="RFT17" s="959"/>
      <c r="RFU17" s="959"/>
      <c r="RFV17" s="959"/>
      <c r="RFW17" s="959"/>
      <c r="RFX17" s="959"/>
      <c r="RFY17" s="959"/>
      <c r="RFZ17" s="959"/>
      <c r="RGA17" s="959"/>
      <c r="RGB17" s="959"/>
      <c r="RGC17" s="959"/>
      <c r="RGD17" s="959"/>
      <c r="RGE17" s="959"/>
      <c r="RGF17" s="959"/>
      <c r="RGG17" s="959"/>
      <c r="RGH17" s="959"/>
      <c r="RGI17" s="959"/>
      <c r="RGJ17" s="959"/>
      <c r="RGK17" s="959"/>
      <c r="RGL17" s="959"/>
      <c r="RGM17" s="959"/>
      <c r="RGN17" s="959"/>
      <c r="RGO17" s="959"/>
      <c r="RGP17" s="959"/>
      <c r="RGQ17" s="959"/>
      <c r="RGR17" s="959"/>
      <c r="RGS17" s="959"/>
      <c r="RGT17" s="959"/>
      <c r="RGU17" s="959"/>
      <c r="RGV17" s="959"/>
      <c r="RGW17" s="959"/>
      <c r="RGX17" s="959"/>
      <c r="RGY17" s="959"/>
      <c r="RGZ17" s="959"/>
      <c r="RHA17" s="959"/>
      <c r="RHB17" s="959"/>
      <c r="RHC17" s="959"/>
      <c r="RHD17" s="959"/>
      <c r="RHE17" s="959"/>
      <c r="RHF17" s="959"/>
      <c r="RHG17" s="959"/>
      <c r="RHH17" s="959"/>
      <c r="RHI17" s="959"/>
      <c r="RHJ17" s="959"/>
      <c r="RHK17" s="959"/>
      <c r="RHL17" s="959"/>
      <c r="RHM17" s="959"/>
      <c r="RHN17" s="959"/>
      <c r="RHO17" s="959"/>
      <c r="RHP17" s="959"/>
      <c r="RHQ17" s="959"/>
      <c r="RHR17" s="959"/>
      <c r="RHS17" s="959"/>
      <c r="RHT17" s="959"/>
      <c r="RHU17" s="959"/>
      <c r="RHV17" s="959"/>
      <c r="RHW17" s="959"/>
      <c r="RHX17" s="959"/>
      <c r="RHY17" s="959"/>
      <c r="RHZ17" s="959"/>
      <c r="RIA17" s="959"/>
      <c r="RIB17" s="959"/>
      <c r="RIC17" s="959"/>
      <c r="RID17" s="959"/>
      <c r="RIE17" s="959"/>
      <c r="RIF17" s="959"/>
      <c r="RIG17" s="959"/>
      <c r="RIH17" s="959"/>
      <c r="RII17" s="959"/>
      <c r="RIJ17" s="959"/>
      <c r="RIK17" s="959"/>
      <c r="RIL17" s="959"/>
      <c r="RIM17" s="959"/>
      <c r="RIN17" s="959"/>
      <c r="RIO17" s="959"/>
      <c r="RIP17" s="959"/>
      <c r="RIQ17" s="959"/>
      <c r="RIR17" s="959"/>
      <c r="RIS17" s="959"/>
      <c r="RIT17" s="959"/>
      <c r="RIU17" s="959"/>
      <c r="RIV17" s="959"/>
      <c r="RIW17" s="959"/>
      <c r="RIX17" s="959"/>
      <c r="RIY17" s="959"/>
      <c r="RIZ17" s="959"/>
      <c r="RJA17" s="959"/>
      <c r="RJB17" s="959"/>
      <c r="RJC17" s="959"/>
      <c r="RJD17" s="959"/>
      <c r="RJE17" s="959"/>
      <c r="RJF17" s="959"/>
      <c r="RJG17" s="959"/>
      <c r="RJH17" s="959"/>
      <c r="RJI17" s="959"/>
      <c r="RJJ17" s="959"/>
      <c r="RJK17" s="959"/>
      <c r="RJL17" s="959"/>
      <c r="RJM17" s="959"/>
      <c r="RJN17" s="959"/>
      <c r="RJO17" s="959"/>
      <c r="RJP17" s="959"/>
      <c r="RJQ17" s="959"/>
      <c r="RJR17" s="959"/>
      <c r="RJS17" s="959"/>
      <c r="RJT17" s="959"/>
      <c r="RJU17" s="959"/>
      <c r="RJV17" s="959"/>
      <c r="RJW17" s="959"/>
      <c r="RJX17" s="959"/>
      <c r="RJY17" s="959"/>
      <c r="RJZ17" s="959"/>
      <c r="RKA17" s="959"/>
      <c r="RKB17" s="959"/>
      <c r="RKC17" s="959"/>
      <c r="RKD17" s="959"/>
      <c r="RKE17" s="959"/>
      <c r="RKF17" s="959"/>
      <c r="RKG17" s="959"/>
      <c r="RKH17" s="959"/>
      <c r="RKI17" s="959"/>
      <c r="RKJ17" s="959"/>
      <c r="RKK17" s="959"/>
      <c r="RKL17" s="959"/>
      <c r="RKM17" s="959"/>
      <c r="RKN17" s="959"/>
      <c r="RKO17" s="959"/>
      <c r="RKP17" s="959"/>
      <c r="RKQ17" s="959"/>
      <c r="RKR17" s="959"/>
      <c r="RKS17" s="959"/>
      <c r="RKT17" s="959"/>
      <c r="RKU17" s="959"/>
      <c r="RKV17" s="959"/>
      <c r="RKW17" s="959"/>
      <c r="RKX17" s="959"/>
      <c r="RKY17" s="959"/>
      <c r="RKZ17" s="959"/>
      <c r="RLA17" s="959"/>
      <c r="RLB17" s="959"/>
      <c r="RLC17" s="959"/>
      <c r="RLD17" s="959"/>
      <c r="RLE17" s="959"/>
      <c r="RLF17" s="959"/>
      <c r="RLG17" s="959"/>
      <c r="RLH17" s="959"/>
      <c r="RLI17" s="959"/>
      <c r="RLJ17" s="959"/>
      <c r="RLK17" s="959"/>
      <c r="RLL17" s="959"/>
      <c r="RLM17" s="959"/>
      <c r="RLN17" s="959"/>
      <c r="RLO17" s="959"/>
      <c r="RLP17" s="959"/>
      <c r="RLQ17" s="959"/>
      <c r="RLR17" s="959"/>
      <c r="RLS17" s="959"/>
      <c r="RLT17" s="959"/>
      <c r="RLU17" s="959"/>
      <c r="RLV17" s="959"/>
      <c r="RLW17" s="959"/>
      <c r="RLX17" s="959"/>
      <c r="RLY17" s="959"/>
      <c r="RLZ17" s="959"/>
      <c r="RMA17" s="959"/>
      <c r="RMB17" s="959"/>
      <c r="RMC17" s="959"/>
      <c r="RMD17" s="959"/>
      <c r="RME17" s="959"/>
      <c r="RMF17" s="959"/>
      <c r="RMG17" s="959"/>
      <c r="RMH17" s="959"/>
      <c r="RMI17" s="959"/>
      <c r="RMJ17" s="959"/>
      <c r="RMK17" s="959"/>
      <c r="RML17" s="959"/>
      <c r="RMM17" s="959"/>
      <c r="RMN17" s="959"/>
      <c r="RMO17" s="959"/>
      <c r="RMP17" s="959"/>
      <c r="RMQ17" s="959"/>
      <c r="RMR17" s="959"/>
      <c r="RMS17" s="959"/>
      <c r="RMT17" s="959"/>
      <c r="RMU17" s="959"/>
      <c r="RMV17" s="959"/>
      <c r="RMW17" s="959"/>
      <c r="RMX17" s="959"/>
      <c r="RMY17" s="959"/>
      <c r="RMZ17" s="959"/>
      <c r="RNA17" s="959"/>
      <c r="RNB17" s="959"/>
      <c r="RNC17" s="959"/>
      <c r="RND17" s="959"/>
      <c r="RNE17" s="959"/>
      <c r="RNF17" s="959"/>
      <c r="RNG17" s="959"/>
      <c r="RNH17" s="959"/>
      <c r="RNI17" s="959"/>
      <c r="RNJ17" s="959"/>
      <c r="RNK17" s="959"/>
      <c r="RNL17" s="959"/>
      <c r="RNM17" s="959"/>
      <c r="RNN17" s="959"/>
      <c r="RNO17" s="959"/>
      <c r="RNP17" s="959"/>
      <c r="RNQ17" s="959"/>
      <c r="RNR17" s="959"/>
      <c r="RNS17" s="959"/>
      <c r="RNT17" s="959"/>
      <c r="RNU17" s="959"/>
      <c r="RNV17" s="959"/>
      <c r="RNW17" s="959"/>
      <c r="RNX17" s="959"/>
      <c r="RNY17" s="959"/>
      <c r="RNZ17" s="959"/>
      <c r="ROA17" s="959"/>
      <c r="ROB17" s="959"/>
      <c r="ROC17" s="959"/>
      <c r="ROD17" s="959"/>
      <c r="ROE17" s="959"/>
      <c r="ROF17" s="959"/>
      <c r="ROG17" s="959"/>
      <c r="ROH17" s="959"/>
      <c r="ROI17" s="959"/>
      <c r="ROJ17" s="959"/>
      <c r="ROK17" s="959"/>
      <c r="ROL17" s="959"/>
      <c r="ROM17" s="959"/>
      <c r="RON17" s="959"/>
      <c r="ROO17" s="959"/>
      <c r="ROP17" s="959"/>
      <c r="ROQ17" s="959"/>
      <c r="ROR17" s="959"/>
      <c r="ROS17" s="959"/>
      <c r="ROT17" s="959"/>
      <c r="ROU17" s="959"/>
      <c r="ROV17" s="959"/>
      <c r="ROW17" s="959"/>
      <c r="ROX17" s="959"/>
      <c r="ROY17" s="959"/>
      <c r="ROZ17" s="959"/>
      <c r="RPA17" s="959"/>
      <c r="RPB17" s="959"/>
      <c r="RPC17" s="959"/>
      <c r="RPD17" s="959"/>
      <c r="RPE17" s="959"/>
      <c r="RPF17" s="959"/>
      <c r="RPG17" s="959"/>
      <c r="RPH17" s="959"/>
      <c r="RPI17" s="959"/>
      <c r="RPJ17" s="959"/>
      <c r="RPK17" s="959"/>
      <c r="RPL17" s="959"/>
      <c r="RPM17" s="959"/>
      <c r="RPN17" s="959"/>
      <c r="RPO17" s="959"/>
      <c r="RPP17" s="959"/>
      <c r="RPQ17" s="959"/>
      <c r="RPR17" s="959"/>
      <c r="RPS17" s="959"/>
      <c r="RPT17" s="959"/>
      <c r="RPU17" s="959"/>
      <c r="RPV17" s="959"/>
      <c r="RPW17" s="959"/>
      <c r="RPX17" s="959"/>
      <c r="RPY17" s="959"/>
      <c r="RPZ17" s="959"/>
      <c r="RQA17" s="959"/>
      <c r="RQB17" s="959"/>
      <c r="RQC17" s="959"/>
      <c r="RQD17" s="959"/>
      <c r="RQE17" s="959"/>
      <c r="RQF17" s="959"/>
      <c r="RQG17" s="959"/>
      <c r="RQH17" s="959"/>
      <c r="RQI17" s="959"/>
      <c r="RQJ17" s="959"/>
      <c r="RQK17" s="959"/>
      <c r="RQL17" s="959"/>
      <c r="RQM17" s="959"/>
      <c r="RQN17" s="959"/>
      <c r="RQO17" s="959"/>
      <c r="RQP17" s="959"/>
      <c r="RQQ17" s="959"/>
      <c r="RQR17" s="959"/>
      <c r="RQS17" s="959"/>
      <c r="RQT17" s="959"/>
      <c r="RQU17" s="959"/>
      <c r="RQV17" s="959"/>
      <c r="RQW17" s="959"/>
      <c r="RQX17" s="959"/>
      <c r="RQY17" s="959"/>
      <c r="RQZ17" s="959"/>
      <c r="RRA17" s="959"/>
      <c r="RRB17" s="959"/>
      <c r="RRC17" s="959"/>
      <c r="RRD17" s="959"/>
      <c r="RRE17" s="959"/>
      <c r="RRF17" s="959"/>
      <c r="RRG17" s="959"/>
      <c r="RRH17" s="959"/>
      <c r="RRI17" s="959"/>
      <c r="RRJ17" s="959"/>
      <c r="RRK17" s="959"/>
      <c r="RRL17" s="959"/>
      <c r="RRM17" s="959"/>
      <c r="RRN17" s="959"/>
      <c r="RRO17" s="959"/>
      <c r="RRP17" s="959"/>
      <c r="RRQ17" s="959"/>
      <c r="RRR17" s="959"/>
      <c r="RRS17" s="959"/>
      <c r="RRT17" s="959"/>
      <c r="RRU17" s="959"/>
      <c r="RRV17" s="959"/>
      <c r="RRW17" s="959"/>
      <c r="RRX17" s="959"/>
      <c r="RRY17" s="959"/>
      <c r="RRZ17" s="959"/>
      <c r="RSA17" s="959"/>
      <c r="RSB17" s="959"/>
      <c r="RSC17" s="959"/>
      <c r="RSD17" s="959"/>
      <c r="RSE17" s="959"/>
      <c r="RSF17" s="959"/>
      <c r="RSG17" s="959"/>
      <c r="RSH17" s="959"/>
      <c r="RSI17" s="959"/>
      <c r="RSJ17" s="959"/>
      <c r="RSK17" s="959"/>
      <c r="RSL17" s="959"/>
      <c r="RSM17" s="959"/>
      <c r="RSN17" s="959"/>
      <c r="RSO17" s="959"/>
      <c r="RSP17" s="959"/>
      <c r="RSQ17" s="959"/>
      <c r="RSR17" s="959"/>
      <c r="RSS17" s="959"/>
      <c r="RST17" s="959"/>
      <c r="RSU17" s="959"/>
      <c r="RSV17" s="959"/>
      <c r="RSW17" s="959"/>
      <c r="RSX17" s="959"/>
      <c r="RSY17" s="959"/>
      <c r="RSZ17" s="959"/>
      <c r="RTA17" s="959"/>
      <c r="RTB17" s="959"/>
      <c r="RTC17" s="959"/>
      <c r="RTD17" s="959"/>
      <c r="RTE17" s="959"/>
      <c r="RTF17" s="959"/>
      <c r="RTG17" s="959"/>
      <c r="RTH17" s="959"/>
      <c r="RTI17" s="959"/>
      <c r="RTJ17" s="959"/>
      <c r="RTK17" s="959"/>
      <c r="RTL17" s="959"/>
      <c r="RTM17" s="959"/>
      <c r="RTN17" s="959"/>
      <c r="RTO17" s="959"/>
      <c r="RTP17" s="959"/>
      <c r="RTQ17" s="959"/>
      <c r="RTR17" s="959"/>
      <c r="RTS17" s="959"/>
      <c r="RTT17" s="959"/>
      <c r="RTU17" s="959"/>
      <c r="RTV17" s="959"/>
      <c r="RTW17" s="959"/>
      <c r="RTX17" s="959"/>
      <c r="RTY17" s="959"/>
      <c r="RTZ17" s="959"/>
      <c r="RUA17" s="959"/>
      <c r="RUB17" s="959"/>
      <c r="RUC17" s="959"/>
      <c r="RUD17" s="959"/>
      <c r="RUE17" s="959"/>
      <c r="RUF17" s="959"/>
      <c r="RUG17" s="959"/>
      <c r="RUH17" s="959"/>
      <c r="RUI17" s="959"/>
      <c r="RUJ17" s="959"/>
      <c r="RUK17" s="959"/>
      <c r="RUL17" s="959"/>
      <c r="RUM17" s="959"/>
      <c r="RUN17" s="959"/>
      <c r="RUO17" s="959"/>
      <c r="RUP17" s="959"/>
      <c r="RUQ17" s="959"/>
      <c r="RUR17" s="959"/>
      <c r="RUS17" s="959"/>
      <c r="RUT17" s="959"/>
      <c r="RUU17" s="959"/>
      <c r="RUV17" s="959"/>
      <c r="RUW17" s="959"/>
      <c r="RUX17" s="959"/>
      <c r="RUY17" s="959"/>
      <c r="RUZ17" s="959"/>
      <c r="RVA17" s="959"/>
      <c r="RVB17" s="959"/>
      <c r="RVC17" s="959"/>
      <c r="RVD17" s="959"/>
      <c r="RVE17" s="959"/>
      <c r="RVF17" s="959"/>
      <c r="RVG17" s="959"/>
      <c r="RVH17" s="959"/>
      <c r="RVI17" s="959"/>
      <c r="RVJ17" s="959"/>
      <c r="RVK17" s="959"/>
      <c r="RVL17" s="959"/>
      <c r="RVM17" s="959"/>
      <c r="RVN17" s="959"/>
      <c r="RVO17" s="959"/>
      <c r="RVP17" s="959"/>
      <c r="RVQ17" s="959"/>
      <c r="RVR17" s="959"/>
      <c r="RVS17" s="959"/>
      <c r="RVT17" s="959"/>
      <c r="RVU17" s="959"/>
      <c r="RVV17" s="959"/>
      <c r="RVW17" s="959"/>
      <c r="RVX17" s="959"/>
      <c r="RVY17" s="959"/>
      <c r="RVZ17" s="959"/>
      <c r="RWA17" s="959"/>
      <c r="RWB17" s="959"/>
      <c r="RWC17" s="959"/>
      <c r="RWD17" s="959"/>
      <c r="RWE17" s="959"/>
      <c r="RWF17" s="959"/>
      <c r="RWG17" s="959"/>
      <c r="RWH17" s="959"/>
      <c r="RWI17" s="959"/>
      <c r="RWJ17" s="959"/>
      <c r="RWK17" s="959"/>
      <c r="RWL17" s="959"/>
      <c r="RWM17" s="959"/>
      <c r="RWN17" s="959"/>
      <c r="RWO17" s="959"/>
      <c r="RWP17" s="959"/>
      <c r="RWQ17" s="959"/>
      <c r="RWR17" s="959"/>
      <c r="RWS17" s="959"/>
      <c r="RWT17" s="959"/>
      <c r="RWU17" s="959"/>
      <c r="RWV17" s="959"/>
      <c r="RWW17" s="959"/>
      <c r="RWX17" s="959"/>
      <c r="RWY17" s="959"/>
      <c r="RWZ17" s="959"/>
      <c r="RXA17" s="959"/>
      <c r="RXB17" s="959"/>
      <c r="RXC17" s="959"/>
      <c r="RXD17" s="959"/>
      <c r="RXE17" s="959"/>
      <c r="RXF17" s="959"/>
      <c r="RXG17" s="959"/>
      <c r="RXH17" s="959"/>
      <c r="RXI17" s="959"/>
      <c r="RXJ17" s="959"/>
      <c r="RXK17" s="959"/>
      <c r="RXL17" s="959"/>
      <c r="RXM17" s="959"/>
      <c r="RXN17" s="959"/>
      <c r="RXO17" s="959"/>
      <c r="RXP17" s="959"/>
      <c r="RXQ17" s="959"/>
      <c r="RXR17" s="959"/>
      <c r="RXS17" s="959"/>
      <c r="RXT17" s="959"/>
      <c r="RXU17" s="959"/>
      <c r="RXV17" s="959"/>
      <c r="RXW17" s="959"/>
      <c r="RXX17" s="959"/>
      <c r="RXY17" s="959"/>
      <c r="RXZ17" s="959"/>
      <c r="RYA17" s="959"/>
      <c r="RYB17" s="959"/>
      <c r="RYC17" s="959"/>
      <c r="RYD17" s="959"/>
      <c r="RYE17" s="959"/>
      <c r="RYF17" s="959"/>
      <c r="RYG17" s="959"/>
      <c r="RYH17" s="959"/>
      <c r="RYI17" s="959"/>
      <c r="RYJ17" s="959"/>
      <c r="RYK17" s="959"/>
      <c r="RYL17" s="959"/>
      <c r="RYM17" s="959"/>
      <c r="RYN17" s="959"/>
      <c r="RYO17" s="959"/>
      <c r="RYP17" s="959"/>
      <c r="RYQ17" s="959"/>
      <c r="RYR17" s="959"/>
      <c r="RYS17" s="959"/>
      <c r="RYT17" s="959"/>
      <c r="RYU17" s="959"/>
      <c r="RYV17" s="959"/>
      <c r="RYW17" s="959"/>
      <c r="RYX17" s="959"/>
      <c r="RYY17" s="959"/>
      <c r="RYZ17" s="959"/>
      <c r="RZA17" s="959"/>
      <c r="RZB17" s="959"/>
      <c r="RZC17" s="959"/>
      <c r="RZD17" s="959"/>
      <c r="RZE17" s="959"/>
      <c r="RZF17" s="959"/>
      <c r="RZG17" s="959"/>
      <c r="RZH17" s="959"/>
      <c r="RZI17" s="959"/>
      <c r="RZJ17" s="959"/>
      <c r="RZK17" s="959"/>
      <c r="RZL17" s="959"/>
      <c r="RZM17" s="959"/>
      <c r="RZN17" s="959"/>
      <c r="RZO17" s="959"/>
      <c r="RZP17" s="959"/>
      <c r="RZQ17" s="959"/>
      <c r="RZR17" s="959"/>
      <c r="RZS17" s="959"/>
      <c r="RZT17" s="959"/>
      <c r="RZU17" s="959"/>
      <c r="RZV17" s="959"/>
      <c r="RZW17" s="959"/>
      <c r="RZX17" s="959"/>
      <c r="RZY17" s="959"/>
      <c r="RZZ17" s="959"/>
      <c r="SAA17" s="959"/>
      <c r="SAB17" s="959"/>
      <c r="SAC17" s="959"/>
      <c r="SAD17" s="959"/>
      <c r="SAE17" s="959"/>
      <c r="SAF17" s="959"/>
      <c r="SAG17" s="959"/>
      <c r="SAH17" s="959"/>
      <c r="SAI17" s="959"/>
      <c r="SAJ17" s="959"/>
      <c r="SAK17" s="959"/>
      <c r="SAL17" s="959"/>
      <c r="SAM17" s="959"/>
      <c r="SAN17" s="959"/>
      <c r="SAO17" s="959"/>
      <c r="SAP17" s="959"/>
      <c r="SAQ17" s="959"/>
      <c r="SAR17" s="959"/>
      <c r="SAS17" s="959"/>
      <c r="SAT17" s="959"/>
      <c r="SAU17" s="959"/>
      <c r="SAV17" s="959"/>
      <c r="SAW17" s="959"/>
      <c r="SAX17" s="959"/>
      <c r="SAY17" s="959"/>
      <c r="SAZ17" s="959"/>
      <c r="SBA17" s="959"/>
      <c r="SBB17" s="959"/>
      <c r="SBC17" s="959"/>
      <c r="SBD17" s="959"/>
      <c r="SBE17" s="959"/>
      <c r="SBF17" s="959"/>
      <c r="SBG17" s="959"/>
      <c r="SBH17" s="959"/>
      <c r="SBI17" s="959"/>
      <c r="SBJ17" s="959"/>
      <c r="SBK17" s="959"/>
      <c r="SBL17" s="959"/>
      <c r="SBM17" s="959"/>
      <c r="SBN17" s="959"/>
      <c r="SBO17" s="959"/>
      <c r="SBP17" s="959"/>
      <c r="SBQ17" s="959"/>
      <c r="SBR17" s="959"/>
      <c r="SBS17" s="959"/>
      <c r="SBT17" s="959"/>
      <c r="SBU17" s="959"/>
      <c r="SBV17" s="959"/>
      <c r="SBW17" s="959"/>
      <c r="SBX17" s="959"/>
      <c r="SBY17" s="959"/>
      <c r="SBZ17" s="959"/>
      <c r="SCA17" s="959"/>
      <c r="SCB17" s="959"/>
      <c r="SCC17" s="959"/>
      <c r="SCD17" s="959"/>
      <c r="SCE17" s="959"/>
      <c r="SCF17" s="959"/>
      <c r="SCG17" s="959"/>
      <c r="SCH17" s="959"/>
      <c r="SCI17" s="959"/>
      <c r="SCJ17" s="959"/>
      <c r="SCK17" s="959"/>
      <c r="SCL17" s="959"/>
      <c r="SCM17" s="959"/>
      <c r="SCN17" s="959"/>
      <c r="SCO17" s="959"/>
      <c r="SCP17" s="959"/>
      <c r="SCQ17" s="959"/>
      <c r="SCR17" s="959"/>
      <c r="SCS17" s="959"/>
      <c r="SCT17" s="959"/>
      <c r="SCU17" s="959"/>
      <c r="SCV17" s="959"/>
      <c r="SCW17" s="959"/>
      <c r="SCX17" s="959"/>
      <c r="SCY17" s="959"/>
      <c r="SCZ17" s="959"/>
      <c r="SDA17" s="959"/>
      <c r="SDB17" s="959"/>
      <c r="SDC17" s="959"/>
      <c r="SDD17" s="959"/>
      <c r="SDE17" s="959"/>
      <c r="SDF17" s="959"/>
      <c r="SDG17" s="959"/>
      <c r="SDH17" s="959"/>
      <c r="SDI17" s="959"/>
      <c r="SDJ17" s="959"/>
      <c r="SDK17" s="959"/>
      <c r="SDL17" s="959"/>
      <c r="SDM17" s="959"/>
      <c r="SDN17" s="959"/>
      <c r="SDO17" s="959"/>
      <c r="SDP17" s="959"/>
      <c r="SDQ17" s="959"/>
      <c r="SDR17" s="959"/>
      <c r="SDS17" s="959"/>
      <c r="SDT17" s="959"/>
      <c r="SDU17" s="959"/>
      <c r="SDV17" s="959"/>
      <c r="SDW17" s="959"/>
      <c r="SDX17" s="959"/>
      <c r="SDY17" s="959"/>
      <c r="SDZ17" s="959"/>
      <c r="SEA17" s="959"/>
      <c r="SEB17" s="959"/>
      <c r="SEC17" s="959"/>
      <c r="SED17" s="959"/>
      <c r="SEE17" s="959"/>
      <c r="SEF17" s="959"/>
      <c r="SEG17" s="959"/>
      <c r="SEH17" s="959"/>
      <c r="SEI17" s="959"/>
      <c r="SEJ17" s="959"/>
      <c r="SEK17" s="959"/>
      <c r="SEL17" s="959"/>
      <c r="SEM17" s="959"/>
      <c r="SEN17" s="959"/>
      <c r="SEO17" s="959"/>
      <c r="SEP17" s="959"/>
      <c r="SEQ17" s="959"/>
      <c r="SER17" s="959"/>
      <c r="SES17" s="959"/>
      <c r="SET17" s="959"/>
      <c r="SEU17" s="959"/>
      <c r="SEV17" s="959"/>
      <c r="SEW17" s="959"/>
      <c r="SEX17" s="959"/>
      <c r="SEY17" s="959"/>
      <c r="SEZ17" s="959"/>
      <c r="SFA17" s="959"/>
      <c r="SFB17" s="959"/>
      <c r="SFC17" s="959"/>
      <c r="SFD17" s="959"/>
      <c r="SFE17" s="959"/>
      <c r="SFF17" s="959"/>
      <c r="SFG17" s="959"/>
      <c r="SFH17" s="959"/>
      <c r="SFI17" s="959"/>
      <c r="SFJ17" s="959"/>
      <c r="SFK17" s="959"/>
      <c r="SFL17" s="959"/>
      <c r="SFM17" s="959"/>
      <c r="SFN17" s="959"/>
      <c r="SFO17" s="959"/>
      <c r="SFP17" s="959"/>
      <c r="SFQ17" s="959"/>
      <c r="SFR17" s="959"/>
      <c r="SFS17" s="959"/>
      <c r="SFT17" s="959"/>
      <c r="SFU17" s="959"/>
      <c r="SFV17" s="959"/>
      <c r="SFW17" s="959"/>
      <c r="SFX17" s="959"/>
      <c r="SFY17" s="959"/>
      <c r="SFZ17" s="959"/>
      <c r="SGA17" s="959"/>
      <c r="SGB17" s="959"/>
      <c r="SGC17" s="959"/>
      <c r="SGD17" s="959"/>
      <c r="SGE17" s="959"/>
      <c r="SGF17" s="959"/>
      <c r="SGG17" s="959"/>
      <c r="SGH17" s="959"/>
      <c r="SGI17" s="959"/>
      <c r="SGJ17" s="959"/>
      <c r="SGK17" s="959"/>
      <c r="SGL17" s="959"/>
      <c r="SGM17" s="959"/>
      <c r="SGN17" s="959"/>
      <c r="SGO17" s="959"/>
      <c r="SGP17" s="959"/>
      <c r="SGQ17" s="959"/>
      <c r="SGR17" s="959"/>
      <c r="SGS17" s="959"/>
      <c r="SGT17" s="959"/>
      <c r="SGU17" s="959"/>
      <c r="SGV17" s="959"/>
      <c r="SGW17" s="959"/>
      <c r="SGX17" s="959"/>
      <c r="SGY17" s="959"/>
      <c r="SGZ17" s="959"/>
      <c r="SHA17" s="959"/>
      <c r="SHB17" s="959"/>
      <c r="SHC17" s="959"/>
      <c r="SHD17" s="959"/>
      <c r="SHE17" s="959"/>
      <c r="SHF17" s="959"/>
      <c r="SHG17" s="959"/>
      <c r="SHH17" s="959"/>
      <c r="SHI17" s="959"/>
      <c r="SHJ17" s="959"/>
      <c r="SHK17" s="959"/>
      <c r="SHL17" s="959"/>
      <c r="SHM17" s="959"/>
      <c r="SHN17" s="959"/>
      <c r="SHO17" s="959"/>
      <c r="SHP17" s="959"/>
      <c r="SHQ17" s="959"/>
      <c r="SHR17" s="959"/>
      <c r="SHS17" s="959"/>
      <c r="SHT17" s="959"/>
      <c r="SHU17" s="959"/>
      <c r="SHV17" s="959"/>
      <c r="SHW17" s="959"/>
      <c r="SHX17" s="959"/>
      <c r="SHY17" s="959"/>
      <c r="SHZ17" s="959"/>
      <c r="SIA17" s="959"/>
      <c r="SIB17" s="959"/>
      <c r="SIC17" s="959"/>
      <c r="SID17" s="959"/>
      <c r="SIE17" s="959"/>
      <c r="SIF17" s="959"/>
      <c r="SIG17" s="959"/>
      <c r="SIH17" s="959"/>
      <c r="SII17" s="959"/>
      <c r="SIJ17" s="959"/>
      <c r="SIK17" s="959"/>
      <c r="SIL17" s="959"/>
      <c r="SIM17" s="959"/>
      <c r="SIN17" s="959"/>
      <c r="SIO17" s="959"/>
      <c r="SIP17" s="959"/>
      <c r="SIQ17" s="959"/>
      <c r="SIR17" s="959"/>
      <c r="SIS17" s="959"/>
      <c r="SIT17" s="959"/>
      <c r="SIU17" s="959"/>
      <c r="SIV17" s="959"/>
      <c r="SIW17" s="959"/>
      <c r="SIX17" s="959"/>
      <c r="SIY17" s="959"/>
      <c r="SIZ17" s="959"/>
      <c r="SJA17" s="959"/>
      <c r="SJB17" s="959"/>
      <c r="SJC17" s="959"/>
      <c r="SJD17" s="959"/>
      <c r="SJE17" s="959"/>
      <c r="SJF17" s="959"/>
      <c r="SJG17" s="959"/>
      <c r="SJH17" s="959"/>
      <c r="SJI17" s="959"/>
      <c r="SJJ17" s="959"/>
      <c r="SJK17" s="959"/>
      <c r="SJL17" s="959"/>
      <c r="SJM17" s="959"/>
      <c r="SJN17" s="959"/>
      <c r="SJO17" s="959"/>
      <c r="SJP17" s="959"/>
      <c r="SJQ17" s="959"/>
      <c r="SJR17" s="959"/>
      <c r="SJS17" s="959"/>
      <c r="SJT17" s="959"/>
      <c r="SJU17" s="959"/>
      <c r="SJV17" s="959"/>
      <c r="SJW17" s="959"/>
      <c r="SJX17" s="959"/>
      <c r="SJY17" s="959"/>
      <c r="SJZ17" s="959"/>
      <c r="SKA17" s="959"/>
      <c r="SKB17" s="959"/>
      <c r="SKC17" s="959"/>
      <c r="SKD17" s="959"/>
      <c r="SKE17" s="959"/>
      <c r="SKF17" s="959"/>
      <c r="SKG17" s="959"/>
      <c r="SKH17" s="959"/>
      <c r="SKI17" s="959"/>
      <c r="SKJ17" s="959"/>
      <c r="SKK17" s="959"/>
      <c r="SKL17" s="959"/>
      <c r="SKM17" s="959"/>
      <c r="SKN17" s="959"/>
      <c r="SKO17" s="959"/>
      <c r="SKP17" s="959"/>
      <c r="SKQ17" s="959"/>
      <c r="SKR17" s="959"/>
      <c r="SKS17" s="959"/>
      <c r="SKT17" s="959"/>
      <c r="SKU17" s="959"/>
      <c r="SKV17" s="959"/>
      <c r="SKW17" s="959"/>
      <c r="SKX17" s="959"/>
      <c r="SKY17" s="959"/>
      <c r="SKZ17" s="959"/>
      <c r="SLA17" s="959"/>
      <c r="SLB17" s="959"/>
      <c r="SLC17" s="959"/>
      <c r="SLD17" s="959"/>
      <c r="SLE17" s="959"/>
      <c r="SLF17" s="959"/>
      <c r="SLG17" s="959"/>
      <c r="SLH17" s="959"/>
      <c r="SLI17" s="959"/>
      <c r="SLJ17" s="959"/>
      <c r="SLK17" s="959"/>
      <c r="SLL17" s="959"/>
      <c r="SLM17" s="959"/>
      <c r="SLN17" s="959"/>
      <c r="SLO17" s="959"/>
      <c r="SLP17" s="959"/>
      <c r="SLQ17" s="959"/>
      <c r="SLR17" s="959"/>
      <c r="SLS17" s="959"/>
      <c r="SLT17" s="959"/>
      <c r="SLU17" s="959"/>
      <c r="SLV17" s="959"/>
      <c r="SLW17" s="959"/>
      <c r="SLX17" s="959"/>
      <c r="SLY17" s="959"/>
      <c r="SLZ17" s="959"/>
      <c r="SMA17" s="959"/>
      <c r="SMB17" s="959"/>
      <c r="SMC17" s="959"/>
      <c r="SMD17" s="959"/>
      <c r="SME17" s="959"/>
      <c r="SMF17" s="959"/>
      <c r="SMG17" s="959"/>
      <c r="SMH17" s="959"/>
      <c r="SMI17" s="959"/>
      <c r="SMJ17" s="959"/>
      <c r="SMK17" s="959"/>
      <c r="SML17" s="959"/>
      <c r="SMM17" s="959"/>
      <c r="SMN17" s="959"/>
      <c r="SMO17" s="959"/>
      <c r="SMP17" s="959"/>
      <c r="SMQ17" s="959"/>
      <c r="SMR17" s="959"/>
      <c r="SMS17" s="959"/>
      <c r="SMT17" s="959"/>
      <c r="SMU17" s="959"/>
      <c r="SMV17" s="959"/>
      <c r="SMW17" s="959"/>
      <c r="SMX17" s="959"/>
      <c r="SMY17" s="959"/>
      <c r="SMZ17" s="959"/>
      <c r="SNA17" s="959"/>
      <c r="SNB17" s="959"/>
      <c r="SNC17" s="959"/>
      <c r="SND17" s="959"/>
      <c r="SNE17" s="959"/>
      <c r="SNF17" s="959"/>
      <c r="SNG17" s="959"/>
      <c r="SNH17" s="959"/>
      <c r="SNI17" s="959"/>
      <c r="SNJ17" s="959"/>
      <c r="SNK17" s="959"/>
      <c r="SNL17" s="959"/>
      <c r="SNM17" s="959"/>
      <c r="SNN17" s="959"/>
      <c r="SNO17" s="959"/>
      <c r="SNP17" s="959"/>
      <c r="SNQ17" s="959"/>
      <c r="SNR17" s="959"/>
      <c r="SNS17" s="959"/>
      <c r="SNT17" s="959"/>
      <c r="SNU17" s="959"/>
      <c r="SNV17" s="959"/>
      <c r="SNW17" s="959"/>
      <c r="SNX17" s="959"/>
      <c r="SNY17" s="959"/>
      <c r="SNZ17" s="959"/>
      <c r="SOA17" s="959"/>
      <c r="SOB17" s="959"/>
      <c r="SOC17" s="959"/>
      <c r="SOD17" s="959"/>
      <c r="SOE17" s="959"/>
      <c r="SOF17" s="959"/>
      <c r="SOG17" s="959"/>
      <c r="SOH17" s="959"/>
      <c r="SOI17" s="959"/>
      <c r="SOJ17" s="959"/>
      <c r="SOK17" s="959"/>
      <c r="SOL17" s="959"/>
      <c r="SOM17" s="959"/>
      <c r="SON17" s="959"/>
      <c r="SOO17" s="959"/>
      <c r="SOP17" s="959"/>
      <c r="SOQ17" s="959"/>
      <c r="SOR17" s="959"/>
      <c r="SOS17" s="959"/>
      <c r="SOT17" s="959"/>
      <c r="SOU17" s="959"/>
      <c r="SOV17" s="959"/>
      <c r="SOW17" s="959"/>
      <c r="SOX17" s="959"/>
      <c r="SOY17" s="959"/>
      <c r="SOZ17" s="959"/>
      <c r="SPA17" s="959"/>
      <c r="SPB17" s="959"/>
      <c r="SPC17" s="959"/>
      <c r="SPD17" s="959"/>
      <c r="SPE17" s="959"/>
      <c r="SPF17" s="959"/>
      <c r="SPG17" s="959"/>
      <c r="SPH17" s="959"/>
      <c r="SPI17" s="959"/>
      <c r="SPJ17" s="959"/>
      <c r="SPK17" s="959"/>
      <c r="SPL17" s="959"/>
      <c r="SPM17" s="959"/>
      <c r="SPN17" s="959"/>
      <c r="SPO17" s="959"/>
      <c r="SPP17" s="959"/>
      <c r="SPQ17" s="959"/>
      <c r="SPR17" s="959"/>
      <c r="SPS17" s="959"/>
      <c r="SPT17" s="959"/>
      <c r="SPU17" s="959"/>
      <c r="SPV17" s="959"/>
      <c r="SPW17" s="959"/>
      <c r="SPX17" s="959"/>
      <c r="SPY17" s="959"/>
      <c r="SPZ17" s="959"/>
      <c r="SQA17" s="959"/>
      <c r="SQB17" s="959"/>
      <c r="SQC17" s="959"/>
      <c r="SQD17" s="959"/>
      <c r="SQE17" s="959"/>
      <c r="SQF17" s="959"/>
      <c r="SQG17" s="959"/>
      <c r="SQH17" s="959"/>
      <c r="SQI17" s="959"/>
      <c r="SQJ17" s="959"/>
      <c r="SQK17" s="959"/>
      <c r="SQL17" s="959"/>
      <c r="SQM17" s="959"/>
      <c r="SQN17" s="959"/>
      <c r="SQO17" s="959"/>
      <c r="SQP17" s="959"/>
      <c r="SQQ17" s="959"/>
      <c r="SQR17" s="959"/>
      <c r="SQS17" s="959"/>
      <c r="SQT17" s="959"/>
      <c r="SQU17" s="959"/>
      <c r="SQV17" s="959"/>
      <c r="SQW17" s="959"/>
      <c r="SQX17" s="959"/>
      <c r="SQY17" s="959"/>
      <c r="SQZ17" s="959"/>
      <c r="SRA17" s="959"/>
      <c r="SRB17" s="959"/>
      <c r="SRC17" s="959"/>
      <c r="SRD17" s="959"/>
      <c r="SRE17" s="959"/>
      <c r="SRF17" s="959"/>
      <c r="SRG17" s="959"/>
      <c r="SRH17" s="959"/>
      <c r="SRI17" s="959"/>
      <c r="SRJ17" s="959"/>
      <c r="SRK17" s="959"/>
      <c r="SRL17" s="959"/>
      <c r="SRM17" s="959"/>
      <c r="SRN17" s="959"/>
      <c r="SRO17" s="959"/>
      <c r="SRP17" s="959"/>
      <c r="SRQ17" s="959"/>
      <c r="SRR17" s="959"/>
      <c r="SRS17" s="959"/>
      <c r="SRT17" s="959"/>
      <c r="SRU17" s="959"/>
      <c r="SRV17" s="959"/>
      <c r="SRW17" s="959"/>
      <c r="SRX17" s="959"/>
      <c r="SRY17" s="959"/>
      <c r="SRZ17" s="959"/>
      <c r="SSA17" s="959"/>
      <c r="SSB17" s="959"/>
      <c r="SSC17" s="959"/>
      <c r="SSD17" s="959"/>
      <c r="SSE17" s="959"/>
      <c r="SSF17" s="959"/>
      <c r="SSG17" s="959"/>
      <c r="SSH17" s="959"/>
      <c r="SSI17" s="959"/>
      <c r="SSJ17" s="959"/>
      <c r="SSK17" s="959"/>
      <c r="SSL17" s="959"/>
      <c r="SSM17" s="959"/>
      <c r="SSN17" s="959"/>
      <c r="SSO17" s="959"/>
      <c r="SSP17" s="959"/>
      <c r="SSQ17" s="959"/>
      <c r="SSR17" s="959"/>
      <c r="SSS17" s="959"/>
      <c r="SST17" s="959"/>
      <c r="SSU17" s="959"/>
      <c r="SSV17" s="959"/>
      <c r="SSW17" s="959"/>
      <c r="SSX17" s="959"/>
      <c r="SSY17" s="959"/>
      <c r="SSZ17" s="959"/>
      <c r="STA17" s="959"/>
      <c r="STB17" s="959"/>
      <c r="STC17" s="959"/>
      <c r="STD17" s="959"/>
      <c r="STE17" s="959"/>
      <c r="STF17" s="959"/>
      <c r="STG17" s="959"/>
      <c r="STH17" s="959"/>
      <c r="STI17" s="959"/>
      <c r="STJ17" s="959"/>
      <c r="STK17" s="959"/>
      <c r="STL17" s="959"/>
      <c r="STM17" s="959"/>
      <c r="STN17" s="959"/>
      <c r="STO17" s="959"/>
      <c r="STP17" s="959"/>
      <c r="STQ17" s="959"/>
      <c r="STR17" s="959"/>
      <c r="STS17" s="959"/>
      <c r="STT17" s="959"/>
      <c r="STU17" s="959"/>
      <c r="STV17" s="959"/>
      <c r="STW17" s="959"/>
      <c r="STX17" s="959"/>
      <c r="STY17" s="959"/>
      <c r="STZ17" s="959"/>
      <c r="SUA17" s="959"/>
      <c r="SUB17" s="959"/>
      <c r="SUC17" s="959"/>
      <c r="SUD17" s="959"/>
      <c r="SUE17" s="959"/>
      <c r="SUF17" s="959"/>
      <c r="SUG17" s="959"/>
      <c r="SUH17" s="959"/>
      <c r="SUI17" s="959"/>
      <c r="SUJ17" s="959"/>
      <c r="SUK17" s="959"/>
      <c r="SUL17" s="959"/>
      <c r="SUM17" s="959"/>
      <c r="SUN17" s="959"/>
      <c r="SUO17" s="959"/>
      <c r="SUP17" s="959"/>
      <c r="SUQ17" s="959"/>
      <c r="SUR17" s="959"/>
      <c r="SUS17" s="959"/>
      <c r="SUT17" s="959"/>
      <c r="SUU17" s="959"/>
      <c r="SUV17" s="959"/>
      <c r="SUW17" s="959"/>
      <c r="SUX17" s="959"/>
      <c r="SUY17" s="959"/>
      <c r="SUZ17" s="959"/>
      <c r="SVA17" s="959"/>
      <c r="SVB17" s="959"/>
      <c r="SVC17" s="959"/>
      <c r="SVD17" s="959"/>
      <c r="SVE17" s="959"/>
      <c r="SVF17" s="959"/>
      <c r="SVG17" s="959"/>
      <c r="SVH17" s="959"/>
      <c r="SVI17" s="959"/>
      <c r="SVJ17" s="959"/>
      <c r="SVK17" s="959"/>
      <c r="SVL17" s="959"/>
      <c r="SVM17" s="959"/>
      <c r="SVN17" s="959"/>
      <c r="SVO17" s="959"/>
      <c r="SVP17" s="959"/>
      <c r="SVQ17" s="959"/>
      <c r="SVR17" s="959"/>
      <c r="SVS17" s="959"/>
      <c r="SVT17" s="959"/>
      <c r="SVU17" s="959"/>
      <c r="SVV17" s="959"/>
      <c r="SVW17" s="959"/>
      <c r="SVX17" s="959"/>
      <c r="SVY17" s="959"/>
      <c r="SVZ17" s="959"/>
      <c r="SWA17" s="959"/>
      <c r="SWB17" s="959"/>
      <c r="SWC17" s="959"/>
      <c r="SWD17" s="959"/>
      <c r="SWE17" s="959"/>
      <c r="SWF17" s="959"/>
      <c r="SWG17" s="959"/>
      <c r="SWH17" s="959"/>
      <c r="SWI17" s="959"/>
      <c r="SWJ17" s="959"/>
      <c r="SWK17" s="959"/>
      <c r="SWL17" s="959"/>
      <c r="SWM17" s="959"/>
      <c r="SWN17" s="959"/>
      <c r="SWO17" s="959"/>
      <c r="SWP17" s="959"/>
      <c r="SWQ17" s="959"/>
      <c r="SWR17" s="959"/>
      <c r="SWS17" s="959"/>
      <c r="SWT17" s="959"/>
      <c r="SWU17" s="959"/>
      <c r="SWV17" s="959"/>
      <c r="SWW17" s="959"/>
      <c r="SWX17" s="959"/>
      <c r="SWY17" s="959"/>
      <c r="SWZ17" s="959"/>
      <c r="SXA17" s="959"/>
      <c r="SXB17" s="959"/>
      <c r="SXC17" s="959"/>
      <c r="SXD17" s="959"/>
      <c r="SXE17" s="959"/>
      <c r="SXF17" s="959"/>
      <c r="SXG17" s="959"/>
      <c r="SXH17" s="959"/>
      <c r="SXI17" s="959"/>
      <c r="SXJ17" s="959"/>
      <c r="SXK17" s="959"/>
      <c r="SXL17" s="959"/>
      <c r="SXM17" s="959"/>
      <c r="SXN17" s="959"/>
      <c r="SXO17" s="959"/>
      <c r="SXP17" s="959"/>
      <c r="SXQ17" s="959"/>
      <c r="SXR17" s="959"/>
      <c r="SXS17" s="959"/>
      <c r="SXT17" s="959"/>
      <c r="SXU17" s="959"/>
      <c r="SXV17" s="959"/>
      <c r="SXW17" s="959"/>
      <c r="SXX17" s="959"/>
      <c r="SXY17" s="959"/>
      <c r="SXZ17" s="959"/>
      <c r="SYA17" s="959"/>
      <c r="SYB17" s="959"/>
      <c r="SYC17" s="959"/>
      <c r="SYD17" s="959"/>
      <c r="SYE17" s="959"/>
      <c r="SYF17" s="959"/>
      <c r="SYG17" s="959"/>
      <c r="SYH17" s="959"/>
      <c r="SYI17" s="959"/>
      <c r="SYJ17" s="959"/>
      <c r="SYK17" s="959"/>
      <c r="SYL17" s="959"/>
      <c r="SYM17" s="959"/>
      <c r="SYN17" s="959"/>
      <c r="SYO17" s="959"/>
      <c r="SYP17" s="959"/>
      <c r="SYQ17" s="959"/>
      <c r="SYR17" s="959"/>
      <c r="SYS17" s="959"/>
      <c r="SYT17" s="959"/>
      <c r="SYU17" s="959"/>
      <c r="SYV17" s="959"/>
      <c r="SYW17" s="959"/>
      <c r="SYX17" s="959"/>
      <c r="SYY17" s="959"/>
      <c r="SYZ17" s="959"/>
      <c r="SZA17" s="959"/>
      <c r="SZB17" s="959"/>
      <c r="SZC17" s="959"/>
      <c r="SZD17" s="959"/>
      <c r="SZE17" s="959"/>
      <c r="SZF17" s="959"/>
      <c r="SZG17" s="959"/>
      <c r="SZH17" s="959"/>
      <c r="SZI17" s="959"/>
      <c r="SZJ17" s="959"/>
      <c r="SZK17" s="959"/>
      <c r="SZL17" s="959"/>
      <c r="SZM17" s="959"/>
      <c r="SZN17" s="959"/>
      <c r="SZO17" s="959"/>
      <c r="SZP17" s="959"/>
      <c r="SZQ17" s="959"/>
      <c r="SZR17" s="959"/>
      <c r="SZS17" s="959"/>
      <c r="SZT17" s="959"/>
      <c r="SZU17" s="959"/>
      <c r="SZV17" s="959"/>
      <c r="SZW17" s="959"/>
      <c r="SZX17" s="959"/>
      <c r="SZY17" s="959"/>
      <c r="SZZ17" s="959"/>
      <c r="TAA17" s="959"/>
      <c r="TAB17" s="959"/>
      <c r="TAC17" s="959"/>
      <c r="TAD17" s="959"/>
      <c r="TAE17" s="959"/>
      <c r="TAF17" s="959"/>
      <c r="TAG17" s="959"/>
      <c r="TAH17" s="959"/>
      <c r="TAI17" s="959"/>
      <c r="TAJ17" s="959"/>
      <c r="TAK17" s="959"/>
      <c r="TAL17" s="959"/>
      <c r="TAM17" s="959"/>
      <c r="TAN17" s="959"/>
      <c r="TAO17" s="959"/>
      <c r="TAP17" s="959"/>
      <c r="TAQ17" s="959"/>
      <c r="TAR17" s="959"/>
      <c r="TAS17" s="959"/>
      <c r="TAT17" s="959"/>
      <c r="TAU17" s="959"/>
      <c r="TAV17" s="959"/>
      <c r="TAW17" s="959"/>
      <c r="TAX17" s="959"/>
      <c r="TAY17" s="959"/>
      <c r="TAZ17" s="959"/>
      <c r="TBA17" s="959"/>
      <c r="TBB17" s="959"/>
      <c r="TBC17" s="959"/>
      <c r="TBD17" s="959"/>
      <c r="TBE17" s="959"/>
      <c r="TBF17" s="959"/>
      <c r="TBG17" s="959"/>
      <c r="TBH17" s="959"/>
      <c r="TBI17" s="959"/>
      <c r="TBJ17" s="959"/>
      <c r="TBK17" s="959"/>
      <c r="TBL17" s="959"/>
      <c r="TBM17" s="959"/>
      <c r="TBN17" s="959"/>
      <c r="TBO17" s="959"/>
      <c r="TBP17" s="959"/>
      <c r="TBQ17" s="959"/>
      <c r="TBR17" s="959"/>
      <c r="TBS17" s="959"/>
      <c r="TBT17" s="959"/>
      <c r="TBU17" s="959"/>
      <c r="TBV17" s="959"/>
      <c r="TBW17" s="959"/>
      <c r="TBX17" s="959"/>
      <c r="TBY17" s="959"/>
      <c r="TBZ17" s="959"/>
      <c r="TCA17" s="959"/>
      <c r="TCB17" s="959"/>
      <c r="TCC17" s="959"/>
      <c r="TCD17" s="959"/>
      <c r="TCE17" s="959"/>
      <c r="TCF17" s="959"/>
      <c r="TCG17" s="959"/>
      <c r="TCH17" s="959"/>
      <c r="TCI17" s="959"/>
      <c r="TCJ17" s="959"/>
      <c r="TCK17" s="959"/>
      <c r="TCL17" s="959"/>
      <c r="TCM17" s="959"/>
      <c r="TCN17" s="959"/>
      <c r="TCO17" s="959"/>
      <c r="TCP17" s="959"/>
      <c r="TCQ17" s="959"/>
      <c r="TCR17" s="959"/>
      <c r="TCS17" s="959"/>
      <c r="TCT17" s="959"/>
      <c r="TCU17" s="959"/>
      <c r="TCV17" s="959"/>
      <c r="TCW17" s="959"/>
      <c r="TCX17" s="959"/>
      <c r="TCY17" s="959"/>
      <c r="TCZ17" s="959"/>
      <c r="TDA17" s="959"/>
      <c r="TDB17" s="959"/>
      <c r="TDC17" s="959"/>
      <c r="TDD17" s="959"/>
      <c r="TDE17" s="959"/>
      <c r="TDF17" s="959"/>
      <c r="TDG17" s="959"/>
      <c r="TDH17" s="959"/>
      <c r="TDI17" s="959"/>
      <c r="TDJ17" s="959"/>
      <c r="TDK17" s="959"/>
      <c r="TDL17" s="959"/>
      <c r="TDM17" s="959"/>
      <c r="TDN17" s="959"/>
      <c r="TDO17" s="959"/>
      <c r="TDP17" s="959"/>
      <c r="TDQ17" s="959"/>
      <c r="TDR17" s="959"/>
      <c r="TDS17" s="959"/>
      <c r="TDT17" s="959"/>
      <c r="TDU17" s="959"/>
      <c r="TDV17" s="959"/>
      <c r="TDW17" s="959"/>
      <c r="TDX17" s="959"/>
      <c r="TDY17" s="959"/>
      <c r="TDZ17" s="959"/>
      <c r="TEA17" s="959"/>
      <c r="TEB17" s="959"/>
      <c r="TEC17" s="959"/>
      <c r="TED17" s="959"/>
      <c r="TEE17" s="959"/>
      <c r="TEF17" s="959"/>
      <c r="TEG17" s="959"/>
      <c r="TEH17" s="959"/>
      <c r="TEI17" s="959"/>
      <c r="TEJ17" s="959"/>
      <c r="TEK17" s="959"/>
      <c r="TEL17" s="959"/>
      <c r="TEM17" s="959"/>
      <c r="TEN17" s="959"/>
      <c r="TEO17" s="959"/>
      <c r="TEP17" s="959"/>
      <c r="TEQ17" s="959"/>
      <c r="TER17" s="959"/>
      <c r="TES17" s="959"/>
      <c r="TET17" s="959"/>
      <c r="TEU17" s="959"/>
      <c r="TEV17" s="959"/>
      <c r="TEW17" s="959"/>
      <c r="TEX17" s="959"/>
      <c r="TEY17" s="959"/>
      <c r="TEZ17" s="959"/>
      <c r="TFA17" s="959"/>
      <c r="TFB17" s="959"/>
      <c r="TFC17" s="959"/>
      <c r="TFD17" s="959"/>
      <c r="TFE17" s="959"/>
      <c r="TFF17" s="959"/>
      <c r="TFG17" s="959"/>
      <c r="TFH17" s="959"/>
      <c r="TFI17" s="959"/>
      <c r="TFJ17" s="959"/>
      <c r="TFK17" s="959"/>
      <c r="TFL17" s="959"/>
      <c r="TFM17" s="959"/>
      <c r="TFN17" s="959"/>
      <c r="TFO17" s="959"/>
      <c r="TFP17" s="959"/>
      <c r="TFQ17" s="959"/>
      <c r="TFR17" s="959"/>
      <c r="TFS17" s="959"/>
      <c r="TFT17" s="959"/>
      <c r="TFU17" s="959"/>
      <c r="TFV17" s="959"/>
      <c r="TFW17" s="959"/>
      <c r="TFX17" s="959"/>
      <c r="TFY17" s="959"/>
      <c r="TFZ17" s="959"/>
      <c r="TGA17" s="959"/>
      <c r="TGB17" s="959"/>
      <c r="TGC17" s="959"/>
      <c r="TGD17" s="959"/>
      <c r="TGE17" s="959"/>
      <c r="TGF17" s="959"/>
      <c r="TGG17" s="959"/>
      <c r="TGH17" s="959"/>
      <c r="TGI17" s="959"/>
      <c r="TGJ17" s="959"/>
      <c r="TGK17" s="959"/>
      <c r="TGL17" s="959"/>
      <c r="TGM17" s="959"/>
      <c r="TGN17" s="959"/>
      <c r="TGO17" s="959"/>
      <c r="TGP17" s="959"/>
      <c r="TGQ17" s="959"/>
      <c r="TGR17" s="959"/>
      <c r="TGS17" s="959"/>
      <c r="TGT17" s="959"/>
      <c r="TGU17" s="959"/>
      <c r="TGV17" s="959"/>
      <c r="TGW17" s="959"/>
      <c r="TGX17" s="959"/>
      <c r="TGY17" s="959"/>
      <c r="TGZ17" s="959"/>
      <c r="THA17" s="959"/>
      <c r="THB17" s="959"/>
      <c r="THC17" s="959"/>
      <c r="THD17" s="959"/>
      <c r="THE17" s="959"/>
      <c r="THF17" s="959"/>
      <c r="THG17" s="959"/>
      <c r="THH17" s="959"/>
      <c r="THI17" s="959"/>
      <c r="THJ17" s="959"/>
      <c r="THK17" s="959"/>
      <c r="THL17" s="959"/>
      <c r="THM17" s="959"/>
      <c r="THN17" s="959"/>
      <c r="THO17" s="959"/>
      <c r="THP17" s="959"/>
      <c r="THQ17" s="959"/>
      <c r="THR17" s="959"/>
      <c r="THS17" s="959"/>
      <c r="THT17" s="959"/>
      <c r="THU17" s="959"/>
      <c r="THV17" s="959"/>
      <c r="THW17" s="959"/>
      <c r="THX17" s="959"/>
      <c r="THY17" s="959"/>
      <c r="THZ17" s="959"/>
      <c r="TIA17" s="959"/>
      <c r="TIB17" s="959"/>
      <c r="TIC17" s="959"/>
      <c r="TID17" s="959"/>
      <c r="TIE17" s="959"/>
      <c r="TIF17" s="959"/>
      <c r="TIG17" s="959"/>
      <c r="TIH17" s="959"/>
      <c r="TII17" s="959"/>
      <c r="TIJ17" s="959"/>
      <c r="TIK17" s="959"/>
      <c r="TIL17" s="959"/>
      <c r="TIM17" s="959"/>
      <c r="TIN17" s="959"/>
      <c r="TIO17" s="959"/>
      <c r="TIP17" s="959"/>
      <c r="TIQ17" s="959"/>
      <c r="TIR17" s="959"/>
      <c r="TIS17" s="959"/>
      <c r="TIT17" s="959"/>
      <c r="TIU17" s="959"/>
      <c r="TIV17" s="959"/>
      <c r="TIW17" s="959"/>
      <c r="TIX17" s="959"/>
      <c r="TIY17" s="959"/>
      <c r="TIZ17" s="959"/>
      <c r="TJA17" s="959"/>
      <c r="TJB17" s="959"/>
      <c r="TJC17" s="959"/>
      <c r="TJD17" s="959"/>
      <c r="TJE17" s="959"/>
      <c r="TJF17" s="959"/>
      <c r="TJG17" s="959"/>
      <c r="TJH17" s="959"/>
      <c r="TJI17" s="959"/>
      <c r="TJJ17" s="959"/>
      <c r="TJK17" s="959"/>
      <c r="TJL17" s="959"/>
      <c r="TJM17" s="959"/>
      <c r="TJN17" s="959"/>
      <c r="TJO17" s="959"/>
      <c r="TJP17" s="959"/>
      <c r="TJQ17" s="959"/>
      <c r="TJR17" s="959"/>
      <c r="TJS17" s="959"/>
      <c r="TJT17" s="959"/>
      <c r="TJU17" s="959"/>
      <c r="TJV17" s="959"/>
      <c r="TJW17" s="959"/>
      <c r="TJX17" s="959"/>
      <c r="TJY17" s="959"/>
      <c r="TJZ17" s="959"/>
      <c r="TKA17" s="959"/>
      <c r="TKB17" s="959"/>
      <c r="TKC17" s="959"/>
      <c r="TKD17" s="959"/>
      <c r="TKE17" s="959"/>
      <c r="TKF17" s="959"/>
      <c r="TKG17" s="959"/>
      <c r="TKH17" s="959"/>
      <c r="TKI17" s="959"/>
      <c r="TKJ17" s="959"/>
      <c r="TKK17" s="959"/>
      <c r="TKL17" s="959"/>
      <c r="TKM17" s="959"/>
      <c r="TKN17" s="959"/>
      <c r="TKO17" s="959"/>
      <c r="TKP17" s="959"/>
      <c r="TKQ17" s="959"/>
      <c r="TKR17" s="959"/>
      <c r="TKS17" s="959"/>
      <c r="TKT17" s="959"/>
      <c r="TKU17" s="959"/>
      <c r="TKV17" s="959"/>
      <c r="TKW17" s="959"/>
      <c r="TKX17" s="959"/>
      <c r="TKY17" s="959"/>
      <c r="TKZ17" s="959"/>
      <c r="TLA17" s="959"/>
      <c r="TLB17" s="959"/>
      <c r="TLC17" s="959"/>
      <c r="TLD17" s="959"/>
      <c r="TLE17" s="959"/>
      <c r="TLF17" s="959"/>
      <c r="TLG17" s="959"/>
      <c r="TLH17" s="959"/>
      <c r="TLI17" s="959"/>
      <c r="TLJ17" s="959"/>
      <c r="TLK17" s="959"/>
      <c r="TLL17" s="959"/>
      <c r="TLM17" s="959"/>
      <c r="TLN17" s="959"/>
      <c r="TLO17" s="959"/>
      <c r="TLP17" s="959"/>
      <c r="TLQ17" s="959"/>
      <c r="TLR17" s="959"/>
      <c r="TLS17" s="959"/>
      <c r="TLT17" s="959"/>
      <c r="TLU17" s="959"/>
      <c r="TLV17" s="959"/>
      <c r="TLW17" s="959"/>
      <c r="TLX17" s="959"/>
      <c r="TLY17" s="959"/>
      <c r="TLZ17" s="959"/>
      <c r="TMA17" s="959"/>
      <c r="TMB17" s="959"/>
      <c r="TMC17" s="959"/>
      <c r="TMD17" s="959"/>
      <c r="TME17" s="959"/>
      <c r="TMF17" s="959"/>
      <c r="TMG17" s="959"/>
      <c r="TMH17" s="959"/>
      <c r="TMI17" s="959"/>
      <c r="TMJ17" s="959"/>
      <c r="TMK17" s="959"/>
      <c r="TML17" s="959"/>
      <c r="TMM17" s="959"/>
      <c r="TMN17" s="959"/>
      <c r="TMO17" s="959"/>
      <c r="TMP17" s="959"/>
      <c r="TMQ17" s="959"/>
      <c r="TMR17" s="959"/>
      <c r="TMS17" s="959"/>
      <c r="TMT17" s="959"/>
      <c r="TMU17" s="959"/>
      <c r="TMV17" s="959"/>
      <c r="TMW17" s="959"/>
      <c r="TMX17" s="959"/>
      <c r="TMY17" s="959"/>
      <c r="TMZ17" s="959"/>
      <c r="TNA17" s="959"/>
      <c r="TNB17" s="959"/>
      <c r="TNC17" s="959"/>
      <c r="TND17" s="959"/>
      <c r="TNE17" s="959"/>
      <c r="TNF17" s="959"/>
      <c r="TNG17" s="959"/>
      <c r="TNH17" s="959"/>
      <c r="TNI17" s="959"/>
      <c r="TNJ17" s="959"/>
      <c r="TNK17" s="959"/>
      <c r="TNL17" s="959"/>
      <c r="TNM17" s="959"/>
      <c r="TNN17" s="959"/>
      <c r="TNO17" s="959"/>
      <c r="TNP17" s="959"/>
      <c r="TNQ17" s="959"/>
      <c r="TNR17" s="959"/>
      <c r="TNS17" s="959"/>
      <c r="TNT17" s="959"/>
      <c r="TNU17" s="959"/>
      <c r="TNV17" s="959"/>
      <c r="TNW17" s="959"/>
      <c r="TNX17" s="959"/>
      <c r="TNY17" s="959"/>
      <c r="TNZ17" s="959"/>
      <c r="TOA17" s="959"/>
      <c r="TOB17" s="959"/>
      <c r="TOC17" s="959"/>
      <c r="TOD17" s="959"/>
      <c r="TOE17" s="959"/>
      <c r="TOF17" s="959"/>
      <c r="TOG17" s="959"/>
      <c r="TOH17" s="959"/>
      <c r="TOI17" s="959"/>
      <c r="TOJ17" s="959"/>
      <c r="TOK17" s="959"/>
      <c r="TOL17" s="959"/>
      <c r="TOM17" s="959"/>
      <c r="TON17" s="959"/>
      <c r="TOO17" s="959"/>
      <c r="TOP17" s="959"/>
      <c r="TOQ17" s="959"/>
      <c r="TOR17" s="959"/>
      <c r="TOS17" s="959"/>
      <c r="TOT17" s="959"/>
      <c r="TOU17" s="959"/>
      <c r="TOV17" s="959"/>
      <c r="TOW17" s="959"/>
      <c r="TOX17" s="959"/>
      <c r="TOY17" s="959"/>
      <c r="TOZ17" s="959"/>
      <c r="TPA17" s="959"/>
      <c r="TPB17" s="959"/>
      <c r="TPC17" s="959"/>
      <c r="TPD17" s="959"/>
      <c r="TPE17" s="959"/>
      <c r="TPF17" s="959"/>
      <c r="TPG17" s="959"/>
      <c r="TPH17" s="959"/>
      <c r="TPI17" s="959"/>
      <c r="TPJ17" s="959"/>
      <c r="TPK17" s="959"/>
      <c r="TPL17" s="959"/>
      <c r="TPM17" s="959"/>
      <c r="TPN17" s="959"/>
      <c r="TPO17" s="959"/>
      <c r="TPP17" s="959"/>
      <c r="TPQ17" s="959"/>
      <c r="TPR17" s="959"/>
      <c r="TPS17" s="959"/>
      <c r="TPT17" s="959"/>
      <c r="TPU17" s="959"/>
      <c r="TPV17" s="959"/>
      <c r="TPW17" s="959"/>
      <c r="TPX17" s="959"/>
      <c r="TPY17" s="959"/>
      <c r="TPZ17" s="959"/>
      <c r="TQA17" s="959"/>
      <c r="TQB17" s="959"/>
      <c r="TQC17" s="959"/>
      <c r="TQD17" s="959"/>
      <c r="TQE17" s="959"/>
      <c r="TQF17" s="959"/>
      <c r="TQG17" s="959"/>
      <c r="TQH17" s="959"/>
      <c r="TQI17" s="959"/>
      <c r="TQJ17" s="959"/>
      <c r="TQK17" s="959"/>
      <c r="TQL17" s="959"/>
      <c r="TQM17" s="959"/>
      <c r="TQN17" s="959"/>
      <c r="TQO17" s="959"/>
      <c r="TQP17" s="959"/>
      <c r="TQQ17" s="959"/>
      <c r="TQR17" s="959"/>
      <c r="TQS17" s="959"/>
      <c r="TQT17" s="959"/>
      <c r="TQU17" s="959"/>
      <c r="TQV17" s="959"/>
      <c r="TQW17" s="959"/>
      <c r="TQX17" s="959"/>
      <c r="TQY17" s="959"/>
      <c r="TQZ17" s="959"/>
      <c r="TRA17" s="959"/>
      <c r="TRB17" s="959"/>
      <c r="TRC17" s="959"/>
      <c r="TRD17" s="959"/>
      <c r="TRE17" s="959"/>
      <c r="TRF17" s="959"/>
      <c r="TRG17" s="959"/>
      <c r="TRH17" s="959"/>
      <c r="TRI17" s="959"/>
      <c r="TRJ17" s="959"/>
      <c r="TRK17" s="959"/>
      <c r="TRL17" s="959"/>
      <c r="TRM17" s="959"/>
      <c r="TRN17" s="959"/>
      <c r="TRO17" s="959"/>
      <c r="TRP17" s="959"/>
      <c r="TRQ17" s="959"/>
      <c r="TRR17" s="959"/>
      <c r="TRS17" s="959"/>
      <c r="TRT17" s="959"/>
      <c r="TRU17" s="959"/>
      <c r="TRV17" s="959"/>
      <c r="TRW17" s="959"/>
      <c r="TRX17" s="959"/>
      <c r="TRY17" s="959"/>
      <c r="TRZ17" s="959"/>
      <c r="TSA17" s="959"/>
      <c r="TSB17" s="959"/>
      <c r="TSC17" s="959"/>
      <c r="TSD17" s="959"/>
      <c r="TSE17" s="959"/>
      <c r="TSF17" s="959"/>
      <c r="TSG17" s="959"/>
      <c r="TSH17" s="959"/>
      <c r="TSI17" s="959"/>
      <c r="TSJ17" s="959"/>
      <c r="TSK17" s="959"/>
      <c r="TSL17" s="959"/>
      <c r="TSM17" s="959"/>
      <c r="TSN17" s="959"/>
      <c r="TSO17" s="959"/>
      <c r="TSP17" s="959"/>
      <c r="TSQ17" s="959"/>
      <c r="TSR17" s="959"/>
      <c r="TSS17" s="959"/>
      <c r="TST17" s="959"/>
      <c r="TSU17" s="959"/>
      <c r="TSV17" s="959"/>
      <c r="TSW17" s="959"/>
      <c r="TSX17" s="959"/>
      <c r="TSY17" s="959"/>
      <c r="TSZ17" s="959"/>
      <c r="TTA17" s="959"/>
      <c r="TTB17" s="959"/>
      <c r="TTC17" s="959"/>
      <c r="TTD17" s="959"/>
      <c r="TTE17" s="959"/>
      <c r="TTF17" s="959"/>
      <c r="TTG17" s="959"/>
      <c r="TTH17" s="959"/>
      <c r="TTI17" s="959"/>
      <c r="TTJ17" s="959"/>
      <c r="TTK17" s="959"/>
      <c r="TTL17" s="959"/>
      <c r="TTM17" s="959"/>
      <c r="TTN17" s="959"/>
      <c r="TTO17" s="959"/>
      <c r="TTP17" s="959"/>
      <c r="TTQ17" s="959"/>
      <c r="TTR17" s="959"/>
      <c r="TTS17" s="959"/>
      <c r="TTT17" s="959"/>
      <c r="TTU17" s="959"/>
      <c r="TTV17" s="959"/>
      <c r="TTW17" s="959"/>
      <c r="TTX17" s="959"/>
      <c r="TTY17" s="959"/>
      <c r="TTZ17" s="959"/>
      <c r="TUA17" s="959"/>
      <c r="TUB17" s="959"/>
      <c r="TUC17" s="959"/>
      <c r="TUD17" s="959"/>
      <c r="TUE17" s="959"/>
      <c r="TUF17" s="959"/>
      <c r="TUG17" s="959"/>
      <c r="TUH17" s="959"/>
      <c r="TUI17" s="959"/>
      <c r="TUJ17" s="959"/>
      <c r="TUK17" s="959"/>
      <c r="TUL17" s="959"/>
      <c r="TUM17" s="959"/>
      <c r="TUN17" s="959"/>
      <c r="TUO17" s="959"/>
      <c r="TUP17" s="959"/>
      <c r="TUQ17" s="959"/>
      <c r="TUR17" s="959"/>
      <c r="TUS17" s="959"/>
      <c r="TUT17" s="959"/>
      <c r="TUU17" s="959"/>
      <c r="TUV17" s="959"/>
      <c r="TUW17" s="959"/>
      <c r="TUX17" s="959"/>
      <c r="TUY17" s="959"/>
      <c r="TUZ17" s="959"/>
      <c r="TVA17" s="959"/>
      <c r="TVB17" s="959"/>
      <c r="TVC17" s="959"/>
      <c r="TVD17" s="959"/>
      <c r="TVE17" s="959"/>
      <c r="TVF17" s="959"/>
      <c r="TVG17" s="959"/>
      <c r="TVH17" s="959"/>
      <c r="TVI17" s="959"/>
      <c r="TVJ17" s="959"/>
      <c r="TVK17" s="959"/>
      <c r="TVL17" s="959"/>
      <c r="TVM17" s="959"/>
      <c r="TVN17" s="959"/>
      <c r="TVO17" s="959"/>
      <c r="TVP17" s="959"/>
      <c r="TVQ17" s="959"/>
      <c r="TVR17" s="959"/>
      <c r="TVS17" s="959"/>
      <c r="TVT17" s="959"/>
      <c r="TVU17" s="959"/>
      <c r="TVV17" s="959"/>
      <c r="TVW17" s="959"/>
      <c r="TVX17" s="959"/>
      <c r="TVY17" s="959"/>
      <c r="TVZ17" s="959"/>
      <c r="TWA17" s="959"/>
      <c r="TWB17" s="959"/>
      <c r="TWC17" s="959"/>
      <c r="TWD17" s="959"/>
      <c r="TWE17" s="959"/>
      <c r="TWF17" s="959"/>
      <c r="TWG17" s="959"/>
      <c r="TWH17" s="959"/>
      <c r="TWI17" s="959"/>
      <c r="TWJ17" s="959"/>
      <c r="TWK17" s="959"/>
      <c r="TWL17" s="959"/>
      <c r="TWM17" s="959"/>
      <c r="TWN17" s="959"/>
      <c r="TWO17" s="959"/>
      <c r="TWP17" s="959"/>
      <c r="TWQ17" s="959"/>
      <c r="TWR17" s="959"/>
      <c r="TWS17" s="959"/>
      <c r="TWT17" s="959"/>
      <c r="TWU17" s="959"/>
      <c r="TWV17" s="959"/>
      <c r="TWW17" s="959"/>
      <c r="TWX17" s="959"/>
      <c r="TWY17" s="959"/>
      <c r="TWZ17" s="959"/>
      <c r="TXA17" s="959"/>
      <c r="TXB17" s="959"/>
      <c r="TXC17" s="959"/>
      <c r="TXD17" s="959"/>
      <c r="TXE17" s="959"/>
      <c r="TXF17" s="959"/>
      <c r="TXG17" s="959"/>
      <c r="TXH17" s="959"/>
      <c r="TXI17" s="959"/>
      <c r="TXJ17" s="959"/>
      <c r="TXK17" s="959"/>
      <c r="TXL17" s="959"/>
      <c r="TXM17" s="959"/>
      <c r="TXN17" s="959"/>
      <c r="TXO17" s="959"/>
      <c r="TXP17" s="959"/>
      <c r="TXQ17" s="959"/>
      <c r="TXR17" s="959"/>
      <c r="TXS17" s="959"/>
      <c r="TXT17" s="959"/>
      <c r="TXU17" s="959"/>
      <c r="TXV17" s="959"/>
      <c r="TXW17" s="959"/>
      <c r="TXX17" s="959"/>
      <c r="TXY17" s="959"/>
      <c r="TXZ17" s="959"/>
      <c r="TYA17" s="959"/>
      <c r="TYB17" s="959"/>
      <c r="TYC17" s="959"/>
      <c r="TYD17" s="959"/>
      <c r="TYE17" s="959"/>
      <c r="TYF17" s="959"/>
      <c r="TYG17" s="959"/>
      <c r="TYH17" s="959"/>
      <c r="TYI17" s="959"/>
      <c r="TYJ17" s="959"/>
      <c r="TYK17" s="959"/>
      <c r="TYL17" s="959"/>
      <c r="TYM17" s="959"/>
      <c r="TYN17" s="959"/>
      <c r="TYO17" s="959"/>
      <c r="TYP17" s="959"/>
      <c r="TYQ17" s="959"/>
      <c r="TYR17" s="959"/>
      <c r="TYS17" s="959"/>
      <c r="TYT17" s="959"/>
      <c r="TYU17" s="959"/>
      <c r="TYV17" s="959"/>
      <c r="TYW17" s="959"/>
      <c r="TYX17" s="959"/>
      <c r="TYY17" s="959"/>
      <c r="TYZ17" s="959"/>
      <c r="TZA17" s="959"/>
      <c r="TZB17" s="959"/>
      <c r="TZC17" s="959"/>
      <c r="TZD17" s="959"/>
      <c r="TZE17" s="959"/>
      <c r="TZF17" s="959"/>
      <c r="TZG17" s="959"/>
      <c r="TZH17" s="959"/>
      <c r="TZI17" s="959"/>
      <c r="TZJ17" s="959"/>
      <c r="TZK17" s="959"/>
      <c r="TZL17" s="959"/>
      <c r="TZM17" s="959"/>
      <c r="TZN17" s="959"/>
      <c r="TZO17" s="959"/>
      <c r="TZP17" s="959"/>
      <c r="TZQ17" s="959"/>
      <c r="TZR17" s="959"/>
      <c r="TZS17" s="959"/>
      <c r="TZT17" s="959"/>
      <c r="TZU17" s="959"/>
      <c r="TZV17" s="959"/>
      <c r="TZW17" s="959"/>
      <c r="TZX17" s="959"/>
      <c r="TZY17" s="959"/>
      <c r="TZZ17" s="959"/>
      <c r="UAA17" s="959"/>
      <c r="UAB17" s="959"/>
      <c r="UAC17" s="959"/>
      <c r="UAD17" s="959"/>
      <c r="UAE17" s="959"/>
      <c r="UAF17" s="959"/>
      <c r="UAG17" s="959"/>
      <c r="UAH17" s="959"/>
      <c r="UAI17" s="959"/>
      <c r="UAJ17" s="959"/>
      <c r="UAK17" s="959"/>
      <c r="UAL17" s="959"/>
      <c r="UAM17" s="959"/>
      <c r="UAN17" s="959"/>
      <c r="UAO17" s="959"/>
      <c r="UAP17" s="959"/>
      <c r="UAQ17" s="959"/>
      <c r="UAR17" s="959"/>
      <c r="UAS17" s="959"/>
      <c r="UAT17" s="959"/>
      <c r="UAU17" s="959"/>
      <c r="UAV17" s="959"/>
      <c r="UAW17" s="959"/>
      <c r="UAX17" s="959"/>
      <c r="UAY17" s="959"/>
      <c r="UAZ17" s="959"/>
      <c r="UBA17" s="959"/>
      <c r="UBB17" s="959"/>
      <c r="UBC17" s="959"/>
      <c r="UBD17" s="959"/>
      <c r="UBE17" s="959"/>
      <c r="UBF17" s="959"/>
      <c r="UBG17" s="959"/>
      <c r="UBH17" s="959"/>
      <c r="UBI17" s="959"/>
      <c r="UBJ17" s="959"/>
      <c r="UBK17" s="959"/>
      <c r="UBL17" s="959"/>
      <c r="UBM17" s="959"/>
      <c r="UBN17" s="959"/>
      <c r="UBO17" s="959"/>
      <c r="UBP17" s="959"/>
      <c r="UBQ17" s="959"/>
      <c r="UBR17" s="959"/>
      <c r="UBS17" s="959"/>
      <c r="UBT17" s="959"/>
      <c r="UBU17" s="959"/>
      <c r="UBV17" s="959"/>
      <c r="UBW17" s="959"/>
      <c r="UBX17" s="959"/>
      <c r="UBY17" s="959"/>
      <c r="UBZ17" s="959"/>
      <c r="UCA17" s="959"/>
      <c r="UCB17" s="959"/>
      <c r="UCC17" s="959"/>
      <c r="UCD17" s="959"/>
      <c r="UCE17" s="959"/>
      <c r="UCF17" s="959"/>
      <c r="UCG17" s="959"/>
      <c r="UCH17" s="959"/>
      <c r="UCI17" s="959"/>
      <c r="UCJ17" s="959"/>
      <c r="UCK17" s="959"/>
      <c r="UCL17" s="959"/>
      <c r="UCM17" s="959"/>
      <c r="UCN17" s="959"/>
      <c r="UCO17" s="959"/>
      <c r="UCP17" s="959"/>
      <c r="UCQ17" s="959"/>
      <c r="UCR17" s="959"/>
      <c r="UCS17" s="959"/>
      <c r="UCT17" s="959"/>
      <c r="UCU17" s="959"/>
      <c r="UCV17" s="959"/>
      <c r="UCW17" s="959"/>
      <c r="UCX17" s="959"/>
      <c r="UCY17" s="959"/>
      <c r="UCZ17" s="959"/>
      <c r="UDA17" s="959"/>
      <c r="UDB17" s="959"/>
      <c r="UDC17" s="959"/>
      <c r="UDD17" s="959"/>
      <c r="UDE17" s="959"/>
      <c r="UDF17" s="959"/>
      <c r="UDG17" s="959"/>
      <c r="UDH17" s="959"/>
      <c r="UDI17" s="959"/>
      <c r="UDJ17" s="959"/>
      <c r="UDK17" s="959"/>
      <c r="UDL17" s="959"/>
      <c r="UDM17" s="959"/>
      <c r="UDN17" s="959"/>
      <c r="UDO17" s="959"/>
      <c r="UDP17" s="959"/>
      <c r="UDQ17" s="959"/>
      <c r="UDR17" s="959"/>
      <c r="UDS17" s="959"/>
      <c r="UDT17" s="959"/>
      <c r="UDU17" s="959"/>
      <c r="UDV17" s="959"/>
      <c r="UDW17" s="959"/>
      <c r="UDX17" s="959"/>
      <c r="UDY17" s="959"/>
      <c r="UDZ17" s="959"/>
      <c r="UEA17" s="959"/>
      <c r="UEB17" s="959"/>
      <c r="UEC17" s="959"/>
      <c r="UED17" s="959"/>
      <c r="UEE17" s="959"/>
      <c r="UEF17" s="959"/>
      <c r="UEG17" s="959"/>
      <c r="UEH17" s="959"/>
      <c r="UEI17" s="959"/>
      <c r="UEJ17" s="959"/>
      <c r="UEK17" s="959"/>
      <c r="UEL17" s="959"/>
      <c r="UEM17" s="959"/>
      <c r="UEN17" s="959"/>
      <c r="UEO17" s="959"/>
      <c r="UEP17" s="959"/>
      <c r="UEQ17" s="959"/>
      <c r="UER17" s="959"/>
      <c r="UES17" s="959"/>
      <c r="UET17" s="959"/>
      <c r="UEU17" s="959"/>
      <c r="UEV17" s="959"/>
      <c r="UEW17" s="959"/>
      <c r="UEX17" s="959"/>
      <c r="UEY17" s="959"/>
      <c r="UEZ17" s="959"/>
      <c r="UFA17" s="959"/>
      <c r="UFB17" s="959"/>
      <c r="UFC17" s="959"/>
      <c r="UFD17" s="959"/>
      <c r="UFE17" s="959"/>
      <c r="UFF17" s="959"/>
      <c r="UFG17" s="959"/>
      <c r="UFH17" s="959"/>
      <c r="UFI17" s="959"/>
      <c r="UFJ17" s="959"/>
      <c r="UFK17" s="959"/>
      <c r="UFL17" s="959"/>
      <c r="UFM17" s="959"/>
      <c r="UFN17" s="959"/>
      <c r="UFO17" s="959"/>
      <c r="UFP17" s="959"/>
      <c r="UFQ17" s="959"/>
      <c r="UFR17" s="959"/>
      <c r="UFS17" s="959"/>
      <c r="UFT17" s="959"/>
      <c r="UFU17" s="959"/>
      <c r="UFV17" s="959"/>
      <c r="UFW17" s="959"/>
      <c r="UFX17" s="959"/>
      <c r="UFY17" s="959"/>
      <c r="UFZ17" s="959"/>
      <c r="UGA17" s="959"/>
      <c r="UGB17" s="959"/>
      <c r="UGC17" s="959"/>
      <c r="UGD17" s="959"/>
      <c r="UGE17" s="959"/>
      <c r="UGF17" s="959"/>
      <c r="UGG17" s="959"/>
      <c r="UGH17" s="959"/>
      <c r="UGI17" s="959"/>
      <c r="UGJ17" s="959"/>
      <c r="UGK17" s="959"/>
      <c r="UGL17" s="959"/>
      <c r="UGM17" s="959"/>
      <c r="UGN17" s="959"/>
      <c r="UGO17" s="959"/>
      <c r="UGP17" s="959"/>
      <c r="UGQ17" s="959"/>
      <c r="UGR17" s="959"/>
      <c r="UGS17" s="959"/>
      <c r="UGT17" s="959"/>
      <c r="UGU17" s="959"/>
      <c r="UGV17" s="959"/>
      <c r="UGW17" s="959"/>
      <c r="UGX17" s="959"/>
      <c r="UGY17" s="959"/>
      <c r="UGZ17" s="959"/>
      <c r="UHA17" s="959"/>
      <c r="UHB17" s="959"/>
      <c r="UHC17" s="959"/>
      <c r="UHD17" s="959"/>
      <c r="UHE17" s="959"/>
      <c r="UHF17" s="959"/>
      <c r="UHG17" s="959"/>
      <c r="UHH17" s="959"/>
      <c r="UHI17" s="959"/>
      <c r="UHJ17" s="959"/>
      <c r="UHK17" s="959"/>
      <c r="UHL17" s="959"/>
      <c r="UHM17" s="959"/>
      <c r="UHN17" s="959"/>
      <c r="UHO17" s="959"/>
      <c r="UHP17" s="959"/>
      <c r="UHQ17" s="959"/>
      <c r="UHR17" s="959"/>
      <c r="UHS17" s="959"/>
      <c r="UHT17" s="959"/>
      <c r="UHU17" s="959"/>
      <c r="UHV17" s="959"/>
      <c r="UHW17" s="959"/>
      <c r="UHX17" s="959"/>
      <c r="UHY17" s="959"/>
      <c r="UHZ17" s="959"/>
      <c r="UIA17" s="959"/>
      <c r="UIB17" s="959"/>
      <c r="UIC17" s="959"/>
      <c r="UID17" s="959"/>
      <c r="UIE17" s="959"/>
      <c r="UIF17" s="959"/>
      <c r="UIG17" s="959"/>
      <c r="UIH17" s="959"/>
      <c r="UII17" s="959"/>
      <c r="UIJ17" s="959"/>
      <c r="UIK17" s="959"/>
      <c r="UIL17" s="959"/>
      <c r="UIM17" s="959"/>
      <c r="UIN17" s="959"/>
      <c r="UIO17" s="959"/>
      <c r="UIP17" s="959"/>
      <c r="UIQ17" s="959"/>
      <c r="UIR17" s="959"/>
      <c r="UIS17" s="959"/>
      <c r="UIT17" s="959"/>
      <c r="UIU17" s="959"/>
      <c r="UIV17" s="959"/>
      <c r="UIW17" s="959"/>
      <c r="UIX17" s="959"/>
      <c r="UIY17" s="959"/>
      <c r="UIZ17" s="959"/>
      <c r="UJA17" s="959"/>
      <c r="UJB17" s="959"/>
      <c r="UJC17" s="959"/>
      <c r="UJD17" s="959"/>
      <c r="UJE17" s="959"/>
      <c r="UJF17" s="959"/>
      <c r="UJG17" s="959"/>
      <c r="UJH17" s="959"/>
      <c r="UJI17" s="959"/>
      <c r="UJJ17" s="959"/>
      <c r="UJK17" s="959"/>
      <c r="UJL17" s="959"/>
      <c r="UJM17" s="959"/>
      <c r="UJN17" s="959"/>
      <c r="UJO17" s="959"/>
      <c r="UJP17" s="959"/>
      <c r="UJQ17" s="959"/>
      <c r="UJR17" s="959"/>
      <c r="UJS17" s="959"/>
      <c r="UJT17" s="959"/>
      <c r="UJU17" s="959"/>
      <c r="UJV17" s="959"/>
      <c r="UJW17" s="959"/>
      <c r="UJX17" s="959"/>
      <c r="UJY17" s="959"/>
      <c r="UJZ17" s="959"/>
      <c r="UKA17" s="959"/>
      <c r="UKB17" s="959"/>
      <c r="UKC17" s="959"/>
      <c r="UKD17" s="959"/>
      <c r="UKE17" s="959"/>
      <c r="UKF17" s="959"/>
      <c r="UKG17" s="959"/>
      <c r="UKH17" s="959"/>
      <c r="UKI17" s="959"/>
      <c r="UKJ17" s="959"/>
      <c r="UKK17" s="959"/>
      <c r="UKL17" s="959"/>
      <c r="UKM17" s="959"/>
      <c r="UKN17" s="959"/>
      <c r="UKO17" s="959"/>
      <c r="UKP17" s="959"/>
      <c r="UKQ17" s="959"/>
      <c r="UKR17" s="959"/>
      <c r="UKS17" s="959"/>
      <c r="UKT17" s="959"/>
      <c r="UKU17" s="959"/>
      <c r="UKV17" s="959"/>
      <c r="UKW17" s="959"/>
      <c r="UKX17" s="959"/>
      <c r="UKY17" s="959"/>
      <c r="UKZ17" s="959"/>
      <c r="ULA17" s="959"/>
      <c r="ULB17" s="959"/>
      <c r="ULC17" s="959"/>
      <c r="ULD17" s="959"/>
      <c r="ULE17" s="959"/>
      <c r="ULF17" s="959"/>
      <c r="ULG17" s="959"/>
      <c r="ULH17" s="959"/>
      <c r="ULI17" s="959"/>
      <c r="ULJ17" s="959"/>
      <c r="ULK17" s="959"/>
      <c r="ULL17" s="959"/>
      <c r="ULM17" s="959"/>
      <c r="ULN17" s="959"/>
      <c r="ULO17" s="959"/>
      <c r="ULP17" s="959"/>
      <c r="ULQ17" s="959"/>
      <c r="ULR17" s="959"/>
      <c r="ULS17" s="959"/>
      <c r="ULT17" s="959"/>
      <c r="ULU17" s="959"/>
      <c r="ULV17" s="959"/>
      <c r="ULW17" s="959"/>
      <c r="ULX17" s="959"/>
      <c r="ULY17" s="959"/>
      <c r="ULZ17" s="959"/>
      <c r="UMA17" s="959"/>
      <c r="UMB17" s="959"/>
      <c r="UMC17" s="959"/>
      <c r="UMD17" s="959"/>
      <c r="UME17" s="959"/>
      <c r="UMF17" s="959"/>
      <c r="UMG17" s="959"/>
      <c r="UMH17" s="959"/>
      <c r="UMI17" s="959"/>
      <c r="UMJ17" s="959"/>
      <c r="UMK17" s="959"/>
      <c r="UML17" s="959"/>
      <c r="UMM17" s="959"/>
      <c r="UMN17" s="959"/>
      <c r="UMO17" s="959"/>
      <c r="UMP17" s="959"/>
      <c r="UMQ17" s="959"/>
      <c r="UMR17" s="959"/>
      <c r="UMS17" s="959"/>
      <c r="UMT17" s="959"/>
      <c r="UMU17" s="959"/>
      <c r="UMV17" s="959"/>
      <c r="UMW17" s="959"/>
      <c r="UMX17" s="959"/>
      <c r="UMY17" s="959"/>
      <c r="UMZ17" s="959"/>
      <c r="UNA17" s="959"/>
      <c r="UNB17" s="959"/>
      <c r="UNC17" s="959"/>
      <c r="UND17" s="959"/>
      <c r="UNE17" s="959"/>
      <c r="UNF17" s="959"/>
      <c r="UNG17" s="959"/>
      <c r="UNH17" s="959"/>
      <c r="UNI17" s="959"/>
      <c r="UNJ17" s="959"/>
      <c r="UNK17" s="959"/>
      <c r="UNL17" s="959"/>
      <c r="UNM17" s="959"/>
      <c r="UNN17" s="959"/>
      <c r="UNO17" s="959"/>
      <c r="UNP17" s="959"/>
      <c r="UNQ17" s="959"/>
      <c r="UNR17" s="959"/>
      <c r="UNS17" s="959"/>
      <c r="UNT17" s="959"/>
      <c r="UNU17" s="959"/>
      <c r="UNV17" s="959"/>
      <c r="UNW17" s="959"/>
      <c r="UNX17" s="959"/>
      <c r="UNY17" s="959"/>
      <c r="UNZ17" s="959"/>
      <c r="UOA17" s="959"/>
      <c r="UOB17" s="959"/>
      <c r="UOC17" s="959"/>
      <c r="UOD17" s="959"/>
      <c r="UOE17" s="959"/>
      <c r="UOF17" s="959"/>
      <c r="UOG17" s="959"/>
      <c r="UOH17" s="959"/>
      <c r="UOI17" s="959"/>
      <c r="UOJ17" s="959"/>
      <c r="UOK17" s="959"/>
      <c r="UOL17" s="959"/>
      <c r="UOM17" s="959"/>
      <c r="UON17" s="959"/>
      <c r="UOO17" s="959"/>
      <c r="UOP17" s="959"/>
      <c r="UOQ17" s="959"/>
      <c r="UOR17" s="959"/>
      <c r="UOS17" s="959"/>
      <c r="UOT17" s="959"/>
      <c r="UOU17" s="959"/>
      <c r="UOV17" s="959"/>
      <c r="UOW17" s="959"/>
      <c r="UOX17" s="959"/>
      <c r="UOY17" s="959"/>
      <c r="UOZ17" s="959"/>
      <c r="UPA17" s="959"/>
      <c r="UPB17" s="959"/>
      <c r="UPC17" s="959"/>
      <c r="UPD17" s="959"/>
      <c r="UPE17" s="959"/>
      <c r="UPF17" s="959"/>
      <c r="UPG17" s="959"/>
      <c r="UPH17" s="959"/>
      <c r="UPI17" s="959"/>
      <c r="UPJ17" s="959"/>
      <c r="UPK17" s="959"/>
      <c r="UPL17" s="959"/>
      <c r="UPM17" s="959"/>
      <c r="UPN17" s="959"/>
      <c r="UPO17" s="959"/>
      <c r="UPP17" s="959"/>
      <c r="UPQ17" s="959"/>
      <c r="UPR17" s="959"/>
      <c r="UPS17" s="959"/>
      <c r="UPT17" s="959"/>
      <c r="UPU17" s="959"/>
      <c r="UPV17" s="959"/>
      <c r="UPW17" s="959"/>
      <c r="UPX17" s="959"/>
      <c r="UPY17" s="959"/>
      <c r="UPZ17" s="959"/>
      <c r="UQA17" s="959"/>
      <c r="UQB17" s="959"/>
      <c r="UQC17" s="959"/>
      <c r="UQD17" s="959"/>
      <c r="UQE17" s="959"/>
      <c r="UQF17" s="959"/>
      <c r="UQG17" s="959"/>
      <c r="UQH17" s="959"/>
      <c r="UQI17" s="959"/>
      <c r="UQJ17" s="959"/>
      <c r="UQK17" s="959"/>
      <c r="UQL17" s="959"/>
      <c r="UQM17" s="959"/>
      <c r="UQN17" s="959"/>
      <c r="UQO17" s="959"/>
      <c r="UQP17" s="959"/>
      <c r="UQQ17" s="959"/>
      <c r="UQR17" s="959"/>
      <c r="UQS17" s="959"/>
      <c r="UQT17" s="959"/>
      <c r="UQU17" s="959"/>
      <c r="UQV17" s="959"/>
      <c r="UQW17" s="959"/>
      <c r="UQX17" s="959"/>
      <c r="UQY17" s="959"/>
      <c r="UQZ17" s="959"/>
      <c r="URA17" s="959"/>
      <c r="URB17" s="959"/>
      <c r="URC17" s="959"/>
      <c r="URD17" s="959"/>
      <c r="URE17" s="959"/>
      <c r="URF17" s="959"/>
      <c r="URG17" s="959"/>
      <c r="URH17" s="959"/>
      <c r="URI17" s="959"/>
      <c r="URJ17" s="959"/>
      <c r="URK17" s="959"/>
      <c r="URL17" s="959"/>
      <c r="URM17" s="959"/>
      <c r="URN17" s="959"/>
      <c r="URO17" s="959"/>
      <c r="URP17" s="959"/>
      <c r="URQ17" s="959"/>
      <c r="URR17" s="959"/>
      <c r="URS17" s="959"/>
      <c r="URT17" s="959"/>
      <c r="URU17" s="959"/>
      <c r="URV17" s="959"/>
      <c r="URW17" s="959"/>
      <c r="URX17" s="959"/>
      <c r="URY17" s="959"/>
      <c r="URZ17" s="959"/>
      <c r="USA17" s="959"/>
      <c r="USB17" s="959"/>
      <c r="USC17" s="959"/>
      <c r="USD17" s="959"/>
      <c r="USE17" s="959"/>
      <c r="USF17" s="959"/>
      <c r="USG17" s="959"/>
      <c r="USH17" s="959"/>
      <c r="USI17" s="959"/>
      <c r="USJ17" s="959"/>
      <c r="USK17" s="959"/>
      <c r="USL17" s="959"/>
      <c r="USM17" s="959"/>
      <c r="USN17" s="959"/>
      <c r="USO17" s="959"/>
      <c r="USP17" s="959"/>
      <c r="USQ17" s="959"/>
      <c r="USR17" s="959"/>
      <c r="USS17" s="959"/>
      <c r="UST17" s="959"/>
      <c r="USU17" s="959"/>
      <c r="USV17" s="959"/>
      <c r="USW17" s="959"/>
      <c r="USX17" s="959"/>
      <c r="USY17" s="959"/>
      <c r="USZ17" s="959"/>
      <c r="UTA17" s="959"/>
      <c r="UTB17" s="959"/>
      <c r="UTC17" s="959"/>
      <c r="UTD17" s="959"/>
      <c r="UTE17" s="959"/>
      <c r="UTF17" s="959"/>
      <c r="UTG17" s="959"/>
      <c r="UTH17" s="959"/>
      <c r="UTI17" s="959"/>
      <c r="UTJ17" s="959"/>
      <c r="UTK17" s="959"/>
      <c r="UTL17" s="959"/>
      <c r="UTM17" s="959"/>
      <c r="UTN17" s="959"/>
      <c r="UTO17" s="959"/>
      <c r="UTP17" s="959"/>
      <c r="UTQ17" s="959"/>
      <c r="UTR17" s="959"/>
      <c r="UTS17" s="959"/>
      <c r="UTT17" s="959"/>
      <c r="UTU17" s="959"/>
      <c r="UTV17" s="959"/>
      <c r="UTW17" s="959"/>
      <c r="UTX17" s="959"/>
      <c r="UTY17" s="959"/>
      <c r="UTZ17" s="959"/>
      <c r="UUA17" s="959"/>
      <c r="UUB17" s="959"/>
      <c r="UUC17" s="959"/>
      <c r="UUD17" s="959"/>
      <c r="UUE17" s="959"/>
      <c r="UUF17" s="959"/>
      <c r="UUG17" s="959"/>
      <c r="UUH17" s="959"/>
      <c r="UUI17" s="959"/>
      <c r="UUJ17" s="959"/>
      <c r="UUK17" s="959"/>
      <c r="UUL17" s="959"/>
      <c r="UUM17" s="959"/>
      <c r="UUN17" s="959"/>
      <c r="UUO17" s="959"/>
      <c r="UUP17" s="959"/>
      <c r="UUQ17" s="959"/>
      <c r="UUR17" s="959"/>
      <c r="UUS17" s="959"/>
      <c r="UUT17" s="959"/>
      <c r="UUU17" s="959"/>
      <c r="UUV17" s="959"/>
      <c r="UUW17" s="959"/>
      <c r="UUX17" s="959"/>
      <c r="UUY17" s="959"/>
      <c r="UUZ17" s="959"/>
      <c r="UVA17" s="959"/>
      <c r="UVB17" s="959"/>
      <c r="UVC17" s="959"/>
      <c r="UVD17" s="959"/>
      <c r="UVE17" s="959"/>
      <c r="UVF17" s="959"/>
      <c r="UVG17" s="959"/>
      <c r="UVH17" s="959"/>
      <c r="UVI17" s="959"/>
      <c r="UVJ17" s="959"/>
      <c r="UVK17" s="959"/>
      <c r="UVL17" s="959"/>
      <c r="UVM17" s="959"/>
      <c r="UVN17" s="959"/>
      <c r="UVO17" s="959"/>
      <c r="UVP17" s="959"/>
      <c r="UVQ17" s="959"/>
      <c r="UVR17" s="959"/>
      <c r="UVS17" s="959"/>
      <c r="UVT17" s="959"/>
      <c r="UVU17" s="959"/>
      <c r="UVV17" s="959"/>
      <c r="UVW17" s="959"/>
      <c r="UVX17" s="959"/>
      <c r="UVY17" s="959"/>
      <c r="UVZ17" s="959"/>
      <c r="UWA17" s="959"/>
      <c r="UWB17" s="959"/>
      <c r="UWC17" s="959"/>
      <c r="UWD17" s="959"/>
      <c r="UWE17" s="959"/>
      <c r="UWF17" s="959"/>
      <c r="UWG17" s="959"/>
      <c r="UWH17" s="959"/>
      <c r="UWI17" s="959"/>
      <c r="UWJ17" s="959"/>
      <c r="UWK17" s="959"/>
      <c r="UWL17" s="959"/>
      <c r="UWM17" s="959"/>
      <c r="UWN17" s="959"/>
      <c r="UWO17" s="959"/>
      <c r="UWP17" s="959"/>
      <c r="UWQ17" s="959"/>
      <c r="UWR17" s="959"/>
      <c r="UWS17" s="959"/>
      <c r="UWT17" s="959"/>
      <c r="UWU17" s="959"/>
      <c r="UWV17" s="959"/>
      <c r="UWW17" s="959"/>
      <c r="UWX17" s="959"/>
      <c r="UWY17" s="959"/>
      <c r="UWZ17" s="959"/>
      <c r="UXA17" s="959"/>
      <c r="UXB17" s="959"/>
      <c r="UXC17" s="959"/>
      <c r="UXD17" s="959"/>
      <c r="UXE17" s="959"/>
      <c r="UXF17" s="959"/>
      <c r="UXG17" s="959"/>
      <c r="UXH17" s="959"/>
      <c r="UXI17" s="959"/>
      <c r="UXJ17" s="959"/>
      <c r="UXK17" s="959"/>
      <c r="UXL17" s="959"/>
      <c r="UXM17" s="959"/>
      <c r="UXN17" s="959"/>
      <c r="UXO17" s="959"/>
      <c r="UXP17" s="959"/>
      <c r="UXQ17" s="959"/>
      <c r="UXR17" s="959"/>
      <c r="UXS17" s="959"/>
      <c r="UXT17" s="959"/>
      <c r="UXU17" s="959"/>
      <c r="UXV17" s="959"/>
      <c r="UXW17" s="959"/>
      <c r="UXX17" s="959"/>
      <c r="UXY17" s="959"/>
      <c r="UXZ17" s="959"/>
      <c r="UYA17" s="959"/>
      <c r="UYB17" s="959"/>
      <c r="UYC17" s="959"/>
      <c r="UYD17" s="959"/>
      <c r="UYE17" s="959"/>
      <c r="UYF17" s="959"/>
      <c r="UYG17" s="959"/>
      <c r="UYH17" s="959"/>
      <c r="UYI17" s="959"/>
      <c r="UYJ17" s="959"/>
      <c r="UYK17" s="959"/>
      <c r="UYL17" s="959"/>
      <c r="UYM17" s="959"/>
      <c r="UYN17" s="959"/>
      <c r="UYO17" s="959"/>
      <c r="UYP17" s="959"/>
      <c r="UYQ17" s="959"/>
      <c r="UYR17" s="959"/>
      <c r="UYS17" s="959"/>
      <c r="UYT17" s="959"/>
      <c r="UYU17" s="959"/>
      <c r="UYV17" s="959"/>
      <c r="UYW17" s="959"/>
      <c r="UYX17" s="959"/>
      <c r="UYY17" s="959"/>
      <c r="UYZ17" s="959"/>
      <c r="UZA17" s="959"/>
      <c r="UZB17" s="959"/>
      <c r="UZC17" s="959"/>
      <c r="UZD17" s="959"/>
      <c r="UZE17" s="959"/>
      <c r="UZF17" s="959"/>
      <c r="UZG17" s="959"/>
      <c r="UZH17" s="959"/>
      <c r="UZI17" s="959"/>
      <c r="UZJ17" s="959"/>
      <c r="UZK17" s="959"/>
      <c r="UZL17" s="959"/>
      <c r="UZM17" s="959"/>
      <c r="UZN17" s="959"/>
      <c r="UZO17" s="959"/>
      <c r="UZP17" s="959"/>
      <c r="UZQ17" s="959"/>
      <c r="UZR17" s="959"/>
      <c r="UZS17" s="959"/>
      <c r="UZT17" s="959"/>
      <c r="UZU17" s="959"/>
      <c r="UZV17" s="959"/>
      <c r="UZW17" s="959"/>
      <c r="UZX17" s="959"/>
      <c r="UZY17" s="959"/>
      <c r="UZZ17" s="959"/>
      <c r="VAA17" s="959"/>
      <c r="VAB17" s="959"/>
      <c r="VAC17" s="959"/>
      <c r="VAD17" s="959"/>
      <c r="VAE17" s="959"/>
      <c r="VAF17" s="959"/>
      <c r="VAG17" s="959"/>
      <c r="VAH17" s="959"/>
      <c r="VAI17" s="959"/>
      <c r="VAJ17" s="959"/>
      <c r="VAK17" s="959"/>
      <c r="VAL17" s="959"/>
      <c r="VAM17" s="959"/>
      <c r="VAN17" s="959"/>
      <c r="VAO17" s="959"/>
      <c r="VAP17" s="959"/>
      <c r="VAQ17" s="959"/>
      <c r="VAR17" s="959"/>
      <c r="VAS17" s="959"/>
      <c r="VAT17" s="959"/>
      <c r="VAU17" s="959"/>
      <c r="VAV17" s="959"/>
      <c r="VAW17" s="959"/>
      <c r="VAX17" s="959"/>
      <c r="VAY17" s="959"/>
      <c r="VAZ17" s="959"/>
      <c r="VBA17" s="959"/>
      <c r="VBB17" s="959"/>
      <c r="VBC17" s="959"/>
      <c r="VBD17" s="959"/>
      <c r="VBE17" s="959"/>
      <c r="VBF17" s="959"/>
      <c r="VBG17" s="959"/>
      <c r="VBH17" s="959"/>
      <c r="VBI17" s="959"/>
      <c r="VBJ17" s="959"/>
      <c r="VBK17" s="959"/>
      <c r="VBL17" s="959"/>
      <c r="VBM17" s="959"/>
      <c r="VBN17" s="959"/>
      <c r="VBO17" s="959"/>
      <c r="VBP17" s="959"/>
      <c r="VBQ17" s="959"/>
      <c r="VBR17" s="959"/>
      <c r="VBS17" s="959"/>
      <c r="VBT17" s="959"/>
      <c r="VBU17" s="959"/>
      <c r="VBV17" s="959"/>
      <c r="VBW17" s="959"/>
      <c r="VBX17" s="959"/>
      <c r="VBY17" s="959"/>
      <c r="VBZ17" s="959"/>
      <c r="VCA17" s="959"/>
      <c r="VCB17" s="959"/>
      <c r="VCC17" s="959"/>
      <c r="VCD17" s="959"/>
      <c r="VCE17" s="959"/>
      <c r="VCF17" s="959"/>
      <c r="VCG17" s="959"/>
      <c r="VCH17" s="959"/>
      <c r="VCI17" s="959"/>
      <c r="VCJ17" s="959"/>
      <c r="VCK17" s="959"/>
      <c r="VCL17" s="959"/>
      <c r="VCM17" s="959"/>
      <c r="VCN17" s="959"/>
      <c r="VCO17" s="959"/>
      <c r="VCP17" s="959"/>
      <c r="VCQ17" s="959"/>
      <c r="VCR17" s="959"/>
      <c r="VCS17" s="959"/>
      <c r="VCT17" s="959"/>
      <c r="VCU17" s="959"/>
      <c r="VCV17" s="959"/>
      <c r="VCW17" s="959"/>
      <c r="VCX17" s="959"/>
      <c r="VCY17" s="959"/>
      <c r="VCZ17" s="959"/>
      <c r="VDA17" s="959"/>
      <c r="VDB17" s="959"/>
      <c r="VDC17" s="959"/>
      <c r="VDD17" s="959"/>
      <c r="VDE17" s="959"/>
      <c r="VDF17" s="959"/>
      <c r="VDG17" s="959"/>
      <c r="VDH17" s="959"/>
      <c r="VDI17" s="959"/>
      <c r="VDJ17" s="959"/>
      <c r="VDK17" s="959"/>
      <c r="VDL17" s="959"/>
      <c r="VDM17" s="959"/>
      <c r="VDN17" s="959"/>
      <c r="VDO17" s="959"/>
      <c r="VDP17" s="959"/>
      <c r="VDQ17" s="959"/>
      <c r="VDR17" s="959"/>
      <c r="VDS17" s="959"/>
      <c r="VDT17" s="959"/>
      <c r="VDU17" s="959"/>
      <c r="VDV17" s="959"/>
      <c r="VDW17" s="959"/>
      <c r="VDX17" s="959"/>
      <c r="VDY17" s="959"/>
      <c r="VDZ17" s="959"/>
      <c r="VEA17" s="959"/>
      <c r="VEB17" s="959"/>
      <c r="VEC17" s="959"/>
      <c r="VED17" s="959"/>
      <c r="VEE17" s="959"/>
      <c r="VEF17" s="959"/>
      <c r="VEG17" s="959"/>
      <c r="VEH17" s="959"/>
      <c r="VEI17" s="959"/>
      <c r="VEJ17" s="959"/>
      <c r="VEK17" s="959"/>
      <c r="VEL17" s="959"/>
      <c r="VEM17" s="959"/>
      <c r="VEN17" s="959"/>
      <c r="VEO17" s="959"/>
      <c r="VEP17" s="959"/>
      <c r="VEQ17" s="959"/>
      <c r="VER17" s="959"/>
      <c r="VES17" s="959"/>
      <c r="VET17" s="959"/>
      <c r="VEU17" s="959"/>
      <c r="VEV17" s="959"/>
      <c r="VEW17" s="959"/>
      <c r="VEX17" s="959"/>
      <c r="VEY17" s="959"/>
      <c r="VEZ17" s="959"/>
      <c r="VFA17" s="959"/>
      <c r="VFB17" s="959"/>
      <c r="VFC17" s="959"/>
      <c r="VFD17" s="959"/>
      <c r="VFE17" s="959"/>
      <c r="VFF17" s="959"/>
      <c r="VFG17" s="959"/>
      <c r="VFH17" s="959"/>
      <c r="VFI17" s="959"/>
      <c r="VFJ17" s="959"/>
      <c r="VFK17" s="959"/>
      <c r="VFL17" s="959"/>
      <c r="VFM17" s="959"/>
      <c r="VFN17" s="959"/>
      <c r="VFO17" s="959"/>
      <c r="VFP17" s="959"/>
      <c r="VFQ17" s="959"/>
      <c r="VFR17" s="959"/>
      <c r="VFS17" s="959"/>
      <c r="VFT17" s="959"/>
      <c r="VFU17" s="959"/>
      <c r="VFV17" s="959"/>
      <c r="VFW17" s="959"/>
      <c r="VFX17" s="959"/>
      <c r="VFY17" s="959"/>
      <c r="VFZ17" s="959"/>
      <c r="VGA17" s="959"/>
      <c r="VGB17" s="959"/>
      <c r="VGC17" s="959"/>
      <c r="VGD17" s="959"/>
      <c r="VGE17" s="959"/>
      <c r="VGF17" s="959"/>
      <c r="VGG17" s="959"/>
      <c r="VGH17" s="959"/>
      <c r="VGI17" s="959"/>
      <c r="VGJ17" s="959"/>
      <c r="VGK17" s="959"/>
      <c r="VGL17" s="959"/>
      <c r="VGM17" s="959"/>
      <c r="VGN17" s="959"/>
      <c r="VGO17" s="959"/>
      <c r="VGP17" s="959"/>
      <c r="VGQ17" s="959"/>
      <c r="VGR17" s="959"/>
      <c r="VGS17" s="959"/>
      <c r="VGT17" s="959"/>
      <c r="VGU17" s="959"/>
      <c r="VGV17" s="959"/>
      <c r="VGW17" s="959"/>
      <c r="VGX17" s="959"/>
      <c r="VGY17" s="959"/>
      <c r="VGZ17" s="959"/>
      <c r="VHA17" s="959"/>
      <c r="VHB17" s="959"/>
      <c r="VHC17" s="959"/>
      <c r="VHD17" s="959"/>
      <c r="VHE17" s="959"/>
      <c r="VHF17" s="959"/>
      <c r="VHG17" s="959"/>
      <c r="VHH17" s="959"/>
      <c r="VHI17" s="959"/>
      <c r="VHJ17" s="959"/>
      <c r="VHK17" s="959"/>
      <c r="VHL17" s="959"/>
      <c r="VHM17" s="959"/>
      <c r="VHN17" s="959"/>
      <c r="VHO17" s="959"/>
      <c r="VHP17" s="959"/>
      <c r="VHQ17" s="959"/>
      <c r="VHR17" s="959"/>
      <c r="VHS17" s="959"/>
      <c r="VHT17" s="959"/>
      <c r="VHU17" s="959"/>
      <c r="VHV17" s="959"/>
      <c r="VHW17" s="959"/>
      <c r="VHX17" s="959"/>
      <c r="VHY17" s="959"/>
      <c r="VHZ17" s="959"/>
      <c r="VIA17" s="959"/>
      <c r="VIB17" s="959"/>
      <c r="VIC17" s="959"/>
      <c r="VID17" s="959"/>
      <c r="VIE17" s="959"/>
      <c r="VIF17" s="959"/>
      <c r="VIG17" s="959"/>
      <c r="VIH17" s="959"/>
      <c r="VII17" s="959"/>
      <c r="VIJ17" s="959"/>
      <c r="VIK17" s="959"/>
      <c r="VIL17" s="959"/>
      <c r="VIM17" s="959"/>
      <c r="VIN17" s="959"/>
      <c r="VIO17" s="959"/>
      <c r="VIP17" s="959"/>
      <c r="VIQ17" s="959"/>
      <c r="VIR17" s="959"/>
      <c r="VIS17" s="959"/>
      <c r="VIT17" s="959"/>
      <c r="VIU17" s="959"/>
      <c r="VIV17" s="959"/>
      <c r="VIW17" s="959"/>
      <c r="VIX17" s="959"/>
      <c r="VIY17" s="959"/>
      <c r="VIZ17" s="959"/>
      <c r="VJA17" s="959"/>
      <c r="VJB17" s="959"/>
      <c r="VJC17" s="959"/>
      <c r="VJD17" s="959"/>
      <c r="VJE17" s="959"/>
      <c r="VJF17" s="959"/>
      <c r="VJG17" s="959"/>
      <c r="VJH17" s="959"/>
      <c r="VJI17" s="959"/>
      <c r="VJJ17" s="959"/>
      <c r="VJK17" s="959"/>
      <c r="VJL17" s="959"/>
      <c r="VJM17" s="959"/>
      <c r="VJN17" s="959"/>
      <c r="VJO17" s="959"/>
      <c r="VJP17" s="959"/>
      <c r="VJQ17" s="959"/>
      <c r="VJR17" s="959"/>
      <c r="VJS17" s="959"/>
      <c r="VJT17" s="959"/>
      <c r="VJU17" s="959"/>
      <c r="VJV17" s="959"/>
      <c r="VJW17" s="959"/>
      <c r="VJX17" s="959"/>
      <c r="VJY17" s="959"/>
      <c r="VJZ17" s="959"/>
      <c r="VKA17" s="959"/>
      <c r="VKB17" s="959"/>
      <c r="VKC17" s="959"/>
      <c r="VKD17" s="959"/>
      <c r="VKE17" s="959"/>
      <c r="VKF17" s="959"/>
      <c r="VKG17" s="959"/>
      <c r="VKH17" s="959"/>
      <c r="VKI17" s="959"/>
      <c r="VKJ17" s="959"/>
      <c r="VKK17" s="959"/>
      <c r="VKL17" s="959"/>
      <c r="VKM17" s="959"/>
      <c r="VKN17" s="959"/>
      <c r="VKO17" s="959"/>
      <c r="VKP17" s="959"/>
      <c r="VKQ17" s="959"/>
      <c r="VKR17" s="959"/>
      <c r="VKS17" s="959"/>
      <c r="VKT17" s="959"/>
      <c r="VKU17" s="959"/>
      <c r="VKV17" s="959"/>
      <c r="VKW17" s="959"/>
      <c r="VKX17" s="959"/>
      <c r="VKY17" s="959"/>
      <c r="VKZ17" s="959"/>
      <c r="VLA17" s="959"/>
      <c r="VLB17" s="959"/>
      <c r="VLC17" s="959"/>
      <c r="VLD17" s="959"/>
      <c r="VLE17" s="959"/>
      <c r="VLF17" s="959"/>
      <c r="VLG17" s="959"/>
      <c r="VLH17" s="959"/>
      <c r="VLI17" s="959"/>
      <c r="VLJ17" s="959"/>
      <c r="VLK17" s="959"/>
      <c r="VLL17" s="959"/>
      <c r="VLM17" s="959"/>
      <c r="VLN17" s="959"/>
      <c r="VLO17" s="959"/>
      <c r="VLP17" s="959"/>
      <c r="VLQ17" s="959"/>
      <c r="VLR17" s="959"/>
      <c r="VLS17" s="959"/>
      <c r="VLT17" s="959"/>
      <c r="VLU17" s="959"/>
      <c r="VLV17" s="959"/>
      <c r="VLW17" s="959"/>
      <c r="VLX17" s="959"/>
      <c r="VLY17" s="959"/>
      <c r="VLZ17" s="959"/>
      <c r="VMA17" s="959"/>
      <c r="VMB17" s="959"/>
      <c r="VMC17" s="959"/>
      <c r="VMD17" s="959"/>
      <c r="VME17" s="959"/>
      <c r="VMF17" s="959"/>
      <c r="VMG17" s="959"/>
      <c r="VMH17" s="959"/>
      <c r="VMI17" s="959"/>
      <c r="VMJ17" s="959"/>
      <c r="VMK17" s="959"/>
      <c r="VML17" s="959"/>
      <c r="VMM17" s="959"/>
      <c r="VMN17" s="959"/>
      <c r="VMO17" s="959"/>
      <c r="VMP17" s="959"/>
      <c r="VMQ17" s="959"/>
      <c r="VMR17" s="959"/>
      <c r="VMS17" s="959"/>
      <c r="VMT17" s="959"/>
      <c r="VMU17" s="959"/>
      <c r="VMV17" s="959"/>
      <c r="VMW17" s="959"/>
      <c r="VMX17" s="959"/>
      <c r="VMY17" s="959"/>
      <c r="VMZ17" s="959"/>
      <c r="VNA17" s="959"/>
      <c r="VNB17" s="959"/>
      <c r="VNC17" s="959"/>
      <c r="VND17" s="959"/>
      <c r="VNE17" s="959"/>
      <c r="VNF17" s="959"/>
      <c r="VNG17" s="959"/>
      <c r="VNH17" s="959"/>
      <c r="VNI17" s="959"/>
      <c r="VNJ17" s="959"/>
      <c r="VNK17" s="959"/>
      <c r="VNL17" s="959"/>
      <c r="VNM17" s="959"/>
      <c r="VNN17" s="959"/>
      <c r="VNO17" s="959"/>
      <c r="VNP17" s="959"/>
      <c r="VNQ17" s="959"/>
      <c r="VNR17" s="959"/>
      <c r="VNS17" s="959"/>
      <c r="VNT17" s="959"/>
      <c r="VNU17" s="959"/>
      <c r="VNV17" s="959"/>
      <c r="VNW17" s="959"/>
      <c r="VNX17" s="959"/>
      <c r="VNY17" s="959"/>
      <c r="VNZ17" s="959"/>
      <c r="VOA17" s="959"/>
      <c r="VOB17" s="959"/>
      <c r="VOC17" s="959"/>
      <c r="VOD17" s="959"/>
      <c r="VOE17" s="959"/>
      <c r="VOF17" s="959"/>
      <c r="VOG17" s="959"/>
      <c r="VOH17" s="959"/>
      <c r="VOI17" s="959"/>
      <c r="VOJ17" s="959"/>
      <c r="VOK17" s="959"/>
      <c r="VOL17" s="959"/>
      <c r="VOM17" s="959"/>
      <c r="VON17" s="959"/>
      <c r="VOO17" s="959"/>
      <c r="VOP17" s="959"/>
      <c r="VOQ17" s="959"/>
      <c r="VOR17" s="959"/>
      <c r="VOS17" s="959"/>
      <c r="VOT17" s="959"/>
      <c r="VOU17" s="959"/>
      <c r="VOV17" s="959"/>
      <c r="VOW17" s="959"/>
      <c r="VOX17" s="959"/>
      <c r="VOY17" s="959"/>
      <c r="VOZ17" s="959"/>
      <c r="VPA17" s="959"/>
      <c r="VPB17" s="959"/>
      <c r="VPC17" s="959"/>
      <c r="VPD17" s="959"/>
      <c r="VPE17" s="959"/>
      <c r="VPF17" s="959"/>
      <c r="VPG17" s="959"/>
      <c r="VPH17" s="959"/>
      <c r="VPI17" s="959"/>
      <c r="VPJ17" s="959"/>
      <c r="VPK17" s="959"/>
      <c r="VPL17" s="959"/>
      <c r="VPM17" s="959"/>
      <c r="VPN17" s="959"/>
      <c r="VPO17" s="959"/>
      <c r="VPP17" s="959"/>
      <c r="VPQ17" s="959"/>
      <c r="VPR17" s="959"/>
      <c r="VPS17" s="959"/>
      <c r="VPT17" s="959"/>
      <c r="VPU17" s="959"/>
      <c r="VPV17" s="959"/>
      <c r="VPW17" s="959"/>
      <c r="VPX17" s="959"/>
      <c r="VPY17" s="959"/>
      <c r="VPZ17" s="959"/>
      <c r="VQA17" s="959"/>
      <c r="VQB17" s="959"/>
      <c r="VQC17" s="959"/>
      <c r="VQD17" s="959"/>
      <c r="VQE17" s="959"/>
      <c r="VQF17" s="959"/>
      <c r="VQG17" s="959"/>
      <c r="VQH17" s="959"/>
      <c r="VQI17" s="959"/>
      <c r="VQJ17" s="959"/>
      <c r="VQK17" s="959"/>
      <c r="VQL17" s="959"/>
      <c r="VQM17" s="959"/>
      <c r="VQN17" s="959"/>
      <c r="VQO17" s="959"/>
      <c r="VQP17" s="959"/>
      <c r="VQQ17" s="959"/>
      <c r="VQR17" s="959"/>
      <c r="VQS17" s="959"/>
      <c r="VQT17" s="959"/>
      <c r="VQU17" s="959"/>
      <c r="VQV17" s="959"/>
      <c r="VQW17" s="959"/>
      <c r="VQX17" s="959"/>
      <c r="VQY17" s="959"/>
      <c r="VQZ17" s="959"/>
      <c r="VRA17" s="959"/>
      <c r="VRB17" s="959"/>
      <c r="VRC17" s="959"/>
      <c r="VRD17" s="959"/>
      <c r="VRE17" s="959"/>
      <c r="VRF17" s="959"/>
      <c r="VRG17" s="959"/>
      <c r="VRH17" s="959"/>
      <c r="VRI17" s="959"/>
      <c r="VRJ17" s="959"/>
      <c r="VRK17" s="959"/>
      <c r="VRL17" s="959"/>
      <c r="VRM17" s="959"/>
      <c r="VRN17" s="959"/>
      <c r="VRO17" s="959"/>
      <c r="VRP17" s="959"/>
      <c r="VRQ17" s="959"/>
      <c r="VRR17" s="959"/>
      <c r="VRS17" s="959"/>
      <c r="VRT17" s="959"/>
      <c r="VRU17" s="959"/>
      <c r="VRV17" s="959"/>
      <c r="VRW17" s="959"/>
      <c r="VRX17" s="959"/>
      <c r="VRY17" s="959"/>
      <c r="VRZ17" s="959"/>
      <c r="VSA17" s="959"/>
      <c r="VSB17" s="959"/>
      <c r="VSC17" s="959"/>
      <c r="VSD17" s="959"/>
      <c r="VSE17" s="959"/>
      <c r="VSF17" s="959"/>
      <c r="VSG17" s="959"/>
      <c r="VSH17" s="959"/>
      <c r="VSI17" s="959"/>
      <c r="VSJ17" s="959"/>
      <c r="VSK17" s="959"/>
      <c r="VSL17" s="959"/>
      <c r="VSM17" s="959"/>
      <c r="VSN17" s="959"/>
      <c r="VSO17" s="959"/>
      <c r="VSP17" s="959"/>
      <c r="VSQ17" s="959"/>
      <c r="VSR17" s="959"/>
      <c r="VSS17" s="959"/>
      <c r="VST17" s="959"/>
      <c r="VSU17" s="959"/>
      <c r="VSV17" s="959"/>
      <c r="VSW17" s="959"/>
      <c r="VSX17" s="959"/>
      <c r="VSY17" s="959"/>
      <c r="VSZ17" s="959"/>
      <c r="VTA17" s="959"/>
      <c r="VTB17" s="959"/>
      <c r="VTC17" s="959"/>
      <c r="VTD17" s="959"/>
      <c r="VTE17" s="959"/>
      <c r="VTF17" s="959"/>
      <c r="VTG17" s="959"/>
      <c r="VTH17" s="959"/>
      <c r="VTI17" s="959"/>
      <c r="VTJ17" s="959"/>
      <c r="VTK17" s="959"/>
      <c r="VTL17" s="959"/>
      <c r="VTM17" s="959"/>
      <c r="VTN17" s="959"/>
      <c r="VTO17" s="959"/>
      <c r="VTP17" s="959"/>
      <c r="VTQ17" s="959"/>
      <c r="VTR17" s="959"/>
      <c r="VTS17" s="959"/>
      <c r="VTT17" s="959"/>
      <c r="VTU17" s="959"/>
      <c r="VTV17" s="959"/>
      <c r="VTW17" s="959"/>
      <c r="VTX17" s="959"/>
      <c r="VTY17" s="959"/>
      <c r="VTZ17" s="959"/>
      <c r="VUA17" s="959"/>
      <c r="VUB17" s="959"/>
      <c r="VUC17" s="959"/>
      <c r="VUD17" s="959"/>
      <c r="VUE17" s="959"/>
      <c r="VUF17" s="959"/>
      <c r="VUG17" s="959"/>
      <c r="VUH17" s="959"/>
      <c r="VUI17" s="959"/>
      <c r="VUJ17" s="959"/>
      <c r="VUK17" s="959"/>
      <c r="VUL17" s="959"/>
      <c r="VUM17" s="959"/>
      <c r="VUN17" s="959"/>
      <c r="VUO17" s="959"/>
      <c r="VUP17" s="959"/>
      <c r="VUQ17" s="959"/>
      <c r="VUR17" s="959"/>
      <c r="VUS17" s="959"/>
      <c r="VUT17" s="959"/>
      <c r="VUU17" s="959"/>
      <c r="VUV17" s="959"/>
      <c r="VUW17" s="959"/>
      <c r="VUX17" s="959"/>
      <c r="VUY17" s="959"/>
      <c r="VUZ17" s="959"/>
      <c r="VVA17" s="959"/>
      <c r="VVB17" s="959"/>
      <c r="VVC17" s="959"/>
      <c r="VVD17" s="959"/>
      <c r="VVE17" s="959"/>
      <c r="VVF17" s="959"/>
      <c r="VVG17" s="959"/>
      <c r="VVH17" s="959"/>
      <c r="VVI17" s="959"/>
      <c r="VVJ17" s="959"/>
      <c r="VVK17" s="959"/>
      <c r="VVL17" s="959"/>
      <c r="VVM17" s="959"/>
      <c r="VVN17" s="959"/>
      <c r="VVO17" s="959"/>
      <c r="VVP17" s="959"/>
      <c r="VVQ17" s="959"/>
      <c r="VVR17" s="959"/>
      <c r="VVS17" s="959"/>
      <c r="VVT17" s="959"/>
      <c r="VVU17" s="959"/>
      <c r="VVV17" s="959"/>
      <c r="VVW17" s="959"/>
      <c r="VVX17" s="959"/>
      <c r="VVY17" s="959"/>
      <c r="VVZ17" s="959"/>
      <c r="VWA17" s="959"/>
      <c r="VWB17" s="959"/>
      <c r="VWC17" s="959"/>
      <c r="VWD17" s="959"/>
      <c r="VWE17" s="959"/>
      <c r="VWF17" s="959"/>
      <c r="VWG17" s="959"/>
      <c r="VWH17" s="959"/>
      <c r="VWI17" s="959"/>
      <c r="VWJ17" s="959"/>
      <c r="VWK17" s="959"/>
      <c r="VWL17" s="959"/>
      <c r="VWM17" s="959"/>
      <c r="VWN17" s="959"/>
      <c r="VWO17" s="959"/>
      <c r="VWP17" s="959"/>
      <c r="VWQ17" s="959"/>
      <c r="VWR17" s="959"/>
      <c r="VWS17" s="959"/>
      <c r="VWT17" s="959"/>
      <c r="VWU17" s="959"/>
      <c r="VWV17" s="959"/>
      <c r="VWW17" s="959"/>
      <c r="VWX17" s="959"/>
      <c r="VWY17" s="959"/>
      <c r="VWZ17" s="959"/>
      <c r="VXA17" s="959"/>
      <c r="VXB17" s="959"/>
      <c r="VXC17" s="959"/>
      <c r="VXD17" s="959"/>
      <c r="VXE17" s="959"/>
      <c r="VXF17" s="959"/>
      <c r="VXG17" s="959"/>
      <c r="VXH17" s="959"/>
      <c r="VXI17" s="959"/>
      <c r="VXJ17" s="959"/>
      <c r="VXK17" s="959"/>
      <c r="VXL17" s="959"/>
      <c r="VXM17" s="959"/>
      <c r="VXN17" s="959"/>
      <c r="VXO17" s="959"/>
      <c r="VXP17" s="959"/>
      <c r="VXQ17" s="959"/>
      <c r="VXR17" s="959"/>
      <c r="VXS17" s="959"/>
      <c r="VXT17" s="959"/>
      <c r="VXU17" s="959"/>
      <c r="VXV17" s="959"/>
      <c r="VXW17" s="959"/>
      <c r="VXX17" s="959"/>
      <c r="VXY17" s="959"/>
      <c r="VXZ17" s="959"/>
      <c r="VYA17" s="959"/>
      <c r="VYB17" s="959"/>
      <c r="VYC17" s="959"/>
      <c r="VYD17" s="959"/>
      <c r="VYE17" s="959"/>
      <c r="VYF17" s="959"/>
      <c r="VYG17" s="959"/>
      <c r="VYH17" s="959"/>
      <c r="VYI17" s="959"/>
      <c r="VYJ17" s="959"/>
      <c r="VYK17" s="959"/>
      <c r="VYL17" s="959"/>
      <c r="VYM17" s="959"/>
      <c r="VYN17" s="959"/>
      <c r="VYO17" s="959"/>
      <c r="VYP17" s="959"/>
      <c r="VYQ17" s="959"/>
      <c r="VYR17" s="959"/>
      <c r="VYS17" s="959"/>
      <c r="VYT17" s="959"/>
      <c r="VYU17" s="959"/>
      <c r="VYV17" s="959"/>
      <c r="VYW17" s="959"/>
      <c r="VYX17" s="959"/>
      <c r="VYY17" s="959"/>
      <c r="VYZ17" s="959"/>
      <c r="VZA17" s="959"/>
      <c r="VZB17" s="959"/>
      <c r="VZC17" s="959"/>
      <c r="VZD17" s="959"/>
      <c r="VZE17" s="959"/>
      <c r="VZF17" s="959"/>
      <c r="VZG17" s="959"/>
      <c r="VZH17" s="959"/>
      <c r="VZI17" s="959"/>
      <c r="VZJ17" s="959"/>
      <c r="VZK17" s="959"/>
      <c r="VZL17" s="959"/>
      <c r="VZM17" s="959"/>
      <c r="VZN17" s="959"/>
      <c r="VZO17" s="959"/>
      <c r="VZP17" s="959"/>
      <c r="VZQ17" s="959"/>
      <c r="VZR17" s="959"/>
      <c r="VZS17" s="959"/>
      <c r="VZT17" s="959"/>
      <c r="VZU17" s="959"/>
      <c r="VZV17" s="959"/>
      <c r="VZW17" s="959"/>
      <c r="VZX17" s="959"/>
      <c r="VZY17" s="959"/>
      <c r="VZZ17" s="959"/>
      <c r="WAA17" s="959"/>
      <c r="WAB17" s="959"/>
      <c r="WAC17" s="959"/>
      <c r="WAD17" s="959"/>
      <c r="WAE17" s="959"/>
      <c r="WAF17" s="959"/>
      <c r="WAG17" s="959"/>
      <c r="WAH17" s="959"/>
      <c r="WAI17" s="959"/>
      <c r="WAJ17" s="959"/>
      <c r="WAK17" s="959"/>
      <c r="WAL17" s="959"/>
      <c r="WAM17" s="959"/>
      <c r="WAN17" s="959"/>
      <c r="WAO17" s="959"/>
      <c r="WAP17" s="959"/>
      <c r="WAQ17" s="959"/>
      <c r="WAR17" s="959"/>
      <c r="WAS17" s="959"/>
      <c r="WAT17" s="959"/>
      <c r="WAU17" s="959"/>
      <c r="WAV17" s="959"/>
      <c r="WAW17" s="959"/>
      <c r="WAX17" s="959"/>
      <c r="WAY17" s="959"/>
      <c r="WAZ17" s="959"/>
      <c r="WBA17" s="959"/>
      <c r="WBB17" s="959"/>
      <c r="WBC17" s="959"/>
      <c r="WBD17" s="959"/>
      <c r="WBE17" s="959"/>
      <c r="WBF17" s="959"/>
      <c r="WBG17" s="959"/>
      <c r="WBH17" s="959"/>
      <c r="WBI17" s="959"/>
      <c r="WBJ17" s="959"/>
      <c r="WBK17" s="959"/>
      <c r="WBL17" s="959"/>
      <c r="WBM17" s="959"/>
      <c r="WBN17" s="959"/>
      <c r="WBO17" s="959"/>
      <c r="WBP17" s="959"/>
      <c r="WBQ17" s="959"/>
      <c r="WBR17" s="959"/>
      <c r="WBS17" s="959"/>
      <c r="WBT17" s="959"/>
      <c r="WBU17" s="959"/>
      <c r="WBV17" s="959"/>
      <c r="WBW17" s="959"/>
      <c r="WBX17" s="959"/>
      <c r="WBY17" s="959"/>
      <c r="WBZ17" s="959"/>
      <c r="WCA17" s="959"/>
      <c r="WCB17" s="959"/>
      <c r="WCC17" s="959"/>
      <c r="WCD17" s="959"/>
      <c r="WCE17" s="959"/>
      <c r="WCF17" s="959"/>
      <c r="WCG17" s="959"/>
      <c r="WCH17" s="959"/>
      <c r="WCI17" s="959"/>
      <c r="WCJ17" s="959"/>
      <c r="WCK17" s="959"/>
      <c r="WCL17" s="959"/>
      <c r="WCM17" s="959"/>
      <c r="WCN17" s="959"/>
      <c r="WCO17" s="959"/>
      <c r="WCP17" s="959"/>
      <c r="WCQ17" s="959"/>
      <c r="WCR17" s="959"/>
      <c r="WCS17" s="959"/>
      <c r="WCT17" s="959"/>
      <c r="WCU17" s="959"/>
      <c r="WCV17" s="959"/>
      <c r="WCW17" s="959"/>
      <c r="WCX17" s="959"/>
      <c r="WCY17" s="959"/>
      <c r="WCZ17" s="959"/>
      <c r="WDA17" s="959"/>
      <c r="WDB17" s="959"/>
      <c r="WDC17" s="959"/>
      <c r="WDD17" s="959"/>
      <c r="WDE17" s="959"/>
      <c r="WDF17" s="959"/>
      <c r="WDG17" s="959"/>
      <c r="WDH17" s="959"/>
      <c r="WDI17" s="959"/>
      <c r="WDJ17" s="959"/>
      <c r="WDK17" s="959"/>
      <c r="WDL17" s="959"/>
      <c r="WDM17" s="959"/>
      <c r="WDN17" s="959"/>
      <c r="WDO17" s="959"/>
      <c r="WDP17" s="959"/>
      <c r="WDQ17" s="959"/>
      <c r="WDR17" s="959"/>
      <c r="WDS17" s="959"/>
      <c r="WDT17" s="959"/>
      <c r="WDU17" s="959"/>
      <c r="WDV17" s="959"/>
      <c r="WDW17" s="959"/>
      <c r="WDX17" s="959"/>
      <c r="WDY17" s="959"/>
      <c r="WDZ17" s="959"/>
      <c r="WEA17" s="959"/>
      <c r="WEB17" s="959"/>
      <c r="WEC17" s="959"/>
      <c r="WED17" s="959"/>
      <c r="WEE17" s="959"/>
      <c r="WEF17" s="959"/>
      <c r="WEG17" s="959"/>
      <c r="WEH17" s="959"/>
      <c r="WEI17" s="959"/>
      <c r="WEJ17" s="959"/>
      <c r="WEK17" s="959"/>
      <c r="WEL17" s="959"/>
      <c r="WEM17" s="959"/>
      <c r="WEN17" s="959"/>
      <c r="WEO17" s="959"/>
      <c r="WEP17" s="959"/>
      <c r="WEQ17" s="959"/>
      <c r="WER17" s="959"/>
      <c r="WES17" s="959"/>
      <c r="WET17" s="959"/>
      <c r="WEU17" s="959"/>
      <c r="WEV17" s="959"/>
      <c r="WEW17" s="959"/>
      <c r="WEX17" s="959"/>
      <c r="WEY17" s="959"/>
      <c r="WEZ17" s="959"/>
      <c r="WFA17" s="959"/>
      <c r="WFB17" s="959"/>
      <c r="WFC17" s="959"/>
      <c r="WFD17" s="959"/>
      <c r="WFE17" s="959"/>
      <c r="WFF17" s="959"/>
      <c r="WFG17" s="959"/>
      <c r="WFH17" s="959"/>
      <c r="WFI17" s="959"/>
      <c r="WFJ17" s="959"/>
      <c r="WFK17" s="959"/>
      <c r="WFL17" s="959"/>
      <c r="WFM17" s="959"/>
      <c r="WFN17" s="959"/>
      <c r="WFO17" s="959"/>
      <c r="WFP17" s="959"/>
      <c r="WFQ17" s="959"/>
      <c r="WFR17" s="959"/>
      <c r="WFS17" s="959"/>
      <c r="WFT17" s="959"/>
      <c r="WFU17" s="959"/>
      <c r="WFV17" s="959"/>
      <c r="WFW17" s="959"/>
      <c r="WFX17" s="959"/>
      <c r="WFY17" s="959"/>
      <c r="WFZ17" s="959"/>
      <c r="WGA17" s="959"/>
      <c r="WGB17" s="959"/>
      <c r="WGC17" s="959"/>
      <c r="WGD17" s="959"/>
      <c r="WGE17" s="959"/>
      <c r="WGF17" s="959"/>
      <c r="WGG17" s="959"/>
      <c r="WGH17" s="959"/>
      <c r="WGI17" s="959"/>
      <c r="WGJ17" s="959"/>
      <c r="WGK17" s="959"/>
      <c r="WGL17" s="959"/>
      <c r="WGM17" s="959"/>
      <c r="WGN17" s="959"/>
      <c r="WGO17" s="959"/>
      <c r="WGP17" s="959"/>
      <c r="WGQ17" s="959"/>
      <c r="WGR17" s="959"/>
      <c r="WGS17" s="959"/>
      <c r="WGT17" s="959"/>
      <c r="WGU17" s="959"/>
      <c r="WGV17" s="959"/>
      <c r="WGW17" s="959"/>
      <c r="WGX17" s="959"/>
      <c r="WGY17" s="959"/>
      <c r="WGZ17" s="959"/>
      <c r="WHA17" s="959"/>
      <c r="WHB17" s="959"/>
      <c r="WHC17" s="959"/>
      <c r="WHD17" s="959"/>
      <c r="WHE17" s="959"/>
      <c r="WHF17" s="959"/>
      <c r="WHG17" s="959"/>
      <c r="WHH17" s="959"/>
      <c r="WHI17" s="959"/>
      <c r="WHJ17" s="959"/>
      <c r="WHK17" s="959"/>
      <c r="WHL17" s="959"/>
      <c r="WHM17" s="959"/>
      <c r="WHN17" s="959"/>
      <c r="WHO17" s="959"/>
      <c r="WHP17" s="959"/>
      <c r="WHQ17" s="959"/>
      <c r="WHR17" s="959"/>
      <c r="WHS17" s="959"/>
      <c r="WHT17" s="959"/>
      <c r="WHU17" s="959"/>
      <c r="WHV17" s="959"/>
      <c r="WHW17" s="959"/>
      <c r="WHX17" s="959"/>
      <c r="WHY17" s="959"/>
      <c r="WHZ17" s="959"/>
      <c r="WIA17" s="959"/>
      <c r="WIB17" s="959"/>
      <c r="WIC17" s="959"/>
      <c r="WID17" s="959"/>
      <c r="WIE17" s="959"/>
      <c r="WIF17" s="959"/>
      <c r="WIG17" s="959"/>
      <c r="WIH17" s="959"/>
      <c r="WII17" s="959"/>
      <c r="WIJ17" s="959"/>
      <c r="WIK17" s="959"/>
      <c r="WIL17" s="959"/>
      <c r="WIM17" s="959"/>
      <c r="WIN17" s="959"/>
      <c r="WIO17" s="959"/>
      <c r="WIP17" s="959"/>
      <c r="WIQ17" s="959"/>
      <c r="WIR17" s="959"/>
      <c r="WIS17" s="959"/>
      <c r="WIT17" s="959"/>
      <c r="WIU17" s="959"/>
      <c r="WIV17" s="959"/>
      <c r="WIW17" s="959"/>
      <c r="WIX17" s="959"/>
      <c r="WIY17" s="959"/>
      <c r="WIZ17" s="959"/>
      <c r="WJA17" s="959"/>
      <c r="WJB17" s="959"/>
      <c r="WJC17" s="959"/>
      <c r="WJD17" s="959"/>
      <c r="WJE17" s="959"/>
      <c r="WJF17" s="959"/>
      <c r="WJG17" s="959"/>
      <c r="WJH17" s="959"/>
      <c r="WJI17" s="959"/>
      <c r="WJJ17" s="959"/>
      <c r="WJK17" s="959"/>
      <c r="WJL17" s="959"/>
      <c r="WJM17" s="959"/>
      <c r="WJN17" s="959"/>
      <c r="WJO17" s="959"/>
      <c r="WJP17" s="959"/>
      <c r="WJQ17" s="959"/>
      <c r="WJR17" s="959"/>
      <c r="WJS17" s="959"/>
      <c r="WJT17" s="959"/>
      <c r="WJU17" s="959"/>
      <c r="WJV17" s="959"/>
      <c r="WJW17" s="959"/>
      <c r="WJX17" s="959"/>
      <c r="WJY17" s="959"/>
      <c r="WJZ17" s="959"/>
      <c r="WKA17" s="959"/>
      <c r="WKB17" s="959"/>
      <c r="WKC17" s="959"/>
      <c r="WKD17" s="959"/>
      <c r="WKE17" s="959"/>
      <c r="WKF17" s="959"/>
      <c r="WKG17" s="959"/>
      <c r="WKH17" s="959"/>
      <c r="WKI17" s="959"/>
      <c r="WKJ17" s="959"/>
      <c r="WKK17" s="959"/>
      <c r="WKL17" s="959"/>
      <c r="WKM17" s="959"/>
      <c r="WKN17" s="959"/>
      <c r="WKO17" s="959"/>
      <c r="WKP17" s="959"/>
      <c r="WKQ17" s="959"/>
      <c r="WKR17" s="959"/>
      <c r="WKS17" s="959"/>
      <c r="WKT17" s="959"/>
      <c r="WKU17" s="959"/>
      <c r="WKV17" s="959"/>
      <c r="WKW17" s="959"/>
      <c r="WKX17" s="959"/>
      <c r="WKY17" s="959"/>
      <c r="WKZ17" s="959"/>
      <c r="WLA17" s="959"/>
      <c r="WLB17" s="959"/>
      <c r="WLC17" s="959"/>
      <c r="WLD17" s="959"/>
      <c r="WLE17" s="959"/>
      <c r="WLF17" s="959"/>
      <c r="WLG17" s="959"/>
      <c r="WLH17" s="959"/>
      <c r="WLI17" s="959"/>
      <c r="WLJ17" s="959"/>
      <c r="WLK17" s="959"/>
      <c r="WLL17" s="959"/>
      <c r="WLM17" s="959"/>
      <c r="WLN17" s="959"/>
      <c r="WLO17" s="959"/>
      <c r="WLP17" s="959"/>
      <c r="WLQ17" s="959"/>
      <c r="WLR17" s="959"/>
      <c r="WLS17" s="959"/>
      <c r="WLT17" s="959"/>
      <c r="WLU17" s="959"/>
      <c r="WLV17" s="959"/>
      <c r="WLW17" s="959"/>
      <c r="WLX17" s="959"/>
      <c r="WLY17" s="959"/>
      <c r="WLZ17" s="959"/>
      <c r="WMA17" s="959"/>
      <c r="WMB17" s="959"/>
      <c r="WMC17" s="959"/>
      <c r="WMD17" s="959"/>
      <c r="WME17" s="959"/>
      <c r="WMF17" s="959"/>
      <c r="WMG17" s="959"/>
      <c r="WMH17" s="959"/>
      <c r="WMI17" s="959"/>
      <c r="WMJ17" s="959"/>
      <c r="WMK17" s="959"/>
      <c r="WML17" s="959"/>
      <c r="WMM17" s="959"/>
      <c r="WMN17" s="959"/>
      <c r="WMO17" s="959"/>
      <c r="WMP17" s="959"/>
      <c r="WMQ17" s="959"/>
      <c r="WMR17" s="959"/>
      <c r="WMS17" s="959"/>
      <c r="WMT17" s="959"/>
      <c r="WMU17" s="959"/>
      <c r="WMV17" s="959"/>
      <c r="WMW17" s="959"/>
      <c r="WMX17" s="959"/>
      <c r="WMY17" s="959"/>
      <c r="WMZ17" s="959"/>
      <c r="WNA17" s="959"/>
      <c r="WNB17" s="959"/>
      <c r="WNC17" s="959"/>
      <c r="WND17" s="959"/>
      <c r="WNE17" s="959"/>
      <c r="WNF17" s="959"/>
      <c r="WNG17" s="959"/>
      <c r="WNH17" s="959"/>
      <c r="WNI17" s="959"/>
      <c r="WNJ17" s="959"/>
      <c r="WNK17" s="959"/>
      <c r="WNL17" s="959"/>
      <c r="WNM17" s="959"/>
      <c r="WNN17" s="959"/>
      <c r="WNO17" s="959"/>
      <c r="WNP17" s="959"/>
      <c r="WNQ17" s="959"/>
      <c r="WNR17" s="959"/>
      <c r="WNS17" s="959"/>
      <c r="WNT17" s="959"/>
      <c r="WNU17" s="959"/>
      <c r="WNV17" s="959"/>
      <c r="WNW17" s="959"/>
      <c r="WNX17" s="959"/>
      <c r="WNY17" s="959"/>
      <c r="WNZ17" s="959"/>
      <c r="WOA17" s="959"/>
      <c r="WOB17" s="959"/>
      <c r="WOC17" s="959"/>
      <c r="WOD17" s="959"/>
      <c r="WOE17" s="959"/>
      <c r="WOF17" s="959"/>
      <c r="WOG17" s="959"/>
      <c r="WOH17" s="959"/>
      <c r="WOI17" s="959"/>
      <c r="WOJ17" s="959"/>
      <c r="WOK17" s="959"/>
      <c r="WOL17" s="959"/>
      <c r="WOM17" s="959"/>
      <c r="WON17" s="959"/>
      <c r="WOO17" s="959"/>
      <c r="WOP17" s="959"/>
      <c r="WOQ17" s="959"/>
      <c r="WOR17" s="959"/>
      <c r="WOS17" s="959"/>
      <c r="WOT17" s="959"/>
      <c r="WOU17" s="959"/>
      <c r="WOV17" s="959"/>
      <c r="WOW17" s="959"/>
      <c r="WOX17" s="959"/>
      <c r="WOY17" s="959"/>
      <c r="WOZ17" s="959"/>
      <c r="WPA17" s="959"/>
      <c r="WPB17" s="959"/>
      <c r="WPC17" s="959"/>
      <c r="WPD17" s="959"/>
      <c r="WPE17" s="959"/>
      <c r="WPF17" s="959"/>
      <c r="WPG17" s="959"/>
      <c r="WPH17" s="959"/>
      <c r="WPI17" s="959"/>
      <c r="WPJ17" s="959"/>
      <c r="WPK17" s="959"/>
      <c r="WPL17" s="959"/>
      <c r="WPM17" s="959"/>
      <c r="WPN17" s="959"/>
      <c r="WPO17" s="959"/>
      <c r="WPP17" s="959"/>
      <c r="WPQ17" s="959"/>
      <c r="WPR17" s="959"/>
      <c r="WPS17" s="959"/>
      <c r="WPT17" s="959"/>
      <c r="WPU17" s="959"/>
      <c r="WPV17" s="959"/>
      <c r="WPW17" s="959"/>
      <c r="WPX17" s="959"/>
      <c r="WPY17" s="959"/>
      <c r="WPZ17" s="959"/>
      <c r="WQA17" s="959"/>
      <c r="WQB17" s="959"/>
      <c r="WQC17" s="959"/>
      <c r="WQD17" s="959"/>
      <c r="WQE17" s="959"/>
      <c r="WQF17" s="959"/>
      <c r="WQG17" s="959"/>
      <c r="WQH17" s="959"/>
      <c r="WQI17" s="959"/>
      <c r="WQJ17" s="959"/>
      <c r="WQK17" s="959"/>
      <c r="WQL17" s="959"/>
      <c r="WQM17" s="959"/>
      <c r="WQN17" s="959"/>
      <c r="WQO17" s="959"/>
      <c r="WQP17" s="959"/>
      <c r="WQQ17" s="959"/>
      <c r="WQR17" s="959"/>
      <c r="WQS17" s="959"/>
      <c r="WQT17" s="959"/>
      <c r="WQU17" s="959"/>
      <c r="WQV17" s="959"/>
      <c r="WQW17" s="959"/>
      <c r="WQX17" s="959"/>
      <c r="WQY17" s="959"/>
      <c r="WQZ17" s="959"/>
      <c r="WRA17" s="959"/>
      <c r="WRB17" s="959"/>
      <c r="WRC17" s="959"/>
      <c r="WRD17" s="959"/>
      <c r="WRE17" s="959"/>
      <c r="WRF17" s="959"/>
      <c r="WRG17" s="959"/>
      <c r="WRH17" s="959"/>
      <c r="WRI17" s="959"/>
      <c r="WRJ17" s="959"/>
      <c r="WRK17" s="959"/>
      <c r="WRL17" s="959"/>
      <c r="WRM17" s="959"/>
      <c r="WRN17" s="959"/>
      <c r="WRO17" s="959"/>
      <c r="WRP17" s="959"/>
      <c r="WRQ17" s="959"/>
      <c r="WRR17" s="959"/>
      <c r="WRS17" s="959"/>
      <c r="WRT17" s="959"/>
      <c r="WRU17" s="959"/>
      <c r="WRV17" s="959"/>
      <c r="WRW17" s="959"/>
      <c r="WRX17" s="959"/>
      <c r="WRY17" s="959"/>
      <c r="WRZ17" s="959"/>
      <c r="WSA17" s="959"/>
      <c r="WSB17" s="959"/>
      <c r="WSC17" s="959"/>
      <c r="WSD17" s="959"/>
      <c r="WSE17" s="959"/>
      <c r="WSF17" s="959"/>
      <c r="WSG17" s="959"/>
      <c r="WSH17" s="959"/>
      <c r="WSI17" s="959"/>
      <c r="WSJ17" s="959"/>
      <c r="WSK17" s="959"/>
      <c r="WSL17" s="959"/>
      <c r="WSM17" s="959"/>
      <c r="WSN17" s="959"/>
      <c r="WSO17" s="959"/>
      <c r="WSP17" s="959"/>
      <c r="WSQ17" s="959"/>
      <c r="WSR17" s="959"/>
      <c r="WSS17" s="959"/>
      <c r="WST17" s="959"/>
      <c r="WSU17" s="959"/>
      <c r="WSV17" s="959"/>
      <c r="WSW17" s="959"/>
      <c r="WSX17" s="959"/>
      <c r="WSY17" s="959"/>
      <c r="WSZ17" s="959"/>
      <c r="WTA17" s="959"/>
      <c r="WTB17" s="959"/>
      <c r="WTC17" s="959"/>
      <c r="WTD17" s="959"/>
      <c r="WTE17" s="959"/>
      <c r="WTF17" s="959"/>
      <c r="WTG17" s="959"/>
      <c r="WTH17" s="959"/>
      <c r="WTI17" s="959"/>
      <c r="WTJ17" s="959"/>
      <c r="WTK17" s="959"/>
      <c r="WTL17" s="959"/>
      <c r="WTM17" s="959"/>
      <c r="WTN17" s="959"/>
      <c r="WTO17" s="959"/>
      <c r="WTP17" s="959"/>
      <c r="WTQ17" s="959"/>
      <c r="WTR17" s="959"/>
      <c r="WTS17" s="959"/>
      <c r="WTT17" s="959"/>
      <c r="WTU17" s="959"/>
      <c r="WTV17" s="959"/>
      <c r="WTW17" s="959"/>
      <c r="WTX17" s="959"/>
      <c r="WTY17" s="959"/>
      <c r="WTZ17" s="959"/>
      <c r="WUA17" s="959"/>
      <c r="WUB17" s="959"/>
      <c r="WUC17" s="959"/>
      <c r="WUD17" s="959"/>
      <c r="WUE17" s="959"/>
      <c r="WUF17" s="959"/>
      <c r="WUG17" s="959"/>
      <c r="WUH17" s="959"/>
      <c r="WUI17" s="959"/>
      <c r="WUJ17" s="959"/>
      <c r="WUK17" s="959"/>
      <c r="WUL17" s="959"/>
      <c r="WUM17" s="959"/>
      <c r="WUN17" s="959"/>
      <c r="WUO17" s="959"/>
      <c r="WUP17" s="959"/>
      <c r="WUQ17" s="959"/>
      <c r="WUR17" s="959"/>
      <c r="WUS17" s="959"/>
      <c r="WUT17" s="959"/>
      <c r="WUU17" s="959"/>
      <c r="WUV17" s="959"/>
      <c r="WUW17" s="959"/>
      <c r="WUX17" s="959"/>
      <c r="WUY17" s="959"/>
      <c r="WUZ17" s="959"/>
      <c r="WVA17" s="959"/>
      <c r="WVB17" s="959"/>
      <c r="WVC17" s="959"/>
      <c r="WVD17" s="959"/>
      <c r="WVE17" s="959"/>
      <c r="WVF17" s="959"/>
      <c r="WVG17" s="959"/>
      <c r="WVH17" s="959"/>
      <c r="WVI17" s="959"/>
      <c r="WVJ17" s="959"/>
      <c r="WVK17" s="959"/>
      <c r="WVL17" s="959"/>
      <c r="WVM17" s="959"/>
      <c r="WVN17" s="959"/>
      <c r="WVO17" s="959"/>
      <c r="WVP17" s="959"/>
      <c r="WVQ17" s="959"/>
      <c r="WVR17" s="959"/>
      <c r="WVS17" s="959"/>
      <c r="WVT17" s="959"/>
      <c r="WVU17" s="959"/>
      <c r="WVV17" s="959"/>
      <c r="WVW17" s="959"/>
      <c r="WVX17" s="959"/>
      <c r="WVY17" s="959"/>
      <c r="WVZ17" s="959"/>
      <c r="WWA17" s="959"/>
      <c r="WWB17" s="959"/>
      <c r="WWC17" s="959"/>
      <c r="WWD17" s="959"/>
      <c r="WWE17" s="959"/>
      <c r="WWF17" s="959"/>
      <c r="WWG17" s="959"/>
      <c r="WWH17" s="959"/>
      <c r="WWI17" s="959"/>
      <c r="WWJ17" s="959"/>
      <c r="WWK17" s="959"/>
      <c r="WWL17" s="959"/>
      <c r="WWM17" s="959"/>
      <c r="WWN17" s="959"/>
      <c r="WWO17" s="959"/>
      <c r="WWP17" s="959"/>
      <c r="WWQ17" s="959"/>
      <c r="WWR17" s="959"/>
      <c r="WWS17" s="959"/>
      <c r="WWT17" s="959"/>
      <c r="WWU17" s="959"/>
      <c r="WWV17" s="959"/>
      <c r="WWW17" s="959"/>
      <c r="WWX17" s="959"/>
      <c r="WWY17" s="959"/>
      <c r="WWZ17" s="959"/>
      <c r="WXA17" s="959"/>
      <c r="WXB17" s="959"/>
      <c r="WXC17" s="959"/>
      <c r="WXD17" s="959"/>
      <c r="WXE17" s="959"/>
      <c r="WXF17" s="959"/>
      <c r="WXG17" s="959"/>
      <c r="WXH17" s="959"/>
      <c r="WXI17" s="959"/>
      <c r="WXJ17" s="959"/>
      <c r="WXK17" s="959"/>
      <c r="WXL17" s="959"/>
      <c r="WXM17" s="959"/>
      <c r="WXN17" s="959"/>
      <c r="WXO17" s="959"/>
      <c r="WXP17" s="959"/>
      <c r="WXQ17" s="959"/>
      <c r="WXR17" s="959"/>
      <c r="WXS17" s="959"/>
      <c r="WXT17" s="959"/>
      <c r="WXU17" s="959"/>
      <c r="WXV17" s="959"/>
      <c r="WXW17" s="959"/>
      <c r="WXX17" s="959"/>
      <c r="WXY17" s="959"/>
      <c r="WXZ17" s="959"/>
      <c r="WYA17" s="959"/>
      <c r="WYB17" s="959"/>
      <c r="WYC17" s="959"/>
      <c r="WYD17" s="959"/>
      <c r="WYE17" s="959"/>
      <c r="WYF17" s="959"/>
      <c r="WYG17" s="959"/>
      <c r="WYH17" s="959"/>
      <c r="WYI17" s="959"/>
      <c r="WYJ17" s="959"/>
      <c r="WYK17" s="959"/>
      <c r="WYL17" s="959"/>
      <c r="WYM17" s="959"/>
      <c r="WYN17" s="959"/>
      <c r="WYO17" s="959"/>
      <c r="WYP17" s="959"/>
      <c r="WYQ17" s="959"/>
      <c r="WYR17" s="959"/>
      <c r="WYS17" s="959"/>
      <c r="WYT17" s="959"/>
      <c r="WYU17" s="959"/>
      <c r="WYV17" s="959"/>
      <c r="WYW17" s="959"/>
      <c r="WYX17" s="959"/>
      <c r="WYY17" s="959"/>
      <c r="WYZ17" s="959"/>
      <c r="WZA17" s="959"/>
      <c r="WZB17" s="959"/>
      <c r="WZC17" s="959"/>
      <c r="WZD17" s="959"/>
      <c r="WZE17" s="959"/>
      <c r="WZF17" s="959"/>
      <c r="WZG17" s="959"/>
      <c r="WZH17" s="959"/>
      <c r="WZI17" s="959"/>
      <c r="WZJ17" s="959"/>
      <c r="WZK17" s="959"/>
      <c r="WZL17" s="959"/>
      <c r="WZM17" s="959"/>
      <c r="WZN17" s="959"/>
      <c r="WZO17" s="959"/>
      <c r="WZP17" s="959"/>
      <c r="WZQ17" s="959"/>
      <c r="WZR17" s="959"/>
      <c r="WZS17" s="959"/>
      <c r="WZT17" s="959"/>
      <c r="WZU17" s="959"/>
      <c r="WZV17" s="959"/>
      <c r="WZW17" s="959"/>
      <c r="WZX17" s="959"/>
      <c r="WZY17" s="959"/>
      <c r="WZZ17" s="959"/>
      <c r="XAA17" s="959"/>
      <c r="XAB17" s="959"/>
      <c r="XAC17" s="959"/>
      <c r="XAD17" s="959"/>
      <c r="XAE17" s="959"/>
      <c r="XAF17" s="959"/>
      <c r="XAG17" s="959"/>
      <c r="XAH17" s="959"/>
      <c r="XAI17" s="959"/>
      <c r="XAJ17" s="959"/>
      <c r="XAK17" s="959"/>
      <c r="XAL17" s="959"/>
      <c r="XAM17" s="959"/>
      <c r="XAN17" s="959"/>
      <c r="XAO17" s="959"/>
      <c r="XAP17" s="959"/>
      <c r="XAQ17" s="959"/>
      <c r="XAR17" s="959"/>
      <c r="XAS17" s="959"/>
      <c r="XAT17" s="959"/>
      <c r="XAU17" s="959"/>
      <c r="XAV17" s="959"/>
      <c r="XAW17" s="959"/>
      <c r="XAX17" s="959"/>
      <c r="XAY17" s="959"/>
      <c r="XAZ17" s="959"/>
      <c r="XBA17" s="959"/>
      <c r="XBB17" s="959"/>
      <c r="XBC17" s="959"/>
      <c r="XBD17" s="959"/>
      <c r="XBE17" s="959"/>
      <c r="XBF17" s="959"/>
      <c r="XBG17" s="959"/>
      <c r="XBH17" s="959"/>
      <c r="XBI17" s="959"/>
      <c r="XBJ17" s="959"/>
      <c r="XBK17" s="959"/>
      <c r="XBL17" s="959"/>
      <c r="XBM17" s="959"/>
      <c r="XBN17" s="959"/>
      <c r="XBO17" s="959"/>
      <c r="XBP17" s="959"/>
      <c r="XBQ17" s="959"/>
      <c r="XBR17" s="959"/>
      <c r="XBS17" s="959"/>
      <c r="XBT17" s="959"/>
      <c r="XBU17" s="959"/>
      <c r="XBV17" s="959"/>
      <c r="XBW17" s="959"/>
      <c r="XBX17" s="959"/>
      <c r="XBY17" s="959"/>
      <c r="XBZ17" s="959"/>
      <c r="XCA17" s="959"/>
      <c r="XCB17" s="959"/>
      <c r="XCC17" s="959"/>
      <c r="XCD17" s="959"/>
      <c r="XCE17" s="959"/>
      <c r="XCF17" s="959"/>
      <c r="XCG17" s="959"/>
      <c r="XCH17" s="959"/>
      <c r="XCI17" s="959"/>
      <c r="XCJ17" s="959"/>
      <c r="XCK17" s="959"/>
      <c r="XCL17" s="959"/>
      <c r="XCM17" s="959"/>
      <c r="XCN17" s="959"/>
      <c r="XCO17" s="959"/>
      <c r="XCP17" s="959"/>
      <c r="XCQ17" s="959"/>
      <c r="XCR17" s="959"/>
      <c r="XCS17" s="959"/>
      <c r="XCT17" s="959"/>
      <c r="XCU17" s="959"/>
      <c r="XCV17" s="959"/>
      <c r="XCW17" s="959"/>
      <c r="XCX17" s="959"/>
      <c r="XCY17" s="959"/>
      <c r="XCZ17" s="959"/>
      <c r="XDA17" s="959"/>
      <c r="XDB17" s="959"/>
      <c r="XDC17" s="959"/>
      <c r="XDD17" s="959"/>
      <c r="XDE17" s="959"/>
      <c r="XDF17" s="959"/>
      <c r="XDG17" s="959"/>
      <c r="XDH17" s="959"/>
      <c r="XDI17" s="959"/>
      <c r="XDJ17" s="959"/>
      <c r="XDK17" s="959"/>
      <c r="XDL17" s="959"/>
      <c r="XDM17" s="959"/>
      <c r="XDN17" s="959"/>
      <c r="XDO17" s="959"/>
      <c r="XDP17" s="959"/>
      <c r="XDQ17" s="959"/>
      <c r="XDR17" s="959"/>
      <c r="XDS17" s="959"/>
      <c r="XDT17" s="959"/>
      <c r="XDU17" s="959"/>
      <c r="XDV17" s="959"/>
      <c r="XDW17" s="959"/>
      <c r="XDX17" s="959"/>
      <c r="XDY17" s="959"/>
      <c r="XDZ17" s="959"/>
      <c r="XEA17" s="959"/>
      <c r="XEB17" s="959"/>
      <c r="XEC17" s="959"/>
      <c r="XED17" s="959"/>
      <c r="XEE17" s="959"/>
      <c r="XEF17" s="959"/>
      <c r="XEG17" s="959"/>
      <c r="XEH17" s="959"/>
      <c r="XEI17" s="959"/>
      <c r="XEJ17" s="959"/>
      <c r="XEK17" s="959"/>
      <c r="XEL17" s="959"/>
      <c r="XEM17" s="959"/>
      <c r="XEN17" s="959"/>
      <c r="XEO17" s="959"/>
      <c r="XEP17" s="959"/>
      <c r="XEQ17" s="959"/>
      <c r="XER17" s="959"/>
      <c r="XES17" s="959"/>
      <c r="XET17" s="959"/>
      <c r="XEU17" s="959"/>
      <c r="XEV17" s="959"/>
      <c r="XEW17" s="959"/>
      <c r="XEX17" s="959"/>
      <c r="XEY17" s="959"/>
      <c r="XEZ17" s="959"/>
      <c r="XFA17" s="959"/>
      <c r="XFB17" s="959"/>
      <c r="XFC17" s="959"/>
      <c r="XFD17" s="959"/>
    </row>
    <row r="18" spans="2:16384" ht="35.1" customHeight="1">
      <c r="B18" s="1200" t="s">
        <v>1238</v>
      </c>
      <c r="C18" s="1202" t="s">
        <v>1180</v>
      </c>
      <c r="D18" s="1207" t="s">
        <v>1179</v>
      </c>
      <c r="E18" s="938"/>
      <c r="F18" s="938"/>
      <c r="G18" s="938"/>
      <c r="H18" s="938"/>
      <c r="I18" s="938"/>
      <c r="J18" s="938"/>
      <c r="K18" s="938"/>
      <c r="L18" s="938"/>
      <c r="M18" s="938"/>
      <c r="N18" s="970"/>
      <c r="O18" s="977"/>
      <c r="P18" s="977"/>
      <c r="Q18" s="1039"/>
      <c r="R18" s="1040"/>
      <c r="S18" s="977"/>
      <c r="T18" s="977"/>
      <c r="U18" s="994"/>
      <c r="V18" s="938"/>
      <c r="W18" s="938"/>
      <c r="X18" s="938"/>
      <c r="Y18" s="939"/>
      <c r="Z18" s="939"/>
      <c r="AA18" s="938"/>
      <c r="AB18" s="938"/>
      <c r="AC18" s="938"/>
      <c r="AD18" s="938"/>
      <c r="AE18" s="1096"/>
    </row>
    <row r="19" spans="2:16384" ht="35.1" customHeight="1">
      <c r="B19" s="1200" t="s">
        <v>1239</v>
      </c>
      <c r="C19" s="1202" t="s">
        <v>1182</v>
      </c>
      <c r="D19" s="1207" t="s">
        <v>1181</v>
      </c>
      <c r="E19" s="938"/>
      <c r="F19" s="938"/>
      <c r="G19" s="938"/>
      <c r="H19" s="938"/>
      <c r="I19" s="938"/>
      <c r="J19" s="938"/>
      <c r="K19" s="938"/>
      <c r="L19" s="938"/>
      <c r="M19" s="938"/>
      <c r="N19" s="970"/>
      <c r="O19" s="977"/>
      <c r="P19" s="977"/>
      <c r="Q19" s="1037"/>
      <c r="R19" s="1038"/>
      <c r="S19" s="977"/>
      <c r="T19" s="977"/>
      <c r="U19" s="994"/>
      <c r="V19" s="938"/>
      <c r="W19" s="938"/>
      <c r="X19" s="938"/>
      <c r="Y19" s="939"/>
      <c r="Z19" s="939"/>
      <c r="AA19" s="938"/>
      <c r="AB19" s="938"/>
      <c r="AC19" s="938"/>
      <c r="AD19" s="938"/>
      <c r="AE19" s="1096"/>
    </row>
    <row r="20" spans="2:16384" s="959" customFormat="1" ht="35.1" customHeight="1">
      <c r="B20" s="1200" t="s">
        <v>1240</v>
      </c>
      <c r="C20" s="1202" t="s">
        <v>1184</v>
      </c>
      <c r="D20" s="1207" t="s">
        <v>1183</v>
      </c>
      <c r="E20" s="938"/>
      <c r="F20" s="938"/>
      <c r="G20" s="938"/>
      <c r="H20" s="938"/>
      <c r="I20" s="938"/>
      <c r="J20" s="938"/>
      <c r="K20" s="938"/>
      <c r="L20" s="938"/>
      <c r="M20" s="938"/>
      <c r="N20" s="970"/>
      <c r="O20" s="977"/>
      <c r="P20" s="977"/>
      <c r="Q20" s="1039"/>
      <c r="R20" s="1040"/>
      <c r="S20" s="977"/>
      <c r="T20" s="977"/>
      <c r="U20" s="994"/>
      <c r="V20" s="938"/>
      <c r="W20" s="938"/>
      <c r="X20" s="938"/>
      <c r="Y20" s="939"/>
      <c r="Z20" s="939"/>
      <c r="AA20" s="938"/>
      <c r="AB20" s="938"/>
      <c r="AC20" s="938"/>
      <c r="AD20" s="938"/>
      <c r="AE20" s="1096"/>
    </row>
    <row r="21" spans="2:16384" ht="35.1" customHeight="1">
      <c r="B21" s="1200" t="s">
        <v>1241</v>
      </c>
      <c r="C21" s="1208" t="s">
        <v>127</v>
      </c>
      <c r="D21" s="1201" t="s">
        <v>1186</v>
      </c>
      <c r="E21" s="991"/>
      <c r="F21" s="952"/>
      <c r="G21" s="952"/>
      <c r="H21" s="952"/>
      <c r="I21" s="952"/>
      <c r="J21" s="952"/>
      <c r="K21" s="969"/>
      <c r="L21" s="969"/>
      <c r="M21" s="969"/>
      <c r="N21" s="1012"/>
      <c r="O21" s="1014"/>
      <c r="P21" s="940"/>
      <c r="Q21" s="1011"/>
      <c r="R21" s="1015"/>
      <c r="S21" s="940"/>
      <c r="T21" s="940"/>
      <c r="U21" s="1011"/>
      <c r="V21" s="969"/>
      <c r="W21" s="969"/>
      <c r="X21" s="969"/>
      <c r="Y21" s="969"/>
      <c r="Z21" s="969"/>
      <c r="AA21" s="969"/>
      <c r="AB21" s="969"/>
      <c r="AC21" s="969"/>
      <c r="AD21" s="969"/>
      <c r="AE21" s="1094"/>
    </row>
    <row r="22" spans="2:16384" ht="35.1" customHeight="1">
      <c r="B22" s="1209" t="s">
        <v>1242</v>
      </c>
      <c r="C22" s="1206" t="s">
        <v>316</v>
      </c>
      <c r="D22" s="1210" t="s">
        <v>1187</v>
      </c>
      <c r="E22" s="1005"/>
      <c r="F22" s="967"/>
      <c r="G22" s="967"/>
      <c r="H22" s="967"/>
      <c r="I22" s="967"/>
      <c r="J22" s="967"/>
      <c r="K22" s="944"/>
      <c r="L22" s="944"/>
      <c r="M22" s="944"/>
      <c r="N22" s="975"/>
      <c r="O22" s="980"/>
      <c r="P22" s="987"/>
      <c r="Q22" s="996"/>
      <c r="R22" s="968"/>
      <c r="S22" s="987"/>
      <c r="T22" s="987"/>
      <c r="U22" s="996"/>
      <c r="V22" s="944"/>
      <c r="W22" s="944"/>
      <c r="X22" s="944"/>
      <c r="Y22" s="944"/>
      <c r="Z22" s="944"/>
      <c r="AA22" s="944"/>
      <c r="AB22" s="944"/>
      <c r="AC22" s="944"/>
      <c r="AD22" s="944"/>
      <c r="AE22" s="1097"/>
    </row>
    <row r="23" spans="2:16384" ht="35.1" customHeight="1">
      <c r="B23" s="1209" t="s">
        <v>1243</v>
      </c>
      <c r="C23" s="1202" t="s">
        <v>309</v>
      </c>
      <c r="D23" s="1211" t="s">
        <v>1188</v>
      </c>
      <c r="E23" s="941"/>
      <c r="F23" s="938"/>
      <c r="G23" s="938"/>
      <c r="H23" s="938"/>
      <c r="I23" s="938"/>
      <c r="J23" s="938"/>
      <c r="K23" s="942"/>
      <c r="L23" s="939"/>
      <c r="M23" s="939"/>
      <c r="N23" s="973"/>
      <c r="O23" s="980"/>
      <c r="P23" s="986"/>
      <c r="Q23" s="995"/>
      <c r="R23" s="947"/>
      <c r="S23" s="986"/>
      <c r="T23" s="986"/>
      <c r="U23" s="995"/>
      <c r="V23" s="939"/>
      <c r="W23" s="939"/>
      <c r="X23" s="939"/>
      <c r="Y23" s="939"/>
      <c r="Z23" s="939"/>
      <c r="AA23" s="939"/>
      <c r="AB23" s="939"/>
      <c r="AC23" s="939"/>
      <c r="AD23" s="939"/>
      <c r="AE23" s="1096"/>
    </row>
    <row r="24" spans="2:16384" s="959" customFormat="1" ht="35.1" customHeight="1">
      <c r="B24" s="1209" t="s">
        <v>1244</v>
      </c>
      <c r="C24" s="1212" t="s">
        <v>1189</v>
      </c>
      <c r="D24" s="1213" t="s">
        <v>1190</v>
      </c>
      <c r="E24" s="1003"/>
      <c r="F24" s="1004"/>
      <c r="G24" s="1004"/>
      <c r="H24" s="1004"/>
      <c r="I24" s="1004"/>
      <c r="J24" s="1004"/>
      <c r="K24" s="1006"/>
      <c r="L24" s="1006"/>
      <c r="M24" s="1006"/>
      <c r="N24" s="1007"/>
      <c r="O24" s="1008"/>
      <c r="P24" s="1008"/>
      <c r="Q24" s="1009"/>
      <c r="R24" s="1010"/>
      <c r="S24" s="1008"/>
      <c r="T24" s="1008"/>
      <c r="U24" s="1009"/>
      <c r="V24" s="1006"/>
      <c r="W24" s="1006"/>
      <c r="X24" s="1006"/>
      <c r="Y24" s="1006"/>
      <c r="Z24" s="1006"/>
      <c r="AA24" s="1006"/>
      <c r="AB24" s="1006"/>
      <c r="AC24" s="1006"/>
      <c r="AD24" s="1006"/>
      <c r="AE24" s="1098"/>
    </row>
    <row r="25" spans="2:16384" ht="35.1" customHeight="1">
      <c r="B25" s="1214" t="s">
        <v>1245</v>
      </c>
      <c r="C25" s="1195" t="s">
        <v>129</v>
      </c>
      <c r="D25" s="1199" t="s">
        <v>1191</v>
      </c>
      <c r="E25" s="1011"/>
      <c r="F25" s="969"/>
      <c r="G25" s="969"/>
      <c r="H25" s="969"/>
      <c r="I25" s="969"/>
      <c r="J25" s="969"/>
      <c r="K25" s="969"/>
      <c r="L25" s="969"/>
      <c r="M25" s="969"/>
      <c r="N25" s="1012"/>
      <c r="O25" s="984"/>
      <c r="P25" s="940"/>
      <c r="Q25" s="991"/>
      <c r="R25" s="1013"/>
      <c r="S25" s="1059"/>
      <c r="T25" s="1059"/>
      <c r="U25" s="971"/>
      <c r="V25" s="1060"/>
      <c r="W25" s="1060"/>
      <c r="X25" s="1060"/>
      <c r="Y25" s="969"/>
      <c r="Z25" s="969"/>
      <c r="AA25" s="1060"/>
      <c r="AB25" s="1060"/>
      <c r="AC25" s="1060"/>
      <c r="AD25" s="1060"/>
      <c r="AE25" s="1099"/>
    </row>
    <row r="26" spans="2:16384" ht="35.1" customHeight="1">
      <c r="B26" s="1209" t="s">
        <v>1246</v>
      </c>
      <c r="C26" s="1206" t="s">
        <v>130</v>
      </c>
      <c r="D26" s="1210" t="s">
        <v>1192</v>
      </c>
      <c r="E26" s="943"/>
      <c r="F26" s="944"/>
      <c r="G26" s="944"/>
      <c r="H26" s="944"/>
      <c r="I26" s="944"/>
      <c r="J26" s="944"/>
      <c r="K26" s="944"/>
      <c r="L26" s="944"/>
      <c r="M26" s="944"/>
      <c r="N26" s="975"/>
      <c r="O26" s="981"/>
      <c r="P26" s="987"/>
      <c r="Q26" s="996"/>
      <c r="R26" s="968"/>
      <c r="S26" s="987"/>
      <c r="T26" s="987"/>
      <c r="U26" s="996"/>
      <c r="V26" s="944"/>
      <c r="W26" s="944"/>
      <c r="X26" s="944"/>
      <c r="Y26" s="944"/>
      <c r="Z26" s="944"/>
      <c r="AA26" s="944"/>
      <c r="AB26" s="944"/>
      <c r="AC26" s="944"/>
      <c r="AD26" s="944"/>
      <c r="AE26" s="1097"/>
    </row>
    <row r="27" spans="2:16384" ht="35.1" customHeight="1">
      <c r="B27" s="1209" t="s">
        <v>1247</v>
      </c>
      <c r="C27" s="1202" t="s">
        <v>131</v>
      </c>
      <c r="D27" s="1211" t="s">
        <v>1193</v>
      </c>
      <c r="E27" s="942"/>
      <c r="F27" s="939"/>
      <c r="G27" s="939"/>
      <c r="H27" s="939"/>
      <c r="I27" s="939"/>
      <c r="J27" s="939"/>
      <c r="K27" s="939"/>
      <c r="L27" s="939"/>
      <c r="M27" s="939"/>
      <c r="N27" s="973"/>
      <c r="O27" s="977"/>
      <c r="P27" s="986"/>
      <c r="Q27" s="995"/>
      <c r="R27" s="947"/>
      <c r="S27" s="986"/>
      <c r="T27" s="986"/>
      <c r="U27" s="995"/>
      <c r="V27" s="939"/>
      <c r="W27" s="939"/>
      <c r="X27" s="939"/>
      <c r="Y27" s="939"/>
      <c r="Z27" s="939"/>
      <c r="AA27" s="939"/>
      <c r="AB27" s="939"/>
      <c r="AC27" s="939"/>
      <c r="AD27" s="939"/>
      <c r="AE27" s="1096"/>
    </row>
    <row r="28" spans="2:16384" ht="35.1" customHeight="1" thickBot="1">
      <c r="B28" s="1215" t="s">
        <v>1248</v>
      </c>
      <c r="C28" s="1216" t="s">
        <v>244</v>
      </c>
      <c r="D28" s="1217" t="s">
        <v>1194</v>
      </c>
      <c r="E28" s="1100"/>
      <c r="F28" s="1101"/>
      <c r="G28" s="1101"/>
      <c r="H28" s="1101"/>
      <c r="I28" s="1101"/>
      <c r="J28" s="1101"/>
      <c r="K28" s="1101"/>
      <c r="L28" s="1101"/>
      <c r="M28" s="1101"/>
      <c r="N28" s="1102"/>
      <c r="O28" s="1103"/>
      <c r="P28" s="1104"/>
      <c r="Q28" s="1105"/>
      <c r="R28" s="1106"/>
      <c r="S28" s="1104"/>
      <c r="T28" s="1104"/>
      <c r="U28" s="1105"/>
      <c r="V28" s="1101"/>
      <c r="W28" s="1101"/>
      <c r="X28" s="1101"/>
      <c r="Y28" s="1101"/>
      <c r="Z28" s="1101"/>
      <c r="AA28" s="1101"/>
      <c r="AB28" s="1101"/>
      <c r="AC28" s="1101"/>
      <c r="AD28" s="1101"/>
      <c r="AE28" s="1107"/>
    </row>
  </sheetData>
  <mergeCells count="28">
    <mergeCell ref="Q4:R4"/>
    <mergeCell ref="M5:M6"/>
    <mergeCell ref="N5:N6"/>
    <mergeCell ref="Q5:Q6"/>
    <mergeCell ref="R5:R6"/>
    <mergeCell ref="B4:D7"/>
    <mergeCell ref="E4:N4"/>
    <mergeCell ref="O4:O6"/>
    <mergeCell ref="P4:P6"/>
    <mergeCell ref="E5:E6"/>
    <mergeCell ref="G5:G6"/>
    <mergeCell ref="I5:I6"/>
    <mergeCell ref="K5:K6"/>
    <mergeCell ref="L5:L6"/>
    <mergeCell ref="S4:S6"/>
    <mergeCell ref="T4:T6"/>
    <mergeCell ref="U4:AC4"/>
    <mergeCell ref="AD4:AD6"/>
    <mergeCell ref="AE4:AE6"/>
    <mergeCell ref="AA5:AA6"/>
    <mergeCell ref="AB5:AB6"/>
    <mergeCell ref="AC5:AC6"/>
    <mergeCell ref="U5:U6"/>
    <mergeCell ref="V5:V6"/>
    <mergeCell ref="W5:W6"/>
    <mergeCell ref="X5:X6"/>
    <mergeCell ref="Y5:Y6"/>
    <mergeCell ref="Z5:Z6"/>
  </mergeCells>
  <pageMargins left="0.23622047244094491" right="0.23622047244094491" top="0.74803149606299213" bottom="0.74803149606299213" header="0.31496062992125984" footer="0.31496062992125984"/>
  <pageSetup paperSize="8" orientation="landscape" r:id="rId1"/>
  <headerFooter>
    <oddHeader>&amp;CEN
ANNEX I</oddHeader>
    <oddFooter>&amp;C&amp;P</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14"/>
  <sheetViews>
    <sheetView view="pageLayout" topLeftCell="A7" zoomScale="60" zoomScaleNormal="100" zoomScalePageLayoutView="60" workbookViewId="0">
      <selection activeCell="M44" sqref="M44"/>
    </sheetView>
  </sheetViews>
  <sheetFormatPr defaultColWidth="9.140625" defaultRowHeight="15"/>
  <cols>
    <col min="1" max="1" width="5.7109375" style="933" customWidth="1"/>
    <col min="2" max="4" width="12.7109375" style="933" customWidth="1"/>
    <col min="5" max="5" width="11.5703125" style="933" customWidth="1"/>
    <col min="6" max="6" width="12.28515625" style="933" customWidth="1"/>
    <col min="7" max="7" width="11.5703125" style="933" customWidth="1"/>
    <col min="8" max="8" width="19.42578125" style="933" customWidth="1"/>
    <col min="9" max="9" width="19.140625" style="933" customWidth="1"/>
    <col min="10" max="10" width="14.85546875" style="933" customWidth="1"/>
    <col min="11" max="11" width="14.5703125" style="933" customWidth="1"/>
    <col min="12" max="12" width="13.85546875" style="933" customWidth="1"/>
    <col min="13" max="14" width="14.7109375" style="933" customWidth="1"/>
    <col min="15" max="15" width="12.7109375" style="933" customWidth="1"/>
    <col min="16" max="17" width="15.7109375" style="933" customWidth="1"/>
    <col min="18" max="16384" width="9.140625" style="933"/>
  </cols>
  <sheetData>
    <row r="1" spans="2:17" ht="15.75" thickBot="1"/>
    <row r="2" spans="2:17" ht="30" customHeight="1" thickBot="1">
      <c r="B2" s="2273" t="s">
        <v>1342</v>
      </c>
      <c r="C2" s="2274"/>
      <c r="D2" s="2274"/>
      <c r="E2" s="2274"/>
      <c r="F2" s="2274"/>
      <c r="G2" s="2274"/>
      <c r="H2" s="2274"/>
      <c r="I2" s="1062"/>
      <c r="J2" s="1062"/>
      <c r="K2" s="1062"/>
      <c r="L2" s="1062"/>
      <c r="M2" s="1062"/>
      <c r="N2" s="1062"/>
      <c r="O2" s="1062"/>
      <c r="P2" s="1062"/>
      <c r="Q2" s="1063"/>
    </row>
    <row r="4" spans="2:17" ht="15.75" thickBot="1"/>
    <row r="5" spans="2:17" s="935" customFormat="1" ht="33" customHeight="1">
      <c r="B5" s="3058" t="s">
        <v>1218</v>
      </c>
      <c r="C5" s="3037" t="s">
        <v>1195</v>
      </c>
      <c r="D5" s="3037" t="s">
        <v>1223</v>
      </c>
      <c r="E5" s="3037" t="s">
        <v>1196</v>
      </c>
      <c r="F5" s="3037" t="s">
        <v>1210</v>
      </c>
      <c r="G5" s="3034" t="s">
        <v>1197</v>
      </c>
      <c r="H5" s="1218"/>
      <c r="I5" s="1755"/>
      <c r="J5" s="3037" t="s">
        <v>1198</v>
      </c>
      <c r="K5" s="3053" t="s">
        <v>1123</v>
      </c>
      <c r="L5" s="3061"/>
      <c r="M5" s="3037" t="s">
        <v>1199</v>
      </c>
      <c r="N5" s="3037" t="s">
        <v>1200</v>
      </c>
      <c r="O5" s="3053" t="s">
        <v>1167</v>
      </c>
      <c r="P5" s="3062"/>
      <c r="Q5" s="3056" t="s">
        <v>1226</v>
      </c>
    </row>
    <row r="6" spans="2:17" ht="53.25" customHeight="1">
      <c r="B6" s="3059"/>
      <c r="C6" s="3060" t="s">
        <v>1195</v>
      </c>
      <c r="D6" s="3060"/>
      <c r="E6" s="3060"/>
      <c r="F6" s="3060"/>
      <c r="G6" s="3040"/>
      <c r="H6" s="215" t="s">
        <v>1931</v>
      </c>
      <c r="I6" s="215" t="s">
        <v>1211</v>
      </c>
      <c r="J6" s="3060"/>
      <c r="K6" s="215" t="s">
        <v>1932</v>
      </c>
      <c r="L6" s="215" t="s">
        <v>1933</v>
      </c>
      <c r="M6" s="3060"/>
      <c r="N6" s="3060"/>
      <c r="O6" s="215" t="s">
        <v>1169</v>
      </c>
      <c r="P6" s="215" t="s">
        <v>1170</v>
      </c>
      <c r="Q6" s="3057"/>
    </row>
    <row r="7" spans="2:17" ht="21.75" customHeight="1">
      <c r="B7" s="1219" t="s">
        <v>1255</v>
      </c>
      <c r="C7" s="1220" t="s">
        <v>1228</v>
      </c>
      <c r="D7" s="1220" t="s">
        <v>1229</v>
      </c>
      <c r="E7" s="1220" t="s">
        <v>1230</v>
      </c>
      <c r="F7" s="1220" t="s">
        <v>1231</v>
      </c>
      <c r="G7" s="1220" t="s">
        <v>1232</v>
      </c>
      <c r="H7" s="1220" t="s">
        <v>1233</v>
      </c>
      <c r="I7" s="1220" t="s">
        <v>1234</v>
      </c>
      <c r="J7" s="1220" t="s">
        <v>1235</v>
      </c>
      <c r="K7" s="1220" t="s">
        <v>1236</v>
      </c>
      <c r="L7" s="1221" t="s">
        <v>1237</v>
      </c>
      <c r="M7" s="1221" t="s">
        <v>1238</v>
      </c>
      <c r="N7" s="1221" t="s">
        <v>1239</v>
      </c>
      <c r="O7" s="1221" t="s">
        <v>1240</v>
      </c>
      <c r="P7" s="1221" t="s">
        <v>1241</v>
      </c>
      <c r="Q7" s="1222" t="s">
        <v>1242</v>
      </c>
    </row>
    <row r="8" spans="2:17" ht="30" customHeight="1" thickBot="1">
      <c r="B8" s="1068"/>
      <c r="C8" s="1064"/>
      <c r="D8" s="1065"/>
      <c r="E8" s="1065"/>
      <c r="F8" s="1065"/>
      <c r="G8" s="1065"/>
      <c r="H8" s="1065"/>
      <c r="I8" s="1065"/>
      <c r="J8" s="1065"/>
      <c r="K8" s="1065"/>
      <c r="L8" s="1065"/>
      <c r="M8" s="1065"/>
      <c r="N8" s="1065"/>
      <c r="O8" s="1065"/>
      <c r="P8" s="1065"/>
      <c r="Q8" s="1066"/>
    </row>
    <row r="14" spans="2:17">
      <c r="B14" s="1067"/>
    </row>
  </sheetData>
  <mergeCells count="13">
    <mergeCell ref="Q5:Q6"/>
    <mergeCell ref="B2:H2"/>
    <mergeCell ref="B5:B6"/>
    <mergeCell ref="C5:C6"/>
    <mergeCell ref="D5:D6"/>
    <mergeCell ref="E5:E6"/>
    <mergeCell ref="F5:F6"/>
    <mergeCell ref="G5:G6"/>
    <mergeCell ref="J5:J6"/>
    <mergeCell ref="K5:L5"/>
    <mergeCell ref="M5:M6"/>
    <mergeCell ref="N5:N6"/>
    <mergeCell ref="O5:P5"/>
  </mergeCells>
  <pageMargins left="0.25" right="0.25" top="0.75" bottom="0.75" header="0.3" footer="0.3"/>
  <pageSetup paperSize="8" scale="87" orientation="landscape" r:id="rId1"/>
  <headerFooter>
    <oddHeader>&amp;CEN
ANNEX I</oddHeader>
    <oddFooter>&amp;C&amp;P</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10"/>
  <sheetViews>
    <sheetView view="pageLayout" topLeftCell="A7" zoomScale="60" zoomScaleNormal="100" zoomScalePageLayoutView="60" workbookViewId="0">
      <selection activeCell="K30" sqref="K30"/>
    </sheetView>
  </sheetViews>
  <sheetFormatPr defaultColWidth="9.140625" defaultRowHeight="15"/>
  <cols>
    <col min="1" max="1" width="5.7109375" style="933" customWidth="1"/>
    <col min="2" max="2" width="12.7109375" style="933" customWidth="1"/>
    <col min="3" max="12" width="15.7109375" style="933" customWidth="1"/>
    <col min="13" max="16384" width="9.140625" style="933"/>
  </cols>
  <sheetData>
    <row r="1" spans="2:12" ht="15.75" thickBot="1"/>
    <row r="2" spans="2:12" ht="30" customHeight="1" thickBot="1">
      <c r="B2" s="2273" t="s">
        <v>1343</v>
      </c>
      <c r="C2" s="2274"/>
      <c r="D2" s="2274"/>
      <c r="E2" s="2274"/>
      <c r="F2" s="2274"/>
      <c r="G2" s="2274"/>
      <c r="H2" s="2274"/>
      <c r="I2" s="2274"/>
      <c r="J2" s="2274"/>
      <c r="K2" s="2274"/>
      <c r="L2" s="2275"/>
    </row>
    <row r="4" spans="2:12" ht="15.75" thickBot="1"/>
    <row r="5" spans="2:12" s="935" customFormat="1" ht="112.5" customHeight="1">
      <c r="B5" s="1270" t="s">
        <v>1218</v>
      </c>
      <c r="C5" s="1268" t="s">
        <v>1223</v>
      </c>
      <c r="D5" s="1268" t="s">
        <v>1196</v>
      </c>
      <c r="E5" s="1268" t="s">
        <v>1201</v>
      </c>
      <c r="F5" s="1268" t="s">
        <v>1219</v>
      </c>
      <c r="G5" s="1268" t="s">
        <v>1202</v>
      </c>
      <c r="H5" s="1268" t="s">
        <v>1203</v>
      </c>
      <c r="I5" s="1268" t="s">
        <v>1204</v>
      </c>
      <c r="J5" s="1268" t="s">
        <v>1220</v>
      </c>
      <c r="K5" s="1268" t="s">
        <v>1221</v>
      </c>
      <c r="L5" s="1269" t="s">
        <v>1205</v>
      </c>
    </row>
    <row r="6" spans="2:12" ht="21.75" customHeight="1">
      <c r="B6" s="1219" t="s">
        <v>1255</v>
      </c>
      <c r="C6" s="1221" t="s">
        <v>1228</v>
      </c>
      <c r="D6" s="1221" t="s">
        <v>1229</v>
      </c>
      <c r="E6" s="1221" t="s">
        <v>1230</v>
      </c>
      <c r="F6" s="1220" t="s">
        <v>1231</v>
      </c>
      <c r="G6" s="1220" t="s">
        <v>1232</v>
      </c>
      <c r="H6" s="1220" t="s">
        <v>1233</v>
      </c>
      <c r="I6" s="1220" t="s">
        <v>1234</v>
      </c>
      <c r="J6" s="1220" t="s">
        <v>1235</v>
      </c>
      <c r="K6" s="1220" t="s">
        <v>1236</v>
      </c>
      <c r="L6" s="1223" t="s">
        <v>1237</v>
      </c>
    </row>
    <row r="7" spans="2:12" ht="30" customHeight="1" thickBot="1">
      <c r="B7" s="1068"/>
      <c r="C7" s="1064"/>
      <c r="D7" s="1065"/>
      <c r="E7" s="1065"/>
      <c r="F7" s="1065"/>
      <c r="G7" s="1065"/>
      <c r="H7" s="1065"/>
      <c r="I7" s="1065"/>
      <c r="J7" s="1065"/>
      <c r="K7" s="1065"/>
      <c r="L7" s="1066"/>
    </row>
    <row r="10" spans="2:12">
      <c r="B10" s="1067"/>
    </row>
  </sheetData>
  <mergeCells count="1">
    <mergeCell ref="B2:L2"/>
  </mergeCells>
  <pageMargins left="0.25" right="0.25" top="0.75" bottom="0.75" header="0.3" footer="0.3"/>
  <pageSetup paperSize="8" orientation="landscape" r:id="rId1"/>
  <headerFooter>
    <oddHeader>&amp;CEN
ANNEX I</oddHeader>
    <oddFooter>&amp;C&amp;P</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54"/>
  <sheetViews>
    <sheetView view="pageLayout" topLeftCell="A17" zoomScale="90" zoomScaleNormal="100" zoomScaleSheetLayoutView="90" zoomScalePageLayoutView="90" workbookViewId="0">
      <selection activeCell="G27" sqref="G27"/>
    </sheetView>
  </sheetViews>
  <sheetFormatPr defaultColWidth="9.140625" defaultRowHeight="10.5"/>
  <cols>
    <col min="1" max="1" width="2" style="1634" customWidth="1"/>
    <col min="2" max="2" width="7.140625" style="955" customWidth="1"/>
    <col min="3" max="3" width="68.140625" style="955" customWidth="1"/>
    <col min="4" max="4" width="13.28515625" style="955" customWidth="1"/>
    <col min="5" max="5" width="15" style="955" customWidth="1"/>
    <col min="6" max="6" width="12.85546875" style="955" customWidth="1"/>
    <col min="7" max="7" width="11.140625" style="955" customWidth="1"/>
    <col min="8" max="8" width="18.85546875" style="955" customWidth="1"/>
    <col min="9" max="9" width="17.5703125" style="955" customWidth="1"/>
    <col min="10" max="10" width="20.140625" style="955" customWidth="1"/>
    <col min="11" max="11" width="17.85546875" style="955" customWidth="1"/>
    <col min="12" max="12" width="19.28515625" style="955" customWidth="1"/>
    <col min="13" max="13" width="12.42578125" style="955" customWidth="1"/>
    <col min="14" max="14" width="20.42578125" style="955" customWidth="1"/>
    <col min="15" max="15" width="14.140625" style="955" customWidth="1"/>
    <col min="16" max="16" width="11.140625" style="955" customWidth="1"/>
    <col min="17" max="17" width="25.28515625" style="955" customWidth="1"/>
    <col min="18" max="18" width="14.85546875" style="955" customWidth="1"/>
    <col min="19" max="19" width="30" style="955" customWidth="1"/>
    <col min="20" max="20" width="16.28515625" style="955" customWidth="1"/>
    <col min="21" max="21" width="34.28515625" style="955" customWidth="1"/>
    <col min="22" max="22" width="23.7109375" style="955" customWidth="1"/>
    <col min="23" max="27" width="10.7109375" style="955" customWidth="1"/>
    <col min="28" max="28" width="13" style="955" customWidth="1"/>
    <col min="29" max="29" width="15" style="955" customWidth="1"/>
    <col min="30" max="31" width="14.7109375" style="955" customWidth="1"/>
    <col min="32" max="32" width="11.5703125" style="955" customWidth="1"/>
    <col min="33" max="33" width="16" style="955" customWidth="1"/>
    <col min="34" max="16384" width="9.140625" style="955"/>
  </cols>
  <sheetData>
    <row r="2" spans="1:33" s="54" customFormat="1" ht="21.95" customHeight="1">
      <c r="A2" s="1633"/>
      <c r="B2" s="3074" t="s">
        <v>1047</v>
      </c>
      <c r="C2" s="3075"/>
      <c r="D2" s="3075"/>
      <c r="E2" s="3075"/>
      <c r="F2" s="3075"/>
      <c r="G2" s="3075"/>
      <c r="H2" s="3075"/>
      <c r="I2" s="3075"/>
      <c r="J2" s="3075"/>
      <c r="K2" s="3075"/>
      <c r="L2" s="3075"/>
      <c r="M2" s="3075"/>
      <c r="N2" s="3075"/>
      <c r="O2" s="3075"/>
      <c r="P2" s="3075"/>
      <c r="Q2" s="3075"/>
      <c r="R2" s="3075"/>
      <c r="S2" s="3075"/>
      <c r="T2" s="3075"/>
      <c r="U2" s="3075"/>
      <c r="V2" s="3075"/>
      <c r="W2" s="3075"/>
      <c r="X2" s="3075"/>
      <c r="Y2" s="3075"/>
      <c r="Z2" s="3075"/>
      <c r="AA2" s="3075"/>
      <c r="AB2" s="3075"/>
      <c r="AC2" s="3075"/>
      <c r="AD2" s="3075"/>
      <c r="AE2" s="3075"/>
      <c r="AF2" s="3075"/>
      <c r="AG2" s="3076"/>
    </row>
    <row r="3" spans="1:33" ht="4.5" customHeight="1">
      <c r="D3" s="55"/>
      <c r="E3" s="55"/>
      <c r="F3" s="56"/>
      <c r="G3" s="56"/>
      <c r="H3" s="56"/>
      <c r="I3" s="56"/>
    </row>
    <row r="4" spans="1:33" ht="15" customHeight="1">
      <c r="C4" s="2265" t="s">
        <v>456</v>
      </c>
      <c r="D4" s="2266"/>
      <c r="E4" s="2267"/>
      <c r="F4" s="2268"/>
      <c r="H4" s="56"/>
      <c r="I4" s="56"/>
    </row>
    <row r="5" spans="1:33" ht="5.25" customHeight="1">
      <c r="D5" s="57"/>
      <c r="E5" s="57"/>
    </row>
    <row r="6" spans="1:33" s="2050" customFormat="1" ht="22.5" customHeight="1">
      <c r="A6" s="2247"/>
      <c r="B6" s="2248"/>
      <c r="C6" s="2249"/>
      <c r="D6" s="3071" t="s">
        <v>1048</v>
      </c>
      <c r="E6" s="3071"/>
      <c r="F6" s="3071"/>
      <c r="G6" s="3071"/>
      <c r="H6" s="3071"/>
      <c r="I6" s="3071"/>
      <c r="J6" s="3071"/>
      <c r="K6" s="3071"/>
      <c r="L6" s="3071"/>
      <c r="M6" s="3071"/>
      <c r="N6" s="3071"/>
      <c r="O6" s="3071"/>
      <c r="P6" s="3071"/>
      <c r="Q6" s="3071"/>
      <c r="R6" s="3071"/>
      <c r="S6" s="3071"/>
      <c r="T6" s="3071"/>
      <c r="U6" s="3071"/>
      <c r="V6" s="3071"/>
      <c r="W6" s="3071"/>
      <c r="X6" s="3071"/>
      <c r="Y6" s="3071"/>
      <c r="Z6" s="3071"/>
      <c r="AA6" s="3073"/>
      <c r="AB6" s="3073"/>
      <c r="AC6" s="3073"/>
      <c r="AD6" s="3052" t="s">
        <v>1049</v>
      </c>
      <c r="AE6" s="3067"/>
      <c r="AF6" s="3042" t="s">
        <v>1050</v>
      </c>
      <c r="AG6" s="3042" t="s">
        <v>1051</v>
      </c>
    </row>
    <row r="7" spans="1:33" s="2050" customFormat="1" ht="35.25" customHeight="1">
      <c r="A7" s="2247"/>
      <c r="B7" s="2250"/>
      <c r="C7" s="2251"/>
      <c r="D7" s="3071" t="s">
        <v>1052</v>
      </c>
      <c r="E7" s="3071"/>
      <c r="F7" s="3071"/>
      <c r="G7" s="3071"/>
      <c r="H7" s="3071"/>
      <c r="I7" s="3071"/>
      <c r="J7" s="3071"/>
      <c r="K7" s="3071"/>
      <c r="L7" s="3071"/>
      <c r="M7" s="3071"/>
      <c r="N7" s="3071"/>
      <c r="O7" s="3071"/>
      <c r="P7" s="3077"/>
      <c r="Q7" s="3077"/>
      <c r="R7" s="3052" t="s">
        <v>1053</v>
      </c>
      <c r="S7" s="2249"/>
      <c r="T7" s="3052" t="s">
        <v>1054</v>
      </c>
      <c r="U7" s="2252"/>
      <c r="V7" s="2249"/>
      <c r="W7" s="3070" t="s">
        <v>495</v>
      </c>
      <c r="X7" s="3073"/>
      <c r="Y7" s="3077"/>
      <c r="Z7" s="3077"/>
      <c r="AA7" s="3070" t="s">
        <v>1055</v>
      </c>
      <c r="AB7" s="3071"/>
      <c r="AC7" s="3073"/>
      <c r="AD7" s="3055"/>
      <c r="AE7" s="3068"/>
      <c r="AF7" s="3038"/>
      <c r="AG7" s="3038"/>
    </row>
    <row r="8" spans="1:33" s="2050" customFormat="1" ht="52.5" customHeight="1">
      <c r="A8" s="2247"/>
      <c r="B8" s="2250"/>
      <c r="C8" s="2251"/>
      <c r="D8" s="3067" t="s">
        <v>1056</v>
      </c>
      <c r="E8" s="3042" t="s">
        <v>1057</v>
      </c>
      <c r="F8" s="3070" t="s">
        <v>1058</v>
      </c>
      <c r="G8" s="3071"/>
      <c r="H8" s="3071"/>
      <c r="I8" s="3071"/>
      <c r="J8" s="3071"/>
      <c r="K8" s="3071"/>
      <c r="L8" s="3071"/>
      <c r="M8" s="3071"/>
      <c r="N8" s="3071"/>
      <c r="O8" s="3072"/>
      <c r="P8" s="3052" t="s">
        <v>1059</v>
      </c>
      <c r="Q8" s="2253"/>
      <c r="R8" s="3035"/>
      <c r="S8" s="2254"/>
      <c r="T8" s="3035"/>
      <c r="U8" s="2255"/>
      <c r="V8" s="2254"/>
      <c r="W8" s="3070" t="s">
        <v>1060</v>
      </c>
      <c r="X8" s="3073"/>
      <c r="Y8" s="3055" t="s">
        <v>1061</v>
      </c>
      <c r="Z8" s="3078"/>
      <c r="AA8" s="3042" t="s">
        <v>1062</v>
      </c>
      <c r="AB8" s="3042" t="s">
        <v>1063</v>
      </c>
      <c r="AC8" s="3042" t="s">
        <v>1064</v>
      </c>
      <c r="AD8" s="3042" t="s">
        <v>1065</v>
      </c>
      <c r="AE8" s="3042" t="s">
        <v>1066</v>
      </c>
      <c r="AF8" s="3038"/>
      <c r="AG8" s="3038"/>
    </row>
    <row r="9" spans="1:33" s="2050" customFormat="1" ht="52.5" customHeight="1">
      <c r="A9" s="2247"/>
      <c r="B9" s="2250"/>
      <c r="C9" s="2251"/>
      <c r="D9" s="3079"/>
      <c r="E9" s="3038"/>
      <c r="F9" s="3066" t="s">
        <v>1067</v>
      </c>
      <c r="G9" s="3066" t="s">
        <v>1068</v>
      </c>
      <c r="H9" s="3066" t="s">
        <v>1069</v>
      </c>
      <c r="I9" s="3066" t="s">
        <v>1070</v>
      </c>
      <c r="J9" s="3066" t="s">
        <v>1071</v>
      </c>
      <c r="K9" s="3066" t="s">
        <v>1072</v>
      </c>
      <c r="L9" s="3066" t="s">
        <v>1073</v>
      </c>
      <c r="M9" s="3066" t="s">
        <v>1074</v>
      </c>
      <c r="N9" s="3066" t="s">
        <v>1075</v>
      </c>
      <c r="O9" s="3066" t="s">
        <v>1076</v>
      </c>
      <c r="P9" s="3035"/>
      <c r="Q9" s="3042" t="s">
        <v>1077</v>
      </c>
      <c r="R9" s="3035"/>
      <c r="S9" s="3042" t="s">
        <v>1078</v>
      </c>
      <c r="T9" s="3035"/>
      <c r="U9" s="3066" t="s">
        <v>1079</v>
      </c>
      <c r="V9" s="3067" t="s">
        <v>1078</v>
      </c>
      <c r="W9" s="3042" t="s">
        <v>1080</v>
      </c>
      <c r="X9" s="3042" t="s">
        <v>1081</v>
      </c>
      <c r="Y9" s="3042" t="s">
        <v>1080</v>
      </c>
      <c r="Z9" s="3042" t="s">
        <v>1081</v>
      </c>
      <c r="AA9" s="3038"/>
      <c r="AB9" s="3038"/>
      <c r="AC9" s="3038"/>
      <c r="AD9" s="3038"/>
      <c r="AE9" s="3038"/>
      <c r="AF9" s="3038"/>
      <c r="AG9" s="3038"/>
    </row>
    <row r="10" spans="1:33" s="2050" customFormat="1" ht="75" customHeight="1">
      <c r="A10" s="2247"/>
      <c r="B10" s="2250"/>
      <c r="C10" s="2251"/>
      <c r="D10" s="3079"/>
      <c r="E10" s="3038"/>
      <c r="F10" s="3066"/>
      <c r="G10" s="3066"/>
      <c r="H10" s="3066"/>
      <c r="I10" s="3066"/>
      <c r="J10" s="3066"/>
      <c r="K10" s="3066"/>
      <c r="L10" s="3066"/>
      <c r="M10" s="3066"/>
      <c r="N10" s="3066"/>
      <c r="O10" s="3066"/>
      <c r="P10" s="3055"/>
      <c r="Q10" s="3040"/>
      <c r="R10" s="3035"/>
      <c r="S10" s="3040"/>
      <c r="T10" s="3035"/>
      <c r="U10" s="3066"/>
      <c r="V10" s="3068"/>
      <c r="W10" s="3040"/>
      <c r="X10" s="3040"/>
      <c r="Y10" s="3040"/>
      <c r="Z10" s="3040"/>
      <c r="AA10" s="3069"/>
      <c r="AB10" s="3069"/>
      <c r="AC10" s="3069"/>
      <c r="AD10" s="3069"/>
      <c r="AE10" s="3069"/>
      <c r="AF10" s="3038"/>
      <c r="AG10" s="3038"/>
    </row>
    <row r="11" spans="1:33" s="2050" customFormat="1" ht="18" customHeight="1">
      <c r="A11" s="2247"/>
      <c r="B11" s="2256"/>
      <c r="C11" s="2254"/>
      <c r="D11" s="1180" t="s">
        <v>1228</v>
      </c>
      <c r="E11" s="1180" t="s">
        <v>1229</v>
      </c>
      <c r="F11" s="1180" t="s">
        <v>1230</v>
      </c>
      <c r="G11" s="1180" t="s">
        <v>1231</v>
      </c>
      <c r="H11" s="1180" t="s">
        <v>1232</v>
      </c>
      <c r="I11" s="1180" t="s">
        <v>1233</v>
      </c>
      <c r="J11" s="1180" t="s">
        <v>1234</v>
      </c>
      <c r="K11" s="1180" t="s">
        <v>1235</v>
      </c>
      <c r="L11" s="1180" t="s">
        <v>1236</v>
      </c>
      <c r="M11" s="1180" t="s">
        <v>1237</v>
      </c>
      <c r="N11" s="1180" t="s">
        <v>1238</v>
      </c>
      <c r="O11" s="1180" t="s">
        <v>1239</v>
      </c>
      <c r="P11" s="1180" t="s">
        <v>1240</v>
      </c>
      <c r="Q11" s="1180" t="s">
        <v>1241</v>
      </c>
      <c r="R11" s="1180" t="s">
        <v>1242</v>
      </c>
      <c r="S11" s="1180" t="s">
        <v>1243</v>
      </c>
      <c r="T11" s="1180" t="s">
        <v>1244</v>
      </c>
      <c r="U11" s="1180" t="s">
        <v>1245</v>
      </c>
      <c r="V11" s="1180" t="s">
        <v>1246</v>
      </c>
      <c r="W11" s="1180" t="s">
        <v>1247</v>
      </c>
      <c r="X11" s="1180" t="s">
        <v>1248</v>
      </c>
      <c r="Y11" s="1180" t="s">
        <v>1249</v>
      </c>
      <c r="Z11" s="1180" t="s">
        <v>1250</v>
      </c>
      <c r="AA11" s="1180" t="s">
        <v>1251</v>
      </c>
      <c r="AB11" s="1180" t="s">
        <v>1252</v>
      </c>
      <c r="AC11" s="1180" t="s">
        <v>1253</v>
      </c>
      <c r="AD11" s="1180" t="s">
        <v>1254</v>
      </c>
      <c r="AE11" s="1180" t="s">
        <v>1256</v>
      </c>
      <c r="AF11" s="1180" t="s">
        <v>1403</v>
      </c>
      <c r="AG11" s="1180" t="s">
        <v>1404</v>
      </c>
    </row>
    <row r="12" spans="1:33" s="2050" customFormat="1" ht="24" customHeight="1">
      <c r="A12" s="2223"/>
      <c r="B12" s="1180" t="s">
        <v>1228</v>
      </c>
      <c r="C12" s="2257" t="s">
        <v>468</v>
      </c>
      <c r="D12" s="2258"/>
      <c r="E12" s="2258"/>
      <c r="F12" s="2258"/>
      <c r="G12" s="2258"/>
      <c r="H12" s="2258"/>
      <c r="I12" s="2258"/>
      <c r="J12" s="2258"/>
      <c r="K12" s="2258"/>
      <c r="L12" s="2258"/>
      <c r="M12" s="2258"/>
      <c r="N12" s="2258"/>
      <c r="O12" s="2258"/>
      <c r="P12" s="2258"/>
      <c r="Q12" s="2258"/>
      <c r="R12" s="2258"/>
      <c r="S12" s="2258"/>
      <c r="T12" s="2258"/>
      <c r="U12" s="2258"/>
      <c r="V12" s="2258"/>
      <c r="W12" s="2258"/>
      <c r="X12" s="2258"/>
      <c r="Y12" s="2258"/>
      <c r="Z12" s="2258"/>
      <c r="AA12" s="2258"/>
      <c r="AB12" s="2258"/>
      <c r="AC12" s="2258"/>
      <c r="AD12" s="2259"/>
      <c r="AE12" s="2259"/>
      <c r="AF12" s="2259"/>
      <c r="AG12" s="2258"/>
    </row>
    <row r="13" spans="1:33" s="2050" customFormat="1" ht="24" customHeight="1">
      <c r="A13" s="2247"/>
      <c r="B13" s="3063" t="s">
        <v>1100</v>
      </c>
      <c r="C13" s="3064"/>
      <c r="D13" s="3064"/>
      <c r="E13" s="3064"/>
      <c r="F13" s="3064"/>
      <c r="G13" s="3064"/>
      <c r="H13" s="3064"/>
      <c r="I13" s="3064"/>
      <c r="J13" s="3064"/>
      <c r="K13" s="3064"/>
      <c r="L13" s="3064"/>
      <c r="M13" s="3064"/>
      <c r="N13" s="3064"/>
      <c r="O13" s="3064"/>
      <c r="P13" s="3064"/>
      <c r="Q13" s="3064"/>
      <c r="R13" s="3064"/>
      <c r="S13" s="3064"/>
      <c r="T13" s="3064"/>
      <c r="U13" s="3064"/>
      <c r="V13" s="3064"/>
      <c r="W13" s="3064"/>
      <c r="X13" s="3064"/>
      <c r="Y13" s="3064"/>
      <c r="Z13" s="3064"/>
      <c r="AA13" s="3064"/>
      <c r="AB13" s="3064"/>
      <c r="AC13" s="3064"/>
      <c r="AD13" s="3064"/>
      <c r="AE13" s="3064"/>
      <c r="AF13" s="3064"/>
      <c r="AG13" s="3065"/>
    </row>
    <row r="14" spans="1:33" s="2050" customFormat="1" ht="24" customHeight="1">
      <c r="B14" s="1180" t="s">
        <v>1229</v>
      </c>
      <c r="C14" s="2260" t="s">
        <v>1082</v>
      </c>
      <c r="D14" s="2258"/>
      <c r="E14" s="2258"/>
      <c r="F14" s="2258"/>
      <c r="G14" s="2258"/>
      <c r="H14" s="2258"/>
      <c r="I14" s="2258"/>
      <c r="J14" s="2258"/>
      <c r="K14" s="2258"/>
      <c r="L14" s="2258"/>
      <c r="M14" s="2258"/>
      <c r="N14" s="2258"/>
      <c r="O14" s="2258"/>
      <c r="P14" s="2258"/>
      <c r="Q14" s="2258"/>
      <c r="R14" s="2258"/>
      <c r="S14" s="2258"/>
      <c r="T14" s="2258"/>
      <c r="U14" s="2258"/>
      <c r="V14" s="2258"/>
      <c r="W14" s="2258"/>
      <c r="X14" s="2258"/>
      <c r="Y14" s="2258"/>
      <c r="Z14" s="2258"/>
      <c r="AA14" s="2258"/>
      <c r="AB14" s="2258"/>
      <c r="AC14" s="2258"/>
      <c r="AD14" s="2261"/>
      <c r="AE14" s="2261"/>
      <c r="AF14" s="2259"/>
      <c r="AG14" s="2259"/>
    </row>
    <row r="15" spans="1:33" s="2050" customFormat="1" ht="24" customHeight="1">
      <c r="B15" s="2262" t="s">
        <v>1230</v>
      </c>
      <c r="C15" s="2263" t="s">
        <v>1083</v>
      </c>
      <c r="D15" s="2258"/>
      <c r="E15" s="2258"/>
      <c r="F15" s="2258"/>
      <c r="G15" s="2258"/>
      <c r="H15" s="2258"/>
      <c r="I15" s="2258"/>
      <c r="J15" s="2258"/>
      <c r="K15" s="2258"/>
      <c r="L15" s="2258"/>
      <c r="M15" s="2258"/>
      <c r="N15" s="2258"/>
      <c r="O15" s="2258"/>
      <c r="P15" s="2258"/>
      <c r="Q15" s="2258"/>
      <c r="R15" s="2258"/>
      <c r="S15" s="2258"/>
      <c r="T15" s="2258"/>
      <c r="U15" s="2258"/>
      <c r="V15" s="2258"/>
      <c r="W15" s="2258"/>
      <c r="X15" s="2258"/>
      <c r="Y15" s="2258"/>
      <c r="Z15" s="2258"/>
      <c r="AA15" s="2258"/>
      <c r="AB15" s="2258"/>
      <c r="AC15" s="2258"/>
      <c r="AD15" s="2261"/>
      <c r="AE15" s="2261"/>
      <c r="AF15" s="2259"/>
      <c r="AG15" s="2259"/>
    </row>
    <row r="16" spans="1:33" s="2050" customFormat="1" ht="24" customHeight="1">
      <c r="B16" s="2262" t="s">
        <v>1231</v>
      </c>
      <c r="C16" s="2264" t="s">
        <v>1084</v>
      </c>
      <c r="D16" s="2258"/>
      <c r="E16" s="2258"/>
      <c r="F16" s="2258"/>
      <c r="G16" s="2258"/>
      <c r="H16" s="2258"/>
      <c r="I16" s="2258"/>
      <c r="J16" s="2258"/>
      <c r="K16" s="2258"/>
      <c r="L16" s="2258"/>
      <c r="M16" s="2258"/>
      <c r="N16" s="2258"/>
      <c r="O16" s="2258"/>
      <c r="P16" s="2258"/>
      <c r="Q16" s="2258"/>
      <c r="R16" s="2258"/>
      <c r="S16" s="2258"/>
      <c r="T16" s="2258"/>
      <c r="U16" s="2258"/>
      <c r="V16" s="2258"/>
      <c r="W16" s="2258"/>
      <c r="X16" s="2258"/>
      <c r="Y16" s="2258"/>
      <c r="Z16" s="2258"/>
      <c r="AA16" s="2258"/>
      <c r="AB16" s="2258"/>
      <c r="AC16" s="2258"/>
      <c r="AD16" s="2261"/>
      <c r="AE16" s="2261"/>
      <c r="AF16" s="2259"/>
      <c r="AG16" s="2259"/>
    </row>
    <row r="17" spans="2:33" s="2050" customFormat="1" ht="24" customHeight="1">
      <c r="B17" s="1180" t="s">
        <v>1232</v>
      </c>
      <c r="C17" s="2264" t="s">
        <v>460</v>
      </c>
      <c r="D17" s="2258"/>
      <c r="E17" s="2258"/>
      <c r="F17" s="2258"/>
      <c r="G17" s="2258"/>
      <c r="H17" s="2258"/>
      <c r="I17" s="2258"/>
      <c r="J17" s="2258"/>
      <c r="K17" s="2258"/>
      <c r="L17" s="2258"/>
      <c r="M17" s="2258"/>
      <c r="N17" s="2258"/>
      <c r="O17" s="2258"/>
      <c r="P17" s="2258"/>
      <c r="Q17" s="2258"/>
      <c r="R17" s="2258"/>
      <c r="S17" s="2258"/>
      <c r="T17" s="2258"/>
      <c r="U17" s="2258"/>
      <c r="V17" s="2258"/>
      <c r="W17" s="2258"/>
      <c r="X17" s="2258"/>
      <c r="Y17" s="2258"/>
      <c r="Z17" s="2258"/>
      <c r="AA17" s="2258"/>
      <c r="AB17" s="2258"/>
      <c r="AC17" s="2258"/>
      <c r="AD17" s="2261"/>
      <c r="AE17" s="2261"/>
      <c r="AF17" s="2259"/>
      <c r="AG17" s="2259"/>
    </row>
    <row r="18" spans="2:33" s="2050" customFormat="1" ht="24" customHeight="1">
      <c r="B18" s="2262" t="s">
        <v>1233</v>
      </c>
      <c r="C18" s="2264" t="s">
        <v>461</v>
      </c>
      <c r="D18" s="2258"/>
      <c r="E18" s="2258"/>
      <c r="F18" s="2258"/>
      <c r="G18" s="2258"/>
      <c r="H18" s="2258"/>
      <c r="I18" s="2258"/>
      <c r="J18" s="2258"/>
      <c r="K18" s="2258"/>
      <c r="L18" s="2258"/>
      <c r="M18" s="2258"/>
      <c r="N18" s="2258"/>
      <c r="O18" s="2258"/>
      <c r="P18" s="2258"/>
      <c r="Q18" s="2258"/>
      <c r="R18" s="2258"/>
      <c r="S18" s="2258"/>
      <c r="T18" s="2258"/>
      <c r="U18" s="2258"/>
      <c r="V18" s="2258"/>
      <c r="W18" s="2258"/>
      <c r="X18" s="2258"/>
      <c r="Y18" s="2258"/>
      <c r="Z18" s="2258"/>
      <c r="AA18" s="2258"/>
      <c r="AB18" s="2258"/>
      <c r="AC18" s="2258"/>
      <c r="AD18" s="2261"/>
      <c r="AE18" s="2261"/>
      <c r="AF18" s="2259"/>
      <c r="AG18" s="2259"/>
    </row>
    <row r="19" spans="2:33" s="2050" customFormat="1" ht="24" customHeight="1">
      <c r="B19" s="2262" t="s">
        <v>1234</v>
      </c>
      <c r="C19" s="2264" t="s">
        <v>338</v>
      </c>
      <c r="D19" s="2258"/>
      <c r="E19" s="2258"/>
      <c r="F19" s="2258"/>
      <c r="G19" s="2258"/>
      <c r="H19" s="2258"/>
      <c r="I19" s="2258"/>
      <c r="J19" s="2258"/>
      <c r="K19" s="2258"/>
      <c r="L19" s="2258"/>
      <c r="M19" s="2258"/>
      <c r="N19" s="2258"/>
      <c r="O19" s="2258"/>
      <c r="P19" s="2258"/>
      <c r="Q19" s="2258"/>
      <c r="R19" s="2258"/>
      <c r="S19" s="2258"/>
      <c r="T19" s="2258"/>
      <c r="U19" s="2258"/>
      <c r="V19" s="2258"/>
      <c r="W19" s="2258"/>
      <c r="X19" s="2258"/>
      <c r="Y19" s="2258"/>
      <c r="Z19" s="2258"/>
      <c r="AA19" s="2258"/>
      <c r="AB19" s="2258"/>
      <c r="AC19" s="2258"/>
      <c r="AD19" s="2261"/>
      <c r="AE19" s="2261"/>
      <c r="AF19" s="2259"/>
      <c r="AG19" s="2259"/>
    </row>
    <row r="20" spans="2:33" s="2050" customFormat="1" ht="24" customHeight="1">
      <c r="B20" s="1180" t="s">
        <v>2034</v>
      </c>
      <c r="C20" s="2264" t="s">
        <v>1121</v>
      </c>
      <c r="D20" s="2258"/>
      <c r="E20" s="2258"/>
      <c r="F20" s="2258"/>
      <c r="G20" s="2258"/>
      <c r="H20" s="2258"/>
      <c r="I20" s="2258"/>
      <c r="J20" s="2258"/>
      <c r="K20" s="2258"/>
      <c r="L20" s="2258"/>
      <c r="M20" s="2258"/>
      <c r="N20" s="2258"/>
      <c r="O20" s="2258"/>
      <c r="P20" s="2258"/>
      <c r="Q20" s="2258"/>
      <c r="R20" s="2258"/>
      <c r="S20" s="2258"/>
      <c r="T20" s="2258"/>
      <c r="U20" s="2258"/>
      <c r="V20" s="2258"/>
      <c r="W20" s="2258"/>
      <c r="X20" s="2258"/>
      <c r="Y20" s="2258"/>
      <c r="Z20" s="2258"/>
      <c r="AA20" s="2258"/>
      <c r="AB20" s="2258"/>
      <c r="AC20" s="2258"/>
      <c r="AD20" s="2261"/>
      <c r="AE20" s="2261"/>
      <c r="AF20" s="2259"/>
      <c r="AG20" s="2259"/>
    </row>
    <row r="21" spans="2:33" s="2050" customFormat="1" ht="24" customHeight="1">
      <c r="B21" s="1180" t="s">
        <v>1235</v>
      </c>
      <c r="C21" s="2263" t="s">
        <v>1085</v>
      </c>
      <c r="D21" s="2258"/>
      <c r="E21" s="2258"/>
      <c r="F21" s="2258"/>
      <c r="G21" s="2258"/>
      <c r="H21" s="2258"/>
      <c r="I21" s="2258"/>
      <c r="J21" s="2258"/>
      <c r="K21" s="2258"/>
      <c r="L21" s="2258"/>
      <c r="M21" s="2258"/>
      <c r="N21" s="2258"/>
      <c r="O21" s="2258"/>
      <c r="P21" s="2258"/>
      <c r="Q21" s="2258"/>
      <c r="R21" s="2258"/>
      <c r="S21" s="2258"/>
      <c r="T21" s="2258"/>
      <c r="U21" s="2258"/>
      <c r="V21" s="2258"/>
      <c r="W21" s="2258"/>
      <c r="X21" s="2258"/>
      <c r="Y21" s="2258"/>
      <c r="Z21" s="2258"/>
      <c r="AA21" s="2258"/>
      <c r="AB21" s="2258"/>
      <c r="AC21" s="2258"/>
      <c r="AD21" s="2261"/>
      <c r="AE21" s="2261"/>
      <c r="AF21" s="2259"/>
      <c r="AG21" s="2259"/>
    </row>
    <row r="22" spans="2:33" s="2050" customFormat="1" ht="24" customHeight="1">
      <c r="B22" s="2262" t="s">
        <v>1236</v>
      </c>
      <c r="C22" s="2264" t="s">
        <v>1084</v>
      </c>
      <c r="D22" s="2258"/>
      <c r="E22" s="2258"/>
      <c r="F22" s="2258"/>
      <c r="G22" s="2258"/>
      <c r="H22" s="2258"/>
      <c r="I22" s="2258"/>
      <c r="J22" s="2258"/>
      <c r="K22" s="2258"/>
      <c r="L22" s="2258"/>
      <c r="M22" s="2258"/>
      <c r="N22" s="2258"/>
      <c r="O22" s="2258"/>
      <c r="P22" s="2258"/>
      <c r="Q22" s="2258"/>
      <c r="R22" s="2258"/>
      <c r="S22" s="2258"/>
      <c r="T22" s="2258"/>
      <c r="U22" s="2258"/>
      <c r="V22" s="2258"/>
      <c r="W22" s="2258"/>
      <c r="X22" s="2258"/>
      <c r="Y22" s="2258"/>
      <c r="Z22" s="2258"/>
      <c r="AA22" s="2258"/>
      <c r="AB22" s="2258"/>
      <c r="AC22" s="2258"/>
      <c r="AD22" s="2261"/>
      <c r="AE22" s="2261"/>
      <c r="AF22" s="2259"/>
      <c r="AG22" s="2259"/>
    </row>
    <row r="23" spans="2:33" s="2050" customFormat="1" ht="24" customHeight="1">
      <c r="B23" s="2262" t="s">
        <v>1237</v>
      </c>
      <c r="C23" s="2264" t="s">
        <v>1086</v>
      </c>
      <c r="D23" s="2258"/>
      <c r="E23" s="2258"/>
      <c r="F23" s="2258"/>
      <c r="G23" s="2258"/>
      <c r="H23" s="2258"/>
      <c r="I23" s="2258"/>
      <c r="J23" s="2258"/>
      <c r="K23" s="2258"/>
      <c r="L23" s="2258"/>
      <c r="M23" s="2258"/>
      <c r="N23" s="2258"/>
      <c r="O23" s="2258"/>
      <c r="P23" s="2258"/>
      <c r="Q23" s="2258"/>
      <c r="R23" s="2258"/>
      <c r="S23" s="2258"/>
      <c r="T23" s="2258"/>
      <c r="U23" s="2258"/>
      <c r="V23" s="2258"/>
      <c r="W23" s="2258"/>
      <c r="X23" s="2258"/>
      <c r="Y23" s="2258"/>
      <c r="Z23" s="2258"/>
      <c r="AA23" s="2258"/>
      <c r="AB23" s="2258"/>
      <c r="AC23" s="2258"/>
      <c r="AD23" s="2261"/>
      <c r="AE23" s="2261"/>
      <c r="AF23" s="2259"/>
      <c r="AG23" s="2259"/>
    </row>
    <row r="24" spans="2:33" s="2050" customFormat="1" ht="24" customHeight="1">
      <c r="B24" s="1180" t="s">
        <v>1238</v>
      </c>
      <c r="C24" s="2264" t="s">
        <v>1087</v>
      </c>
      <c r="D24" s="2258"/>
      <c r="E24" s="2258"/>
      <c r="F24" s="2258"/>
      <c r="G24" s="2258"/>
      <c r="H24" s="2258"/>
      <c r="I24" s="2258"/>
      <c r="J24" s="2258"/>
      <c r="K24" s="2258"/>
      <c r="L24" s="2258"/>
      <c r="M24" s="2258"/>
      <c r="N24" s="2258"/>
      <c r="O24" s="2258"/>
      <c r="P24" s="2258"/>
      <c r="Q24" s="2258"/>
      <c r="R24" s="2258"/>
      <c r="S24" s="2258"/>
      <c r="T24" s="2258"/>
      <c r="U24" s="2258"/>
      <c r="V24" s="2258"/>
      <c r="W24" s="2258"/>
      <c r="X24" s="2258"/>
      <c r="Y24" s="2258"/>
      <c r="Z24" s="2258"/>
      <c r="AA24" s="2258"/>
      <c r="AB24" s="2258"/>
      <c r="AC24" s="2258"/>
      <c r="AD24" s="2261"/>
      <c r="AE24" s="2261"/>
      <c r="AF24" s="2259"/>
      <c r="AG24" s="2259"/>
    </row>
    <row r="25" spans="2:33" s="2050" customFormat="1" ht="24" customHeight="1">
      <c r="B25" s="2262" t="s">
        <v>1239</v>
      </c>
      <c r="C25" s="2264" t="s">
        <v>1088</v>
      </c>
      <c r="D25" s="2258"/>
      <c r="E25" s="2258"/>
      <c r="F25" s="2258"/>
      <c r="G25" s="2258"/>
      <c r="H25" s="2258"/>
      <c r="I25" s="2258"/>
      <c r="J25" s="2258"/>
      <c r="K25" s="2258"/>
      <c r="L25" s="2258"/>
      <c r="M25" s="2258"/>
      <c r="N25" s="2258"/>
      <c r="O25" s="2258"/>
      <c r="P25" s="2258"/>
      <c r="Q25" s="2258"/>
      <c r="R25" s="2258"/>
      <c r="S25" s="2258"/>
      <c r="T25" s="2258"/>
      <c r="U25" s="2258"/>
      <c r="V25" s="2258"/>
      <c r="W25" s="2258"/>
      <c r="X25" s="2258"/>
      <c r="Y25" s="2258"/>
      <c r="Z25" s="2258"/>
      <c r="AA25" s="2258"/>
      <c r="AB25" s="2258"/>
      <c r="AC25" s="2258"/>
      <c r="AD25" s="2261"/>
      <c r="AE25" s="2261"/>
      <c r="AF25" s="2259"/>
      <c r="AG25" s="2259"/>
    </row>
    <row r="26" spans="2:33" s="2050" customFormat="1" ht="24" customHeight="1">
      <c r="B26" s="2262" t="s">
        <v>1240</v>
      </c>
      <c r="C26" s="2264" t="s">
        <v>1089</v>
      </c>
      <c r="D26" s="2258"/>
      <c r="E26" s="2258"/>
      <c r="F26" s="2258"/>
      <c r="G26" s="2258"/>
      <c r="H26" s="2258"/>
      <c r="I26" s="2258"/>
      <c r="J26" s="2258"/>
      <c r="K26" s="2258"/>
      <c r="L26" s="2258"/>
      <c r="M26" s="2258"/>
      <c r="N26" s="2258"/>
      <c r="O26" s="2258"/>
      <c r="P26" s="2258"/>
      <c r="Q26" s="2258"/>
      <c r="R26" s="2258"/>
      <c r="S26" s="2258"/>
      <c r="T26" s="2258"/>
      <c r="U26" s="2258"/>
      <c r="V26" s="2258"/>
      <c r="W26" s="2258"/>
      <c r="X26" s="2258"/>
      <c r="Y26" s="2258"/>
      <c r="Z26" s="2258"/>
      <c r="AA26" s="2258"/>
      <c r="AB26" s="2258"/>
      <c r="AC26" s="2258"/>
      <c r="AD26" s="2261"/>
      <c r="AE26" s="2261"/>
      <c r="AF26" s="2259"/>
      <c r="AG26" s="2259"/>
    </row>
    <row r="27" spans="2:33" s="2050" customFormat="1" ht="24" customHeight="1">
      <c r="B27" s="1180" t="s">
        <v>1241</v>
      </c>
      <c r="C27" s="2264" t="s">
        <v>1090</v>
      </c>
      <c r="D27" s="2258"/>
      <c r="E27" s="2258"/>
      <c r="F27" s="2258"/>
      <c r="G27" s="2258"/>
      <c r="H27" s="2258"/>
      <c r="I27" s="2258"/>
      <c r="J27" s="2258"/>
      <c r="K27" s="2258"/>
      <c r="L27" s="2258"/>
      <c r="M27" s="2258"/>
      <c r="N27" s="2258"/>
      <c r="O27" s="2258"/>
      <c r="P27" s="2258"/>
      <c r="Q27" s="2258"/>
      <c r="R27" s="2258"/>
      <c r="S27" s="2258"/>
      <c r="T27" s="2258"/>
      <c r="U27" s="2258"/>
      <c r="V27" s="2258"/>
      <c r="W27" s="2258"/>
      <c r="X27" s="2258"/>
      <c r="Y27" s="2258"/>
      <c r="Z27" s="2258"/>
      <c r="AA27" s="2258"/>
      <c r="AB27" s="2258"/>
      <c r="AC27" s="2258"/>
      <c r="AD27" s="2261"/>
      <c r="AE27" s="2261"/>
      <c r="AF27" s="2259"/>
      <c r="AG27" s="2259"/>
    </row>
    <row r="28" spans="2:33" s="2050" customFormat="1" ht="24" customHeight="1">
      <c r="B28" s="1180" t="s">
        <v>1998</v>
      </c>
      <c r="C28" s="2264" t="s">
        <v>1122</v>
      </c>
      <c r="D28" s="2258"/>
      <c r="E28" s="2258"/>
      <c r="F28" s="2258"/>
      <c r="G28" s="2258"/>
      <c r="H28" s="2258"/>
      <c r="I28" s="2258"/>
      <c r="J28" s="2258"/>
      <c r="K28" s="2258"/>
      <c r="L28" s="2258"/>
      <c r="M28" s="2258"/>
      <c r="N28" s="2258"/>
      <c r="O28" s="2258"/>
      <c r="P28" s="2258"/>
      <c r="Q28" s="2258"/>
      <c r="R28" s="2258"/>
      <c r="S28" s="2258"/>
      <c r="T28" s="2258"/>
      <c r="U28" s="2258"/>
      <c r="V28" s="2258"/>
      <c r="W28" s="2258"/>
      <c r="X28" s="2258"/>
      <c r="Y28" s="2258"/>
      <c r="Z28" s="2258"/>
      <c r="AA28" s="2258"/>
      <c r="AB28" s="2258"/>
      <c r="AC28" s="2258"/>
      <c r="AD28" s="2261"/>
      <c r="AE28" s="2261"/>
      <c r="AF28" s="2259"/>
      <c r="AG28" s="2259"/>
    </row>
    <row r="29" spans="2:33" s="2050" customFormat="1" ht="24" customHeight="1">
      <c r="B29" s="1180" t="s">
        <v>1243</v>
      </c>
      <c r="C29" s="2260" t="s">
        <v>1091</v>
      </c>
      <c r="D29" s="2258"/>
      <c r="E29" s="2258"/>
      <c r="F29" s="2258"/>
      <c r="G29" s="2258"/>
      <c r="H29" s="2258"/>
      <c r="I29" s="2258"/>
      <c r="J29" s="2258"/>
      <c r="K29" s="2258"/>
      <c r="L29" s="2258"/>
      <c r="M29" s="2258"/>
      <c r="N29" s="2258"/>
      <c r="O29" s="2258"/>
      <c r="P29" s="2258"/>
      <c r="Q29" s="2258"/>
      <c r="R29" s="2258"/>
      <c r="S29" s="2258"/>
      <c r="T29" s="2258"/>
      <c r="U29" s="2258"/>
      <c r="V29" s="2258"/>
      <c r="W29" s="2258"/>
      <c r="X29" s="2258"/>
      <c r="Y29" s="2258"/>
      <c r="Z29" s="2258"/>
      <c r="AA29" s="2258"/>
      <c r="AB29" s="2258"/>
      <c r="AC29" s="2258"/>
      <c r="AD29" s="2261"/>
      <c r="AE29" s="2261"/>
      <c r="AF29" s="2261"/>
      <c r="AG29" s="2261"/>
    </row>
    <row r="30" spans="2:33" s="2050" customFormat="1" ht="24" customHeight="1">
      <c r="B30" s="3063" t="s">
        <v>1101</v>
      </c>
      <c r="C30" s="3064"/>
      <c r="D30" s="3064"/>
      <c r="E30" s="3064"/>
      <c r="F30" s="3064"/>
      <c r="G30" s="3064"/>
      <c r="H30" s="3064"/>
      <c r="I30" s="3064"/>
      <c r="J30" s="3064"/>
      <c r="K30" s="3064"/>
      <c r="L30" s="3064"/>
      <c r="M30" s="3064"/>
      <c r="N30" s="3064"/>
      <c r="O30" s="3064"/>
      <c r="P30" s="3064"/>
      <c r="Q30" s="3064"/>
      <c r="R30" s="3064"/>
      <c r="S30" s="3064"/>
      <c r="T30" s="3064"/>
      <c r="U30" s="3064"/>
      <c r="V30" s="3064"/>
      <c r="W30" s="3064"/>
      <c r="X30" s="3064"/>
      <c r="Y30" s="3064"/>
      <c r="Z30" s="3064"/>
      <c r="AA30" s="3064"/>
      <c r="AB30" s="3064"/>
      <c r="AC30" s="3064"/>
      <c r="AD30" s="3064"/>
      <c r="AE30" s="3064"/>
      <c r="AF30" s="3064"/>
      <c r="AG30" s="3065"/>
    </row>
    <row r="31" spans="2:33" s="2050" customFormat="1" ht="24" customHeight="1">
      <c r="B31" s="1180" t="s">
        <v>1244</v>
      </c>
      <c r="C31" s="2263" t="s">
        <v>1092</v>
      </c>
      <c r="D31" s="2258"/>
      <c r="E31" s="2258"/>
      <c r="F31" s="2258"/>
      <c r="G31" s="2258"/>
      <c r="H31" s="2258"/>
      <c r="I31" s="2258"/>
      <c r="J31" s="2258"/>
      <c r="K31" s="2258"/>
      <c r="L31" s="2258"/>
      <c r="M31" s="2258"/>
      <c r="N31" s="2258"/>
      <c r="O31" s="2258"/>
      <c r="P31" s="2258"/>
      <c r="Q31" s="2258"/>
      <c r="R31" s="2258"/>
      <c r="S31" s="2258"/>
      <c r="T31" s="2258"/>
      <c r="U31" s="2258"/>
      <c r="V31" s="2258"/>
      <c r="W31" s="2258"/>
      <c r="X31" s="2258"/>
      <c r="Y31" s="2258"/>
      <c r="Z31" s="2258"/>
      <c r="AA31" s="2258"/>
      <c r="AB31" s="2258"/>
      <c r="AC31" s="2258"/>
      <c r="AD31" s="2259"/>
      <c r="AE31" s="2259"/>
      <c r="AF31" s="2261"/>
      <c r="AG31" s="2261"/>
    </row>
    <row r="32" spans="2:33" s="2050" customFormat="1" ht="24" customHeight="1">
      <c r="B32" s="1180" t="s">
        <v>1245</v>
      </c>
      <c r="C32" s="2263" t="s">
        <v>1093</v>
      </c>
      <c r="D32" s="2258"/>
      <c r="E32" s="2258"/>
      <c r="F32" s="2258"/>
      <c r="G32" s="2258"/>
      <c r="H32" s="2258"/>
      <c r="I32" s="2258"/>
      <c r="J32" s="2258"/>
      <c r="K32" s="2258"/>
      <c r="L32" s="2258"/>
      <c r="M32" s="2258"/>
      <c r="N32" s="2258"/>
      <c r="O32" s="2258"/>
      <c r="P32" s="2258"/>
      <c r="Q32" s="2258"/>
      <c r="R32" s="2258"/>
      <c r="S32" s="2258"/>
      <c r="T32" s="2258"/>
      <c r="U32" s="2258"/>
      <c r="V32" s="2258"/>
      <c r="W32" s="2258"/>
      <c r="X32" s="2258"/>
      <c r="Y32" s="2258"/>
      <c r="Z32" s="2258"/>
      <c r="AA32" s="2258"/>
      <c r="AB32" s="2258"/>
      <c r="AC32" s="2258"/>
      <c r="AD32" s="2259"/>
      <c r="AE32" s="2259"/>
      <c r="AF32" s="2261"/>
      <c r="AG32" s="2261"/>
    </row>
    <row r="33" spans="1:33" s="2050" customFormat="1" ht="24" customHeight="1">
      <c r="B33" s="1180" t="s">
        <v>1246</v>
      </c>
      <c r="C33" s="2263" t="s">
        <v>1094</v>
      </c>
      <c r="D33" s="2258"/>
      <c r="E33" s="2258"/>
      <c r="F33" s="2258"/>
      <c r="G33" s="2258"/>
      <c r="H33" s="2258"/>
      <c r="I33" s="2258"/>
      <c r="J33" s="2258"/>
      <c r="K33" s="2258"/>
      <c r="L33" s="2258"/>
      <c r="M33" s="2258"/>
      <c r="N33" s="2258"/>
      <c r="O33" s="2258"/>
      <c r="P33" s="2258"/>
      <c r="Q33" s="2258"/>
      <c r="R33" s="2258"/>
      <c r="S33" s="2258"/>
      <c r="T33" s="2258"/>
      <c r="U33" s="2258"/>
      <c r="V33" s="2258"/>
      <c r="W33" s="2258"/>
      <c r="X33" s="2258"/>
      <c r="Y33" s="2258"/>
      <c r="Z33" s="2258"/>
      <c r="AA33" s="2258"/>
      <c r="AB33" s="2258"/>
      <c r="AC33" s="2258"/>
      <c r="AD33" s="2259"/>
      <c r="AE33" s="2259"/>
      <c r="AF33" s="2261"/>
      <c r="AG33" s="2261"/>
    </row>
    <row r="34" spans="1:33" s="2050" customFormat="1" ht="24" customHeight="1">
      <c r="B34" s="1180" t="s">
        <v>1247</v>
      </c>
      <c r="C34" s="2263" t="s">
        <v>1095</v>
      </c>
      <c r="D34" s="2258"/>
      <c r="E34" s="2258"/>
      <c r="F34" s="2258"/>
      <c r="G34" s="2258"/>
      <c r="H34" s="2258"/>
      <c r="I34" s="2258"/>
      <c r="J34" s="2258"/>
      <c r="K34" s="2258"/>
      <c r="L34" s="2258"/>
      <c r="M34" s="2258"/>
      <c r="N34" s="2258"/>
      <c r="O34" s="2258"/>
      <c r="P34" s="2258"/>
      <c r="Q34" s="2258"/>
      <c r="R34" s="2258"/>
      <c r="S34" s="2258"/>
      <c r="T34" s="2258"/>
      <c r="U34" s="2258"/>
      <c r="V34" s="2258"/>
      <c r="W34" s="2258"/>
      <c r="X34" s="2258"/>
      <c r="Y34" s="2258"/>
      <c r="Z34" s="2258"/>
      <c r="AA34" s="2258"/>
      <c r="AB34" s="2258"/>
      <c r="AC34" s="2258"/>
      <c r="AD34" s="2259"/>
      <c r="AE34" s="2259"/>
      <c r="AF34" s="2261"/>
      <c r="AG34" s="2261"/>
    </row>
    <row r="35" spans="1:33" s="2050" customFormat="1" ht="24" customHeight="1">
      <c r="B35" s="1180" t="s">
        <v>1248</v>
      </c>
      <c r="C35" s="2263" t="s">
        <v>1096</v>
      </c>
      <c r="D35" s="2258"/>
      <c r="E35" s="2258"/>
      <c r="F35" s="2258"/>
      <c r="G35" s="2258"/>
      <c r="H35" s="2258"/>
      <c r="I35" s="2258"/>
      <c r="J35" s="2258"/>
      <c r="K35" s="2258"/>
      <c r="L35" s="2258"/>
      <c r="M35" s="2258"/>
      <c r="N35" s="2258"/>
      <c r="O35" s="2258"/>
      <c r="P35" s="2258"/>
      <c r="Q35" s="2258"/>
      <c r="R35" s="2258"/>
      <c r="S35" s="2258"/>
      <c r="T35" s="2258"/>
      <c r="U35" s="2258"/>
      <c r="V35" s="2258"/>
      <c r="W35" s="2258"/>
      <c r="X35" s="2258"/>
      <c r="Y35" s="2258"/>
      <c r="Z35" s="2258"/>
      <c r="AA35" s="2258"/>
      <c r="AB35" s="2258"/>
      <c r="AC35" s="2258"/>
      <c r="AD35" s="2259"/>
      <c r="AE35" s="2259"/>
      <c r="AF35" s="2261"/>
      <c r="AG35" s="2261"/>
    </row>
    <row r="36" spans="1:33" s="2050" customFormat="1" ht="24" customHeight="1">
      <c r="B36" s="1180" t="s">
        <v>1249</v>
      </c>
      <c r="C36" s="2263" t="s">
        <v>1097</v>
      </c>
      <c r="D36" s="2258"/>
      <c r="E36" s="2258"/>
      <c r="F36" s="2258"/>
      <c r="G36" s="2258"/>
      <c r="H36" s="2258"/>
      <c r="I36" s="2258"/>
      <c r="J36" s="2258"/>
      <c r="K36" s="2258"/>
      <c r="L36" s="2258"/>
      <c r="M36" s="2258"/>
      <c r="N36" s="2258"/>
      <c r="O36" s="2258"/>
      <c r="P36" s="2258"/>
      <c r="Q36" s="2258"/>
      <c r="R36" s="2258"/>
      <c r="S36" s="2258"/>
      <c r="T36" s="2258"/>
      <c r="U36" s="2258"/>
      <c r="V36" s="2258"/>
      <c r="W36" s="2258"/>
      <c r="X36" s="2258"/>
      <c r="Y36" s="2258"/>
      <c r="Z36" s="2258"/>
      <c r="AA36" s="2258"/>
      <c r="AB36" s="2258"/>
      <c r="AC36" s="2258"/>
      <c r="AD36" s="2259"/>
      <c r="AE36" s="2259"/>
      <c r="AF36" s="2261"/>
      <c r="AG36" s="2261"/>
    </row>
    <row r="37" spans="1:33" s="2050" customFormat="1" ht="24" customHeight="1">
      <c r="B37" s="1180" t="s">
        <v>1250</v>
      </c>
      <c r="C37" s="2263" t="s">
        <v>1098</v>
      </c>
      <c r="D37" s="2258"/>
      <c r="E37" s="2258"/>
      <c r="F37" s="2258"/>
      <c r="G37" s="2258"/>
      <c r="H37" s="2258"/>
      <c r="I37" s="2258"/>
      <c r="J37" s="2258"/>
      <c r="K37" s="2258"/>
      <c r="L37" s="2258"/>
      <c r="M37" s="2258"/>
      <c r="N37" s="2258"/>
      <c r="O37" s="2258"/>
      <c r="P37" s="2258"/>
      <c r="Q37" s="2258"/>
      <c r="R37" s="2258"/>
      <c r="S37" s="2258"/>
      <c r="T37" s="2258"/>
      <c r="U37" s="2258"/>
      <c r="V37" s="2258"/>
      <c r="W37" s="2258"/>
      <c r="X37" s="2258"/>
      <c r="Y37" s="2258"/>
      <c r="Z37" s="2258"/>
      <c r="AA37" s="2258"/>
      <c r="AB37" s="2258"/>
      <c r="AC37" s="2258"/>
      <c r="AD37" s="2259"/>
      <c r="AE37" s="2259"/>
      <c r="AF37" s="2261"/>
      <c r="AG37" s="2261"/>
    </row>
    <row r="38" spans="1:33" s="26" customFormat="1" ht="14.25">
      <c r="A38" s="1635"/>
    </row>
    <row r="39" spans="1:33" s="26" customFormat="1" ht="14.25">
      <c r="A39" s="1635"/>
    </row>
    <row r="40" spans="1:33" s="26" customFormat="1" ht="14.25">
      <c r="A40" s="1635"/>
    </row>
    <row r="41" spans="1:33" s="26" customFormat="1" ht="14.25">
      <c r="A41" s="1635"/>
    </row>
    <row r="42" spans="1:33" s="26" customFormat="1" ht="14.25">
      <c r="A42" s="1635"/>
    </row>
    <row r="43" spans="1:33" s="26" customFormat="1" ht="14.25">
      <c r="A43" s="1635"/>
    </row>
    <row r="44" spans="1:33" s="26" customFormat="1" ht="14.25">
      <c r="A44" s="1635"/>
    </row>
    <row r="45" spans="1:33" s="26" customFormat="1" ht="14.25">
      <c r="A45" s="1635"/>
    </row>
    <row r="46" spans="1:33" s="26" customFormat="1" ht="14.25">
      <c r="A46" s="1635"/>
    </row>
    <row r="47" spans="1:33" s="26" customFormat="1" ht="14.25">
      <c r="A47" s="1635"/>
    </row>
    <row r="48" spans="1:33" s="26" customFormat="1" ht="14.25">
      <c r="A48" s="1635"/>
    </row>
    <row r="49" spans="1:29" s="26" customFormat="1" ht="14.25">
      <c r="A49" s="1635"/>
    </row>
    <row r="50" spans="1:29" s="26" customFormat="1" ht="14.25">
      <c r="A50" s="1635"/>
    </row>
    <row r="51" spans="1:29" s="26" customFormat="1" ht="14.25">
      <c r="A51" s="1635"/>
    </row>
    <row r="52" spans="1:29" s="26" customFormat="1" ht="14.25">
      <c r="A52" s="1635"/>
    </row>
    <row r="53" spans="1:29" s="26" customFormat="1" ht="14.25">
      <c r="A53" s="1635"/>
    </row>
    <row r="54" spans="1:29" ht="14.25">
      <c r="H54" s="26"/>
      <c r="I54" s="26"/>
      <c r="J54" s="26"/>
      <c r="K54" s="26"/>
      <c r="L54" s="26"/>
      <c r="M54" s="26"/>
      <c r="N54" s="26"/>
      <c r="O54" s="26"/>
      <c r="P54" s="26"/>
      <c r="Q54" s="26"/>
      <c r="R54" s="26"/>
      <c r="S54" s="26"/>
      <c r="T54" s="26"/>
      <c r="U54" s="26"/>
      <c r="V54" s="26"/>
      <c r="W54" s="26"/>
      <c r="X54" s="26"/>
      <c r="Y54" s="26"/>
      <c r="Z54" s="26"/>
      <c r="AA54" s="26"/>
      <c r="AB54" s="26"/>
      <c r="AC54" s="26"/>
    </row>
  </sheetData>
  <mergeCells count="41">
    <mergeCell ref="B2:AG2"/>
    <mergeCell ref="D6:AC6"/>
    <mergeCell ref="AD6:AE7"/>
    <mergeCell ref="AF6:AF10"/>
    <mergeCell ref="AG6:AG10"/>
    <mergeCell ref="D7:Q7"/>
    <mergeCell ref="R7:R10"/>
    <mergeCell ref="T7:T10"/>
    <mergeCell ref="W7:Z7"/>
    <mergeCell ref="AA7:AC7"/>
    <mergeCell ref="Y8:Z8"/>
    <mergeCell ref="K9:K10"/>
    <mergeCell ref="L9:L10"/>
    <mergeCell ref="M9:M10"/>
    <mergeCell ref="N9:N10"/>
    <mergeCell ref="D8:D10"/>
    <mergeCell ref="F8:O8"/>
    <mergeCell ref="P8:P10"/>
    <mergeCell ref="W8:X8"/>
    <mergeCell ref="F9:F10"/>
    <mergeCell ref="G9:G10"/>
    <mergeCell ref="H9:H10"/>
    <mergeCell ref="I9:I10"/>
    <mergeCell ref="J9:J10"/>
    <mergeCell ref="X9:X10"/>
    <mergeCell ref="Y9:Y10"/>
    <mergeCell ref="Z9:Z10"/>
    <mergeCell ref="B13:AG13"/>
    <mergeCell ref="B30:AG30"/>
    <mergeCell ref="O9:O10"/>
    <mergeCell ref="Q9:Q10"/>
    <mergeCell ref="S9:S10"/>
    <mergeCell ref="U9:U10"/>
    <mergeCell ref="V9:V10"/>
    <mergeCell ref="W9:W10"/>
    <mergeCell ref="AA8:AA10"/>
    <mergeCell ref="AB8:AB10"/>
    <mergeCell ref="AC8:AC10"/>
    <mergeCell ref="AD8:AD10"/>
    <mergeCell ref="AE8:AE10"/>
    <mergeCell ref="E8:E10"/>
  </mergeCells>
  <pageMargins left="0.70866141732283472" right="0.70866141732283472" top="0.74803149606299213" bottom="0.74803149606299213" header="0.31496062992125984" footer="0.31496062992125984"/>
  <pageSetup paperSize="8" orientation="landscape" r:id="rId1"/>
  <headerFooter>
    <oddHeader>&amp;CEN
ANNEX I</oddHeader>
    <oddFooter>&amp;C&amp;P</oddFooter>
  </headerFooter>
  <colBreaks count="1" manualBreakCount="1">
    <brk id="15" min="1" max="36" man="1"/>
  </colBreak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C24"/>
  <sheetViews>
    <sheetView showGridLines="0" view="pageLayout" topLeftCell="A22" zoomScale="70" zoomScaleNormal="80" zoomScalePageLayoutView="70" workbookViewId="0">
      <selection activeCell="P7" sqref="P7"/>
    </sheetView>
  </sheetViews>
  <sheetFormatPr defaultColWidth="9.140625" defaultRowHeight="18"/>
  <cols>
    <col min="1" max="2" width="9.140625" style="1496"/>
    <col min="3" max="3" width="17.5703125" style="1496" customWidth="1"/>
    <col min="4" max="4" width="36.28515625" style="1497" customWidth="1"/>
    <col min="5" max="5" width="12.7109375" style="1496" bestFit="1" customWidth="1"/>
    <col min="6" max="6" width="14.140625" style="1496" customWidth="1"/>
    <col min="7" max="15" width="15.7109375" style="1496" customWidth="1"/>
    <col min="16" max="16" width="70.5703125" style="1496" customWidth="1"/>
    <col min="17" max="17" width="24" style="1496" customWidth="1"/>
    <col min="18" max="16384" width="9.140625" style="1496"/>
  </cols>
  <sheetData>
    <row r="1" spans="1:16" ht="18.75" thickBot="1"/>
    <row r="2" spans="1:16" ht="24.75" customHeight="1" thickBot="1">
      <c r="B2" s="3082" t="s">
        <v>1915</v>
      </c>
      <c r="C2" s="3083"/>
      <c r="D2" s="3083"/>
      <c r="E2" s="3083"/>
      <c r="F2" s="3083"/>
      <c r="G2" s="3083"/>
      <c r="H2" s="3083"/>
      <c r="I2" s="3083"/>
      <c r="J2" s="3083"/>
      <c r="K2" s="3083"/>
      <c r="L2" s="3083"/>
      <c r="M2" s="3083"/>
      <c r="N2" s="3083"/>
      <c r="O2" s="3084"/>
    </row>
    <row r="3" spans="1:16" ht="18.75" thickBot="1"/>
    <row r="4" spans="1:16" s="1498" customFormat="1" ht="25.5" customHeight="1">
      <c r="B4" s="2059"/>
      <c r="C4" s="2060"/>
      <c r="D4" s="2061"/>
      <c r="E4" s="3085" t="s">
        <v>1828</v>
      </c>
      <c r="F4" s="3086"/>
      <c r="G4" s="3086"/>
      <c r="H4" s="3086"/>
      <c r="I4" s="3086"/>
      <c r="J4" s="3086"/>
      <c r="K4" s="3086"/>
      <c r="L4" s="3086"/>
      <c r="M4" s="3086"/>
      <c r="N4" s="3086"/>
      <c r="O4" s="3087" t="s">
        <v>1690</v>
      </c>
    </row>
    <row r="5" spans="1:16" s="1498" customFormat="1" ht="36.75" customHeight="1">
      <c r="B5" s="2062"/>
      <c r="C5" s="2063"/>
      <c r="D5" s="2064"/>
      <c r="E5" s="2066" t="s">
        <v>1829</v>
      </c>
      <c r="F5" s="2067" t="s">
        <v>1830</v>
      </c>
      <c r="G5" s="2067" t="s">
        <v>1831</v>
      </c>
      <c r="H5" s="2067" t="s">
        <v>1832</v>
      </c>
      <c r="I5" s="2067" t="s">
        <v>1833</v>
      </c>
      <c r="J5" s="2067" t="s">
        <v>1834</v>
      </c>
      <c r="K5" s="2067" t="s">
        <v>1835</v>
      </c>
      <c r="L5" s="2067" t="s">
        <v>1836</v>
      </c>
      <c r="M5" s="2067" t="s">
        <v>1837</v>
      </c>
      <c r="N5" s="2067" t="s">
        <v>1838</v>
      </c>
      <c r="O5" s="3088"/>
      <c r="P5" s="1499"/>
    </row>
    <row r="6" spans="1:16" s="1498" customFormat="1" ht="15" customHeight="1">
      <c r="B6" s="2062"/>
      <c r="C6" s="2063"/>
      <c r="D6" s="2064"/>
      <c r="E6" s="2068" t="s">
        <v>1228</v>
      </c>
      <c r="F6" s="2069" t="s">
        <v>1229</v>
      </c>
      <c r="G6" s="2069" t="s">
        <v>1230</v>
      </c>
      <c r="H6" s="2068" t="s">
        <v>1231</v>
      </c>
      <c r="I6" s="2069" t="s">
        <v>1232</v>
      </c>
      <c r="J6" s="2069" t="s">
        <v>1233</v>
      </c>
      <c r="K6" s="2068" t="s">
        <v>1234</v>
      </c>
      <c r="L6" s="2068" t="s">
        <v>1235</v>
      </c>
      <c r="M6" s="2068" t="s">
        <v>1236</v>
      </c>
      <c r="N6" s="2068" t="s">
        <v>1237</v>
      </c>
      <c r="O6" s="2070" t="s">
        <v>1238</v>
      </c>
    </row>
    <row r="7" spans="1:16" s="1501" customFormat="1" ht="30" customHeight="1">
      <c r="A7" s="1500" t="s">
        <v>806</v>
      </c>
      <c r="B7" s="2065" t="s">
        <v>1228</v>
      </c>
      <c r="C7" s="3089" t="s">
        <v>1839</v>
      </c>
      <c r="D7" s="3090"/>
      <c r="E7" s="2073"/>
      <c r="F7" s="2073"/>
      <c r="G7" s="2074"/>
      <c r="H7" s="2074"/>
      <c r="I7" s="2074"/>
      <c r="J7" s="2074"/>
      <c r="K7" s="2074"/>
      <c r="L7" s="2074"/>
      <c r="M7" s="2074"/>
      <c r="N7" s="2074"/>
      <c r="O7" s="2075"/>
    </row>
    <row r="8" spans="1:16" s="1501" customFormat="1" ht="30" customHeight="1">
      <c r="A8" s="1500"/>
      <c r="B8" s="3091" t="s">
        <v>1840</v>
      </c>
      <c r="C8" s="3092"/>
      <c r="D8" s="3092"/>
      <c r="E8" s="2071"/>
      <c r="F8" s="2071"/>
      <c r="G8" s="2071"/>
      <c r="H8" s="2071"/>
      <c r="I8" s="2071"/>
      <c r="J8" s="2071"/>
      <c r="K8" s="2071"/>
      <c r="L8" s="2071"/>
      <c r="M8" s="2071"/>
      <c r="N8" s="2071"/>
      <c r="O8" s="2072"/>
      <c r="P8" s="1502"/>
    </row>
    <row r="9" spans="1:16" s="1498" customFormat="1" ht="30" customHeight="1">
      <c r="B9" s="2065" t="s">
        <v>1229</v>
      </c>
      <c r="C9" s="3093" t="s">
        <v>1841</v>
      </c>
      <c r="D9" s="3094"/>
      <c r="E9" s="1550"/>
      <c r="F9" s="1550"/>
      <c r="G9" s="1544"/>
      <c r="H9" s="1544"/>
      <c r="I9" s="1544"/>
      <c r="J9" s="1544"/>
      <c r="K9" s="1544"/>
      <c r="L9" s="1544"/>
      <c r="M9" s="1544"/>
      <c r="N9" s="1544"/>
      <c r="O9" s="1503"/>
    </row>
    <row r="10" spans="1:16" s="1498" customFormat="1" ht="30" customHeight="1">
      <c r="B10" s="2065" t="s">
        <v>1230</v>
      </c>
      <c r="C10" s="3095" t="s">
        <v>1842</v>
      </c>
      <c r="D10" s="3096"/>
      <c r="E10" s="1551"/>
      <c r="F10" s="1551"/>
      <c r="G10" s="1545"/>
      <c r="H10" s="1545"/>
      <c r="I10" s="1545"/>
      <c r="J10" s="1545"/>
      <c r="K10" s="1545"/>
      <c r="L10" s="1545"/>
      <c r="M10" s="1545"/>
      <c r="N10" s="1545"/>
      <c r="O10" s="1504"/>
    </row>
    <row r="11" spans="1:16" s="1498" customFormat="1" ht="30" customHeight="1">
      <c r="B11" s="2065" t="s">
        <v>1231</v>
      </c>
      <c r="C11" s="3095" t="s">
        <v>1843</v>
      </c>
      <c r="D11" s="3096"/>
      <c r="E11" s="1551"/>
      <c r="F11" s="1551"/>
      <c r="G11" s="1551"/>
      <c r="H11" s="1545"/>
      <c r="I11" s="1545"/>
      <c r="J11" s="1545"/>
      <c r="K11" s="1545"/>
      <c r="L11" s="1545"/>
      <c r="M11" s="1545"/>
      <c r="N11" s="1545"/>
      <c r="O11" s="1504"/>
    </row>
    <row r="12" spans="1:16" s="1498" customFormat="1" ht="30" customHeight="1">
      <c r="B12" s="2065" t="s">
        <v>1232</v>
      </c>
      <c r="C12" s="3093" t="s">
        <v>1050</v>
      </c>
      <c r="D12" s="3094"/>
      <c r="E12" s="1545"/>
      <c r="F12" s="1545"/>
      <c r="G12" s="1545"/>
      <c r="H12" s="1545"/>
      <c r="I12" s="1545"/>
      <c r="J12" s="1545"/>
      <c r="K12" s="1545"/>
      <c r="L12" s="1545"/>
      <c r="M12" s="1545"/>
      <c r="N12" s="1545"/>
      <c r="O12" s="1504"/>
    </row>
    <row r="13" spans="1:16" s="1498" customFormat="1" ht="30" customHeight="1">
      <c r="B13" s="2065" t="s">
        <v>1233</v>
      </c>
      <c r="C13" s="3095" t="s">
        <v>1842</v>
      </c>
      <c r="D13" s="3096"/>
      <c r="E13" s="1545"/>
      <c r="F13" s="1545"/>
      <c r="G13" s="1545"/>
      <c r="H13" s="1545"/>
      <c r="I13" s="1545"/>
      <c r="J13" s="1545"/>
      <c r="K13" s="1545"/>
      <c r="L13" s="1545"/>
      <c r="M13" s="1545"/>
      <c r="N13" s="1545"/>
      <c r="O13" s="1504"/>
    </row>
    <row r="14" spans="1:16" s="1498" customFormat="1" ht="25.5" customHeight="1">
      <c r="B14" s="2076" t="s">
        <v>1234</v>
      </c>
      <c r="C14" s="3097" t="s">
        <v>1843</v>
      </c>
      <c r="D14" s="3097"/>
      <c r="E14" s="1616"/>
      <c r="F14" s="1616"/>
      <c r="G14" s="1616"/>
      <c r="H14" s="1616"/>
      <c r="I14" s="1616"/>
      <c r="J14" s="1616"/>
      <c r="K14" s="1616"/>
      <c r="L14" s="1616"/>
      <c r="M14" s="1616"/>
      <c r="N14" s="1616"/>
      <c r="O14" s="1617"/>
    </row>
    <row r="15" spans="1:16" s="1501" customFormat="1" ht="30" customHeight="1">
      <c r="A15" s="1500"/>
      <c r="B15" s="3080" t="s">
        <v>1844</v>
      </c>
      <c r="C15" s="3081"/>
      <c r="D15" s="3081"/>
      <c r="E15" s="2077"/>
      <c r="F15" s="2077"/>
      <c r="G15" s="2077"/>
      <c r="H15" s="2077"/>
      <c r="I15" s="2077"/>
      <c r="J15" s="2077"/>
      <c r="K15" s="2077"/>
      <c r="L15" s="2077"/>
      <c r="M15" s="2077"/>
      <c r="N15" s="2077"/>
      <c r="O15" s="2078"/>
      <c r="P15" s="1502"/>
    </row>
    <row r="16" spans="1:16" s="1501" customFormat="1" ht="30" customHeight="1">
      <c r="A16" s="1500"/>
      <c r="B16" s="2065" t="s">
        <v>1235</v>
      </c>
      <c r="C16" s="3100" t="s">
        <v>1845</v>
      </c>
      <c r="D16" s="3100"/>
      <c r="E16" s="1550"/>
      <c r="F16" s="1550"/>
      <c r="G16" s="1544"/>
      <c r="H16" s="1544"/>
      <c r="I16" s="1544"/>
      <c r="J16" s="1544"/>
      <c r="K16" s="1544"/>
      <c r="L16" s="1544"/>
      <c r="M16" s="1544"/>
      <c r="N16" s="1544"/>
      <c r="O16" s="1547"/>
    </row>
    <row r="17" spans="1:263" s="1501" customFormat="1" ht="30" customHeight="1">
      <c r="A17" s="1500"/>
      <c r="B17" s="2065" t="s">
        <v>1236</v>
      </c>
      <c r="C17" s="3100" t="s">
        <v>1846</v>
      </c>
      <c r="D17" s="3100"/>
      <c r="E17" s="1545"/>
      <c r="F17" s="1545"/>
      <c r="G17" s="1545"/>
      <c r="H17" s="1545"/>
      <c r="I17" s="1545"/>
      <c r="J17" s="1545"/>
      <c r="K17" s="1545"/>
      <c r="L17" s="1545"/>
      <c r="M17" s="1545"/>
      <c r="N17" s="1545"/>
      <c r="O17" s="1548"/>
    </row>
    <row r="18" spans="1:263" s="1501" customFormat="1" ht="30" customHeight="1">
      <c r="A18" s="1500"/>
      <c r="B18" s="2065" t="s">
        <v>1237</v>
      </c>
      <c r="C18" s="3098" t="s">
        <v>33</v>
      </c>
      <c r="D18" s="3098"/>
      <c r="E18" s="1549"/>
      <c r="F18" s="1549"/>
      <c r="G18" s="1549"/>
      <c r="H18" s="1549"/>
      <c r="I18" s="1549"/>
      <c r="J18" s="1549"/>
      <c r="K18" s="1549"/>
      <c r="L18" s="1549"/>
      <c r="M18" s="1549"/>
      <c r="N18" s="1549"/>
      <c r="O18" s="1504"/>
    </row>
    <row r="19" spans="1:263" s="1501" customFormat="1" ht="30" customHeight="1">
      <c r="A19" s="1500"/>
      <c r="B19" s="2065" t="s">
        <v>1238</v>
      </c>
      <c r="C19" s="3098" t="s">
        <v>1847</v>
      </c>
      <c r="D19" s="3098"/>
      <c r="E19" s="1549"/>
      <c r="F19" s="1549"/>
      <c r="G19" s="1549"/>
      <c r="H19" s="1549"/>
      <c r="I19" s="1549"/>
      <c r="J19" s="1549"/>
      <c r="K19" s="1549"/>
      <c r="L19" s="1549"/>
      <c r="M19" s="1549"/>
      <c r="N19" s="1549"/>
      <c r="O19" s="1504"/>
      <c r="P19" s="1505"/>
      <c r="Q19" s="1505"/>
      <c r="IZ19" s="1505"/>
      <c r="JA19" s="1505"/>
      <c r="JB19" s="1505"/>
      <c r="JC19" s="1505"/>
    </row>
    <row r="20" spans="1:263" s="1501" customFormat="1" ht="30" customHeight="1">
      <c r="A20" s="1500"/>
      <c r="B20" s="2065" t="s">
        <v>1239</v>
      </c>
      <c r="C20" s="3098" t="s">
        <v>1848</v>
      </c>
      <c r="D20" s="3098"/>
      <c r="E20" s="1549"/>
      <c r="F20" s="1549"/>
      <c r="G20" s="1549"/>
      <c r="H20" s="1549"/>
      <c r="I20" s="1549"/>
      <c r="J20" s="1549"/>
      <c r="K20" s="1549"/>
      <c r="L20" s="1549"/>
      <c r="M20" s="1549"/>
      <c r="N20" s="1549"/>
      <c r="O20" s="1504"/>
      <c r="P20" s="1505"/>
      <c r="Q20" s="1505"/>
      <c r="IZ20" s="1505"/>
      <c r="JA20" s="1505"/>
      <c r="JB20" s="1505"/>
      <c r="JC20" s="1505"/>
    </row>
    <row r="21" spans="1:263" s="1501" customFormat="1" ht="30" customHeight="1">
      <c r="A21" s="1500"/>
      <c r="B21" s="2065" t="s">
        <v>1240</v>
      </c>
      <c r="C21" s="3098" t="s">
        <v>1849</v>
      </c>
      <c r="D21" s="3098"/>
      <c r="E21" s="1549"/>
      <c r="F21" s="1549"/>
      <c r="G21" s="1549"/>
      <c r="H21" s="1549"/>
      <c r="I21" s="1549"/>
      <c r="J21" s="1549"/>
      <c r="K21" s="1549"/>
      <c r="L21" s="1549"/>
      <c r="M21" s="1549"/>
      <c r="N21" s="1549"/>
      <c r="O21" s="1504"/>
      <c r="P21" s="1505"/>
      <c r="Q21" s="1505"/>
      <c r="IZ21" s="1505"/>
      <c r="JA21" s="1505"/>
      <c r="JB21" s="1505"/>
      <c r="JC21" s="1505"/>
    </row>
    <row r="22" spans="1:263" s="1501" customFormat="1" ht="30" customHeight="1">
      <c r="A22" s="1500"/>
      <c r="B22" s="2065" t="s">
        <v>1241</v>
      </c>
      <c r="C22" s="3098" t="s">
        <v>1850</v>
      </c>
      <c r="D22" s="3098"/>
      <c r="E22" s="1549"/>
      <c r="F22" s="1549"/>
      <c r="G22" s="1549"/>
      <c r="H22" s="1549"/>
      <c r="I22" s="1549"/>
      <c r="J22" s="1549"/>
      <c r="K22" s="1549"/>
      <c r="L22" s="1549"/>
      <c r="M22" s="1549"/>
      <c r="N22" s="1549"/>
      <c r="O22" s="1504"/>
      <c r="P22" s="1505"/>
      <c r="Q22" s="1505"/>
      <c r="IZ22" s="1505"/>
      <c r="JA22" s="1505"/>
      <c r="JB22" s="1505"/>
      <c r="JC22" s="1505"/>
    </row>
    <row r="23" spans="1:263" s="1501" customFormat="1" ht="30" customHeight="1" thickBot="1">
      <c r="A23" s="1500"/>
      <c r="B23" s="2079" t="s">
        <v>1242</v>
      </c>
      <c r="C23" s="3099" t="s">
        <v>1851</v>
      </c>
      <c r="D23" s="3099"/>
      <c r="E23" s="1546"/>
      <c r="F23" s="1546"/>
      <c r="G23" s="1546"/>
      <c r="H23" s="1546"/>
      <c r="I23" s="1546"/>
      <c r="J23" s="1546"/>
      <c r="K23" s="1546"/>
      <c r="L23" s="1546"/>
      <c r="M23" s="1546"/>
      <c r="N23" s="1546"/>
      <c r="O23" s="2080"/>
      <c r="P23" s="1505"/>
      <c r="Q23" s="1505"/>
      <c r="IZ23" s="1505"/>
      <c r="JA23" s="1505"/>
      <c r="JB23" s="1505"/>
      <c r="JC23" s="1505"/>
    </row>
    <row r="24" spans="1:263" s="1509" customFormat="1">
      <c r="A24" s="1506"/>
      <c r="B24" s="1507"/>
      <c r="C24" s="1507"/>
      <c r="D24" s="1508"/>
      <c r="E24" s="1507"/>
      <c r="F24" s="1507"/>
      <c r="G24" s="1507"/>
      <c r="H24" s="1507"/>
      <c r="I24" s="1507"/>
      <c r="J24" s="1507"/>
      <c r="K24" s="1507"/>
      <c r="L24" s="1507"/>
      <c r="O24" s="1507"/>
    </row>
  </sheetData>
  <mergeCells count="20">
    <mergeCell ref="C22:D22"/>
    <mergeCell ref="C23:D23"/>
    <mergeCell ref="C16:D16"/>
    <mergeCell ref="C17:D17"/>
    <mergeCell ref="C18:D18"/>
    <mergeCell ref="C19:D19"/>
    <mergeCell ref="C20:D20"/>
    <mergeCell ref="C21:D21"/>
    <mergeCell ref="B15:D15"/>
    <mergeCell ref="B2:O2"/>
    <mergeCell ref="E4:N4"/>
    <mergeCell ref="O4:O5"/>
    <mergeCell ref="C7:D7"/>
    <mergeCell ref="B8:D8"/>
    <mergeCell ref="C9:D9"/>
    <mergeCell ref="C10:D10"/>
    <mergeCell ref="C11:D11"/>
    <mergeCell ref="C12:D12"/>
    <mergeCell ref="C13:D13"/>
    <mergeCell ref="C14:D14"/>
  </mergeCells>
  <pageMargins left="0.70866141732283472" right="0.70866141732283472" top="0.74803149606299213" bottom="0.74803149606299213" header="0.31496062992125984" footer="0.31496062992125984"/>
  <pageSetup paperSize="9" scale="54" orientation="landscape" verticalDpi="90" r:id="rId1"/>
  <headerFooter>
    <oddHeader>&amp;CEN
ANNEX I</oddHeader>
    <oddFooter>&amp;C&amp;P</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S22"/>
  <sheetViews>
    <sheetView showGridLines="0" view="pageLayout" topLeftCell="A22" zoomScale="50" zoomScaleNormal="90" zoomScalePageLayoutView="50" workbookViewId="0">
      <selection activeCell="C5" sqref="C5"/>
    </sheetView>
  </sheetViews>
  <sheetFormatPr defaultColWidth="16.28515625" defaultRowHeight="19.899999999999999" customHeight="1"/>
  <cols>
    <col min="1" max="1" width="9.140625" style="1501" customWidth="1"/>
    <col min="2" max="2" width="7.28515625" style="1501" customWidth="1"/>
    <col min="3" max="3" width="20" style="1501" customWidth="1"/>
    <col min="4" max="4" width="46.7109375" style="1501" customWidth="1"/>
    <col min="5" max="14" width="15.7109375" style="1501" customWidth="1"/>
    <col min="15" max="15" width="13.5703125" style="1501" customWidth="1"/>
    <col min="16" max="253" width="16.28515625" style="1501" customWidth="1"/>
    <col min="254" max="16384" width="16.28515625" style="1505"/>
  </cols>
  <sheetData>
    <row r="1" spans="1:253" ht="20.25" customHeight="1" thickBot="1">
      <c r="A1" s="1500"/>
      <c r="B1" s="1500"/>
      <c r="C1" s="1500"/>
      <c r="D1" s="1500"/>
      <c r="E1" s="1505"/>
      <c r="F1" s="1505"/>
      <c r="G1" s="1505"/>
      <c r="H1" s="1505"/>
      <c r="I1" s="1505"/>
      <c r="J1" s="1505"/>
      <c r="K1" s="1505"/>
      <c r="L1" s="1505"/>
      <c r="O1" s="1500"/>
    </row>
    <row r="2" spans="1:253" ht="36.75" customHeight="1" thickBot="1">
      <c r="A2" s="1500"/>
      <c r="B2" s="3082" t="s">
        <v>1949</v>
      </c>
      <c r="C2" s="3083"/>
      <c r="D2" s="3083"/>
      <c r="E2" s="3083"/>
      <c r="F2" s="3083"/>
      <c r="G2" s="3083"/>
      <c r="H2" s="3083"/>
      <c r="I2" s="3083"/>
      <c r="J2" s="3083"/>
      <c r="K2" s="3083"/>
      <c r="L2" s="3083"/>
      <c r="M2" s="3083"/>
      <c r="N2" s="3083"/>
      <c r="O2" s="3084"/>
    </row>
    <row r="3" spans="1:253" ht="16.5" customHeight="1" thickBot="1">
      <c r="A3" s="1500"/>
      <c r="B3" s="1505"/>
      <c r="C3" s="1505"/>
      <c r="D3" s="1505"/>
      <c r="E3" s="1505"/>
      <c r="F3" s="1505"/>
      <c r="G3" s="1505"/>
      <c r="H3" s="1505"/>
      <c r="I3" s="1505"/>
      <c r="J3" s="1505"/>
      <c r="K3" s="1505"/>
      <c r="L3" s="1505"/>
      <c r="O3" s="1505"/>
      <c r="P3" s="1505"/>
      <c r="Q3" s="1505"/>
      <c r="R3" s="1505"/>
      <c r="S3" s="1505"/>
      <c r="T3" s="1505"/>
      <c r="U3" s="1505"/>
      <c r="V3" s="1505"/>
      <c r="W3" s="1505"/>
      <c r="X3" s="1505"/>
      <c r="Y3" s="1505"/>
      <c r="Z3" s="1505"/>
      <c r="AA3" s="1505"/>
      <c r="AB3" s="1505"/>
      <c r="AC3" s="1505"/>
      <c r="AD3" s="1505"/>
      <c r="AE3" s="1505"/>
      <c r="AF3" s="1505"/>
      <c r="AG3" s="1505"/>
      <c r="AH3" s="1505"/>
      <c r="AI3" s="1505"/>
      <c r="AJ3" s="1505"/>
      <c r="AK3" s="1505"/>
      <c r="AL3" s="1505"/>
      <c r="AM3" s="1505"/>
      <c r="AN3" s="1505"/>
      <c r="AO3" s="1505"/>
      <c r="AP3" s="1505"/>
      <c r="AQ3" s="1505"/>
      <c r="AR3" s="1505"/>
      <c r="AS3" s="1505"/>
      <c r="AT3" s="1505"/>
      <c r="AU3" s="1505"/>
      <c r="AV3" s="1505"/>
      <c r="AW3" s="1505"/>
      <c r="AX3" s="1505"/>
      <c r="AY3" s="1505"/>
      <c r="AZ3" s="1505"/>
      <c r="BA3" s="1505"/>
      <c r="BB3" s="1505"/>
      <c r="BC3" s="1505"/>
      <c r="BD3" s="1505"/>
      <c r="BE3" s="1505"/>
      <c r="BF3" s="1505"/>
      <c r="BG3" s="1505"/>
      <c r="BH3" s="1505"/>
      <c r="BI3" s="1505"/>
      <c r="BJ3" s="1505"/>
      <c r="BK3" s="1505"/>
      <c r="BL3" s="1505"/>
      <c r="BM3" s="1505"/>
      <c r="BN3" s="1505"/>
      <c r="BO3" s="1505"/>
      <c r="BP3" s="1505"/>
      <c r="BQ3" s="1505"/>
      <c r="BR3" s="1505"/>
      <c r="BS3" s="1505"/>
      <c r="BT3" s="1505"/>
      <c r="BU3" s="1505"/>
      <c r="BV3" s="1505"/>
      <c r="BW3" s="1505"/>
      <c r="BX3" s="1505"/>
      <c r="BY3" s="1505"/>
      <c r="BZ3" s="1505"/>
      <c r="CA3" s="1505"/>
      <c r="CB3" s="1505"/>
      <c r="CC3" s="1505"/>
      <c r="CD3" s="1505"/>
      <c r="CE3" s="1505"/>
      <c r="CF3" s="1505"/>
      <c r="CG3" s="1505"/>
      <c r="CH3" s="1505"/>
      <c r="CI3" s="1505"/>
      <c r="CJ3" s="1505"/>
      <c r="CK3" s="1505"/>
      <c r="CL3" s="1505"/>
      <c r="CM3" s="1505"/>
      <c r="CN3" s="1505"/>
      <c r="CO3" s="1505"/>
      <c r="CP3" s="1505"/>
      <c r="CQ3" s="1505"/>
      <c r="CR3" s="1505"/>
      <c r="CS3" s="1505"/>
      <c r="CT3" s="1505"/>
      <c r="CU3" s="1505"/>
      <c r="CV3" s="1505"/>
      <c r="CW3" s="1505"/>
      <c r="CX3" s="1505"/>
      <c r="CY3" s="1505"/>
      <c r="CZ3" s="1505"/>
      <c r="DA3" s="1505"/>
      <c r="DB3" s="1505"/>
      <c r="DC3" s="1505"/>
      <c r="DD3" s="1505"/>
      <c r="DE3" s="1505"/>
      <c r="DF3" s="1505"/>
      <c r="DG3" s="1505"/>
      <c r="DH3" s="1505"/>
      <c r="DI3" s="1505"/>
      <c r="DJ3" s="1505"/>
      <c r="DK3" s="1505"/>
      <c r="DL3" s="1505"/>
      <c r="DM3" s="1505"/>
      <c r="DN3" s="1505"/>
      <c r="DO3" s="1505"/>
      <c r="DP3" s="1505"/>
      <c r="DQ3" s="1505"/>
      <c r="DR3" s="1505"/>
      <c r="DS3" s="1505"/>
      <c r="DT3" s="1505"/>
      <c r="DU3" s="1505"/>
      <c r="DV3" s="1505"/>
      <c r="DW3" s="1505"/>
      <c r="DX3" s="1505"/>
      <c r="DY3" s="1505"/>
      <c r="DZ3" s="1505"/>
      <c r="EA3" s="1505"/>
      <c r="EB3" s="1505"/>
      <c r="EC3" s="1505"/>
      <c r="ED3" s="1505"/>
      <c r="EE3" s="1505"/>
      <c r="EF3" s="1505"/>
      <c r="EG3" s="1505"/>
      <c r="EH3" s="1505"/>
      <c r="EI3" s="1505"/>
      <c r="EJ3" s="1505"/>
      <c r="EK3" s="1505"/>
      <c r="EL3" s="1505"/>
      <c r="EM3" s="1505"/>
      <c r="EN3" s="1505"/>
      <c r="EO3" s="1505"/>
      <c r="EP3" s="1505"/>
      <c r="EQ3" s="1505"/>
      <c r="ER3" s="1505"/>
      <c r="ES3" s="1505"/>
      <c r="ET3" s="1505"/>
      <c r="EU3" s="1505"/>
      <c r="EV3" s="1505"/>
      <c r="EW3" s="1505"/>
      <c r="EX3" s="1505"/>
      <c r="EY3" s="1505"/>
      <c r="EZ3" s="1505"/>
      <c r="FA3" s="1505"/>
      <c r="FB3" s="1505"/>
      <c r="FC3" s="1505"/>
      <c r="FD3" s="1505"/>
      <c r="FE3" s="1505"/>
      <c r="FF3" s="1505"/>
      <c r="FG3" s="1505"/>
      <c r="FH3" s="1505"/>
      <c r="FI3" s="1505"/>
      <c r="FJ3" s="1505"/>
      <c r="FK3" s="1505"/>
      <c r="FL3" s="1505"/>
      <c r="FM3" s="1505"/>
      <c r="FN3" s="1505"/>
      <c r="FO3" s="1505"/>
      <c r="FP3" s="1505"/>
      <c r="FQ3" s="1505"/>
      <c r="FR3" s="1505"/>
      <c r="FS3" s="1505"/>
      <c r="FT3" s="1505"/>
      <c r="FU3" s="1505"/>
      <c r="FV3" s="1505"/>
      <c r="FW3" s="1505"/>
      <c r="FX3" s="1505"/>
      <c r="FY3" s="1505"/>
      <c r="FZ3" s="1505"/>
      <c r="GA3" s="1505"/>
      <c r="GB3" s="1505"/>
      <c r="GC3" s="1505"/>
      <c r="GD3" s="1505"/>
      <c r="GE3" s="1505"/>
      <c r="GF3" s="1505"/>
      <c r="GG3" s="1505"/>
      <c r="GH3" s="1505"/>
      <c r="GI3" s="1505"/>
      <c r="GJ3" s="1505"/>
      <c r="GK3" s="1505"/>
      <c r="GL3" s="1505"/>
      <c r="GM3" s="1505"/>
      <c r="GN3" s="1505"/>
      <c r="GO3" s="1505"/>
      <c r="GP3" s="1505"/>
      <c r="GQ3" s="1505"/>
      <c r="GR3" s="1505"/>
      <c r="GS3" s="1505"/>
      <c r="GT3" s="1505"/>
      <c r="GU3" s="1505"/>
      <c r="GV3" s="1505"/>
      <c r="GW3" s="1505"/>
      <c r="GX3" s="1505"/>
      <c r="GY3" s="1505"/>
      <c r="GZ3" s="1505"/>
      <c r="HA3" s="1505"/>
      <c r="HB3" s="1505"/>
      <c r="HC3" s="1505"/>
      <c r="HD3" s="1505"/>
      <c r="HE3" s="1505"/>
      <c r="HF3" s="1505"/>
      <c r="HG3" s="1505"/>
      <c r="HH3" s="1505"/>
      <c r="HI3" s="1505"/>
      <c r="HJ3" s="1505"/>
      <c r="HK3" s="1505"/>
      <c r="HL3" s="1505"/>
      <c r="HM3" s="1505"/>
      <c r="HN3" s="1505"/>
      <c r="HO3" s="1505"/>
      <c r="HP3" s="1505"/>
      <c r="HQ3" s="1505"/>
      <c r="HR3" s="1505"/>
      <c r="HS3" s="1505"/>
      <c r="HT3" s="1505"/>
      <c r="HU3" s="1505"/>
      <c r="HV3" s="1505"/>
      <c r="HW3" s="1505"/>
      <c r="HX3" s="1505"/>
      <c r="HY3" s="1505"/>
      <c r="HZ3" s="1505"/>
      <c r="IA3" s="1505"/>
      <c r="IB3" s="1505"/>
      <c r="IC3" s="1505"/>
      <c r="ID3" s="1505"/>
      <c r="IE3" s="1505"/>
      <c r="IF3" s="1505"/>
      <c r="IG3" s="1505"/>
      <c r="IH3" s="1505"/>
      <c r="II3" s="1505"/>
      <c r="IJ3" s="1505"/>
      <c r="IK3" s="1505"/>
      <c r="IL3" s="1505"/>
      <c r="IM3" s="1505"/>
      <c r="IN3" s="1505"/>
      <c r="IO3" s="1505"/>
      <c r="IP3" s="1505"/>
      <c r="IQ3" s="1505"/>
      <c r="IR3" s="1505"/>
      <c r="IS3" s="1505"/>
    </row>
    <row r="4" spans="1:253" ht="24.95" customHeight="1">
      <c r="A4" s="1500"/>
      <c r="B4" s="2059"/>
      <c r="C4" s="2060"/>
      <c r="D4" s="2081"/>
      <c r="E4" s="3102" t="s">
        <v>1828</v>
      </c>
      <c r="F4" s="3103"/>
      <c r="G4" s="3103"/>
      <c r="H4" s="3103"/>
      <c r="I4" s="3103"/>
      <c r="J4" s="3103"/>
      <c r="K4" s="3103"/>
      <c r="L4" s="3103"/>
      <c r="M4" s="3103"/>
      <c r="N4" s="3103"/>
      <c r="O4" s="3087" t="s">
        <v>1690</v>
      </c>
      <c r="P4" s="1505"/>
      <c r="Q4" s="1505"/>
      <c r="R4" s="1505"/>
      <c r="S4" s="1505"/>
      <c r="T4" s="1505"/>
      <c r="U4" s="1505"/>
      <c r="V4" s="1505"/>
      <c r="W4" s="1505"/>
      <c r="X4" s="1505"/>
      <c r="Y4" s="1505"/>
      <c r="Z4" s="1505"/>
      <c r="AA4" s="1505"/>
      <c r="AB4" s="1505"/>
      <c r="AC4" s="1505"/>
      <c r="AD4" s="1505"/>
      <c r="AE4" s="1505"/>
      <c r="AF4" s="1505"/>
      <c r="AG4" s="1505"/>
      <c r="AH4" s="1505"/>
      <c r="AI4" s="1505"/>
      <c r="AJ4" s="1505"/>
      <c r="AK4" s="1505"/>
      <c r="AL4" s="1505"/>
      <c r="AM4" s="1505"/>
      <c r="AN4" s="1505"/>
      <c r="AO4" s="1505"/>
      <c r="AP4" s="1505"/>
      <c r="AQ4" s="1505"/>
      <c r="AR4" s="1505"/>
      <c r="AS4" s="1505"/>
      <c r="AT4" s="1505"/>
      <c r="AU4" s="1505"/>
      <c r="AV4" s="1505"/>
      <c r="AW4" s="1505"/>
      <c r="AX4" s="1505"/>
      <c r="AY4" s="1505"/>
      <c r="AZ4" s="1505"/>
      <c r="BA4" s="1505"/>
      <c r="BB4" s="1505"/>
      <c r="BC4" s="1505"/>
      <c r="BD4" s="1505"/>
      <c r="BE4" s="1505"/>
      <c r="BF4" s="1505"/>
      <c r="BG4" s="1505"/>
      <c r="BH4" s="1505"/>
      <c r="BI4" s="1505"/>
      <c r="BJ4" s="1505"/>
      <c r="BK4" s="1505"/>
      <c r="BL4" s="1505"/>
      <c r="BM4" s="1505"/>
      <c r="BN4" s="1505"/>
      <c r="BO4" s="1505"/>
      <c r="BP4" s="1505"/>
      <c r="BQ4" s="1505"/>
      <c r="BR4" s="1505"/>
      <c r="BS4" s="1505"/>
      <c r="BT4" s="1505"/>
      <c r="BU4" s="1505"/>
      <c r="BV4" s="1505"/>
      <c r="BW4" s="1505"/>
      <c r="BX4" s="1505"/>
      <c r="BY4" s="1505"/>
      <c r="BZ4" s="1505"/>
      <c r="CA4" s="1505"/>
      <c r="CB4" s="1505"/>
      <c r="CC4" s="1505"/>
      <c r="CD4" s="1505"/>
      <c r="CE4" s="1505"/>
      <c r="CF4" s="1505"/>
      <c r="CG4" s="1505"/>
      <c r="CH4" s="1505"/>
      <c r="CI4" s="1505"/>
      <c r="CJ4" s="1505"/>
      <c r="CK4" s="1505"/>
      <c r="CL4" s="1505"/>
      <c r="CM4" s="1505"/>
      <c r="CN4" s="1505"/>
      <c r="CO4" s="1505"/>
      <c r="CP4" s="1505"/>
      <c r="CQ4" s="1505"/>
      <c r="CR4" s="1505"/>
      <c r="CS4" s="1505"/>
      <c r="CT4" s="1505"/>
      <c r="CU4" s="1505"/>
      <c r="CV4" s="1505"/>
      <c r="CW4" s="1505"/>
      <c r="CX4" s="1505"/>
      <c r="CY4" s="1505"/>
      <c r="CZ4" s="1505"/>
      <c r="DA4" s="1505"/>
      <c r="DB4" s="1505"/>
      <c r="DC4" s="1505"/>
      <c r="DD4" s="1505"/>
      <c r="DE4" s="1505"/>
      <c r="DF4" s="1505"/>
      <c r="DG4" s="1505"/>
      <c r="DH4" s="1505"/>
      <c r="DI4" s="1505"/>
      <c r="DJ4" s="1505"/>
      <c r="DK4" s="1505"/>
      <c r="DL4" s="1505"/>
      <c r="DM4" s="1505"/>
      <c r="DN4" s="1505"/>
      <c r="DO4" s="1505"/>
      <c r="DP4" s="1505"/>
      <c r="DQ4" s="1505"/>
      <c r="DR4" s="1505"/>
      <c r="DS4" s="1505"/>
      <c r="DT4" s="1505"/>
      <c r="DU4" s="1505"/>
      <c r="DV4" s="1505"/>
      <c r="DW4" s="1505"/>
      <c r="DX4" s="1505"/>
      <c r="DY4" s="1505"/>
      <c r="DZ4" s="1505"/>
      <c r="EA4" s="1505"/>
      <c r="EB4" s="1505"/>
      <c r="EC4" s="1505"/>
      <c r="ED4" s="1505"/>
      <c r="EE4" s="1505"/>
      <c r="EF4" s="1505"/>
      <c r="EG4" s="1505"/>
      <c r="EH4" s="1505"/>
      <c r="EI4" s="1505"/>
      <c r="EJ4" s="1505"/>
      <c r="EK4" s="1505"/>
      <c r="EL4" s="1505"/>
      <c r="EM4" s="1505"/>
      <c r="EN4" s="1505"/>
      <c r="EO4" s="1505"/>
      <c r="EP4" s="1505"/>
      <c r="EQ4" s="1505"/>
      <c r="ER4" s="1505"/>
      <c r="ES4" s="1505"/>
      <c r="ET4" s="1505"/>
      <c r="EU4" s="1505"/>
      <c r="EV4" s="1505"/>
      <c r="EW4" s="1505"/>
      <c r="EX4" s="1505"/>
      <c r="EY4" s="1505"/>
      <c r="EZ4" s="1505"/>
      <c r="FA4" s="1505"/>
      <c r="FB4" s="1505"/>
      <c r="FC4" s="1505"/>
      <c r="FD4" s="1505"/>
      <c r="FE4" s="1505"/>
      <c r="FF4" s="1505"/>
      <c r="FG4" s="1505"/>
      <c r="FH4" s="1505"/>
      <c r="FI4" s="1505"/>
      <c r="FJ4" s="1505"/>
      <c r="FK4" s="1505"/>
      <c r="FL4" s="1505"/>
      <c r="FM4" s="1505"/>
      <c r="FN4" s="1505"/>
      <c r="FO4" s="1505"/>
      <c r="FP4" s="1505"/>
      <c r="FQ4" s="1505"/>
      <c r="FR4" s="1505"/>
      <c r="FS4" s="1505"/>
      <c r="FT4" s="1505"/>
      <c r="FU4" s="1505"/>
      <c r="FV4" s="1505"/>
      <c r="FW4" s="1505"/>
      <c r="FX4" s="1505"/>
      <c r="FY4" s="1505"/>
      <c r="FZ4" s="1505"/>
      <c r="GA4" s="1505"/>
      <c r="GB4" s="1505"/>
      <c r="GC4" s="1505"/>
      <c r="GD4" s="1505"/>
      <c r="GE4" s="1505"/>
      <c r="GF4" s="1505"/>
      <c r="GG4" s="1505"/>
      <c r="GH4" s="1505"/>
      <c r="GI4" s="1505"/>
      <c r="GJ4" s="1505"/>
      <c r="GK4" s="1505"/>
      <c r="GL4" s="1505"/>
      <c r="GM4" s="1505"/>
      <c r="GN4" s="1505"/>
      <c r="GO4" s="1505"/>
      <c r="GP4" s="1505"/>
      <c r="GQ4" s="1505"/>
      <c r="GR4" s="1505"/>
      <c r="GS4" s="1505"/>
      <c r="GT4" s="1505"/>
      <c r="GU4" s="1505"/>
      <c r="GV4" s="1505"/>
      <c r="GW4" s="1505"/>
      <c r="GX4" s="1505"/>
      <c r="GY4" s="1505"/>
      <c r="GZ4" s="1505"/>
      <c r="HA4" s="1505"/>
      <c r="HB4" s="1505"/>
      <c r="HC4" s="1505"/>
      <c r="HD4" s="1505"/>
      <c r="HE4" s="1505"/>
      <c r="HF4" s="1505"/>
      <c r="HG4" s="1505"/>
      <c r="HH4" s="1505"/>
      <c r="HI4" s="1505"/>
      <c r="HJ4" s="1505"/>
      <c r="HK4" s="1505"/>
      <c r="HL4" s="1505"/>
      <c r="HM4" s="1505"/>
      <c r="HN4" s="1505"/>
      <c r="HO4" s="1505"/>
      <c r="HP4" s="1505"/>
      <c r="HQ4" s="1505"/>
      <c r="HR4" s="1505"/>
      <c r="HS4" s="1505"/>
      <c r="HT4" s="1505"/>
      <c r="HU4" s="1505"/>
      <c r="HV4" s="1505"/>
      <c r="HW4" s="1505"/>
      <c r="HX4" s="1505"/>
      <c r="HY4" s="1505"/>
      <c r="HZ4" s="1505"/>
      <c r="IA4" s="1505"/>
      <c r="IB4" s="1505"/>
      <c r="IC4" s="1505"/>
      <c r="ID4" s="1505"/>
      <c r="IE4" s="1505"/>
      <c r="IF4" s="1505"/>
      <c r="IG4" s="1505"/>
      <c r="IH4" s="1505"/>
      <c r="II4" s="1505"/>
      <c r="IJ4" s="1505"/>
      <c r="IK4" s="1505"/>
      <c r="IL4" s="1505"/>
      <c r="IM4" s="1505"/>
      <c r="IN4" s="1505"/>
      <c r="IO4" s="1505"/>
      <c r="IP4" s="1505"/>
      <c r="IQ4" s="1505"/>
      <c r="IR4" s="1505"/>
      <c r="IS4" s="1505"/>
    </row>
    <row r="5" spans="1:253" s="1501" customFormat="1" ht="37.5" customHeight="1">
      <c r="A5" s="1500"/>
      <c r="B5" s="2062"/>
      <c r="C5" s="2063"/>
      <c r="D5" s="2082"/>
      <c r="E5" s="2066" t="s">
        <v>1829</v>
      </c>
      <c r="F5" s="2067" t="s">
        <v>1830</v>
      </c>
      <c r="G5" s="2067" t="s">
        <v>1831</v>
      </c>
      <c r="H5" s="2067" t="s">
        <v>1832</v>
      </c>
      <c r="I5" s="2067" t="s">
        <v>1833</v>
      </c>
      <c r="J5" s="2067" t="s">
        <v>1834</v>
      </c>
      <c r="K5" s="2067" t="s">
        <v>1835</v>
      </c>
      <c r="L5" s="2067" t="s">
        <v>1836</v>
      </c>
      <c r="M5" s="2067" t="s">
        <v>1837</v>
      </c>
      <c r="N5" s="2067" t="s">
        <v>1838</v>
      </c>
      <c r="O5" s="3088"/>
    </row>
    <row r="6" spans="1:253" s="1501" customFormat="1" ht="16.5" customHeight="1">
      <c r="A6" s="1500"/>
      <c r="B6" s="2083"/>
      <c r="C6" s="2071"/>
      <c r="D6" s="2084"/>
      <c r="E6" s="2088" t="s">
        <v>1228</v>
      </c>
      <c r="F6" s="2089" t="s">
        <v>1229</v>
      </c>
      <c r="G6" s="2089" t="s">
        <v>1230</v>
      </c>
      <c r="H6" s="2088" t="s">
        <v>1231</v>
      </c>
      <c r="I6" s="2089" t="s">
        <v>1232</v>
      </c>
      <c r="J6" s="2089" t="s">
        <v>1233</v>
      </c>
      <c r="K6" s="2088" t="s">
        <v>1234</v>
      </c>
      <c r="L6" s="2088" t="s">
        <v>1235</v>
      </c>
      <c r="M6" s="2088" t="s">
        <v>1236</v>
      </c>
      <c r="N6" s="2088" t="s">
        <v>1237</v>
      </c>
      <c r="O6" s="2090" t="s">
        <v>1238</v>
      </c>
    </row>
    <row r="7" spans="1:253" s="1501" customFormat="1" ht="30" customHeight="1">
      <c r="A7" s="1500"/>
      <c r="B7" s="2065" t="s">
        <v>1228</v>
      </c>
      <c r="C7" s="3104" t="s">
        <v>1852</v>
      </c>
      <c r="D7" s="3104"/>
      <c r="E7" s="1555"/>
      <c r="F7" s="1555"/>
      <c r="G7" s="1552"/>
      <c r="H7" s="1552"/>
      <c r="I7" s="1552"/>
      <c r="J7" s="1552"/>
      <c r="K7" s="1552"/>
      <c r="L7" s="1552"/>
      <c r="M7" s="1552"/>
      <c r="N7" s="1552"/>
      <c r="O7" s="1510"/>
    </row>
    <row r="8" spans="1:253" s="1501" customFormat="1" ht="30" customHeight="1">
      <c r="A8" s="1500"/>
      <c r="B8" s="2065" t="s">
        <v>1229</v>
      </c>
      <c r="C8" s="3098" t="s">
        <v>1842</v>
      </c>
      <c r="D8" s="3098"/>
      <c r="E8" s="1555"/>
      <c r="F8" s="1555"/>
      <c r="G8" s="1552"/>
      <c r="H8" s="1552"/>
      <c r="I8" s="1552"/>
      <c r="J8" s="1552"/>
      <c r="K8" s="1552"/>
      <c r="L8" s="1552"/>
      <c r="M8" s="1552"/>
      <c r="N8" s="1552"/>
      <c r="O8" s="1510"/>
    </row>
    <row r="9" spans="1:253" s="1501" customFormat="1" ht="30" customHeight="1">
      <c r="A9" s="1500"/>
      <c r="B9" s="2065" t="s">
        <v>1230</v>
      </c>
      <c r="C9" s="3098" t="s">
        <v>1863</v>
      </c>
      <c r="D9" s="3098"/>
      <c r="E9" s="1555"/>
      <c r="F9" s="1555"/>
      <c r="G9" s="1555"/>
      <c r="H9" s="1552"/>
      <c r="I9" s="1552"/>
      <c r="J9" s="1552"/>
      <c r="K9" s="1552"/>
      <c r="L9" s="1552"/>
      <c r="M9" s="1552"/>
      <c r="N9" s="1552"/>
      <c r="O9" s="1510"/>
    </row>
    <row r="10" spans="1:253" s="1501" customFormat="1" ht="30" customHeight="1">
      <c r="A10" s="1500"/>
      <c r="B10" s="2065" t="s">
        <v>1231</v>
      </c>
      <c r="C10" s="3098" t="s">
        <v>1853</v>
      </c>
      <c r="D10" s="3098"/>
      <c r="E10" s="1555"/>
      <c r="F10" s="1555"/>
      <c r="G10" s="1555"/>
      <c r="H10" s="1552"/>
      <c r="I10" s="1552"/>
      <c r="J10" s="1552"/>
      <c r="K10" s="1552"/>
      <c r="L10" s="1552"/>
      <c r="M10" s="1552"/>
      <c r="N10" s="1552"/>
      <c r="O10" s="1510"/>
    </row>
    <row r="11" spans="1:253" s="1501" customFormat="1" ht="30" customHeight="1">
      <c r="A11" s="1500"/>
      <c r="B11" s="2065" t="s">
        <v>1232</v>
      </c>
      <c r="C11" s="3098" t="s">
        <v>1854</v>
      </c>
      <c r="D11" s="3098"/>
      <c r="E11" s="1555"/>
      <c r="F11" s="1555"/>
      <c r="G11" s="1555"/>
      <c r="H11" s="1555"/>
      <c r="I11" s="1555"/>
      <c r="J11" s="1555"/>
      <c r="K11" s="1555"/>
      <c r="L11" s="1552"/>
      <c r="M11" s="1552"/>
      <c r="N11" s="1552"/>
      <c r="O11" s="1510"/>
    </row>
    <row r="12" spans="1:253" s="1501" customFormat="1" ht="30" customHeight="1">
      <c r="A12" s="1500"/>
      <c r="B12" s="2065" t="s">
        <v>1233</v>
      </c>
      <c r="C12" s="3104" t="s">
        <v>428</v>
      </c>
      <c r="D12" s="3104"/>
      <c r="E12" s="1552"/>
      <c r="F12" s="1552"/>
      <c r="G12" s="1552"/>
      <c r="H12" s="1552"/>
      <c r="I12" s="1552"/>
      <c r="J12" s="1552"/>
      <c r="K12" s="1552"/>
      <c r="L12" s="1552"/>
      <c r="M12" s="1552"/>
      <c r="N12" s="1552"/>
      <c r="O12" s="1510"/>
    </row>
    <row r="13" spans="1:253" s="1501" customFormat="1" ht="30" customHeight="1">
      <c r="A13" s="1500"/>
      <c r="B13" s="2085" t="s">
        <v>1234</v>
      </c>
      <c r="C13" s="3101" t="s">
        <v>1842</v>
      </c>
      <c r="D13" s="3101"/>
      <c r="E13" s="1544"/>
      <c r="F13" s="1544"/>
      <c r="G13" s="1544"/>
      <c r="H13" s="1544"/>
      <c r="I13" s="1544"/>
      <c r="J13" s="1544"/>
      <c r="K13" s="1544"/>
      <c r="L13" s="1544"/>
      <c r="M13" s="1544"/>
      <c r="N13" s="1544"/>
      <c r="O13" s="1503"/>
    </row>
    <row r="14" spans="1:253" s="1501" customFormat="1" ht="30" customHeight="1">
      <c r="A14" s="1500"/>
      <c r="B14" s="2086"/>
      <c r="C14" s="3105" t="s">
        <v>1855</v>
      </c>
      <c r="D14" s="3105"/>
      <c r="E14" s="1553"/>
      <c r="F14" s="1553"/>
      <c r="G14" s="1553">
        <v>0.35</v>
      </c>
      <c r="H14" s="1553">
        <v>1</v>
      </c>
      <c r="I14" s="1553">
        <v>1</v>
      </c>
      <c r="J14" s="1553">
        <v>1</v>
      </c>
      <c r="K14" s="1553">
        <v>1</v>
      </c>
      <c r="L14" s="1553">
        <v>1</v>
      </c>
      <c r="M14" s="1553">
        <v>1</v>
      </c>
      <c r="N14" s="1553">
        <v>1</v>
      </c>
      <c r="O14" s="1511"/>
    </row>
    <row r="15" spans="1:253" s="1501" customFormat="1" ht="30" customHeight="1">
      <c r="A15" s="1500"/>
      <c r="B15" s="2085" t="s">
        <v>1235</v>
      </c>
      <c r="C15" s="3101" t="s">
        <v>1863</v>
      </c>
      <c r="D15" s="3101"/>
      <c r="E15" s="1544"/>
      <c r="F15" s="1544"/>
      <c r="G15" s="1544"/>
      <c r="H15" s="1544"/>
      <c r="I15" s="1544"/>
      <c r="J15" s="1544"/>
      <c r="K15" s="1544"/>
      <c r="L15" s="1544"/>
      <c r="M15" s="1544"/>
      <c r="N15" s="1544"/>
      <c r="O15" s="1503"/>
    </row>
    <row r="16" spans="1:253" s="1501" customFormat="1" ht="30" customHeight="1">
      <c r="A16" s="1500"/>
      <c r="B16" s="2086"/>
      <c r="C16" s="3105" t="s">
        <v>1855</v>
      </c>
      <c r="D16" s="3105"/>
      <c r="E16" s="1553"/>
      <c r="F16" s="1553"/>
      <c r="G16" s="1553"/>
      <c r="H16" s="1553">
        <v>0.25</v>
      </c>
      <c r="I16" s="1553">
        <v>0.35</v>
      </c>
      <c r="J16" s="1553">
        <v>0.55000000000000004</v>
      </c>
      <c r="K16" s="1553">
        <v>0.7</v>
      </c>
      <c r="L16" s="1553">
        <v>0.8</v>
      </c>
      <c r="M16" s="1553">
        <v>0.85</v>
      </c>
      <c r="N16" s="1553">
        <v>1</v>
      </c>
      <c r="O16" s="1511"/>
    </row>
    <row r="17" spans="1:15" s="1501" customFormat="1" ht="30" customHeight="1">
      <c r="A17" s="1500"/>
      <c r="B17" s="2085" t="s">
        <v>1236</v>
      </c>
      <c r="C17" s="3101" t="s">
        <v>1853</v>
      </c>
      <c r="D17" s="3101"/>
      <c r="E17" s="1544"/>
      <c r="F17" s="1544"/>
      <c r="G17" s="1544"/>
      <c r="H17" s="1544"/>
      <c r="I17" s="1544"/>
      <c r="J17" s="1544"/>
      <c r="K17" s="1544"/>
      <c r="L17" s="1544"/>
      <c r="M17" s="1544"/>
      <c r="N17" s="1544"/>
      <c r="O17" s="1503"/>
    </row>
    <row r="18" spans="1:15" s="1501" customFormat="1" ht="30" customHeight="1">
      <c r="A18" s="1500"/>
      <c r="B18" s="2086"/>
      <c r="C18" s="3105" t="s">
        <v>1855</v>
      </c>
      <c r="D18" s="3105"/>
      <c r="E18" s="1553"/>
      <c r="F18" s="1553"/>
      <c r="G18" s="1553"/>
      <c r="H18" s="1553">
        <v>0.25</v>
      </c>
      <c r="I18" s="1553">
        <v>0.35</v>
      </c>
      <c r="J18" s="1553">
        <v>0.55000000000000004</v>
      </c>
      <c r="K18" s="1553">
        <v>0.8</v>
      </c>
      <c r="L18" s="1553">
        <v>1</v>
      </c>
      <c r="M18" s="1553">
        <v>1</v>
      </c>
      <c r="N18" s="1553">
        <v>1</v>
      </c>
      <c r="O18" s="1511"/>
    </row>
    <row r="19" spans="1:15" s="1501" customFormat="1" ht="30" customHeight="1">
      <c r="A19" s="1500"/>
      <c r="B19" s="2085" t="s">
        <v>1237</v>
      </c>
      <c r="C19" s="3101" t="s">
        <v>1854</v>
      </c>
      <c r="D19" s="3101"/>
      <c r="E19" s="1544"/>
      <c r="F19" s="1544"/>
      <c r="G19" s="1544"/>
      <c r="H19" s="1544"/>
      <c r="I19" s="1544"/>
      <c r="J19" s="1544"/>
      <c r="K19" s="1544"/>
      <c r="L19" s="1544"/>
      <c r="M19" s="1544"/>
      <c r="N19" s="1544"/>
      <c r="O19" s="1503"/>
    </row>
    <row r="20" spans="1:15" s="1501" customFormat="1" ht="30" customHeight="1" thickBot="1">
      <c r="A20" s="1500"/>
      <c r="B20" s="2087"/>
      <c r="C20" s="3106" t="s">
        <v>1855</v>
      </c>
      <c r="D20" s="3106"/>
      <c r="E20" s="1554"/>
      <c r="F20" s="1554"/>
      <c r="G20" s="1554"/>
      <c r="H20" s="1554"/>
      <c r="I20" s="1554"/>
      <c r="J20" s="1554"/>
      <c r="K20" s="1554"/>
      <c r="L20" s="1554">
        <v>1</v>
      </c>
      <c r="M20" s="1554">
        <v>1</v>
      </c>
      <c r="N20" s="1554">
        <v>1</v>
      </c>
      <c r="O20" s="1512"/>
    </row>
    <row r="22" spans="1:15" s="1501" customFormat="1" ht="16.5" customHeight="1">
      <c r="A22" s="1500"/>
      <c r="B22" s="1505"/>
      <c r="C22" s="1505"/>
      <c r="D22" s="1505"/>
      <c r="E22" s="1505"/>
      <c r="F22" s="1505"/>
      <c r="G22" s="1505"/>
      <c r="H22" s="1505"/>
      <c r="I22" s="1505"/>
      <c r="J22" s="1505"/>
      <c r="K22" s="1505"/>
      <c r="L22" s="1505"/>
      <c r="O22" s="1505"/>
    </row>
  </sheetData>
  <mergeCells count="17">
    <mergeCell ref="C16:D16"/>
    <mergeCell ref="C17:D17"/>
    <mergeCell ref="C18:D18"/>
    <mergeCell ref="C19:D19"/>
    <mergeCell ref="C20:D20"/>
    <mergeCell ref="C15:D15"/>
    <mergeCell ref="B2:O2"/>
    <mergeCell ref="E4:N4"/>
    <mergeCell ref="O4:O5"/>
    <mergeCell ref="C7:D7"/>
    <mergeCell ref="C8:D8"/>
    <mergeCell ref="C9:D9"/>
    <mergeCell ref="C10:D10"/>
    <mergeCell ref="C11:D11"/>
    <mergeCell ref="C12:D12"/>
    <mergeCell ref="C13:D13"/>
    <mergeCell ref="C14:D14"/>
  </mergeCells>
  <pageMargins left="0.51181102362204722" right="0.51181102362204722" top="0.74803149606299213" bottom="0.74803149606299213" header="0.27559055118110237" footer="0.27559055118110237"/>
  <pageSetup scale="50" orientation="landscape" r:id="rId1"/>
  <headerFooter>
    <oddHeader>&amp;CEN
ANNEX I</oddHeader>
    <oddFooter>&amp;C&amp;"Helvetica Neue,Regular"&amp;12&amp;K000000&amp;P</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N33"/>
  <sheetViews>
    <sheetView view="pageLayout" topLeftCell="A22" zoomScale="50" zoomScaleNormal="80" zoomScalePageLayoutView="50" workbookViewId="0">
      <selection activeCell="C30" sqref="C30:D30"/>
    </sheetView>
  </sheetViews>
  <sheetFormatPr defaultColWidth="16.28515625" defaultRowHeight="19.899999999999999" customHeight="1"/>
  <cols>
    <col min="1" max="1" width="16.28515625" style="1514" customWidth="1"/>
    <col min="2" max="2" width="8.28515625" style="1514" customWidth="1"/>
    <col min="3" max="3" width="35" style="1514" customWidth="1"/>
    <col min="4" max="4" width="38.7109375" style="1514" customWidth="1"/>
    <col min="5" max="14" width="15.7109375" style="1514" customWidth="1"/>
    <col min="15" max="248" width="16.28515625" style="1514" customWidth="1"/>
    <col min="249" max="16384" width="16.28515625" style="1515"/>
  </cols>
  <sheetData>
    <row r="1" spans="1:248" ht="27.6" customHeight="1" thickBot="1">
      <c r="A1" s="1513"/>
      <c r="B1" s="1513"/>
      <c r="C1" s="1513"/>
      <c r="D1" s="1513"/>
      <c r="E1" s="1513"/>
      <c r="F1" s="1513"/>
      <c r="G1" s="1513"/>
      <c r="H1" s="1513"/>
      <c r="I1" s="1513"/>
      <c r="J1" s="1513"/>
      <c r="K1" s="1513"/>
      <c r="L1" s="1513"/>
    </row>
    <row r="2" spans="1:248" ht="35.450000000000003" customHeight="1" thickBot="1">
      <c r="A2" s="1516"/>
      <c r="B2" s="3082" t="s">
        <v>1950</v>
      </c>
      <c r="C2" s="3083"/>
      <c r="D2" s="3083"/>
      <c r="E2" s="3083"/>
      <c r="F2" s="3083"/>
      <c r="G2" s="3083"/>
      <c r="H2" s="3083"/>
      <c r="I2" s="3083"/>
      <c r="J2" s="3083"/>
      <c r="K2" s="3083"/>
      <c r="L2" s="3083"/>
      <c r="M2" s="3083"/>
      <c r="N2" s="3083"/>
      <c r="O2" s="3084"/>
    </row>
    <row r="3" spans="1:248" ht="16.5" customHeight="1" thickBot="1">
      <c r="A3" s="1516"/>
      <c r="B3" s="1515"/>
      <c r="C3" s="1515"/>
      <c r="D3" s="1515"/>
      <c r="E3" s="1515"/>
      <c r="F3" s="1515"/>
      <c r="G3" s="1515"/>
      <c r="H3" s="1515"/>
      <c r="I3" s="1515"/>
      <c r="J3" s="1515"/>
      <c r="K3" s="1515"/>
      <c r="L3" s="1515"/>
      <c r="O3" s="1515"/>
      <c r="P3" s="1515"/>
      <c r="Q3" s="1515"/>
      <c r="R3" s="1515"/>
      <c r="S3" s="1515"/>
      <c r="T3" s="1515"/>
      <c r="U3" s="1515"/>
      <c r="V3" s="1515"/>
      <c r="W3" s="1515"/>
      <c r="X3" s="1515"/>
      <c r="Y3" s="1515"/>
      <c r="Z3" s="1515"/>
      <c r="AA3" s="1515"/>
      <c r="AB3" s="1515"/>
      <c r="AC3" s="1515"/>
      <c r="AD3" s="1515"/>
      <c r="AE3" s="1515"/>
      <c r="AF3" s="1515"/>
      <c r="AG3" s="1515"/>
      <c r="AH3" s="1515"/>
      <c r="AI3" s="1515"/>
      <c r="AJ3" s="1515"/>
      <c r="AK3" s="1515"/>
      <c r="AL3" s="1515"/>
      <c r="AM3" s="1515"/>
      <c r="AN3" s="1515"/>
      <c r="AO3" s="1515"/>
      <c r="AP3" s="1515"/>
      <c r="AQ3" s="1515"/>
      <c r="AR3" s="1515"/>
      <c r="AS3" s="1515"/>
      <c r="AT3" s="1515"/>
      <c r="AU3" s="1515"/>
      <c r="AV3" s="1515"/>
      <c r="AW3" s="1515"/>
      <c r="AX3" s="1515"/>
      <c r="AY3" s="1515"/>
      <c r="AZ3" s="1515"/>
      <c r="BA3" s="1515"/>
      <c r="BB3" s="1515"/>
      <c r="BC3" s="1515"/>
      <c r="BD3" s="1515"/>
      <c r="BE3" s="1515"/>
      <c r="BF3" s="1515"/>
      <c r="BG3" s="1515"/>
      <c r="BH3" s="1515"/>
      <c r="BI3" s="1515"/>
      <c r="BJ3" s="1515"/>
      <c r="BK3" s="1515"/>
      <c r="BL3" s="1515"/>
      <c r="BM3" s="1515"/>
      <c r="BN3" s="1515"/>
      <c r="BO3" s="1515"/>
      <c r="BP3" s="1515"/>
      <c r="BQ3" s="1515"/>
      <c r="BR3" s="1515"/>
      <c r="BS3" s="1515"/>
      <c r="BT3" s="1515"/>
      <c r="BU3" s="1515"/>
      <c r="BV3" s="1515"/>
      <c r="BW3" s="1515"/>
      <c r="BX3" s="1515"/>
      <c r="BY3" s="1515"/>
      <c r="BZ3" s="1515"/>
      <c r="CA3" s="1515"/>
      <c r="CB3" s="1515"/>
      <c r="CC3" s="1515"/>
      <c r="CD3" s="1515"/>
      <c r="CE3" s="1515"/>
      <c r="CF3" s="1515"/>
      <c r="CG3" s="1515"/>
      <c r="CH3" s="1515"/>
      <c r="CI3" s="1515"/>
      <c r="CJ3" s="1515"/>
      <c r="CK3" s="1515"/>
      <c r="CL3" s="1515"/>
      <c r="CM3" s="1515"/>
      <c r="CN3" s="1515"/>
      <c r="CO3" s="1515"/>
      <c r="CP3" s="1515"/>
      <c r="CQ3" s="1515"/>
      <c r="CR3" s="1515"/>
      <c r="CS3" s="1515"/>
      <c r="CT3" s="1515"/>
      <c r="CU3" s="1515"/>
      <c r="CV3" s="1515"/>
      <c r="CW3" s="1515"/>
      <c r="CX3" s="1515"/>
      <c r="CY3" s="1515"/>
      <c r="CZ3" s="1515"/>
      <c r="DA3" s="1515"/>
      <c r="DB3" s="1515"/>
      <c r="DC3" s="1515"/>
      <c r="DD3" s="1515"/>
      <c r="DE3" s="1515"/>
      <c r="DF3" s="1515"/>
      <c r="DG3" s="1515"/>
      <c r="DH3" s="1515"/>
      <c r="DI3" s="1515"/>
      <c r="DJ3" s="1515"/>
      <c r="DK3" s="1515"/>
      <c r="DL3" s="1515"/>
      <c r="DM3" s="1515"/>
      <c r="DN3" s="1515"/>
      <c r="DO3" s="1515"/>
      <c r="DP3" s="1515"/>
      <c r="DQ3" s="1515"/>
      <c r="DR3" s="1515"/>
      <c r="DS3" s="1515"/>
      <c r="DT3" s="1515"/>
      <c r="DU3" s="1515"/>
      <c r="DV3" s="1515"/>
      <c r="DW3" s="1515"/>
      <c r="DX3" s="1515"/>
      <c r="DY3" s="1515"/>
      <c r="DZ3" s="1515"/>
      <c r="EA3" s="1515"/>
      <c r="EB3" s="1515"/>
      <c r="EC3" s="1515"/>
      <c r="ED3" s="1515"/>
      <c r="EE3" s="1515"/>
      <c r="EF3" s="1515"/>
      <c r="EG3" s="1515"/>
      <c r="EH3" s="1515"/>
      <c r="EI3" s="1515"/>
      <c r="EJ3" s="1515"/>
      <c r="EK3" s="1515"/>
      <c r="EL3" s="1515"/>
      <c r="EM3" s="1515"/>
      <c r="EN3" s="1515"/>
      <c r="EO3" s="1515"/>
      <c r="EP3" s="1515"/>
      <c r="EQ3" s="1515"/>
      <c r="ER3" s="1515"/>
      <c r="ES3" s="1515"/>
      <c r="ET3" s="1515"/>
      <c r="EU3" s="1515"/>
      <c r="EV3" s="1515"/>
      <c r="EW3" s="1515"/>
      <c r="EX3" s="1515"/>
      <c r="EY3" s="1515"/>
      <c r="EZ3" s="1515"/>
      <c r="FA3" s="1515"/>
      <c r="FB3" s="1515"/>
      <c r="FC3" s="1515"/>
      <c r="FD3" s="1515"/>
      <c r="FE3" s="1515"/>
      <c r="FF3" s="1515"/>
      <c r="FG3" s="1515"/>
      <c r="FH3" s="1515"/>
      <c r="FI3" s="1515"/>
      <c r="FJ3" s="1515"/>
      <c r="FK3" s="1515"/>
      <c r="FL3" s="1515"/>
      <c r="FM3" s="1515"/>
      <c r="FN3" s="1515"/>
      <c r="FO3" s="1515"/>
      <c r="FP3" s="1515"/>
      <c r="FQ3" s="1515"/>
      <c r="FR3" s="1515"/>
      <c r="FS3" s="1515"/>
      <c r="FT3" s="1515"/>
      <c r="FU3" s="1515"/>
      <c r="FV3" s="1515"/>
      <c r="FW3" s="1515"/>
      <c r="FX3" s="1515"/>
      <c r="FY3" s="1515"/>
      <c r="FZ3" s="1515"/>
      <c r="GA3" s="1515"/>
      <c r="GB3" s="1515"/>
      <c r="GC3" s="1515"/>
      <c r="GD3" s="1515"/>
      <c r="GE3" s="1515"/>
      <c r="GF3" s="1515"/>
      <c r="GG3" s="1515"/>
      <c r="GH3" s="1515"/>
      <c r="GI3" s="1515"/>
      <c r="GJ3" s="1515"/>
      <c r="GK3" s="1515"/>
      <c r="GL3" s="1515"/>
      <c r="GM3" s="1515"/>
      <c r="GN3" s="1515"/>
      <c r="GO3" s="1515"/>
      <c r="GP3" s="1515"/>
      <c r="GQ3" s="1515"/>
      <c r="GR3" s="1515"/>
      <c r="GS3" s="1515"/>
      <c r="GT3" s="1515"/>
      <c r="GU3" s="1515"/>
      <c r="GV3" s="1515"/>
      <c r="GW3" s="1515"/>
      <c r="GX3" s="1515"/>
      <c r="GY3" s="1515"/>
      <c r="GZ3" s="1515"/>
      <c r="HA3" s="1515"/>
      <c r="HB3" s="1515"/>
      <c r="HC3" s="1515"/>
      <c r="HD3" s="1515"/>
      <c r="HE3" s="1515"/>
      <c r="HF3" s="1515"/>
      <c r="HG3" s="1515"/>
      <c r="HH3" s="1515"/>
      <c r="HI3" s="1515"/>
      <c r="HJ3" s="1515"/>
      <c r="HK3" s="1515"/>
      <c r="HL3" s="1515"/>
      <c r="HM3" s="1515"/>
      <c r="HN3" s="1515"/>
      <c r="HO3" s="1515"/>
      <c r="HP3" s="1515"/>
      <c r="HQ3" s="1515"/>
      <c r="HR3" s="1515"/>
      <c r="HS3" s="1515"/>
      <c r="HT3" s="1515"/>
      <c r="HU3" s="1515"/>
      <c r="HV3" s="1515"/>
      <c r="HW3" s="1515"/>
      <c r="HX3" s="1515"/>
      <c r="HY3" s="1515"/>
      <c r="HZ3" s="1515"/>
      <c r="IA3" s="1515"/>
      <c r="IB3" s="1515"/>
      <c r="IC3" s="1515"/>
      <c r="ID3" s="1515"/>
      <c r="IE3" s="1515"/>
      <c r="IF3" s="1515"/>
      <c r="IG3" s="1515"/>
      <c r="IH3" s="1515"/>
      <c r="II3" s="1515"/>
      <c r="IJ3" s="1515"/>
      <c r="IK3" s="1515"/>
      <c r="IL3" s="1515"/>
      <c r="IM3" s="1515"/>
      <c r="IN3" s="1515"/>
    </row>
    <row r="4" spans="1:248" s="1514" customFormat="1" ht="24.95" customHeight="1">
      <c r="A4" s="1516"/>
      <c r="B4" s="2059"/>
      <c r="C4" s="2060"/>
      <c r="D4" s="2081"/>
      <c r="E4" s="3102" t="s">
        <v>1828</v>
      </c>
      <c r="F4" s="3103"/>
      <c r="G4" s="3103"/>
      <c r="H4" s="3103"/>
      <c r="I4" s="3103"/>
      <c r="J4" s="3103"/>
      <c r="K4" s="3103"/>
      <c r="L4" s="3103"/>
      <c r="M4" s="3103"/>
      <c r="N4" s="3103"/>
      <c r="O4" s="3087" t="s">
        <v>385</v>
      </c>
    </row>
    <row r="5" spans="1:248" s="1514" customFormat="1" ht="36.75" customHeight="1">
      <c r="A5" s="1516"/>
      <c r="B5" s="2062"/>
      <c r="C5" s="2063"/>
      <c r="D5" s="2082"/>
      <c r="E5" s="2066" t="s">
        <v>1829</v>
      </c>
      <c r="F5" s="2067" t="s">
        <v>1830</v>
      </c>
      <c r="G5" s="2067" t="s">
        <v>1831</v>
      </c>
      <c r="H5" s="2067" t="s">
        <v>1832</v>
      </c>
      <c r="I5" s="2067" t="s">
        <v>1833</v>
      </c>
      <c r="J5" s="2067" t="s">
        <v>1834</v>
      </c>
      <c r="K5" s="2067" t="s">
        <v>1835</v>
      </c>
      <c r="L5" s="2067" t="s">
        <v>1836</v>
      </c>
      <c r="M5" s="2067" t="s">
        <v>1837</v>
      </c>
      <c r="N5" s="2067" t="s">
        <v>1838</v>
      </c>
      <c r="O5" s="3088"/>
    </row>
    <row r="6" spans="1:248" s="1514" customFormat="1" ht="12.75">
      <c r="A6" s="1516"/>
      <c r="B6" s="2083"/>
      <c r="C6" s="2071"/>
      <c r="D6" s="2084"/>
      <c r="E6" s="2088" t="s">
        <v>1228</v>
      </c>
      <c r="F6" s="2089" t="s">
        <v>1229</v>
      </c>
      <c r="G6" s="2089" t="s">
        <v>1230</v>
      </c>
      <c r="H6" s="2088" t="s">
        <v>1231</v>
      </c>
      <c r="I6" s="2089" t="s">
        <v>1232</v>
      </c>
      <c r="J6" s="2089" t="s">
        <v>1233</v>
      </c>
      <c r="K6" s="2088" t="s">
        <v>1234</v>
      </c>
      <c r="L6" s="2088" t="s">
        <v>1235</v>
      </c>
      <c r="M6" s="2088" t="s">
        <v>1236</v>
      </c>
      <c r="N6" s="2088" t="s">
        <v>1237</v>
      </c>
      <c r="O6" s="2090" t="s">
        <v>1238</v>
      </c>
    </row>
    <row r="7" spans="1:248" s="1514" customFormat="1" ht="30" customHeight="1">
      <c r="A7" s="1516"/>
      <c r="B7" s="2065" t="s">
        <v>1228</v>
      </c>
      <c r="C7" s="3109" t="s">
        <v>1856</v>
      </c>
      <c r="D7" s="3110"/>
      <c r="E7" s="1555"/>
      <c r="F7" s="1555"/>
      <c r="G7" s="1555"/>
      <c r="H7" s="1552"/>
      <c r="I7" s="1552"/>
      <c r="J7" s="1552"/>
      <c r="K7" s="1552"/>
      <c r="L7" s="1552"/>
      <c r="M7" s="1552"/>
      <c r="N7" s="1552"/>
      <c r="O7" s="1510"/>
    </row>
    <row r="8" spans="1:248" s="1514" customFormat="1" ht="30" customHeight="1">
      <c r="A8" s="1516"/>
      <c r="B8" s="2065" t="s">
        <v>1229</v>
      </c>
      <c r="C8" s="3107" t="s">
        <v>1842</v>
      </c>
      <c r="D8" s="3108"/>
      <c r="E8" s="1556"/>
      <c r="F8" s="1555"/>
      <c r="G8" s="1555"/>
      <c r="H8" s="1552"/>
      <c r="I8" s="1552"/>
      <c r="J8" s="1552"/>
      <c r="K8" s="1552"/>
      <c r="L8" s="1552"/>
      <c r="M8" s="1552"/>
      <c r="N8" s="1552"/>
      <c r="O8" s="1510"/>
    </row>
    <row r="9" spans="1:248" s="1514" customFormat="1" ht="30" customHeight="1">
      <c r="A9" s="1516"/>
      <c r="B9" s="2065" t="s">
        <v>1230</v>
      </c>
      <c r="C9" s="3107" t="s">
        <v>1863</v>
      </c>
      <c r="D9" s="3108"/>
      <c r="E9" s="1556"/>
      <c r="F9" s="1555"/>
      <c r="G9" s="1555"/>
      <c r="H9" s="1552"/>
      <c r="I9" s="1552"/>
      <c r="J9" s="1552"/>
      <c r="K9" s="1552"/>
      <c r="L9" s="1552"/>
      <c r="M9" s="1552"/>
      <c r="N9" s="1552"/>
      <c r="O9" s="1510"/>
    </row>
    <row r="10" spans="1:248" s="1514" customFormat="1" ht="30" customHeight="1">
      <c r="A10" s="1516"/>
      <c r="B10" s="2065" t="s">
        <v>1231</v>
      </c>
      <c r="C10" s="3107" t="s">
        <v>1853</v>
      </c>
      <c r="D10" s="3108"/>
      <c r="E10" s="1556"/>
      <c r="F10" s="1555"/>
      <c r="G10" s="1555"/>
      <c r="H10" s="1552"/>
      <c r="I10" s="1552"/>
      <c r="J10" s="1552"/>
      <c r="K10" s="1552"/>
      <c r="L10" s="1552"/>
      <c r="M10" s="1552"/>
      <c r="N10" s="1552"/>
      <c r="O10" s="1510"/>
    </row>
    <row r="11" spans="1:248" s="1514" customFormat="1" ht="30" customHeight="1">
      <c r="A11" s="1516"/>
      <c r="B11" s="2065" t="s">
        <v>1232</v>
      </c>
      <c r="C11" s="3109" t="s">
        <v>428</v>
      </c>
      <c r="D11" s="3110"/>
      <c r="E11" s="1556"/>
      <c r="F11" s="1552"/>
      <c r="G11" s="1552"/>
      <c r="H11" s="1552"/>
      <c r="I11" s="1552"/>
      <c r="J11" s="1552"/>
      <c r="K11" s="1552"/>
      <c r="L11" s="1552"/>
      <c r="M11" s="1552"/>
      <c r="N11" s="1552"/>
      <c r="O11" s="1510"/>
    </row>
    <row r="12" spans="1:248" s="1514" customFormat="1" ht="44.25" customHeight="1">
      <c r="A12" s="1516"/>
      <c r="B12" s="2085" t="s">
        <v>1233</v>
      </c>
      <c r="C12" s="3113" t="s">
        <v>1857</v>
      </c>
      <c r="D12" s="3114"/>
      <c r="E12" s="1557"/>
      <c r="F12" s="1558"/>
      <c r="G12" s="1558"/>
      <c r="H12" s="1558"/>
      <c r="I12" s="1558"/>
      <c r="J12" s="1558"/>
      <c r="K12" s="1558"/>
      <c r="L12" s="1558"/>
      <c r="M12" s="1558"/>
      <c r="N12" s="1558"/>
      <c r="O12" s="1517"/>
    </row>
    <row r="13" spans="1:248" s="1514" customFormat="1" ht="30" customHeight="1">
      <c r="A13" s="1516"/>
      <c r="B13" s="2091"/>
      <c r="C13" s="3115" t="s">
        <v>1855</v>
      </c>
      <c r="D13" s="3116"/>
      <c r="E13" s="1559"/>
      <c r="F13" s="1559">
        <v>0</v>
      </c>
      <c r="G13" s="1559">
        <v>0</v>
      </c>
      <c r="H13" s="1560">
        <v>1</v>
      </c>
      <c r="I13" s="1560">
        <v>1</v>
      </c>
      <c r="J13" s="1560">
        <v>1</v>
      </c>
      <c r="K13" s="1560">
        <v>1</v>
      </c>
      <c r="L13" s="1560">
        <v>1</v>
      </c>
      <c r="M13" s="1560">
        <v>1</v>
      </c>
      <c r="N13" s="1560">
        <v>1</v>
      </c>
      <c r="O13" s="1518"/>
    </row>
    <row r="14" spans="1:248" s="1514" customFormat="1" ht="44.25" customHeight="1">
      <c r="A14" s="1516"/>
      <c r="B14" s="2065" t="s">
        <v>1234</v>
      </c>
      <c r="C14" s="3107" t="s">
        <v>1864</v>
      </c>
      <c r="D14" s="3108"/>
      <c r="E14" s="1621"/>
      <c r="F14" s="1621"/>
      <c r="G14" s="1622"/>
      <c r="H14" s="1622"/>
      <c r="I14" s="1622"/>
      <c r="J14" s="1622"/>
      <c r="K14" s="1622"/>
      <c r="L14" s="1622"/>
      <c r="M14" s="1622"/>
      <c r="N14" s="1622"/>
      <c r="O14" s="1623"/>
    </row>
    <row r="15" spans="1:248" s="1514" customFormat="1" ht="30" customHeight="1">
      <c r="A15" s="1516"/>
      <c r="B15" s="2085" t="s">
        <v>1235</v>
      </c>
      <c r="C15" s="3111" t="s">
        <v>1858</v>
      </c>
      <c r="D15" s="3112"/>
      <c r="E15" s="1550"/>
      <c r="F15" s="1561"/>
      <c r="G15" s="1562"/>
      <c r="H15" s="1563"/>
      <c r="I15" s="1563"/>
      <c r="J15" s="1563"/>
      <c r="K15" s="1563"/>
      <c r="L15" s="1563"/>
      <c r="M15" s="1563"/>
      <c r="N15" s="1563"/>
      <c r="O15" s="1503"/>
    </row>
    <row r="16" spans="1:248" s="1514" customFormat="1" ht="30" customHeight="1">
      <c r="A16" s="1516"/>
      <c r="B16" s="2091"/>
      <c r="C16" s="3117" t="s">
        <v>1855</v>
      </c>
      <c r="D16" s="3118"/>
      <c r="E16" s="1564"/>
      <c r="F16" s="1553"/>
      <c r="G16" s="1553">
        <v>0</v>
      </c>
      <c r="H16" s="1553">
        <v>0</v>
      </c>
      <c r="I16" s="1553">
        <v>0.35</v>
      </c>
      <c r="J16" s="1565">
        <v>0.55000000000000004</v>
      </c>
      <c r="K16" s="1565">
        <v>0.7</v>
      </c>
      <c r="L16" s="1565">
        <v>0.8</v>
      </c>
      <c r="M16" s="1565">
        <v>0.85</v>
      </c>
      <c r="N16" s="1565">
        <v>1</v>
      </c>
      <c r="O16" s="1566"/>
    </row>
    <row r="17" spans="1:15" s="1514" customFormat="1" ht="30" customHeight="1">
      <c r="A17" s="1516"/>
      <c r="B17" s="2085" t="s">
        <v>1236</v>
      </c>
      <c r="C17" s="3111" t="s">
        <v>1859</v>
      </c>
      <c r="D17" s="3112"/>
      <c r="E17" s="1550"/>
      <c r="F17" s="1561"/>
      <c r="G17" s="1561"/>
      <c r="H17" s="1562"/>
      <c r="I17" s="1563"/>
      <c r="J17" s="1563"/>
      <c r="K17" s="1563"/>
      <c r="L17" s="1563"/>
      <c r="M17" s="1563"/>
      <c r="N17" s="1563"/>
      <c r="O17" s="1503"/>
    </row>
    <row r="18" spans="1:15" s="1514" customFormat="1" ht="30" customHeight="1">
      <c r="A18" s="1516"/>
      <c r="B18" s="2091"/>
      <c r="C18" s="3117" t="s">
        <v>1855</v>
      </c>
      <c r="D18" s="3118"/>
      <c r="E18" s="1564"/>
      <c r="F18" s="1553"/>
      <c r="G18" s="1553"/>
      <c r="H18" s="1553">
        <v>0.25</v>
      </c>
      <c r="I18" s="1553">
        <v>0.25</v>
      </c>
      <c r="J18" s="1553">
        <v>0.55000000000000004</v>
      </c>
      <c r="K18" s="1553">
        <v>0.7</v>
      </c>
      <c r="L18" s="1553">
        <v>0.8</v>
      </c>
      <c r="M18" s="1553">
        <v>0.85</v>
      </c>
      <c r="N18" s="1553">
        <v>1</v>
      </c>
      <c r="O18" s="1566"/>
    </row>
    <row r="19" spans="1:15" s="1514" customFormat="1" ht="30" customHeight="1">
      <c r="A19" s="1516"/>
      <c r="B19" s="2085" t="s">
        <v>1237</v>
      </c>
      <c r="C19" s="3111" t="s">
        <v>1860</v>
      </c>
      <c r="D19" s="3112"/>
      <c r="E19" s="1550"/>
      <c r="F19" s="1561"/>
      <c r="G19" s="1561"/>
      <c r="H19" s="1561"/>
      <c r="I19" s="1562"/>
      <c r="J19" s="1563"/>
      <c r="K19" s="1563"/>
      <c r="L19" s="1563"/>
      <c r="M19" s="1563"/>
      <c r="N19" s="1563"/>
      <c r="O19" s="1503"/>
    </row>
    <row r="20" spans="1:15" s="1514" customFormat="1" ht="30" customHeight="1">
      <c r="A20" s="1516"/>
      <c r="B20" s="2091"/>
      <c r="C20" s="3117" t="s">
        <v>1855</v>
      </c>
      <c r="D20" s="3118"/>
      <c r="E20" s="1564"/>
      <c r="F20" s="1553"/>
      <c r="G20" s="1553"/>
      <c r="H20" s="1553"/>
      <c r="I20" s="1553">
        <v>0.35</v>
      </c>
      <c r="J20" s="1553">
        <v>0.35</v>
      </c>
      <c r="K20" s="1553">
        <v>0.7</v>
      </c>
      <c r="L20" s="1553">
        <v>0.8</v>
      </c>
      <c r="M20" s="1553">
        <v>0.85</v>
      </c>
      <c r="N20" s="1553">
        <v>1</v>
      </c>
      <c r="O20" s="1519"/>
    </row>
    <row r="21" spans="1:15" s="1514" customFormat="1" ht="30" customHeight="1">
      <c r="A21" s="1516"/>
      <c r="B21" s="2085" t="s">
        <v>1238</v>
      </c>
      <c r="C21" s="3111" t="s">
        <v>1861</v>
      </c>
      <c r="D21" s="3112"/>
      <c r="E21" s="1550"/>
      <c r="F21" s="1561"/>
      <c r="G21" s="1561"/>
      <c r="H21" s="1561"/>
      <c r="I21" s="1561"/>
      <c r="J21" s="1562"/>
      <c r="K21" s="1563"/>
      <c r="L21" s="1563"/>
      <c r="M21" s="1563"/>
      <c r="N21" s="1563"/>
      <c r="O21" s="1503"/>
    </row>
    <row r="22" spans="1:15" s="1514" customFormat="1" ht="30" customHeight="1">
      <c r="A22" s="1516"/>
      <c r="B22" s="2091"/>
      <c r="C22" s="3117" t="s">
        <v>1855</v>
      </c>
      <c r="D22" s="3118"/>
      <c r="E22" s="1564"/>
      <c r="F22" s="1553"/>
      <c r="G22" s="1553"/>
      <c r="H22" s="1553"/>
      <c r="I22" s="1553"/>
      <c r="J22" s="1553">
        <v>0.55000000000000004</v>
      </c>
      <c r="K22" s="1553">
        <v>0.55000000000000004</v>
      </c>
      <c r="L22" s="1553">
        <v>0.8</v>
      </c>
      <c r="M22" s="1553">
        <v>0.85</v>
      </c>
      <c r="N22" s="1553">
        <v>1</v>
      </c>
      <c r="O22" s="1519"/>
    </row>
    <row r="23" spans="1:15" s="1514" customFormat="1" ht="44.25" customHeight="1">
      <c r="A23" s="1516"/>
      <c r="B23" s="2065" t="s">
        <v>1239</v>
      </c>
      <c r="C23" s="3107" t="s">
        <v>1862</v>
      </c>
      <c r="D23" s="3108"/>
      <c r="E23" s="1621"/>
      <c r="F23" s="1621"/>
      <c r="G23" s="1622"/>
      <c r="H23" s="1622"/>
      <c r="I23" s="1622"/>
      <c r="J23" s="1622"/>
      <c r="K23" s="1622"/>
      <c r="L23" s="1622"/>
      <c r="M23" s="1622"/>
      <c r="N23" s="1622"/>
      <c r="O23" s="1623"/>
    </row>
    <row r="24" spans="1:15" s="1514" customFormat="1" ht="30" customHeight="1">
      <c r="A24" s="1516"/>
      <c r="B24" s="2085" t="s">
        <v>1240</v>
      </c>
      <c r="C24" s="3111" t="s">
        <v>1858</v>
      </c>
      <c r="D24" s="3112"/>
      <c r="E24" s="1550"/>
      <c r="F24" s="1561"/>
      <c r="G24" s="1562"/>
      <c r="H24" s="1563"/>
      <c r="I24" s="1563"/>
      <c r="J24" s="1563"/>
      <c r="K24" s="1563"/>
      <c r="L24" s="1563"/>
      <c r="M24" s="1563"/>
      <c r="N24" s="1563"/>
      <c r="O24" s="1503"/>
    </row>
    <row r="25" spans="1:15" s="1514" customFormat="1" ht="30" customHeight="1">
      <c r="A25" s="1516"/>
      <c r="B25" s="2091"/>
      <c r="C25" s="3117" t="s">
        <v>1855</v>
      </c>
      <c r="D25" s="3118"/>
      <c r="E25" s="1564"/>
      <c r="F25" s="1553"/>
      <c r="G25" s="1553">
        <v>0</v>
      </c>
      <c r="H25" s="1553">
        <v>0</v>
      </c>
      <c r="I25" s="1553">
        <v>0.35</v>
      </c>
      <c r="J25" s="1553">
        <v>0.55000000000000004</v>
      </c>
      <c r="K25" s="1553">
        <v>0.8</v>
      </c>
      <c r="L25" s="1553">
        <v>1</v>
      </c>
      <c r="M25" s="1553">
        <v>1</v>
      </c>
      <c r="N25" s="1553">
        <v>1</v>
      </c>
      <c r="O25" s="1566"/>
    </row>
    <row r="26" spans="1:15" s="1514" customFormat="1" ht="30" customHeight="1">
      <c r="A26" s="1516"/>
      <c r="B26" s="2085" t="s">
        <v>1241</v>
      </c>
      <c r="C26" s="3111" t="s">
        <v>1859</v>
      </c>
      <c r="D26" s="3112"/>
      <c r="E26" s="1550"/>
      <c r="F26" s="1561"/>
      <c r="G26" s="1561"/>
      <c r="H26" s="1562"/>
      <c r="I26" s="1563"/>
      <c r="J26" s="1563"/>
      <c r="K26" s="1563"/>
      <c r="L26" s="1563"/>
      <c r="M26" s="1563"/>
      <c r="N26" s="1563"/>
      <c r="O26" s="1503"/>
    </row>
    <row r="27" spans="1:15" s="1514" customFormat="1" ht="30" customHeight="1">
      <c r="A27" s="1516"/>
      <c r="B27" s="2091"/>
      <c r="C27" s="3117" t="s">
        <v>1855</v>
      </c>
      <c r="D27" s="3118"/>
      <c r="E27" s="1564"/>
      <c r="F27" s="1553"/>
      <c r="G27" s="1553"/>
      <c r="H27" s="1553">
        <v>0.25</v>
      </c>
      <c r="I27" s="1553">
        <v>0.25</v>
      </c>
      <c r="J27" s="1553">
        <v>0.55000000000000004</v>
      </c>
      <c r="K27" s="1553">
        <v>0.8</v>
      </c>
      <c r="L27" s="1553">
        <v>1</v>
      </c>
      <c r="M27" s="1553">
        <v>1</v>
      </c>
      <c r="N27" s="1553">
        <v>1</v>
      </c>
      <c r="O27" s="1566"/>
    </row>
    <row r="28" spans="1:15" s="1514" customFormat="1" ht="30" customHeight="1">
      <c r="A28" s="1516"/>
      <c r="B28" s="2085" t="s">
        <v>1242</v>
      </c>
      <c r="C28" s="3111" t="s">
        <v>1860</v>
      </c>
      <c r="D28" s="3112"/>
      <c r="E28" s="1550"/>
      <c r="F28" s="1561"/>
      <c r="G28" s="1561"/>
      <c r="H28" s="1561"/>
      <c r="I28" s="1562"/>
      <c r="J28" s="1563"/>
      <c r="K28" s="1563"/>
      <c r="L28" s="1563"/>
      <c r="M28" s="1563"/>
      <c r="N28" s="1563"/>
      <c r="O28" s="1503"/>
    </row>
    <row r="29" spans="1:15" s="1514" customFormat="1" ht="30" customHeight="1">
      <c r="A29" s="1516"/>
      <c r="B29" s="2091"/>
      <c r="C29" s="3117" t="s">
        <v>1855</v>
      </c>
      <c r="D29" s="3118"/>
      <c r="E29" s="1564"/>
      <c r="F29" s="1553"/>
      <c r="G29" s="1553"/>
      <c r="H29" s="1553"/>
      <c r="I29" s="1553">
        <v>0.35</v>
      </c>
      <c r="J29" s="1553">
        <v>0.35</v>
      </c>
      <c r="K29" s="1553">
        <v>0.8</v>
      </c>
      <c r="L29" s="1553">
        <v>1</v>
      </c>
      <c r="M29" s="1553">
        <v>1</v>
      </c>
      <c r="N29" s="1553">
        <v>1</v>
      </c>
      <c r="O29" s="1519"/>
    </row>
    <row r="30" spans="1:15" s="1514" customFormat="1" ht="30" customHeight="1">
      <c r="A30" s="1516"/>
      <c r="B30" s="2085" t="s">
        <v>1243</v>
      </c>
      <c r="C30" s="3111" t="s">
        <v>1861</v>
      </c>
      <c r="D30" s="3112"/>
      <c r="E30" s="1567"/>
      <c r="F30" s="1568"/>
      <c r="G30" s="1568"/>
      <c r="H30" s="1568"/>
      <c r="I30" s="1568"/>
      <c r="J30" s="1569"/>
      <c r="K30" s="1570"/>
      <c r="L30" s="1570"/>
      <c r="M30" s="1570"/>
      <c r="N30" s="1570"/>
      <c r="O30" s="1520"/>
    </row>
    <row r="31" spans="1:15" s="1514" customFormat="1" ht="30" customHeight="1" thickBot="1">
      <c r="A31" s="1516"/>
      <c r="B31" s="2092"/>
      <c r="C31" s="3119" t="s">
        <v>1855</v>
      </c>
      <c r="D31" s="3120"/>
      <c r="E31" s="1571"/>
      <c r="F31" s="1554"/>
      <c r="G31" s="1554"/>
      <c r="H31" s="1554"/>
      <c r="I31" s="1554"/>
      <c r="J31" s="1554">
        <v>0.55000000000000004</v>
      </c>
      <c r="K31" s="1554">
        <v>0.55000000000000004</v>
      </c>
      <c r="L31" s="1554">
        <v>1</v>
      </c>
      <c r="M31" s="1554">
        <v>1</v>
      </c>
      <c r="N31" s="1554">
        <v>1</v>
      </c>
      <c r="O31" s="1521"/>
    </row>
    <row r="32" spans="1:15" s="1514" customFormat="1" ht="16.5" customHeight="1">
      <c r="A32" s="1516"/>
      <c r="B32" s="1515"/>
      <c r="C32" s="1515"/>
      <c r="D32" s="1515"/>
      <c r="E32" s="1515"/>
      <c r="F32" s="1515"/>
      <c r="G32" s="1515"/>
      <c r="H32" s="1515"/>
      <c r="I32" s="1515"/>
      <c r="J32" s="1515"/>
      <c r="K32" s="1515"/>
      <c r="L32" s="1515"/>
    </row>
    <row r="33" spans="6:6" s="1514" customFormat="1" ht="10.5">
      <c r="F33" s="1522"/>
    </row>
  </sheetData>
  <mergeCells count="28">
    <mergeCell ref="C28:D28"/>
    <mergeCell ref="C29:D29"/>
    <mergeCell ref="C30:D30"/>
    <mergeCell ref="C31:D31"/>
    <mergeCell ref="C22:D22"/>
    <mergeCell ref="C23:D23"/>
    <mergeCell ref="C24:D24"/>
    <mergeCell ref="C25:D25"/>
    <mergeCell ref="C26:D26"/>
    <mergeCell ref="C27:D27"/>
    <mergeCell ref="C21:D21"/>
    <mergeCell ref="C10:D10"/>
    <mergeCell ref="C11:D11"/>
    <mergeCell ref="C12:D12"/>
    <mergeCell ref="C13:D13"/>
    <mergeCell ref="C14:D14"/>
    <mergeCell ref="C15:D15"/>
    <mergeCell ref="C16:D16"/>
    <mergeCell ref="C17:D17"/>
    <mergeCell ref="C18:D18"/>
    <mergeCell ref="C19:D19"/>
    <mergeCell ref="C20:D20"/>
    <mergeCell ref="C9:D9"/>
    <mergeCell ref="B2:O2"/>
    <mergeCell ref="E4:N4"/>
    <mergeCell ref="O4:O5"/>
    <mergeCell ref="C7:D7"/>
    <mergeCell ref="C8:D8"/>
  </mergeCells>
  <pageMargins left="0.51181102362204722" right="0.51181102362204722" top="0.74803149606299213" bottom="0.74803149606299213" header="0.27559055118110237" footer="0.27559055118110237"/>
  <pageSetup scale="46" orientation="landscape" r:id="rId1"/>
  <headerFooter>
    <oddHeader>&amp;CEN
ANNEX I</oddHead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0"/>
  <sheetViews>
    <sheetView showGridLines="0" view="pageLayout" topLeftCell="E53" zoomScale="80" zoomScaleNormal="70" zoomScaleSheetLayoutView="70" zoomScalePageLayoutView="80" workbookViewId="0">
      <selection activeCell="F25" sqref="F25"/>
    </sheetView>
  </sheetViews>
  <sheetFormatPr defaultColWidth="11.42578125" defaultRowHeight="14.25"/>
  <cols>
    <col min="1" max="1" width="1.7109375" style="27" customWidth="1"/>
    <col min="2" max="2" width="8.7109375" style="27" customWidth="1"/>
    <col min="3" max="3" width="11.85546875" style="27" customWidth="1"/>
    <col min="4" max="4" width="79.7109375" style="29" customWidth="1"/>
    <col min="5" max="5" width="32.7109375" style="29" customWidth="1"/>
    <col min="6" max="6" width="32.7109375" style="30" customWidth="1"/>
    <col min="7" max="8" width="32.7109375" style="29" customWidth="1"/>
    <col min="9" max="9" width="19.5703125" style="29" customWidth="1"/>
    <col min="10" max="10" width="44.140625" style="29" customWidth="1"/>
    <col min="11" max="11" width="27.7109375" style="29" customWidth="1"/>
    <col min="12" max="12" width="37" style="29" customWidth="1"/>
    <col min="13" max="13" width="17.28515625" style="29" customWidth="1"/>
    <col min="14" max="14" width="14.7109375" style="29" customWidth="1"/>
    <col min="15" max="15" width="53.85546875" style="29" customWidth="1"/>
    <col min="16" max="16" width="15.85546875" style="29" customWidth="1"/>
    <col min="17" max="17" width="16.140625" style="29" customWidth="1"/>
    <col min="18" max="18" width="15" style="29" customWidth="1"/>
    <col min="19" max="19" width="13.42578125" style="29" customWidth="1"/>
    <col min="20" max="16384" width="11.42578125" style="29"/>
  </cols>
  <sheetData>
    <row r="1" spans="1:19" ht="8.25" customHeight="1" thickBot="1"/>
    <row r="2" spans="1:19" ht="26.25" customHeight="1" thickBot="1">
      <c r="A2" s="27" t="s">
        <v>239</v>
      </c>
      <c r="B2" s="2285" t="s">
        <v>869</v>
      </c>
      <c r="C2" s="2286"/>
      <c r="D2" s="2286"/>
      <c r="E2" s="2286"/>
      <c r="F2" s="2286"/>
      <c r="G2" s="2286"/>
      <c r="H2" s="2286"/>
      <c r="I2" s="2286"/>
      <c r="J2" s="2287"/>
    </row>
    <row r="3" spans="1:19" s="753" customFormat="1" ht="7.5" customHeight="1" thickBot="1">
      <c r="A3" s="752"/>
      <c r="B3" s="714"/>
      <c r="C3" s="714"/>
      <c r="D3" s="714"/>
      <c r="E3" s="714"/>
      <c r="F3" s="714"/>
      <c r="G3" s="714"/>
      <c r="H3" s="714"/>
      <c r="I3" s="714"/>
      <c r="J3" s="714"/>
    </row>
    <row r="4" spans="1:19" ht="34.5" customHeight="1">
      <c r="B4" s="2288"/>
      <c r="C4" s="2289"/>
      <c r="D4" s="2289"/>
      <c r="E4" s="2292" t="s">
        <v>45</v>
      </c>
      <c r="F4" s="2292" t="s">
        <v>46</v>
      </c>
      <c r="G4" s="2292" t="s">
        <v>47</v>
      </c>
      <c r="H4" s="2292" t="s">
        <v>114</v>
      </c>
      <c r="I4" s="2292" t="s">
        <v>178</v>
      </c>
      <c r="J4" s="2294"/>
      <c r="K4" s="18"/>
      <c r="L4" s="18"/>
      <c r="M4" s="18"/>
      <c r="N4" s="18"/>
      <c r="O4" s="18"/>
      <c r="P4" s="18"/>
      <c r="Q4" s="18"/>
      <c r="R4" s="18"/>
      <c r="S4" s="18"/>
    </row>
    <row r="5" spans="1:19" ht="34.5" customHeight="1">
      <c r="B5" s="2290"/>
      <c r="C5" s="2291"/>
      <c r="D5" s="2291"/>
      <c r="E5" s="2293"/>
      <c r="F5" s="2293"/>
      <c r="G5" s="2293"/>
      <c r="H5" s="2293"/>
      <c r="I5" s="1264" t="s">
        <v>39</v>
      </c>
      <c r="J5" s="778" t="s">
        <v>49</v>
      </c>
      <c r="K5" s="18"/>
      <c r="L5" s="18"/>
      <c r="M5" s="18"/>
      <c r="N5" s="18"/>
      <c r="O5" s="18"/>
      <c r="P5" s="18"/>
      <c r="Q5" s="18"/>
      <c r="R5" s="18"/>
      <c r="S5" s="18"/>
    </row>
    <row r="6" spans="1:19" ht="24" customHeight="1">
      <c r="B6" s="754" t="s">
        <v>71</v>
      </c>
      <c r="C6" s="750" t="s">
        <v>22</v>
      </c>
      <c r="D6" s="750" t="s">
        <v>20</v>
      </c>
      <c r="E6" s="751" t="s">
        <v>1228</v>
      </c>
      <c r="F6" s="751" t="s">
        <v>1229</v>
      </c>
      <c r="G6" s="751" t="s">
        <v>1230</v>
      </c>
      <c r="H6" s="751" t="s">
        <v>1231</v>
      </c>
      <c r="I6" s="751" t="s">
        <v>1232</v>
      </c>
      <c r="J6" s="779" t="s">
        <v>1233</v>
      </c>
      <c r="K6" s="18"/>
      <c r="L6" s="18"/>
      <c r="M6" s="18"/>
      <c r="N6" s="18"/>
      <c r="O6" s="18"/>
      <c r="P6" s="18"/>
      <c r="Q6" s="18"/>
      <c r="R6" s="18"/>
      <c r="S6" s="18"/>
    </row>
    <row r="7" spans="1:19" ht="39.950000000000003" customHeight="1">
      <c r="B7" s="1722" t="s">
        <v>1228</v>
      </c>
      <c r="C7" s="894" t="s">
        <v>152</v>
      </c>
      <c r="D7" s="897" t="s">
        <v>264</v>
      </c>
      <c r="E7" s="766"/>
      <c r="F7" s="767"/>
      <c r="G7" s="767"/>
      <c r="H7" s="767"/>
      <c r="I7" s="768"/>
      <c r="J7" s="768"/>
      <c r="K7" s="18"/>
      <c r="L7" s="18"/>
      <c r="M7" s="18"/>
      <c r="N7" s="18"/>
      <c r="O7" s="18"/>
      <c r="P7" s="18"/>
      <c r="Q7" s="18"/>
      <c r="R7" s="18"/>
      <c r="S7" s="18"/>
    </row>
    <row r="8" spans="1:19" ht="39.950000000000003" customHeight="1">
      <c r="B8" s="199" t="s">
        <v>1229</v>
      </c>
      <c r="C8" s="895" t="s">
        <v>123</v>
      </c>
      <c r="D8" s="898" t="s">
        <v>265</v>
      </c>
      <c r="E8" s="770" t="s">
        <v>2170</v>
      </c>
      <c r="F8" s="771" t="s">
        <v>2171</v>
      </c>
      <c r="G8" s="771" t="s">
        <v>2172</v>
      </c>
      <c r="H8" s="772"/>
      <c r="I8" s="772"/>
      <c r="J8" s="774"/>
      <c r="K8" s="18"/>
      <c r="L8" s="18"/>
      <c r="M8" s="18"/>
      <c r="N8" s="18"/>
      <c r="O8" s="18"/>
      <c r="P8" s="18"/>
      <c r="Q8" s="18"/>
      <c r="R8" s="18"/>
      <c r="S8" s="18"/>
    </row>
    <row r="9" spans="1:19" ht="39.950000000000003" customHeight="1">
      <c r="B9" s="199" t="s">
        <v>1233</v>
      </c>
      <c r="C9" s="895" t="s">
        <v>127</v>
      </c>
      <c r="D9" s="899" t="s">
        <v>266</v>
      </c>
      <c r="E9" s="1702"/>
      <c r="F9" s="1703"/>
      <c r="G9" s="1703"/>
      <c r="H9" s="772"/>
      <c r="I9" s="772"/>
      <c r="J9" s="774"/>
      <c r="K9" s="18"/>
      <c r="L9" s="18"/>
      <c r="M9" s="18"/>
      <c r="N9" s="18"/>
      <c r="O9" s="18"/>
      <c r="P9" s="18"/>
      <c r="Q9" s="18"/>
      <c r="R9" s="18"/>
      <c r="S9" s="18"/>
    </row>
    <row r="10" spans="1:19" ht="39.950000000000003" customHeight="1">
      <c r="B10" s="201" t="s">
        <v>2017</v>
      </c>
      <c r="C10" s="895" t="s">
        <v>128</v>
      </c>
      <c r="D10" s="899" t="s">
        <v>1824</v>
      </c>
      <c r="E10" s="775"/>
      <c r="F10" s="771"/>
      <c r="G10" s="771"/>
      <c r="H10" s="772"/>
      <c r="I10" s="772"/>
      <c r="J10" s="774"/>
      <c r="K10" s="18"/>
      <c r="L10" s="18"/>
      <c r="M10" s="18"/>
      <c r="N10" s="18"/>
      <c r="O10" s="18"/>
      <c r="P10" s="18"/>
      <c r="Q10" s="18"/>
      <c r="R10" s="18"/>
      <c r="S10" s="18"/>
    </row>
    <row r="11" spans="1:19" ht="65.25" customHeight="1">
      <c r="B11" s="201" t="s">
        <v>2018</v>
      </c>
      <c r="C11" s="895" t="s">
        <v>1138</v>
      </c>
      <c r="D11" s="899" t="s">
        <v>2182</v>
      </c>
      <c r="E11" s="775"/>
      <c r="F11" s="771"/>
      <c r="G11" s="1494"/>
      <c r="H11" s="772"/>
      <c r="I11" s="772"/>
      <c r="J11" s="774"/>
      <c r="K11" s="18"/>
      <c r="L11" s="18"/>
      <c r="M11" s="18"/>
      <c r="N11" s="18"/>
      <c r="O11" s="18"/>
      <c r="P11" s="18"/>
      <c r="Q11" s="18"/>
      <c r="R11" s="18"/>
      <c r="S11" s="18"/>
    </row>
    <row r="12" spans="1:19" ht="42.75">
      <c r="B12" s="201" t="s">
        <v>2019</v>
      </c>
      <c r="C12" s="895" t="s">
        <v>1825</v>
      </c>
      <c r="D12" s="1724" t="s">
        <v>2265</v>
      </c>
      <c r="E12" s="775"/>
      <c r="F12" s="771"/>
      <c r="G12" s="771"/>
      <c r="H12" s="772"/>
      <c r="I12" s="772"/>
      <c r="J12" s="774"/>
      <c r="K12" s="18"/>
      <c r="L12" s="18"/>
      <c r="M12" s="18"/>
      <c r="N12" s="18"/>
      <c r="O12" s="18"/>
      <c r="P12" s="18"/>
      <c r="Q12" s="18"/>
      <c r="R12" s="18"/>
      <c r="S12" s="18"/>
    </row>
    <row r="13" spans="1:19" ht="42.75" customHeight="1">
      <c r="B13" s="201" t="s">
        <v>2020</v>
      </c>
      <c r="C13" s="895" t="s">
        <v>1826</v>
      </c>
      <c r="D13" s="1724" t="s">
        <v>2266</v>
      </c>
      <c r="E13" s="775"/>
      <c r="F13" s="771"/>
      <c r="G13" s="771"/>
      <c r="H13" s="772"/>
      <c r="I13" s="772"/>
      <c r="J13" s="774"/>
      <c r="K13" s="18"/>
      <c r="L13" s="18"/>
      <c r="M13" s="18"/>
      <c r="N13" s="18"/>
      <c r="O13" s="18"/>
      <c r="P13" s="18"/>
      <c r="Q13" s="18"/>
      <c r="R13" s="18"/>
      <c r="S13" s="18"/>
    </row>
    <row r="14" spans="1:19" ht="21" customHeight="1">
      <c r="B14" s="201" t="s">
        <v>2021</v>
      </c>
      <c r="C14" s="895" t="s">
        <v>1827</v>
      </c>
      <c r="D14" s="1724" t="s">
        <v>1930</v>
      </c>
      <c r="E14" s="775"/>
      <c r="F14" s="771"/>
      <c r="G14" s="771"/>
      <c r="H14" s="772"/>
      <c r="I14" s="772"/>
      <c r="J14" s="774"/>
      <c r="K14" s="18"/>
      <c r="L14" s="18"/>
      <c r="M14" s="18"/>
      <c r="N14" s="18"/>
      <c r="O14" s="18"/>
      <c r="P14" s="18"/>
      <c r="Q14" s="18"/>
      <c r="R14" s="18"/>
      <c r="S14" s="18"/>
    </row>
    <row r="15" spans="1:19" ht="39.950000000000003" customHeight="1">
      <c r="B15" s="199" t="s">
        <v>1234</v>
      </c>
      <c r="C15" s="895" t="s">
        <v>129</v>
      </c>
      <c r="D15" s="898" t="s">
        <v>267</v>
      </c>
      <c r="E15" s="770" t="s">
        <v>2173</v>
      </c>
      <c r="F15" s="771" t="s">
        <v>2174</v>
      </c>
      <c r="G15" s="771" t="s">
        <v>2175</v>
      </c>
      <c r="H15" s="772"/>
      <c r="I15" s="772"/>
      <c r="J15" s="774"/>
      <c r="K15" s="18"/>
      <c r="L15" s="18"/>
      <c r="M15" s="18"/>
      <c r="N15" s="18"/>
      <c r="O15" s="18"/>
      <c r="P15" s="18"/>
      <c r="Q15" s="18"/>
      <c r="R15" s="18"/>
      <c r="S15" s="18"/>
    </row>
    <row r="16" spans="1:19" ht="39.950000000000003" customHeight="1">
      <c r="B16" s="199" t="s">
        <v>1235</v>
      </c>
      <c r="C16" s="895" t="s">
        <v>130</v>
      </c>
      <c r="D16" s="899" t="s">
        <v>268</v>
      </c>
      <c r="E16" s="770"/>
      <c r="F16" s="772"/>
      <c r="G16" s="772"/>
      <c r="H16" s="772"/>
      <c r="I16" s="771"/>
      <c r="J16" s="773"/>
      <c r="K16" s="18"/>
      <c r="L16" s="18"/>
      <c r="M16" s="18"/>
      <c r="N16" s="18"/>
      <c r="O16" s="18"/>
      <c r="P16" s="18"/>
      <c r="Q16" s="18"/>
      <c r="R16" s="18"/>
      <c r="S16" s="18"/>
    </row>
    <row r="17" spans="2:19" ht="39.950000000000003" customHeight="1">
      <c r="B17" s="199" t="s">
        <v>1236</v>
      </c>
      <c r="C17" s="895" t="s">
        <v>131</v>
      </c>
      <c r="D17" s="899" t="s">
        <v>269</v>
      </c>
      <c r="E17" s="770"/>
      <c r="F17" s="772"/>
      <c r="G17" s="772"/>
      <c r="H17" s="772"/>
      <c r="I17" s="771"/>
      <c r="J17" s="773"/>
      <c r="K17" s="18"/>
      <c r="L17" s="18"/>
      <c r="M17" s="18"/>
      <c r="N17" s="18"/>
      <c r="O17" s="18"/>
      <c r="P17" s="18"/>
      <c r="Q17" s="18"/>
      <c r="R17" s="18"/>
      <c r="S17" s="18"/>
    </row>
    <row r="18" spans="2:19" ht="39.950000000000003" customHeight="1">
      <c r="B18" s="201" t="s">
        <v>1957</v>
      </c>
      <c r="C18" s="900" t="s">
        <v>244</v>
      </c>
      <c r="D18" s="901" t="s">
        <v>270</v>
      </c>
      <c r="E18" s="775"/>
      <c r="F18" s="771"/>
      <c r="G18" s="772"/>
      <c r="H18" s="772"/>
      <c r="I18" s="771"/>
      <c r="J18" s="773"/>
      <c r="K18" s="18"/>
      <c r="L18" s="18"/>
      <c r="M18" s="18"/>
      <c r="N18" s="18"/>
      <c r="O18" s="18"/>
      <c r="P18" s="18"/>
      <c r="Q18" s="18"/>
      <c r="R18" s="18"/>
      <c r="S18" s="18"/>
    </row>
    <row r="19" spans="2:19" ht="39.950000000000003" customHeight="1">
      <c r="B19" s="201" t="s">
        <v>1958</v>
      </c>
      <c r="C19" s="900" t="s">
        <v>245</v>
      </c>
      <c r="D19" s="901" t="s">
        <v>271</v>
      </c>
      <c r="E19" s="775"/>
      <c r="F19" s="772"/>
      <c r="G19" s="771"/>
      <c r="H19" s="772"/>
      <c r="I19" s="771"/>
      <c r="J19" s="773"/>
      <c r="K19" s="18"/>
      <c r="L19" s="18"/>
      <c r="M19" s="18"/>
      <c r="N19" s="18"/>
      <c r="O19" s="18"/>
      <c r="P19" s="18"/>
      <c r="Q19" s="18"/>
      <c r="R19" s="18"/>
      <c r="S19" s="18"/>
    </row>
    <row r="20" spans="2:19" ht="39.950000000000003" customHeight="1">
      <c r="B20" s="199" t="s">
        <v>1237</v>
      </c>
      <c r="C20" s="895" t="s">
        <v>132</v>
      </c>
      <c r="D20" s="898" t="s">
        <v>353</v>
      </c>
      <c r="E20" s="770" t="s">
        <v>2176</v>
      </c>
      <c r="F20" s="771" t="s">
        <v>2177</v>
      </c>
      <c r="G20" s="771" t="s">
        <v>2178</v>
      </c>
      <c r="H20" s="776"/>
      <c r="I20" s="772"/>
      <c r="J20" s="774"/>
      <c r="K20" s="18"/>
      <c r="L20" s="18"/>
      <c r="M20" s="18"/>
      <c r="N20" s="18"/>
      <c r="O20" s="18"/>
      <c r="P20" s="18"/>
      <c r="Q20" s="18"/>
      <c r="R20" s="18"/>
      <c r="S20" s="18"/>
    </row>
    <row r="21" spans="2:19" ht="48.75" customHeight="1">
      <c r="B21" s="201" t="s">
        <v>2191</v>
      </c>
      <c r="C21" s="2124" t="s">
        <v>2192</v>
      </c>
      <c r="D21" s="899" t="s">
        <v>2209</v>
      </c>
      <c r="E21" s="770"/>
      <c r="F21" s="771"/>
      <c r="G21" s="771"/>
      <c r="H21" s="776"/>
      <c r="I21" s="772"/>
      <c r="J21" s="774"/>
      <c r="K21" s="18"/>
      <c r="L21" s="18"/>
      <c r="M21" s="18"/>
      <c r="N21" s="18"/>
      <c r="O21" s="18"/>
      <c r="P21" s="18"/>
      <c r="Q21" s="18"/>
      <c r="R21" s="18"/>
      <c r="S21" s="18"/>
    </row>
    <row r="22" spans="2:19" ht="39.950000000000003" customHeight="1">
      <c r="B22" s="201" t="s">
        <v>2193</v>
      </c>
      <c r="C22" s="2124" t="s">
        <v>2194</v>
      </c>
      <c r="D22" s="1724" t="s">
        <v>2195</v>
      </c>
      <c r="E22" s="770"/>
      <c r="F22" s="2141"/>
      <c r="G22" s="2141"/>
      <c r="H22" s="772"/>
      <c r="I22" s="772"/>
      <c r="J22" s="2125"/>
      <c r="K22" s="18"/>
      <c r="L22" s="18"/>
      <c r="M22" s="18"/>
      <c r="N22" s="18"/>
      <c r="O22" s="18"/>
      <c r="P22" s="18"/>
      <c r="Q22" s="18"/>
      <c r="R22" s="18"/>
      <c r="S22" s="18"/>
    </row>
    <row r="23" spans="2:19" ht="39.950000000000003" customHeight="1">
      <c r="B23" s="199" t="s">
        <v>1241</v>
      </c>
      <c r="C23" s="895" t="s">
        <v>138</v>
      </c>
      <c r="D23" s="899" t="s">
        <v>272</v>
      </c>
      <c r="E23" s="2139"/>
      <c r="F23" s="772"/>
      <c r="G23" s="772"/>
      <c r="H23" s="2140"/>
      <c r="I23" s="772"/>
      <c r="J23" s="772"/>
      <c r="K23" s="18"/>
      <c r="L23" s="18"/>
      <c r="M23" s="18"/>
      <c r="N23" s="18"/>
      <c r="O23" s="18"/>
      <c r="P23" s="18"/>
      <c r="Q23" s="18"/>
      <c r="R23" s="18"/>
      <c r="S23" s="18"/>
    </row>
    <row r="24" spans="2:19" ht="39.950000000000003" customHeight="1">
      <c r="B24" s="199" t="s">
        <v>1244</v>
      </c>
      <c r="C24" s="895" t="s">
        <v>246</v>
      </c>
      <c r="D24" s="896" t="s">
        <v>15</v>
      </c>
      <c r="E24" s="770"/>
      <c r="F24" s="2142"/>
      <c r="G24" s="2142"/>
      <c r="H24" s="771"/>
      <c r="I24" s="771"/>
      <c r="J24" s="773"/>
      <c r="K24" s="18"/>
      <c r="L24" s="18"/>
      <c r="M24" s="18"/>
      <c r="N24" s="18"/>
      <c r="O24" s="18"/>
      <c r="P24" s="18"/>
      <c r="Q24" s="18"/>
      <c r="R24" s="18"/>
      <c r="S24" s="18"/>
    </row>
    <row r="25" spans="2:19" ht="55.5" customHeight="1">
      <c r="B25" s="199" t="s">
        <v>1263</v>
      </c>
      <c r="C25" s="895" t="s">
        <v>247</v>
      </c>
      <c r="D25" s="896" t="s">
        <v>273</v>
      </c>
      <c r="E25" s="770"/>
      <c r="F25" s="772"/>
      <c r="G25" s="772"/>
      <c r="H25" s="771"/>
      <c r="I25" s="772"/>
      <c r="J25" s="773"/>
      <c r="K25" s="18"/>
      <c r="L25" s="18"/>
      <c r="M25" s="18"/>
      <c r="N25" s="18"/>
      <c r="O25" s="18"/>
      <c r="P25" s="18"/>
      <c r="Q25" s="18"/>
      <c r="R25" s="18"/>
      <c r="S25" s="18"/>
    </row>
    <row r="26" spans="2:19" ht="55.5" customHeight="1">
      <c r="B26" s="199" t="s">
        <v>2022</v>
      </c>
      <c r="C26" s="895" t="s">
        <v>999</v>
      </c>
      <c r="D26" s="896" t="s">
        <v>1000</v>
      </c>
      <c r="E26" s="770"/>
      <c r="F26" s="772"/>
      <c r="G26" s="772"/>
      <c r="H26" s="771"/>
      <c r="I26" s="771"/>
      <c r="J26" s="773"/>
      <c r="K26" s="18"/>
      <c r="L26" s="18"/>
      <c r="M26" s="18"/>
      <c r="N26" s="18"/>
      <c r="O26" s="18"/>
      <c r="P26" s="18"/>
      <c r="Q26" s="18"/>
      <c r="R26" s="18"/>
      <c r="S26" s="18"/>
    </row>
    <row r="27" spans="2:19" ht="55.5" customHeight="1">
      <c r="B27" s="199" t="s">
        <v>2023</v>
      </c>
      <c r="C27" s="895" t="s">
        <v>779</v>
      </c>
      <c r="D27" s="896" t="s">
        <v>796</v>
      </c>
      <c r="E27" s="777"/>
      <c r="F27" s="772"/>
      <c r="G27" s="772"/>
      <c r="H27" s="772"/>
      <c r="I27" s="772"/>
      <c r="J27" s="773"/>
      <c r="K27" s="18"/>
      <c r="L27" s="18"/>
      <c r="M27" s="18"/>
      <c r="N27" s="18"/>
      <c r="O27" s="18"/>
      <c r="P27" s="18"/>
      <c r="Q27" s="18"/>
      <c r="R27" s="18"/>
      <c r="S27" s="18"/>
    </row>
    <row r="28" spans="2:19" ht="39.950000000000003" customHeight="1">
      <c r="B28" s="199" t="s">
        <v>1266</v>
      </c>
      <c r="C28" s="2124" t="s">
        <v>248</v>
      </c>
      <c r="D28" s="899" t="s">
        <v>274</v>
      </c>
      <c r="E28" s="902"/>
      <c r="F28" s="771"/>
      <c r="G28" s="771"/>
      <c r="H28" s="771"/>
      <c r="I28" s="771"/>
      <c r="J28" s="774"/>
      <c r="K28" s="18"/>
      <c r="L28" s="18"/>
      <c r="M28" s="18"/>
      <c r="N28" s="18"/>
      <c r="O28" s="18"/>
      <c r="P28" s="18"/>
      <c r="Q28" s="18"/>
      <c r="R28" s="18"/>
      <c r="S28" s="18"/>
    </row>
    <row r="29" spans="2:19" ht="39.950000000000003" customHeight="1">
      <c r="B29" s="199" t="s">
        <v>1267</v>
      </c>
      <c r="C29" s="2124" t="s">
        <v>1102</v>
      </c>
      <c r="D29" s="899" t="s">
        <v>1103</v>
      </c>
      <c r="E29" s="770"/>
      <c r="F29" s="771"/>
      <c r="G29" s="771"/>
      <c r="H29" s="771"/>
      <c r="I29" s="772"/>
      <c r="J29" s="774"/>
      <c r="K29" s="18"/>
      <c r="L29" s="18"/>
      <c r="M29" s="18"/>
      <c r="N29" s="18"/>
      <c r="O29" s="18"/>
      <c r="P29" s="18"/>
      <c r="Q29" s="18"/>
      <c r="R29" s="18"/>
      <c r="S29" s="18"/>
    </row>
    <row r="30" spans="2:19" ht="39.950000000000003" customHeight="1">
      <c r="B30" s="201" t="s">
        <v>2196</v>
      </c>
      <c r="C30" s="2124" t="s">
        <v>2199</v>
      </c>
      <c r="D30" s="1724" t="s">
        <v>2202</v>
      </c>
      <c r="E30" s="770"/>
      <c r="F30" s="772"/>
      <c r="G30" s="772"/>
      <c r="H30" s="772"/>
      <c r="I30" s="772"/>
      <c r="J30" s="774"/>
      <c r="K30" s="18"/>
      <c r="L30" s="18"/>
      <c r="M30" s="18"/>
      <c r="N30" s="18"/>
      <c r="O30" s="18"/>
      <c r="P30" s="18"/>
      <c r="Q30" s="18"/>
      <c r="R30" s="18"/>
      <c r="S30" s="18"/>
    </row>
    <row r="31" spans="2:19" ht="39.950000000000003" customHeight="1">
      <c r="B31" s="201" t="s">
        <v>2197</v>
      </c>
      <c r="C31" s="2124" t="s">
        <v>2200</v>
      </c>
      <c r="D31" s="1724" t="s">
        <v>2207</v>
      </c>
      <c r="E31" s="770"/>
      <c r="F31" s="772"/>
      <c r="G31" s="772"/>
      <c r="H31" s="772"/>
      <c r="I31" s="772"/>
      <c r="J31" s="774"/>
      <c r="K31" s="18"/>
      <c r="L31" s="18"/>
      <c r="M31" s="18"/>
      <c r="N31" s="18"/>
      <c r="O31" s="18"/>
      <c r="P31" s="18"/>
      <c r="Q31" s="18"/>
      <c r="R31" s="18"/>
      <c r="S31" s="18"/>
    </row>
    <row r="32" spans="2:19" ht="39.950000000000003" customHeight="1" thickBot="1">
      <c r="B32" s="2127" t="s">
        <v>2198</v>
      </c>
      <c r="C32" s="2128" t="s">
        <v>2201</v>
      </c>
      <c r="D32" s="2129" t="s">
        <v>2208</v>
      </c>
      <c r="E32" s="905"/>
      <c r="F32" s="903"/>
      <c r="G32" s="903"/>
      <c r="H32" s="903"/>
      <c r="I32" s="903"/>
      <c r="J32" s="904"/>
      <c r="K32" s="18"/>
      <c r="L32" s="18"/>
      <c r="M32" s="18"/>
      <c r="N32" s="18"/>
      <c r="O32" s="18"/>
      <c r="P32" s="18"/>
      <c r="Q32" s="18"/>
      <c r="R32" s="18"/>
      <c r="S32" s="18"/>
    </row>
    <row r="33" spans="4:4">
      <c r="D33" s="1495"/>
    </row>
    <row r="34" spans="4:4">
      <c r="D34" s="1495"/>
    </row>
    <row r="37" spans="4:4">
      <c r="D37" s="1495"/>
    </row>
    <row r="38" spans="4:4">
      <c r="D38" s="1495"/>
    </row>
    <row r="39" spans="4:4">
      <c r="D39" s="1495"/>
    </row>
    <row r="40" spans="4:4">
      <c r="D40" s="1495"/>
    </row>
  </sheetData>
  <mergeCells count="7">
    <mergeCell ref="B2:J2"/>
    <mergeCell ref="B4:D5"/>
    <mergeCell ref="E4:E5"/>
    <mergeCell ref="F4:F5"/>
    <mergeCell ref="G4:G5"/>
    <mergeCell ref="H4:H5"/>
    <mergeCell ref="I4:J4"/>
  </mergeCells>
  <printOptions horizontalCentered="1" verticalCentered="1"/>
  <pageMargins left="0.31496062992125984" right="0.31496062992125984" top="0.74803149606299213" bottom="0.74803149606299213" header="0.31496062992125984" footer="0.31496062992125984"/>
  <pageSetup paperSize="9" scale="47" fitToHeight="3" orientation="landscape" r:id="rId1"/>
  <headerFooter scaleWithDoc="0">
    <oddHeader>&amp;CEN
ANNEX I</oddHead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view="pageLayout" topLeftCell="A7" zoomScale="30" zoomScaleNormal="100" zoomScalePageLayoutView="30" workbookViewId="0">
      <selection activeCell="D37" sqref="D37"/>
    </sheetView>
  </sheetViews>
  <sheetFormatPr defaultColWidth="11.42578125" defaultRowHeight="14.25"/>
  <cols>
    <col min="1" max="1" width="1.7109375" style="27" customWidth="1"/>
    <col min="2" max="2" width="7.28515625" style="27" customWidth="1"/>
    <col min="3" max="3" width="11.85546875" style="27" customWidth="1"/>
    <col min="4" max="4" width="77.42578125" style="29" customWidth="1"/>
    <col min="5" max="5" width="32.7109375" style="29" customWidth="1"/>
    <col min="6" max="6" width="32.7109375" style="30" customWidth="1"/>
    <col min="7" max="8" width="32.7109375" style="29" customWidth="1"/>
    <col min="9" max="9" width="19.5703125" style="29" customWidth="1"/>
    <col min="10" max="10" width="44.140625" style="29" customWidth="1"/>
    <col min="11" max="11" width="76.85546875" style="29" customWidth="1"/>
    <col min="12" max="12" width="27.7109375" style="29" customWidth="1"/>
    <col min="13" max="13" width="37" style="29" customWidth="1"/>
    <col min="14" max="14" width="17.28515625" style="29" customWidth="1"/>
    <col min="15" max="15" width="14.7109375" style="29" customWidth="1"/>
    <col min="16" max="16" width="53.85546875" style="29" customWidth="1"/>
    <col min="17" max="17" width="15.85546875" style="29" customWidth="1"/>
    <col min="18" max="18" width="16.140625" style="29" customWidth="1"/>
    <col min="19" max="19" width="15" style="29" customWidth="1"/>
    <col min="20" max="20" width="13.42578125" style="29" customWidth="1"/>
    <col min="21" max="16384" width="11.42578125" style="29"/>
  </cols>
  <sheetData>
    <row r="1" spans="1:12" ht="26.25" customHeight="1" thickBot="1">
      <c r="B1" s="2285" t="s">
        <v>868</v>
      </c>
      <c r="C1" s="2286"/>
      <c r="D1" s="2286"/>
      <c r="E1" s="2286"/>
      <c r="F1" s="2286"/>
      <c r="G1" s="2286"/>
      <c r="H1" s="2286"/>
      <c r="I1" s="2286"/>
      <c r="J1" s="2287"/>
    </row>
    <row r="2" spans="1:12" s="28" customFormat="1" ht="7.5" customHeight="1" thickBot="1">
      <c r="A2" s="31"/>
      <c r="B2" s="31"/>
      <c r="C2" s="31"/>
    </row>
    <row r="3" spans="1:12" s="28" customFormat="1" ht="85.5" customHeight="1">
      <c r="A3" s="31"/>
      <c r="B3" s="2295"/>
      <c r="C3" s="2296"/>
      <c r="D3" s="2296"/>
      <c r="E3" s="1266" t="s">
        <v>112</v>
      </c>
      <c r="F3" s="1266" t="s">
        <v>113</v>
      </c>
      <c r="G3" s="1266" t="s">
        <v>39</v>
      </c>
      <c r="H3" s="1704" t="s">
        <v>48</v>
      </c>
      <c r="I3" s="1266" t="s">
        <v>38</v>
      </c>
      <c r="J3" s="200" t="s">
        <v>111</v>
      </c>
      <c r="L3" s="32"/>
    </row>
    <row r="4" spans="1:12" s="28" customFormat="1" ht="18" customHeight="1">
      <c r="A4" s="31"/>
      <c r="B4" s="754" t="s">
        <v>71</v>
      </c>
      <c r="C4" s="750" t="s">
        <v>22</v>
      </c>
      <c r="D4" s="750" t="s">
        <v>20</v>
      </c>
      <c r="E4" s="1721" t="s">
        <v>1228</v>
      </c>
      <c r="F4" s="1721" t="s">
        <v>1229</v>
      </c>
      <c r="G4" s="1721" t="s">
        <v>1230</v>
      </c>
      <c r="H4" s="1721" t="s">
        <v>1231</v>
      </c>
      <c r="I4" s="1721" t="s">
        <v>1232</v>
      </c>
      <c r="J4" s="1725" t="s">
        <v>1233</v>
      </c>
      <c r="L4" s="32"/>
    </row>
    <row r="5" spans="1:12" s="28" customFormat="1" ht="39.950000000000003" customHeight="1">
      <c r="A5" s="31"/>
      <c r="B5" s="1722" t="s">
        <v>1228</v>
      </c>
      <c r="C5" s="894" t="s">
        <v>249</v>
      </c>
      <c r="D5" s="2173" t="s">
        <v>2267</v>
      </c>
      <c r="E5" s="755"/>
      <c r="F5" s="756"/>
      <c r="G5" s="1705"/>
      <c r="H5" s="756"/>
      <c r="I5" s="756"/>
      <c r="J5" s="769" t="s">
        <v>910</v>
      </c>
      <c r="L5" s="32"/>
    </row>
    <row r="6" spans="1:12" s="28" customFormat="1" ht="50.1" customHeight="1">
      <c r="A6" s="31"/>
      <c r="B6" s="199" t="s">
        <v>1229</v>
      </c>
      <c r="C6" s="1706" t="s">
        <v>250</v>
      </c>
      <c r="D6" s="2174" t="s">
        <v>2268</v>
      </c>
      <c r="E6" s="757"/>
      <c r="F6" s="758"/>
      <c r="G6" s="1707"/>
      <c r="H6" s="758"/>
      <c r="I6" s="758"/>
      <c r="J6" s="773" t="s">
        <v>911</v>
      </c>
      <c r="L6" s="32"/>
    </row>
    <row r="7" spans="1:12" s="28" customFormat="1" ht="24" customHeight="1">
      <c r="A7" s="31"/>
      <c r="B7" s="199" t="s">
        <v>1230</v>
      </c>
      <c r="C7" s="1706" t="s">
        <v>251</v>
      </c>
      <c r="D7" s="1708" t="s">
        <v>275</v>
      </c>
      <c r="E7" s="759"/>
      <c r="F7" s="760"/>
      <c r="G7" s="760"/>
      <c r="H7" s="760"/>
      <c r="I7" s="760"/>
      <c r="J7" s="761"/>
      <c r="L7" s="32"/>
    </row>
    <row r="8" spans="1:12" s="28" customFormat="1" ht="24" customHeight="1">
      <c r="A8" s="31"/>
      <c r="B8" s="199" t="s">
        <v>1231</v>
      </c>
      <c r="C8" s="1706" t="s">
        <v>252</v>
      </c>
      <c r="D8" s="1708" t="s">
        <v>276</v>
      </c>
      <c r="E8" s="757"/>
      <c r="F8" s="760"/>
      <c r="G8" s="760"/>
      <c r="H8" s="760"/>
      <c r="I8" s="760"/>
      <c r="J8" s="761"/>
      <c r="L8" s="32"/>
    </row>
    <row r="9" spans="1:12" s="28" customFormat="1" ht="50.1" customHeight="1">
      <c r="A9" s="31"/>
      <c r="B9" s="199" t="s">
        <v>1232</v>
      </c>
      <c r="C9" s="1706" t="s">
        <v>253</v>
      </c>
      <c r="D9" s="1708" t="s">
        <v>2270</v>
      </c>
      <c r="E9" s="757"/>
      <c r="F9" s="760"/>
      <c r="G9" s="760"/>
      <c r="H9" s="760"/>
      <c r="I9" s="760"/>
      <c r="J9" s="761"/>
      <c r="L9" s="32"/>
    </row>
    <row r="10" spans="1:12" s="28" customFormat="1" ht="50.1" customHeight="1">
      <c r="A10" s="31"/>
      <c r="B10" s="199" t="s">
        <v>1233</v>
      </c>
      <c r="C10" s="1706" t="s">
        <v>254</v>
      </c>
      <c r="D10" s="1708" t="s">
        <v>2269</v>
      </c>
      <c r="E10" s="757"/>
      <c r="F10" s="760"/>
      <c r="G10" s="760"/>
      <c r="H10" s="760"/>
      <c r="I10" s="760"/>
      <c r="J10" s="761"/>
      <c r="L10" s="32"/>
    </row>
    <row r="11" spans="1:12" s="28" customFormat="1" ht="50.1" customHeight="1">
      <c r="A11" s="31"/>
      <c r="B11" s="199" t="s">
        <v>1234</v>
      </c>
      <c r="C11" s="1706" t="s">
        <v>255</v>
      </c>
      <c r="D11" s="1708" t="s">
        <v>2271</v>
      </c>
      <c r="E11" s="757"/>
      <c r="F11" s="760"/>
      <c r="G11" s="760"/>
      <c r="H11" s="760"/>
      <c r="I11" s="760"/>
      <c r="J11" s="761"/>
      <c r="L11" s="32"/>
    </row>
    <row r="12" spans="1:12" s="28" customFormat="1" ht="24" customHeight="1">
      <c r="A12" s="31"/>
      <c r="B12" s="199" t="s">
        <v>1235</v>
      </c>
      <c r="C12" s="1706" t="s">
        <v>256</v>
      </c>
      <c r="D12" s="1708" t="s">
        <v>277</v>
      </c>
      <c r="E12" s="762"/>
      <c r="F12" s="760"/>
      <c r="G12" s="760"/>
      <c r="H12" s="760"/>
      <c r="I12" s="760"/>
      <c r="J12" s="761"/>
      <c r="L12" s="32"/>
    </row>
    <row r="13" spans="1:12" s="28" customFormat="1" ht="53.25" customHeight="1">
      <c r="A13" s="31"/>
      <c r="B13" s="199" t="s">
        <v>1236</v>
      </c>
      <c r="C13" s="1706" t="s">
        <v>257</v>
      </c>
      <c r="D13" s="2174" t="s">
        <v>2275</v>
      </c>
      <c r="E13" s="757"/>
      <c r="F13" s="758"/>
      <c r="G13" s="758"/>
      <c r="H13" s="758"/>
      <c r="I13" s="758"/>
      <c r="J13" s="773" t="s">
        <v>912</v>
      </c>
      <c r="L13" s="32"/>
    </row>
    <row r="14" spans="1:12" s="28" customFormat="1" ht="24" customHeight="1">
      <c r="A14" s="31"/>
      <c r="B14" s="199" t="s">
        <v>1237</v>
      </c>
      <c r="C14" s="1706" t="s">
        <v>258</v>
      </c>
      <c r="D14" s="1708" t="s">
        <v>2272</v>
      </c>
      <c r="E14" s="759"/>
      <c r="F14" s="760"/>
      <c r="G14" s="760"/>
      <c r="H14" s="760"/>
      <c r="I14" s="760"/>
      <c r="J14" s="761"/>
      <c r="L14" s="32"/>
    </row>
    <row r="15" spans="1:12" s="28" customFormat="1" ht="24" customHeight="1">
      <c r="A15" s="31"/>
      <c r="B15" s="199" t="s">
        <v>1238</v>
      </c>
      <c r="C15" s="1706" t="s">
        <v>259</v>
      </c>
      <c r="D15" s="1708" t="s">
        <v>826</v>
      </c>
      <c r="E15" s="757"/>
      <c r="F15" s="760"/>
      <c r="G15" s="760"/>
      <c r="H15" s="760"/>
      <c r="I15" s="760"/>
      <c r="J15" s="761"/>
      <c r="L15" s="32"/>
    </row>
    <row r="16" spans="1:12" s="28" customFormat="1" ht="52.5" customHeight="1">
      <c r="A16" s="31"/>
      <c r="B16" s="199" t="s">
        <v>1239</v>
      </c>
      <c r="C16" s="1706" t="s">
        <v>260</v>
      </c>
      <c r="D16" s="1708" t="s">
        <v>2273</v>
      </c>
      <c r="E16" s="759"/>
      <c r="F16" s="760"/>
      <c r="G16" s="760"/>
      <c r="H16" s="760"/>
      <c r="I16" s="760"/>
      <c r="J16" s="761"/>
      <c r="L16" s="32"/>
    </row>
    <row r="17" spans="1:12" s="28" customFormat="1" ht="50.1" customHeight="1">
      <c r="A17" s="31"/>
      <c r="B17" s="199" t="s">
        <v>1240</v>
      </c>
      <c r="C17" s="1706" t="s">
        <v>261</v>
      </c>
      <c r="D17" s="1708" t="s">
        <v>2257</v>
      </c>
      <c r="E17" s="759"/>
      <c r="F17" s="760"/>
      <c r="G17" s="760"/>
      <c r="H17" s="760"/>
      <c r="I17" s="760"/>
      <c r="J17" s="761"/>
      <c r="L17" s="32"/>
    </row>
    <row r="18" spans="1:12" s="28" customFormat="1" ht="50.1" customHeight="1">
      <c r="A18" s="31"/>
      <c r="B18" s="199" t="s">
        <v>1241</v>
      </c>
      <c r="C18" s="1706" t="s">
        <v>262</v>
      </c>
      <c r="D18" s="1708" t="s">
        <v>2274</v>
      </c>
      <c r="E18" s="759"/>
      <c r="F18" s="760"/>
      <c r="G18" s="760"/>
      <c r="H18" s="760"/>
      <c r="I18" s="760"/>
      <c r="J18" s="761"/>
      <c r="L18" s="32"/>
    </row>
    <row r="19" spans="1:12" s="28" customFormat="1" ht="24" customHeight="1" thickBot="1">
      <c r="A19" s="31"/>
      <c r="B19" s="1723" t="s">
        <v>1242</v>
      </c>
      <c r="C19" s="1709" t="s">
        <v>263</v>
      </c>
      <c r="D19" s="1710" t="s">
        <v>278</v>
      </c>
      <c r="E19" s="763"/>
      <c r="F19" s="764"/>
      <c r="G19" s="764"/>
      <c r="H19" s="764"/>
      <c r="I19" s="764"/>
      <c r="J19" s="765"/>
      <c r="L19" s="32"/>
    </row>
  </sheetData>
  <mergeCells count="2">
    <mergeCell ref="B1:J1"/>
    <mergeCell ref="B3:D3"/>
  </mergeCells>
  <printOptions horizontalCentered="1" verticalCentered="1"/>
  <pageMargins left="0.31496062992125984" right="0.31496062992125984" top="0.35433070866141736" bottom="0.39370078740157483" header="0.31496062992125984" footer="0.31496062992125984"/>
  <pageSetup paperSize="9" scale="45" fitToWidth="0" fitToHeight="0" pageOrder="overThenDown" orientation="landscape" r:id="rId1"/>
  <headerFooter scaleWithDoc="0">
    <oddHeader>&amp;CEN
ANNEX I</oddHeader>
    <oddFooter>&amp;C&amp;P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0"/>
  <sheetViews>
    <sheetView view="pageLayout" topLeftCell="I31" zoomScale="70" zoomScaleNormal="70" zoomScaleSheetLayoutView="80" zoomScalePageLayoutView="70" workbookViewId="0">
      <selection activeCell="Q29" sqref="Q29"/>
    </sheetView>
  </sheetViews>
  <sheetFormatPr defaultColWidth="21.140625" defaultRowHeight="12.75"/>
  <cols>
    <col min="1" max="1" width="1.5703125" style="35" customWidth="1"/>
    <col min="2" max="2" width="5.5703125" style="36" bestFit="1" customWidth="1"/>
    <col min="3" max="3" width="7.28515625" style="35" bestFit="1" customWidth="1"/>
    <col min="4" max="27" width="18.42578125" style="35" customWidth="1"/>
    <col min="28" max="16384" width="21.140625" style="35"/>
  </cols>
  <sheetData>
    <row r="1" spans="1:27" ht="8.25" customHeight="1" thickBot="1">
      <c r="A1" s="33"/>
      <c r="B1" s="34"/>
    </row>
    <row r="2" spans="1:27" s="783" customFormat="1" ht="28.5" customHeight="1" thickBot="1">
      <c r="B2" s="2300" t="s">
        <v>943</v>
      </c>
      <c r="C2" s="2301"/>
      <c r="D2" s="2301"/>
      <c r="E2" s="2301"/>
      <c r="F2" s="2301"/>
      <c r="G2" s="2301"/>
      <c r="H2" s="2301"/>
      <c r="I2" s="2301"/>
      <c r="J2" s="2301"/>
      <c r="K2" s="2301"/>
      <c r="L2" s="2301"/>
      <c r="M2" s="2301"/>
      <c r="N2" s="2301"/>
      <c r="O2" s="2301"/>
      <c r="P2" s="2301"/>
      <c r="Q2" s="2301"/>
      <c r="R2" s="2301"/>
      <c r="S2" s="2301"/>
      <c r="T2" s="2301"/>
      <c r="U2" s="2301"/>
      <c r="V2" s="2301"/>
      <c r="W2" s="2301"/>
      <c r="X2" s="2301"/>
      <c r="Y2" s="2301"/>
      <c r="Z2" s="2302"/>
      <c r="AA2" s="202"/>
    </row>
    <row r="3" spans="1:27" s="206" customFormat="1" ht="9.75" customHeight="1" thickBot="1">
      <c r="B3" s="205"/>
      <c r="C3" s="205"/>
      <c r="D3" s="205"/>
      <c r="E3" s="205"/>
      <c r="F3" s="205"/>
      <c r="G3" s="205"/>
      <c r="H3" s="205"/>
      <c r="I3" s="205"/>
      <c r="J3" s="205"/>
      <c r="K3" s="205"/>
      <c r="L3" s="205"/>
      <c r="M3" s="205"/>
      <c r="N3" s="205"/>
      <c r="O3" s="205"/>
      <c r="P3" s="205"/>
      <c r="Q3" s="205"/>
      <c r="R3" s="205"/>
      <c r="S3" s="205"/>
      <c r="T3" s="205"/>
      <c r="U3" s="205"/>
      <c r="V3" s="205"/>
      <c r="W3" s="205"/>
      <c r="X3" s="205"/>
      <c r="Y3" s="205"/>
      <c r="Z3" s="205"/>
      <c r="AA3" s="205"/>
    </row>
    <row r="4" spans="1:27" s="203" customFormat="1" ht="21.75" customHeight="1">
      <c r="B4" s="2310"/>
      <c r="C4" s="848"/>
      <c r="D4" s="2298" t="s">
        <v>805</v>
      </c>
      <c r="E4" s="2298"/>
      <c r="F4" s="2298"/>
      <c r="G4" s="2298"/>
      <c r="H4" s="2298"/>
      <c r="I4" s="2298"/>
      <c r="J4" s="2298"/>
      <c r="K4" s="2298"/>
      <c r="L4" s="2298"/>
      <c r="M4" s="2298"/>
      <c r="N4" s="2298"/>
      <c r="O4" s="2298"/>
      <c r="P4" s="2298"/>
      <c r="Q4" s="2298"/>
      <c r="R4" s="2298"/>
      <c r="S4" s="2313"/>
      <c r="T4" s="2297" t="s">
        <v>357</v>
      </c>
      <c r="U4" s="2298"/>
      <c r="V4" s="2298"/>
      <c r="W4" s="2298"/>
      <c r="X4" s="2298"/>
      <c r="Y4" s="2298"/>
      <c r="Z4" s="2299"/>
    </row>
    <row r="5" spans="1:27" s="203" customFormat="1" ht="30" customHeight="1">
      <c r="B5" s="2311"/>
      <c r="C5" s="2306"/>
      <c r="D5" s="2307" t="s">
        <v>362</v>
      </c>
      <c r="E5" s="835"/>
      <c r="F5" s="835"/>
      <c r="G5" s="835"/>
      <c r="H5" s="702"/>
      <c r="I5" s="2307" t="s">
        <v>363</v>
      </c>
      <c r="J5" s="835"/>
      <c r="K5" s="204"/>
      <c r="L5" s="204"/>
      <c r="M5" s="2308"/>
      <c r="N5" s="2309"/>
      <c r="O5" s="2307" t="s">
        <v>364</v>
      </c>
      <c r="P5" s="204"/>
      <c r="Q5" s="204"/>
      <c r="R5" s="204"/>
      <c r="S5" s="699"/>
      <c r="T5" s="2319" t="s">
        <v>1107</v>
      </c>
      <c r="U5" s="2321"/>
      <c r="V5" s="2321"/>
      <c r="W5" s="2321"/>
      <c r="X5" s="2321"/>
      <c r="Y5" s="2321"/>
      <c r="Z5" s="2322"/>
    </row>
    <row r="6" spans="1:27" s="203" customFormat="1" ht="57.75" customHeight="1">
      <c r="B6" s="2311"/>
      <c r="C6" s="2306"/>
      <c r="D6" s="2307"/>
      <c r="E6" s="2303" t="s">
        <v>365</v>
      </c>
      <c r="F6" s="2303" t="s">
        <v>366</v>
      </c>
      <c r="G6" s="2303" t="s">
        <v>367</v>
      </c>
      <c r="H6" s="2303" t="s">
        <v>122</v>
      </c>
      <c r="I6" s="2307"/>
      <c r="J6" s="2303" t="s">
        <v>369</v>
      </c>
      <c r="K6" s="700"/>
      <c r="L6" s="701"/>
      <c r="M6" s="2303" t="s">
        <v>370</v>
      </c>
      <c r="N6" s="2303" t="s">
        <v>371</v>
      </c>
      <c r="O6" s="2307"/>
      <c r="P6" s="2303" t="s">
        <v>372</v>
      </c>
      <c r="Q6" s="2303" t="s">
        <v>373</v>
      </c>
      <c r="R6" s="2303" t="s">
        <v>374</v>
      </c>
      <c r="S6" s="2303" t="s">
        <v>375</v>
      </c>
      <c r="T6" s="2319"/>
      <c r="U6" s="2303" t="s">
        <v>376</v>
      </c>
      <c r="V6" s="2303" t="s">
        <v>792</v>
      </c>
      <c r="W6" s="2303" t="s">
        <v>791</v>
      </c>
      <c r="X6" s="2303" t="s">
        <v>793</v>
      </c>
      <c r="Y6" s="2303" t="s">
        <v>794</v>
      </c>
      <c r="Z6" s="2314" t="s">
        <v>795</v>
      </c>
    </row>
    <row r="7" spans="1:27" s="203" customFormat="1" ht="46.5" customHeight="1">
      <c r="B7" s="2311"/>
      <c r="C7" s="2306"/>
      <c r="D7" s="2307"/>
      <c r="E7" s="2304"/>
      <c r="F7" s="2304"/>
      <c r="G7" s="2304"/>
      <c r="H7" s="2304"/>
      <c r="I7" s="2307"/>
      <c r="J7" s="2304"/>
      <c r="K7" s="2303" t="s">
        <v>378</v>
      </c>
      <c r="L7" s="2303" t="s">
        <v>379</v>
      </c>
      <c r="M7" s="2304"/>
      <c r="N7" s="2317"/>
      <c r="O7" s="2307"/>
      <c r="P7" s="2304"/>
      <c r="Q7" s="2304"/>
      <c r="R7" s="2304"/>
      <c r="S7" s="2304"/>
      <c r="T7" s="2319"/>
      <c r="U7" s="2304"/>
      <c r="V7" s="2304"/>
      <c r="W7" s="2304"/>
      <c r="X7" s="2304"/>
      <c r="Y7" s="2304"/>
      <c r="Z7" s="2315"/>
    </row>
    <row r="8" spans="1:27" s="203" customFormat="1" ht="134.44999999999999" customHeight="1">
      <c r="B8" s="2311"/>
      <c r="C8" s="2306"/>
      <c r="D8" s="2307"/>
      <c r="E8" s="2305"/>
      <c r="F8" s="2305"/>
      <c r="G8" s="2305"/>
      <c r="H8" s="2305"/>
      <c r="I8" s="2307"/>
      <c r="J8" s="2305"/>
      <c r="K8" s="2305"/>
      <c r="L8" s="2305"/>
      <c r="M8" s="2305"/>
      <c r="N8" s="2318"/>
      <c r="O8" s="2307"/>
      <c r="P8" s="2305"/>
      <c r="Q8" s="2305"/>
      <c r="R8" s="2305"/>
      <c r="S8" s="2305"/>
      <c r="T8" s="2320"/>
      <c r="U8" s="2305"/>
      <c r="V8" s="2305"/>
      <c r="W8" s="2305"/>
      <c r="X8" s="2305"/>
      <c r="Y8" s="2305"/>
      <c r="Z8" s="2316"/>
    </row>
    <row r="9" spans="1:27" s="202" customFormat="1" ht="15.75" customHeight="1">
      <c r="B9" s="2312"/>
      <c r="C9" s="847"/>
      <c r="D9" s="1726" t="s">
        <v>1252</v>
      </c>
      <c r="E9" s="1727" t="s">
        <v>1253</v>
      </c>
      <c r="F9" s="1727" t="s">
        <v>1254</v>
      </c>
      <c r="G9" s="1727" t="s">
        <v>1256</v>
      </c>
      <c r="H9" s="1727" t="s">
        <v>1403</v>
      </c>
      <c r="I9" s="1727" t="s">
        <v>1404</v>
      </c>
      <c r="J9" s="1727" t="s">
        <v>1257</v>
      </c>
      <c r="K9" s="1727" t="s">
        <v>1258</v>
      </c>
      <c r="L9" s="1727" t="s">
        <v>1259</v>
      </c>
      <c r="M9" s="1727" t="s">
        <v>1260</v>
      </c>
      <c r="N9" s="1727" t="s">
        <v>1261</v>
      </c>
      <c r="O9" s="1727" t="s">
        <v>1262</v>
      </c>
      <c r="P9" s="1727" t="s">
        <v>1272</v>
      </c>
      <c r="Q9" s="1727" t="s">
        <v>1263</v>
      </c>
      <c r="R9" s="1727" t="s">
        <v>1405</v>
      </c>
      <c r="S9" s="1727" t="s">
        <v>1406</v>
      </c>
      <c r="T9" s="1727" t="s">
        <v>1264</v>
      </c>
      <c r="U9" s="1727" t="s">
        <v>1265</v>
      </c>
      <c r="V9" s="1727" t="s">
        <v>1266</v>
      </c>
      <c r="W9" s="1727" t="s">
        <v>1267</v>
      </c>
      <c r="X9" s="1727" t="s">
        <v>1268</v>
      </c>
      <c r="Y9" s="1727" t="s">
        <v>1271</v>
      </c>
      <c r="Z9" s="1728" t="s">
        <v>1270</v>
      </c>
    </row>
    <row r="10" spans="1:27" ht="39" customHeight="1" thickBot="1">
      <c r="B10" s="1729" t="s">
        <v>1228</v>
      </c>
      <c r="C10" s="906" t="s">
        <v>385</v>
      </c>
      <c r="D10" s="839"/>
      <c r="E10" s="840"/>
      <c r="F10" s="840"/>
      <c r="G10" s="840"/>
      <c r="H10" s="841"/>
      <c r="I10" s="842"/>
      <c r="J10" s="843"/>
      <c r="K10" s="843"/>
      <c r="L10" s="843"/>
      <c r="M10" s="844"/>
      <c r="N10" s="842"/>
      <c r="O10" s="843"/>
      <c r="P10" s="843"/>
      <c r="Q10" s="843"/>
      <c r="R10" s="843"/>
      <c r="S10" s="844"/>
      <c r="T10" s="842"/>
      <c r="U10" s="845"/>
      <c r="V10" s="845"/>
      <c r="W10" s="845"/>
      <c r="X10" s="845"/>
      <c r="Y10" s="845"/>
      <c r="Z10" s="846"/>
    </row>
  </sheetData>
  <mergeCells count="30">
    <mergeCell ref="Z6:Z8"/>
    <mergeCell ref="N6:N8"/>
    <mergeCell ref="G6:G8"/>
    <mergeCell ref="H6:H8"/>
    <mergeCell ref="Y6:Y8"/>
    <mergeCell ref="U6:U8"/>
    <mergeCell ref="T5:T8"/>
    <mergeCell ref="U5:Z5"/>
    <mergeCell ref="D4:S4"/>
    <mergeCell ref="E6:E8"/>
    <mergeCell ref="F6:F8"/>
    <mergeCell ref="D5:D8"/>
    <mergeCell ref="K7:K8"/>
    <mergeCell ref="L7:L8"/>
    <mergeCell ref="T4:Z4"/>
    <mergeCell ref="B2:Z2"/>
    <mergeCell ref="X6:X8"/>
    <mergeCell ref="V6:V8"/>
    <mergeCell ref="J6:J8"/>
    <mergeCell ref="M6:M8"/>
    <mergeCell ref="P6:P8"/>
    <mergeCell ref="Q6:Q8"/>
    <mergeCell ref="R6:R8"/>
    <mergeCell ref="S6:S8"/>
    <mergeCell ref="W6:W8"/>
    <mergeCell ref="C5:C8"/>
    <mergeCell ref="I5:I8"/>
    <mergeCell ref="M5:N5"/>
    <mergeCell ref="O5:O8"/>
    <mergeCell ref="B4:B9"/>
  </mergeCells>
  <pageMargins left="0.7" right="0.7" top="0.75" bottom="0.75" header="0.3" footer="0.3"/>
  <pageSetup paperSize="9" scale="42" orientation="landscape" r:id="rId1"/>
  <headerFooter>
    <oddHeader>&amp;CEN
ANNEX 1</oddHeader>
    <oddFooter>&amp;C&amp;P</oddFooter>
  </headerFooter>
  <colBreaks count="1" manualBreakCount="1">
    <brk id="19"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Y11"/>
  <sheetViews>
    <sheetView view="pageLayout" topLeftCell="AG45" zoomScale="70" zoomScaleNormal="100" zoomScaleSheetLayoutView="80" zoomScalePageLayoutView="70" workbookViewId="0">
      <selection activeCell="B4" sqref="B4:J4"/>
    </sheetView>
  </sheetViews>
  <sheetFormatPr defaultColWidth="21.140625" defaultRowHeight="12.75"/>
  <cols>
    <col min="1" max="1" width="1.5703125" style="35" customWidth="1"/>
    <col min="2" max="4" width="12.85546875" style="35" customWidth="1"/>
    <col min="5" max="5" width="12.85546875" style="953" customWidth="1"/>
    <col min="6" max="6" width="15" style="35" customWidth="1"/>
    <col min="7" max="7" width="15" style="953" customWidth="1"/>
    <col min="8" max="8" width="17.140625" style="35" customWidth="1"/>
    <col min="9" max="9" width="15.28515625" style="35" customWidth="1"/>
    <col min="10" max="11" width="15" style="35" customWidth="1"/>
    <col min="12" max="13" width="18.42578125" style="35" customWidth="1"/>
    <col min="14" max="14" width="17" style="35" customWidth="1"/>
    <col min="15" max="15" width="15.42578125" style="35" customWidth="1"/>
    <col min="16" max="16" width="14.7109375" style="35" customWidth="1"/>
    <col min="17" max="17" width="18.42578125" style="35" customWidth="1"/>
    <col min="18" max="18" width="21.85546875" style="35" customWidth="1"/>
    <col min="19" max="51" width="18.42578125" style="35" customWidth="1"/>
    <col min="52" max="16384" width="21.140625" style="35"/>
  </cols>
  <sheetData>
    <row r="1" spans="1:51" ht="8.25" customHeight="1" thickBot="1">
      <c r="A1" s="33"/>
    </row>
    <row r="2" spans="1:51" s="783" customFormat="1" ht="28.5" customHeight="1" thickBot="1">
      <c r="B2" s="2323" t="s">
        <v>942</v>
      </c>
      <c r="C2" s="2323"/>
      <c r="D2" s="2323"/>
      <c r="E2" s="2323"/>
      <c r="F2" s="2323"/>
      <c r="G2" s="2323"/>
      <c r="H2" s="2323"/>
      <c r="I2" s="2323"/>
      <c r="J2" s="2323"/>
      <c r="K2" s="2323"/>
      <c r="L2" s="2323"/>
      <c r="M2" s="2323"/>
      <c r="N2" s="2323"/>
      <c r="O2" s="2323"/>
      <c r="P2" s="2324" t="s">
        <v>942</v>
      </c>
      <c r="Q2" s="2324"/>
      <c r="R2" s="2324"/>
      <c r="S2" s="2324"/>
      <c r="T2" s="2324"/>
      <c r="U2" s="2324"/>
      <c r="V2" s="2324"/>
      <c r="W2" s="2324"/>
      <c r="X2" s="2324"/>
      <c r="Y2" s="2324"/>
      <c r="Z2" s="2324"/>
      <c r="AA2" s="2324"/>
      <c r="AB2" s="2324"/>
      <c r="AC2" s="2325" t="s">
        <v>942</v>
      </c>
      <c r="AD2" s="2324"/>
      <c r="AE2" s="2324"/>
      <c r="AF2" s="2324"/>
      <c r="AG2" s="2324"/>
      <c r="AH2" s="2324"/>
      <c r="AI2" s="2324"/>
      <c r="AJ2" s="2324"/>
      <c r="AK2" s="2324"/>
      <c r="AL2" s="2324"/>
      <c r="AM2" s="2324"/>
      <c r="AN2" s="2324"/>
      <c r="AO2" s="2324"/>
      <c r="AP2" s="2324"/>
      <c r="AQ2" s="2324"/>
      <c r="AR2" s="2324"/>
      <c r="AS2" s="2323" t="s">
        <v>942</v>
      </c>
      <c r="AT2" s="2323"/>
      <c r="AU2" s="2323"/>
      <c r="AV2" s="2323"/>
      <c r="AW2" s="2323"/>
      <c r="AX2" s="2323"/>
      <c r="AY2" s="2323"/>
    </row>
    <row r="3" spans="1:51" s="206" customFormat="1" ht="9.75" customHeight="1" thickBot="1">
      <c r="B3" s="205"/>
      <c r="C3" s="205"/>
      <c r="D3" s="205"/>
      <c r="E3" s="957"/>
      <c r="F3" s="205"/>
      <c r="G3" s="957"/>
      <c r="H3" s="205"/>
      <c r="I3" s="205"/>
      <c r="J3" s="205"/>
      <c r="K3" s="205"/>
      <c r="L3" s="205"/>
      <c r="M3" s="205"/>
      <c r="N3" s="205"/>
      <c r="O3" s="205"/>
      <c r="P3" s="207"/>
      <c r="Q3" s="207"/>
      <c r="R3" s="207"/>
      <c r="S3" s="207"/>
      <c r="T3" s="207"/>
      <c r="U3" s="207"/>
      <c r="V3" s="207"/>
      <c r="W3" s="207"/>
      <c r="X3" s="207"/>
      <c r="Y3" s="207"/>
      <c r="Z3" s="207"/>
      <c r="AA3" s="207"/>
      <c r="AB3" s="207"/>
      <c r="AC3" s="205"/>
      <c r="AD3" s="205"/>
      <c r="AE3" s="205"/>
      <c r="AF3" s="205"/>
      <c r="AG3" s="205"/>
      <c r="AH3" s="205"/>
      <c r="AI3" s="205"/>
      <c r="AJ3" s="205"/>
      <c r="AK3" s="205"/>
      <c r="AL3" s="205"/>
      <c r="AM3" s="205"/>
      <c r="AN3" s="205"/>
      <c r="AO3" s="205"/>
      <c r="AP3" s="205"/>
      <c r="AQ3" s="205"/>
      <c r="AR3" s="205"/>
      <c r="AS3" s="205"/>
      <c r="AT3" s="205"/>
      <c r="AU3" s="205"/>
      <c r="AV3" s="205"/>
      <c r="AW3" s="205"/>
      <c r="AX3" s="205"/>
      <c r="AY3" s="205"/>
    </row>
    <row r="4" spans="1:51" s="203" customFormat="1" ht="21.75" customHeight="1">
      <c r="B4" s="2326" t="s">
        <v>356</v>
      </c>
      <c r="C4" s="2326"/>
      <c r="D4" s="2326"/>
      <c r="E4" s="2326"/>
      <c r="F4" s="2326"/>
      <c r="G4" s="2326"/>
      <c r="H4" s="2326"/>
      <c r="I4" s="2326"/>
      <c r="J4" s="2326"/>
      <c r="K4" s="2297" t="s">
        <v>804</v>
      </c>
      <c r="L4" s="2298"/>
      <c r="M4" s="2298"/>
      <c r="N4" s="2298"/>
      <c r="O4" s="2298"/>
      <c r="P4" s="2298"/>
      <c r="Q4" s="2298"/>
      <c r="R4" s="2298"/>
      <c r="S4" s="2298"/>
      <c r="T4" s="2298"/>
      <c r="U4" s="2298"/>
      <c r="V4" s="2298"/>
      <c r="W4" s="2298"/>
      <c r="X4" s="2298"/>
      <c r="Y4" s="2298"/>
      <c r="Z4" s="2298"/>
      <c r="AA4" s="2298"/>
      <c r="AB4" s="2313"/>
      <c r="AC4" s="2297" t="s">
        <v>805</v>
      </c>
      <c r="AD4" s="2298"/>
      <c r="AE4" s="2298"/>
      <c r="AF4" s="2298"/>
      <c r="AG4" s="2298"/>
      <c r="AH4" s="2298"/>
      <c r="AI4" s="2298"/>
      <c r="AJ4" s="2298"/>
      <c r="AK4" s="2298"/>
      <c r="AL4" s="2298"/>
      <c r="AM4" s="2298"/>
      <c r="AN4" s="2298"/>
      <c r="AO4" s="2298"/>
      <c r="AP4" s="2298"/>
      <c r="AQ4" s="2298"/>
      <c r="AR4" s="2313"/>
      <c r="AS4" s="2297" t="s">
        <v>357</v>
      </c>
      <c r="AT4" s="2298"/>
      <c r="AU4" s="2298"/>
      <c r="AV4" s="2327"/>
      <c r="AW4" s="2327"/>
      <c r="AX4" s="2327"/>
      <c r="AY4" s="2328"/>
    </row>
    <row r="5" spans="1:51" s="203" customFormat="1" ht="30" customHeight="1">
      <c r="B5" s="2303" t="s">
        <v>358</v>
      </c>
      <c r="C5" s="2303" t="s">
        <v>359</v>
      </c>
      <c r="D5" s="2303" t="s">
        <v>1918</v>
      </c>
      <c r="E5" s="2303" t="s">
        <v>1919</v>
      </c>
      <c r="F5" s="2303" t="s">
        <v>957</v>
      </c>
      <c r="G5" s="2303" t="s">
        <v>1112</v>
      </c>
      <c r="H5" s="2303" t="s">
        <v>949</v>
      </c>
      <c r="I5" s="2303" t="s">
        <v>360</v>
      </c>
      <c r="J5" s="2303" t="s">
        <v>361</v>
      </c>
      <c r="K5" s="2307" t="s">
        <v>362</v>
      </c>
      <c r="L5" s="204"/>
      <c r="M5" s="204"/>
      <c r="N5" s="204"/>
      <c r="O5" s="204"/>
      <c r="P5" s="2329" t="s">
        <v>37</v>
      </c>
      <c r="Q5" s="678"/>
      <c r="R5" s="678"/>
      <c r="S5" s="678"/>
      <c r="T5" s="678"/>
      <c r="U5" s="678"/>
      <c r="V5" s="681"/>
      <c r="W5" s="678"/>
      <c r="X5" s="678"/>
      <c r="Y5" s="678"/>
      <c r="Z5" s="678"/>
      <c r="AA5" s="681"/>
      <c r="AB5" s="682"/>
      <c r="AC5" s="2307" t="s">
        <v>362</v>
      </c>
      <c r="AD5" s="823"/>
      <c r="AE5" s="823"/>
      <c r="AF5" s="823"/>
      <c r="AG5" s="702"/>
      <c r="AH5" s="2307" t="s">
        <v>363</v>
      </c>
      <c r="AI5" s="823"/>
      <c r="AJ5" s="204"/>
      <c r="AK5" s="204"/>
      <c r="AL5" s="2308"/>
      <c r="AM5" s="2309"/>
      <c r="AN5" s="2307" t="s">
        <v>364</v>
      </c>
      <c r="AO5" s="204"/>
      <c r="AP5" s="204"/>
      <c r="AQ5" s="204"/>
      <c r="AR5" s="699"/>
      <c r="AS5" s="2307" t="s">
        <v>1351</v>
      </c>
      <c r="AT5" s="2330"/>
      <c r="AU5" s="2331"/>
      <c r="AV5" s="2331"/>
      <c r="AW5" s="2331"/>
      <c r="AX5" s="2331"/>
      <c r="AY5" s="2332"/>
    </row>
    <row r="6" spans="1:51" s="203" customFormat="1" ht="57.75" customHeight="1">
      <c r="B6" s="2304"/>
      <c r="C6" s="2304"/>
      <c r="D6" s="2304"/>
      <c r="E6" s="2304"/>
      <c r="F6" s="2304"/>
      <c r="G6" s="2304"/>
      <c r="H6" s="2304"/>
      <c r="I6" s="2304"/>
      <c r="J6" s="2304"/>
      <c r="K6" s="2307"/>
      <c r="L6" s="2303" t="s">
        <v>365</v>
      </c>
      <c r="M6" s="2303" t="s">
        <v>366</v>
      </c>
      <c r="N6" s="2303" t="s">
        <v>367</v>
      </c>
      <c r="O6" s="2329" t="s">
        <v>122</v>
      </c>
      <c r="P6" s="2319"/>
      <c r="Q6" s="823"/>
      <c r="R6" s="823"/>
      <c r="S6" s="2329" t="s">
        <v>368</v>
      </c>
      <c r="T6" s="679"/>
      <c r="U6" s="679"/>
      <c r="V6" s="679"/>
      <c r="W6" s="679"/>
      <c r="X6" s="679"/>
      <c r="Y6" s="679"/>
      <c r="Z6" s="680"/>
      <c r="AA6" s="2329" t="s">
        <v>51</v>
      </c>
      <c r="AB6" s="676"/>
      <c r="AC6" s="2307"/>
      <c r="AD6" s="2303" t="s">
        <v>365</v>
      </c>
      <c r="AE6" s="2303" t="s">
        <v>366</v>
      </c>
      <c r="AF6" s="2303" t="s">
        <v>367</v>
      </c>
      <c r="AG6" s="2303" t="s">
        <v>122</v>
      </c>
      <c r="AH6" s="2307"/>
      <c r="AI6" s="2303" t="s">
        <v>369</v>
      </c>
      <c r="AJ6" s="700"/>
      <c r="AK6" s="701"/>
      <c r="AL6" s="2303" t="s">
        <v>370</v>
      </c>
      <c r="AM6" s="2303" t="s">
        <v>371</v>
      </c>
      <c r="AN6" s="2307"/>
      <c r="AO6" s="2303" t="s">
        <v>372</v>
      </c>
      <c r="AP6" s="2303" t="s">
        <v>373</v>
      </c>
      <c r="AQ6" s="2303" t="s">
        <v>374</v>
      </c>
      <c r="AR6" s="2303" t="s">
        <v>375</v>
      </c>
      <c r="AS6" s="2307"/>
      <c r="AT6" s="2303" t="s">
        <v>376</v>
      </c>
      <c r="AU6" s="2303" t="s">
        <v>792</v>
      </c>
      <c r="AV6" s="2303" t="s">
        <v>791</v>
      </c>
      <c r="AW6" s="2303" t="s">
        <v>793</v>
      </c>
      <c r="AX6" s="2303" t="s">
        <v>794</v>
      </c>
      <c r="AY6" s="2314" t="s">
        <v>795</v>
      </c>
    </row>
    <row r="7" spans="1:51" s="203" customFormat="1" ht="46.5" customHeight="1">
      <c r="B7" s="2304"/>
      <c r="C7" s="2304"/>
      <c r="D7" s="2304" t="s">
        <v>377</v>
      </c>
      <c r="E7" s="2304"/>
      <c r="F7" s="2304"/>
      <c r="G7" s="2304"/>
      <c r="H7" s="2304"/>
      <c r="I7" s="2304"/>
      <c r="J7" s="2304"/>
      <c r="K7" s="2307"/>
      <c r="L7" s="2304"/>
      <c r="M7" s="2304"/>
      <c r="N7" s="2304"/>
      <c r="O7" s="2319"/>
      <c r="P7" s="2319"/>
      <c r="Q7" s="823"/>
      <c r="R7" s="823"/>
      <c r="S7" s="2319"/>
      <c r="T7" s="823"/>
      <c r="U7" s="823"/>
      <c r="V7" s="2329" t="s">
        <v>9</v>
      </c>
      <c r="W7" s="678"/>
      <c r="X7" s="676"/>
      <c r="Y7" s="2329" t="s">
        <v>40</v>
      </c>
      <c r="Z7" s="676"/>
      <c r="AA7" s="2319"/>
      <c r="AB7" s="677"/>
      <c r="AC7" s="2307"/>
      <c r="AD7" s="2304"/>
      <c r="AE7" s="2304"/>
      <c r="AF7" s="2304"/>
      <c r="AG7" s="2304"/>
      <c r="AH7" s="2307"/>
      <c r="AI7" s="2304"/>
      <c r="AJ7" s="2303" t="s">
        <v>378</v>
      </c>
      <c r="AK7" s="2303" t="s">
        <v>379</v>
      </c>
      <c r="AL7" s="2304"/>
      <c r="AM7" s="2317"/>
      <c r="AN7" s="2307"/>
      <c r="AO7" s="2304"/>
      <c r="AP7" s="2304"/>
      <c r="AQ7" s="2304"/>
      <c r="AR7" s="2304"/>
      <c r="AS7" s="2307"/>
      <c r="AT7" s="2304"/>
      <c r="AU7" s="2304"/>
      <c r="AV7" s="2304"/>
      <c r="AW7" s="2304"/>
      <c r="AX7" s="2304"/>
      <c r="AY7" s="2315"/>
    </row>
    <row r="8" spans="1:51" s="203" customFormat="1" ht="134.44999999999999" customHeight="1">
      <c r="B8" s="2305"/>
      <c r="C8" s="2305"/>
      <c r="D8" s="2305"/>
      <c r="E8" s="2305"/>
      <c r="F8" s="2305"/>
      <c r="G8" s="2305"/>
      <c r="H8" s="2305"/>
      <c r="I8" s="2305"/>
      <c r="J8" s="2305"/>
      <c r="K8" s="2307"/>
      <c r="L8" s="2305"/>
      <c r="M8" s="2305"/>
      <c r="N8" s="2305"/>
      <c r="O8" s="2320"/>
      <c r="P8" s="2320"/>
      <c r="Q8" s="675" t="s">
        <v>380</v>
      </c>
      <c r="R8" s="851" t="s">
        <v>950</v>
      </c>
      <c r="S8" s="2320"/>
      <c r="T8" s="675" t="s">
        <v>381</v>
      </c>
      <c r="U8" s="851" t="s">
        <v>951</v>
      </c>
      <c r="V8" s="2320"/>
      <c r="W8" s="675" t="s">
        <v>382</v>
      </c>
      <c r="X8" s="675" t="s">
        <v>952</v>
      </c>
      <c r="Y8" s="2320"/>
      <c r="Z8" s="675" t="s">
        <v>383</v>
      </c>
      <c r="AA8" s="2320"/>
      <c r="AB8" s="675" t="s">
        <v>384</v>
      </c>
      <c r="AC8" s="2307"/>
      <c r="AD8" s="2305"/>
      <c r="AE8" s="2305"/>
      <c r="AF8" s="2305"/>
      <c r="AG8" s="2305"/>
      <c r="AH8" s="2307"/>
      <c r="AI8" s="2305"/>
      <c r="AJ8" s="2305"/>
      <c r="AK8" s="2305"/>
      <c r="AL8" s="2305"/>
      <c r="AM8" s="2318"/>
      <c r="AN8" s="2307"/>
      <c r="AO8" s="2305"/>
      <c r="AP8" s="2305"/>
      <c r="AQ8" s="2305"/>
      <c r="AR8" s="2305"/>
      <c r="AS8" s="2307"/>
      <c r="AT8" s="2305"/>
      <c r="AU8" s="2305"/>
      <c r="AV8" s="2305"/>
      <c r="AW8" s="2305"/>
      <c r="AX8" s="2305"/>
      <c r="AY8" s="2316"/>
    </row>
    <row r="9" spans="1:51" s="202" customFormat="1" ht="15.75" customHeight="1">
      <c r="B9" s="1727" t="s">
        <v>2028</v>
      </c>
      <c r="C9" s="1730" t="s">
        <v>2041</v>
      </c>
      <c r="D9" s="1730" t="s">
        <v>2025</v>
      </c>
      <c r="E9" s="1731" t="s">
        <v>2026</v>
      </c>
      <c r="F9" s="1727" t="s">
        <v>1230</v>
      </c>
      <c r="G9" s="1727" t="s">
        <v>1920</v>
      </c>
      <c r="H9" s="1727" t="s">
        <v>1231</v>
      </c>
      <c r="I9" s="1727" t="s">
        <v>1232</v>
      </c>
      <c r="J9" s="1732" t="s">
        <v>1233</v>
      </c>
      <c r="K9" s="1727" t="s">
        <v>1234</v>
      </c>
      <c r="L9" s="1727" t="s">
        <v>1235</v>
      </c>
      <c r="M9" s="1727" t="s">
        <v>1236</v>
      </c>
      <c r="N9" s="1727" t="s">
        <v>1237</v>
      </c>
      <c r="O9" s="1727" t="s">
        <v>1238</v>
      </c>
      <c r="P9" s="1727" t="s">
        <v>1239</v>
      </c>
      <c r="Q9" s="1727" t="s">
        <v>1240</v>
      </c>
      <c r="R9" s="1727" t="s">
        <v>1241</v>
      </c>
      <c r="S9" s="1727" t="s">
        <v>1242</v>
      </c>
      <c r="T9" s="1727" t="s">
        <v>1243</v>
      </c>
      <c r="U9" s="1727" t="s">
        <v>1244</v>
      </c>
      <c r="V9" s="1727" t="s">
        <v>1245</v>
      </c>
      <c r="W9" s="1727" t="s">
        <v>1246</v>
      </c>
      <c r="X9" s="1727" t="s">
        <v>1247</v>
      </c>
      <c r="Y9" s="1727" t="s">
        <v>1248</v>
      </c>
      <c r="Z9" s="1727" t="s">
        <v>1249</v>
      </c>
      <c r="AA9" s="1727" t="s">
        <v>1250</v>
      </c>
      <c r="AB9" s="1727" t="s">
        <v>1251</v>
      </c>
      <c r="AC9" s="1727" t="s">
        <v>1252</v>
      </c>
      <c r="AD9" s="1727" t="s">
        <v>1253</v>
      </c>
      <c r="AE9" s="1727" t="s">
        <v>1254</v>
      </c>
      <c r="AF9" s="1727" t="s">
        <v>1256</v>
      </c>
      <c r="AG9" s="1727" t="s">
        <v>1403</v>
      </c>
      <c r="AH9" s="1727" t="s">
        <v>1404</v>
      </c>
      <c r="AI9" s="1727" t="s">
        <v>1257</v>
      </c>
      <c r="AJ9" s="1727" t="s">
        <v>1258</v>
      </c>
      <c r="AK9" s="1727" t="s">
        <v>1259</v>
      </c>
      <c r="AL9" s="1727" t="s">
        <v>1260</v>
      </c>
      <c r="AM9" s="1727" t="s">
        <v>1261</v>
      </c>
      <c r="AN9" s="1727" t="s">
        <v>1262</v>
      </c>
      <c r="AO9" s="1727" t="s">
        <v>1272</v>
      </c>
      <c r="AP9" s="1727" t="s">
        <v>1263</v>
      </c>
      <c r="AQ9" s="1727" t="s">
        <v>1405</v>
      </c>
      <c r="AR9" s="1727" t="s">
        <v>1406</v>
      </c>
      <c r="AS9" s="1727" t="s">
        <v>1264</v>
      </c>
      <c r="AT9" s="1727" t="s">
        <v>1265</v>
      </c>
      <c r="AU9" s="1727" t="s">
        <v>1266</v>
      </c>
      <c r="AV9" s="1727" t="s">
        <v>1267</v>
      </c>
      <c r="AW9" s="1727" t="s">
        <v>1268</v>
      </c>
      <c r="AX9" s="1727" t="s">
        <v>1271</v>
      </c>
      <c r="AY9" s="1728" t="s">
        <v>1270</v>
      </c>
    </row>
    <row r="10" spans="1:51" ht="39" customHeight="1" thickBot="1">
      <c r="B10" s="683"/>
      <c r="C10" s="684"/>
      <c r="D10" s="684"/>
      <c r="E10" s="958"/>
      <c r="F10" s="684"/>
      <c r="G10" s="958"/>
      <c r="H10" s="684"/>
      <c r="I10" s="685"/>
      <c r="J10" s="686"/>
      <c r="K10" s="687"/>
      <c r="L10" s="688"/>
      <c r="M10" s="688"/>
      <c r="N10" s="688"/>
      <c r="O10" s="689"/>
      <c r="P10" s="690"/>
      <c r="Q10" s="688"/>
      <c r="R10" s="688"/>
      <c r="S10" s="688"/>
      <c r="T10" s="688"/>
      <c r="U10" s="688"/>
      <c r="V10" s="688"/>
      <c r="W10" s="688"/>
      <c r="X10" s="688"/>
      <c r="Y10" s="688"/>
      <c r="Z10" s="688"/>
      <c r="AA10" s="688"/>
      <c r="AB10" s="689"/>
      <c r="AC10" s="690"/>
      <c r="AD10" s="688"/>
      <c r="AE10" s="688"/>
      <c r="AF10" s="688"/>
      <c r="AG10" s="689"/>
      <c r="AH10" s="690"/>
      <c r="AI10" s="688"/>
      <c r="AJ10" s="688"/>
      <c r="AK10" s="691"/>
      <c r="AL10" s="692"/>
      <c r="AM10" s="695"/>
      <c r="AN10" s="693"/>
      <c r="AO10" s="693"/>
      <c r="AP10" s="693"/>
      <c r="AQ10" s="693"/>
      <c r="AR10" s="694"/>
      <c r="AS10" s="696"/>
      <c r="AT10" s="697"/>
      <c r="AU10" s="697"/>
      <c r="AV10" s="697"/>
      <c r="AW10" s="697"/>
      <c r="AX10" s="697"/>
      <c r="AY10" s="698"/>
    </row>
    <row r="11" spans="1:51" ht="105.75" customHeight="1">
      <c r="B11" s="38"/>
      <c r="C11" s="38"/>
      <c r="D11" s="38"/>
      <c r="E11" s="954"/>
      <c r="F11" s="38"/>
      <c r="G11" s="954"/>
      <c r="H11" s="38"/>
      <c r="I11" s="39"/>
      <c r="J11" s="39"/>
      <c r="K11" s="39"/>
      <c r="L11" s="782"/>
      <c r="M11" s="37"/>
      <c r="N11" s="37"/>
      <c r="O11" s="37"/>
      <c r="P11" s="37"/>
      <c r="Q11" s="37"/>
      <c r="R11" s="37"/>
      <c r="S11" s="37"/>
      <c r="T11" s="37"/>
      <c r="U11" s="37"/>
      <c r="V11" s="37"/>
      <c r="W11" s="37"/>
      <c r="X11" s="37"/>
      <c r="Y11" s="37"/>
      <c r="Z11" s="37"/>
      <c r="AA11" s="37"/>
      <c r="AB11" s="40"/>
      <c r="AC11" s="40"/>
      <c r="AD11" s="39"/>
      <c r="AE11" s="39"/>
      <c r="AF11" s="37"/>
      <c r="AG11" s="37"/>
      <c r="AH11" s="37"/>
      <c r="AI11" s="37"/>
      <c r="AJ11" s="37"/>
      <c r="AK11" s="37"/>
      <c r="AL11" s="37"/>
      <c r="AM11" s="37"/>
      <c r="AN11" s="37"/>
      <c r="AO11" s="37"/>
      <c r="AP11" s="37"/>
      <c r="AQ11" s="37"/>
      <c r="AR11" s="37"/>
      <c r="AS11" s="37"/>
      <c r="AT11" s="37"/>
      <c r="AU11" s="37"/>
      <c r="AV11" s="37"/>
      <c r="AW11" s="37"/>
      <c r="AX11" s="37"/>
      <c r="AY11" s="37"/>
    </row>
  </sheetData>
  <mergeCells count="52">
    <mergeCell ref="E5:E8"/>
    <mergeCell ref="G5:G8"/>
    <mergeCell ref="AU6:AU8"/>
    <mergeCell ref="AV6:AV8"/>
    <mergeCell ref="AS5:AS8"/>
    <mergeCell ref="AT5:AY5"/>
    <mergeCell ref="AW6:AW8"/>
    <mergeCell ref="AX6:AX8"/>
    <mergeCell ref="AY6:AY8"/>
    <mergeCell ref="AO6:AO8"/>
    <mergeCell ref="AP6:AP8"/>
    <mergeCell ref="AQ6:AQ8"/>
    <mergeCell ref="AR6:AR8"/>
    <mergeCell ref="AT6:AT8"/>
    <mergeCell ref="AA6:AA8"/>
    <mergeCell ref="V7:V8"/>
    <mergeCell ref="Y7:Y8"/>
    <mergeCell ref="AC5:AC8"/>
    <mergeCell ref="AH5:AH8"/>
    <mergeCell ref="AL5:AM5"/>
    <mergeCell ref="AD6:AD8"/>
    <mergeCell ref="AE6:AE8"/>
    <mergeCell ref="L6:L8"/>
    <mergeCell ref="M6:M8"/>
    <mergeCell ref="N6:N8"/>
    <mergeCell ref="O6:O8"/>
    <mergeCell ref="S6:S8"/>
    <mergeCell ref="P5:P8"/>
    <mergeCell ref="AN5:AN8"/>
    <mergeCell ref="AF6:AF8"/>
    <mergeCell ref="AG6:AG8"/>
    <mergeCell ref="AI6:AI8"/>
    <mergeCell ref="AL6:AL8"/>
    <mergeCell ref="AM6:AM8"/>
    <mergeCell ref="AJ7:AJ8"/>
    <mergeCell ref="AK7:AK8"/>
    <mergeCell ref="B5:B8"/>
    <mergeCell ref="B2:O2"/>
    <mergeCell ref="P2:AB2"/>
    <mergeCell ref="AC2:AR2"/>
    <mergeCell ref="AS2:AY2"/>
    <mergeCell ref="B4:J4"/>
    <mergeCell ref="K4:AB4"/>
    <mergeCell ref="AC4:AR4"/>
    <mergeCell ref="AS4:AY4"/>
    <mergeCell ref="C5:C8"/>
    <mergeCell ref="D5:D8"/>
    <mergeCell ref="F5:F8"/>
    <mergeCell ref="H5:H8"/>
    <mergeCell ref="I5:I8"/>
    <mergeCell ref="J5:J8"/>
    <mergeCell ref="K5:K8"/>
  </mergeCells>
  <printOptions horizontalCentered="1" verticalCentered="1"/>
  <pageMargins left="0.19685039370078741" right="0.15748031496062992" top="0.74803149606299213" bottom="0.74803149606299213" header="0.31496062992125984" footer="0.31496062992125984"/>
  <pageSetup paperSize="9" scale="46" fitToWidth="3" pageOrder="overThenDown" orientation="landscape" r:id="rId1"/>
  <headerFooter scaleWithDoc="0" alignWithMargins="0">
    <oddHeader>&amp;CEN
ANNEX I</oddHeader>
    <oddFooter>&amp;C&amp;P</oddFooter>
  </headerFooter>
  <colBreaks count="3" manualBreakCount="3">
    <brk id="15" max="1048575" man="1"/>
    <brk id="28" max="1048575" man="1"/>
    <brk id="44" min="1" max="9" man="1"/>
  </col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57</vt:i4>
      </vt:variant>
      <vt:variant>
        <vt:lpstr>Named Ranges</vt:lpstr>
      </vt:variant>
      <vt:variant>
        <vt:i4>55</vt:i4>
      </vt:variant>
    </vt:vector>
  </HeadingPairs>
  <TitlesOfParts>
    <vt:vector size="112" baseType="lpstr">
      <vt:lpstr>Index</vt:lpstr>
      <vt:lpstr>1</vt:lpstr>
      <vt:lpstr>2</vt:lpstr>
      <vt:lpstr>3</vt:lpstr>
      <vt:lpstr>4</vt:lpstr>
      <vt:lpstr>5.1</vt:lpstr>
      <vt:lpstr>5.2</vt:lpstr>
      <vt:lpstr>6.1</vt:lpstr>
      <vt:lpstr>6.2</vt:lpstr>
      <vt:lpstr>7</vt:lpstr>
      <vt:lpstr>8.1</vt:lpstr>
      <vt:lpstr>8.2</vt:lpstr>
      <vt:lpstr>8.3</vt:lpstr>
      <vt:lpstr>8.4</vt:lpstr>
      <vt:lpstr>8.5</vt:lpstr>
      <vt:lpstr>8.5.1</vt:lpstr>
      <vt:lpstr>8.6</vt:lpstr>
      <vt:lpstr>8.7</vt:lpstr>
      <vt:lpstr>9.1</vt:lpstr>
      <vt:lpstr>9.2</vt:lpstr>
      <vt:lpstr>9.4</vt:lpstr>
      <vt:lpstr>10.1</vt:lpstr>
      <vt:lpstr>10.2</vt:lpstr>
      <vt:lpstr>11</vt:lpstr>
      <vt:lpstr>13.1</vt:lpstr>
      <vt:lpstr>14</vt:lpstr>
      <vt:lpstr>14.1</vt:lpstr>
      <vt:lpstr>34.1</vt:lpstr>
      <vt:lpstr>34.2</vt:lpstr>
      <vt:lpstr>34.3</vt:lpstr>
      <vt:lpstr>34.4 </vt:lpstr>
      <vt:lpstr>34.5</vt:lpstr>
      <vt:lpstr>34.6</vt:lpstr>
      <vt:lpstr>34.7</vt:lpstr>
      <vt:lpstr>34.8</vt:lpstr>
      <vt:lpstr>34.9</vt:lpstr>
      <vt:lpstr>34.10</vt:lpstr>
      <vt:lpstr>34.11</vt:lpstr>
      <vt:lpstr>16</vt:lpstr>
      <vt:lpstr>17.1</vt:lpstr>
      <vt:lpstr>17.2</vt:lpstr>
      <vt:lpstr>18 </vt:lpstr>
      <vt:lpstr>19</vt:lpstr>
      <vt:lpstr>20</vt:lpstr>
      <vt:lpstr>21</vt:lpstr>
      <vt:lpstr>22</vt:lpstr>
      <vt:lpstr>23</vt:lpstr>
      <vt:lpstr>24</vt:lpstr>
      <vt:lpstr>25</vt:lpstr>
      <vt:lpstr>32.1</vt:lpstr>
      <vt:lpstr>32.2</vt:lpstr>
      <vt:lpstr>32.3</vt:lpstr>
      <vt:lpstr>32.4</vt:lpstr>
      <vt:lpstr>33</vt:lpstr>
      <vt:lpstr>35.1</vt:lpstr>
      <vt:lpstr>35.2</vt:lpstr>
      <vt:lpstr>35.3</vt:lpstr>
      <vt:lpstr>'1'!Print_Area</vt:lpstr>
      <vt:lpstr>'10.1'!Print_Area</vt:lpstr>
      <vt:lpstr>'11'!Print_Area</vt:lpstr>
      <vt:lpstr>'13.1'!Print_Area</vt:lpstr>
      <vt:lpstr>'18 '!Print_Area</vt:lpstr>
      <vt:lpstr>'19'!Print_Area</vt:lpstr>
      <vt:lpstr>'2'!Print_Area</vt:lpstr>
      <vt:lpstr>'20'!Print_Area</vt:lpstr>
      <vt:lpstr>'24'!Print_Area</vt:lpstr>
      <vt:lpstr>'3'!Print_Area</vt:lpstr>
      <vt:lpstr>'32.1'!Print_Area</vt:lpstr>
      <vt:lpstr>'32.2'!Print_Area</vt:lpstr>
      <vt:lpstr>'32.3'!Print_Area</vt:lpstr>
      <vt:lpstr>'32.4'!Print_Area</vt:lpstr>
      <vt:lpstr>'33'!Print_Area</vt:lpstr>
      <vt:lpstr>'4'!Print_Area</vt:lpstr>
      <vt:lpstr>'5.1'!Print_Area</vt:lpstr>
      <vt:lpstr>'5.2'!Print_Area</vt:lpstr>
      <vt:lpstr>'6.1'!Print_Area</vt:lpstr>
      <vt:lpstr>'6.2'!Print_Area</vt:lpstr>
      <vt:lpstr>'7'!Print_Area</vt:lpstr>
      <vt:lpstr>'8.1'!Print_Area</vt:lpstr>
      <vt:lpstr>'8.2'!Print_Area</vt:lpstr>
      <vt:lpstr>'8.3'!Print_Area</vt:lpstr>
      <vt:lpstr>'8.4'!Print_Area</vt:lpstr>
      <vt:lpstr>'8.5'!Print_Area</vt:lpstr>
      <vt:lpstr>'8.5.1'!Print_Area</vt:lpstr>
      <vt:lpstr>'8.6'!Print_Area</vt:lpstr>
      <vt:lpstr>'8.7'!Print_Area</vt:lpstr>
      <vt:lpstr>Index!Print_Area</vt:lpstr>
      <vt:lpstr>'1'!Print_Titles</vt:lpstr>
      <vt:lpstr>'13.1'!Print_Titles</vt:lpstr>
      <vt:lpstr>'14'!Print_Titles</vt:lpstr>
      <vt:lpstr>'14.1'!Print_Titles</vt:lpstr>
      <vt:lpstr>'18 '!Print_Titles</vt:lpstr>
      <vt:lpstr>'19'!Print_Titles</vt:lpstr>
      <vt:lpstr>'2'!Print_Titles</vt:lpstr>
      <vt:lpstr>'20'!Print_Titles</vt:lpstr>
      <vt:lpstr>'24'!Print_Titles</vt:lpstr>
      <vt:lpstr>'32.1'!Print_Titles</vt:lpstr>
      <vt:lpstr>'32.2'!Print_Titles</vt:lpstr>
      <vt:lpstr>'33'!Print_Titles</vt:lpstr>
      <vt:lpstr>'34.5'!Print_Titles</vt:lpstr>
      <vt:lpstr>'34.8'!Print_Titles</vt:lpstr>
      <vt:lpstr>'4'!Print_Titles</vt:lpstr>
      <vt:lpstr>'5.1'!Print_Titles</vt:lpstr>
      <vt:lpstr>'5.2'!Print_Titles</vt:lpstr>
      <vt:lpstr>'7'!Print_Titles</vt:lpstr>
      <vt:lpstr>'8.1'!Print_Titles</vt:lpstr>
      <vt:lpstr>'8.3'!Print_Titles</vt:lpstr>
      <vt:lpstr>'8.4'!Print_Titles</vt:lpstr>
      <vt:lpstr>'8.5'!Print_Titles</vt:lpstr>
      <vt:lpstr>'8.5.1'!Print_Titles</vt:lpstr>
      <vt:lpstr>'8.6'!Print_Titles</vt:lpstr>
      <vt:lpstr>'8.7'!Print_Titles</vt:lpstr>
    </vt:vector>
  </TitlesOfParts>
  <Company>Banco de España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Wolfgang Strohbach</dc:creator>
  <cp:lastModifiedBy>Tsonis Panagiotis</cp:lastModifiedBy>
  <cp:lastPrinted>2021-12-20T09:55:42Z</cp:lastPrinted>
  <dcterms:created xsi:type="dcterms:W3CDTF">2011-07-27T07:00:35Z</dcterms:created>
  <dcterms:modified xsi:type="dcterms:W3CDTF">2022-10-25T08:40:00Z</dcterms:modified>
</cp:coreProperties>
</file>