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ysothemis/Dropbox/My Mac (Chrysothemis’s iMac)/Desktop/"/>
    </mc:Choice>
  </mc:AlternateContent>
  <xr:revisionPtr revIDLastSave="0" documentId="13_ncr:1_{7FC14B69-3215-7D49-86A5-5095A33A2E5F}" xr6:coauthVersionLast="47" xr6:coauthVersionMax="47" xr10:uidLastSave="{00000000-0000-0000-0000-000000000000}"/>
  <bookViews>
    <workbookView xWindow="11580" yWindow="5460" windowWidth="28040" windowHeight="17440" activeTab="2" xr2:uid="{2E7CECDE-81E2-4347-B2E3-30368A8D013F}"/>
  </bookViews>
  <sheets>
    <sheet name="Sheet1" sheetId="1" r:id="rId1"/>
    <sheet name="Lyu" sheetId="2" r:id="rId2"/>
    <sheet name="Wa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<sst xmlns="http://schemas.openxmlformats.org/spreadsheetml/2006/main" count="76" uniqueCount="44">
  <si>
    <t>Cluster</t>
  </si>
  <si>
    <t>B cell</t>
  </si>
  <si>
    <t>CD19</t>
  </si>
  <si>
    <t>ILC3</t>
  </si>
  <si>
    <t>Chad, Rorc, Cxcr6</t>
  </si>
  <si>
    <t>T cell</t>
  </si>
  <si>
    <t>TRAC, CD3, CXCR6</t>
  </si>
  <si>
    <t>cDC1</t>
  </si>
  <si>
    <t>Aire lo</t>
  </si>
  <si>
    <t>JC</t>
  </si>
  <si>
    <t>COL17A1, Aire hi</t>
  </si>
  <si>
    <t>COL17A1, Aire hi, also contains a cluster of PIGR (TC II)</t>
  </si>
  <si>
    <t>proliferating - Ki67+</t>
  </si>
  <si>
    <t>likely Ki67+ TC</t>
  </si>
  <si>
    <t>likely TC I</t>
  </si>
  <si>
    <t>contains TC II, III and IV</t>
  </si>
  <si>
    <t>TC III, IV (? Offset from cluster 12 because different tissue/LN? or low QC/batch?)</t>
  </si>
  <si>
    <t>TC I</t>
  </si>
  <si>
    <t>TC II/III/IV</t>
  </si>
  <si>
    <t>itgb8/ccl22 (TC IV), Dnase1l3, Aire (TC III), PIGR, Col17a1 (TC II)</t>
  </si>
  <si>
    <t>Ncam, Gal, Tnfrsf1b, Aire</t>
  </si>
  <si>
    <t>Transitional ILC3-TC</t>
  </si>
  <si>
    <t>Cd244, Il2rb</t>
  </si>
  <si>
    <t>NCR1+ ILC3</t>
  </si>
  <si>
    <t>LTi cell</t>
  </si>
  <si>
    <t>Proliferating</t>
  </si>
  <si>
    <t>Ki67</t>
  </si>
  <si>
    <t>pTreg</t>
  </si>
  <si>
    <t>Their annotaiton</t>
  </si>
  <si>
    <t>eTAC II</t>
  </si>
  <si>
    <t>eTAC I</t>
  </si>
  <si>
    <t>Th17</t>
  </si>
  <si>
    <t>gd T cell</t>
  </si>
  <si>
    <t>doublet</t>
  </si>
  <si>
    <t>Our annotation</t>
  </si>
  <si>
    <t>ILC2</t>
  </si>
  <si>
    <t>low QC</t>
  </si>
  <si>
    <t>Annotation</t>
  </si>
  <si>
    <t>Airelo, Ncam1, Gal, Tnfrsf11b</t>
  </si>
  <si>
    <t>LTi</t>
  </si>
  <si>
    <t>CD4, CCR6, Cxcr6</t>
  </si>
  <si>
    <t>TC II, III, IV</t>
  </si>
  <si>
    <t>from start - PIGR, then, Achyl1, Airehi, Dnase1l3, then Itgb8, Ccl22</t>
  </si>
  <si>
    <t>Ki67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</si>
</sst>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0D42-9FF5-984D-B596-6A4D51FD4E87}">
  <dimension ref="A1:D19"/>
  <sheetViews>
    <sheetView workbookViewId="0">
      <selection activeCell="B11" sqref="B11"/>
    </sheetView>
  </sheetViews>
  <sheetFormatPr baseColWidth="10" defaultRowHeight="16" x14ac:dyDescent="0.2"/>
  <cols>
    <col min="3" max="3" width="53.33203125" customWidth="1"/>
  </cols>
  <sheetData>
    <row r="1" spans="1:4" x14ac:dyDescent="0.2">
      <c r="A1" t="s">
        <v>0</v>
      </c>
    </row>
    <row r="2" spans="1:4" x14ac:dyDescent="0.2">
      <c r="A2">
        <v>1</v>
      </c>
      <c r="B2" s="1" t="s">
        <v>9</v>
      </c>
      <c r="C2" t="s">
        <v>8</v>
      </c>
      <c r="D2" t="s">
        <v>14</v>
      </c>
    </row>
    <row r="3" spans="1:4" x14ac:dyDescent="0.2">
      <c r="A3">
        <f>A2+1</f>
        <v>2</v>
      </c>
    </row>
    <row r="4" spans="1:4" x14ac:dyDescent="0.2">
      <c r="A4">
        <f t="shared" ref="A4:A19" si="0">A3+1</f>
        <v>3</v>
      </c>
    </row>
    <row r="5" spans="1:4" x14ac:dyDescent="0.2">
      <c r="A5">
        <f t="shared" si="0"/>
        <v>4</v>
      </c>
    </row>
    <row r="6" spans="1:4" x14ac:dyDescent="0.2">
      <c r="A6">
        <f t="shared" si="0"/>
        <v>5</v>
      </c>
    </row>
    <row r="7" spans="1:4" x14ac:dyDescent="0.2">
      <c r="A7">
        <f t="shared" si="0"/>
        <v>6</v>
      </c>
    </row>
    <row r="8" spans="1:4" x14ac:dyDescent="0.2">
      <c r="A8">
        <f t="shared" si="0"/>
        <v>7</v>
      </c>
    </row>
    <row r="9" spans="1:4" x14ac:dyDescent="0.2">
      <c r="A9">
        <f t="shared" si="0"/>
        <v>8</v>
      </c>
    </row>
    <row r="10" spans="1:4" x14ac:dyDescent="0.2">
      <c r="A10">
        <f t="shared" si="0"/>
        <v>9</v>
      </c>
    </row>
    <row r="11" spans="1:4" x14ac:dyDescent="0.2">
      <c r="A11">
        <f t="shared" si="0"/>
        <v>10</v>
      </c>
      <c r="B11" s="1" t="s">
        <v>9</v>
      </c>
      <c r="C11" t="s">
        <v>10</v>
      </c>
      <c r="D11" t="s">
        <v>16</v>
      </c>
    </row>
    <row r="12" spans="1:4" x14ac:dyDescent="0.2">
      <c r="A12">
        <f t="shared" si="0"/>
        <v>11</v>
      </c>
    </row>
    <row r="13" spans="1:4" x14ac:dyDescent="0.2">
      <c r="A13">
        <f t="shared" si="0"/>
        <v>12</v>
      </c>
      <c r="B13" s="1" t="s">
        <v>9</v>
      </c>
      <c r="C13" t="s">
        <v>11</v>
      </c>
      <c r="D13" t="s">
        <v>15</v>
      </c>
    </row>
    <row r="14" spans="1:4" x14ac:dyDescent="0.2">
      <c r="A14">
        <f t="shared" si="0"/>
        <v>13</v>
      </c>
      <c r="B14" t="s">
        <v>5</v>
      </c>
      <c r="C14" t="s">
        <v>6</v>
      </c>
    </row>
    <row r="15" spans="1:4" x14ac:dyDescent="0.2">
      <c r="A15">
        <f t="shared" si="0"/>
        <v>14</v>
      </c>
    </row>
    <row r="16" spans="1:4" x14ac:dyDescent="0.2">
      <c r="A16">
        <f t="shared" si="0"/>
        <v>15</v>
      </c>
      <c r="B16" t="s">
        <v>7</v>
      </c>
    </row>
    <row r="17" spans="1:4" x14ac:dyDescent="0.2">
      <c r="A17">
        <f t="shared" si="0"/>
        <v>16</v>
      </c>
      <c r="B17" s="1" t="s">
        <v>9</v>
      </c>
      <c r="C17" t="s">
        <v>12</v>
      </c>
      <c r="D17" t="s">
        <v>13</v>
      </c>
    </row>
    <row r="18" spans="1:4" x14ac:dyDescent="0.2">
      <c r="A18">
        <f t="shared" si="0"/>
        <v>17</v>
      </c>
      <c r="B18" t="s">
        <v>1</v>
      </c>
      <c r="C18" t="s">
        <v>2</v>
      </c>
    </row>
    <row r="19" spans="1:4" x14ac:dyDescent="0.2">
      <c r="A19">
        <f t="shared" si="0"/>
        <v>18</v>
      </c>
      <c r="B19" s="1" t="s">
        <v>3</v>
      </c>
      <c r="C1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EFC6-F691-904F-96F0-171D414604C6}">
  <dimension ref="A1:D21"/>
  <sheetViews>
    <sheetView workbookViewId="0">
      <selection sqref="A1:A21"/>
    </sheetView>
  </sheetViews>
  <sheetFormatPr baseColWidth="10" defaultRowHeight="16" x14ac:dyDescent="0.2"/>
  <cols>
    <col min="3" max="3" width="39.1640625" customWidth="1"/>
  </cols>
  <sheetData>
    <row r="1" spans="1:4" x14ac:dyDescent="0.2">
      <c r="A1" t="s">
        <v>0</v>
      </c>
      <c r="B1" t="s">
        <v>28</v>
      </c>
      <c r="C1" t="s">
        <v>34</v>
      </c>
    </row>
    <row r="2" spans="1:4" x14ac:dyDescent="0.2">
      <c r="A2">
        <v>1</v>
      </c>
      <c r="B2" s="2" t="s">
        <v>24</v>
      </c>
      <c r="C2" s="2" t="s">
        <v>24</v>
      </c>
    </row>
    <row r="3" spans="1:4" x14ac:dyDescent="0.2">
      <c r="A3">
        <f>A2+1</f>
        <v>2</v>
      </c>
      <c r="B3" s="2" t="s">
        <v>27</v>
      </c>
      <c r="C3" s="2" t="s">
        <v>27</v>
      </c>
    </row>
    <row r="4" spans="1:4" x14ac:dyDescent="0.2">
      <c r="A4">
        <f t="shared" ref="A4:A17" si="0">A3+1</f>
        <v>3</v>
      </c>
      <c r="B4" s="2" t="s">
        <v>32</v>
      </c>
      <c r="C4" s="2" t="s">
        <v>32</v>
      </c>
    </row>
    <row r="5" spans="1:4" x14ac:dyDescent="0.2">
      <c r="A5">
        <f t="shared" si="0"/>
        <v>4</v>
      </c>
      <c r="B5" s="2" t="s">
        <v>27</v>
      </c>
      <c r="C5" s="2" t="s">
        <v>27</v>
      </c>
    </row>
    <row r="6" spans="1:4" x14ac:dyDescent="0.2">
      <c r="A6">
        <f t="shared" si="0"/>
        <v>5</v>
      </c>
      <c r="B6" s="2" t="s">
        <v>27</v>
      </c>
      <c r="C6" s="2" t="s">
        <v>27</v>
      </c>
    </row>
    <row r="7" spans="1:4" x14ac:dyDescent="0.2">
      <c r="A7">
        <f t="shared" si="0"/>
        <v>6</v>
      </c>
      <c r="B7" s="2" t="s">
        <v>31</v>
      </c>
      <c r="C7" s="2" t="s">
        <v>31</v>
      </c>
    </row>
    <row r="8" spans="1:4" x14ac:dyDescent="0.2">
      <c r="A8">
        <f t="shared" si="0"/>
        <v>7</v>
      </c>
      <c r="B8" s="2" t="s">
        <v>32</v>
      </c>
      <c r="C8" s="2" t="s">
        <v>32</v>
      </c>
    </row>
    <row r="9" spans="1:4" x14ac:dyDescent="0.2">
      <c r="A9">
        <f t="shared" si="0"/>
        <v>8</v>
      </c>
      <c r="B9" s="2" t="s">
        <v>27</v>
      </c>
      <c r="C9" s="2" t="s">
        <v>27</v>
      </c>
    </row>
    <row r="10" spans="1:4" x14ac:dyDescent="0.2">
      <c r="A10">
        <f t="shared" si="0"/>
        <v>9</v>
      </c>
      <c r="B10" s="2" t="s">
        <v>23</v>
      </c>
      <c r="C10" s="2" t="s">
        <v>23</v>
      </c>
    </row>
    <row r="11" spans="1:4" x14ac:dyDescent="0.2">
      <c r="A11">
        <f t="shared" si="0"/>
        <v>10</v>
      </c>
      <c r="B11" s="2" t="s">
        <v>23</v>
      </c>
      <c r="C11" s="2" t="s">
        <v>23</v>
      </c>
    </row>
    <row r="12" spans="1:4" x14ac:dyDescent="0.2">
      <c r="A12">
        <f t="shared" si="0"/>
        <v>11</v>
      </c>
      <c r="B12" s="2" t="s">
        <v>25</v>
      </c>
      <c r="C12" s="2" t="s">
        <v>25</v>
      </c>
      <c r="D12" t="s">
        <v>26</v>
      </c>
    </row>
    <row r="13" spans="1:4" x14ac:dyDescent="0.2">
      <c r="A13">
        <f t="shared" si="0"/>
        <v>12</v>
      </c>
      <c r="B13" s="2" t="s">
        <v>1</v>
      </c>
      <c r="C13" s="2" t="s">
        <v>1</v>
      </c>
    </row>
    <row r="14" spans="1:4" x14ac:dyDescent="0.2">
      <c r="A14">
        <f t="shared" si="0"/>
        <v>13</v>
      </c>
      <c r="B14" s="2" t="s">
        <v>32</v>
      </c>
      <c r="C14" s="2" t="s">
        <v>32</v>
      </c>
    </row>
    <row r="15" spans="1:4" x14ac:dyDescent="0.2">
      <c r="A15">
        <f t="shared" si="0"/>
        <v>14</v>
      </c>
      <c r="B15" s="2" t="s">
        <v>35</v>
      </c>
      <c r="C15" s="2" t="s">
        <v>35</v>
      </c>
    </row>
    <row r="16" spans="1:4" x14ac:dyDescent="0.2">
      <c r="A16">
        <f t="shared" si="0"/>
        <v>15</v>
      </c>
      <c r="B16" s="1" t="s">
        <v>30</v>
      </c>
      <c r="C16" s="2" t="s">
        <v>17</v>
      </c>
      <c r="D16" t="s">
        <v>20</v>
      </c>
    </row>
    <row r="17" spans="1:4" x14ac:dyDescent="0.2">
      <c r="A17">
        <f t="shared" si="0"/>
        <v>16</v>
      </c>
      <c r="B17" s="2"/>
      <c r="C17" s="2" t="s">
        <v>1</v>
      </c>
    </row>
    <row r="18" spans="1:4" x14ac:dyDescent="0.2">
      <c r="A18">
        <v>17</v>
      </c>
      <c r="B18" s="1" t="s">
        <v>30</v>
      </c>
      <c r="C18" s="2" t="s">
        <v>21</v>
      </c>
      <c r="D18" t="s">
        <v>22</v>
      </c>
    </row>
    <row r="19" spans="1:4" x14ac:dyDescent="0.2">
      <c r="A19">
        <v>18</v>
      </c>
      <c r="B19" s="2"/>
      <c r="C19" s="2" t="s">
        <v>33</v>
      </c>
    </row>
    <row r="20" spans="1:4" x14ac:dyDescent="0.2">
      <c r="A20">
        <v>19</v>
      </c>
      <c r="B20" s="2"/>
      <c r="C20" s="2"/>
    </row>
    <row r="21" spans="1:4" x14ac:dyDescent="0.2">
      <c r="A21">
        <v>20</v>
      </c>
      <c r="B21" s="1" t="s">
        <v>29</v>
      </c>
      <c r="C21" s="2" t="s">
        <v>18</v>
      </c>
      <c r="D2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734C-C8F3-5144-8779-24677C773B94}">
  <dimension ref="A1:C22"/>
  <sheetViews>
    <sheetView tabSelected="1" workbookViewId="0">
      <selection activeCell="B13" sqref="B13"/>
    </sheetView>
  </sheetViews>
  <sheetFormatPr baseColWidth="10" defaultRowHeight="16" x14ac:dyDescent="0.2"/>
  <sheetData>
    <row r="1" spans="1:3" x14ac:dyDescent="0.2">
      <c r="A1" t="s">
        <v>0</v>
      </c>
      <c r="B1" t="s">
        <v>37</v>
      </c>
    </row>
    <row r="2" spans="1:3" x14ac:dyDescent="0.2">
      <c r="A2">
        <v>1</v>
      </c>
      <c r="B2" s="1" t="s">
        <v>17</v>
      </c>
      <c r="C2" t="s">
        <v>38</v>
      </c>
    </row>
    <row r="3" spans="1:3" x14ac:dyDescent="0.2">
      <c r="A3">
        <f>A2+1</f>
        <v>2</v>
      </c>
    </row>
    <row r="4" spans="1:3" x14ac:dyDescent="0.2">
      <c r="A4">
        <f t="shared" ref="A4:A17" si="0">A3+1</f>
        <v>3</v>
      </c>
    </row>
    <row r="5" spans="1:3" x14ac:dyDescent="0.2">
      <c r="A5">
        <f t="shared" si="0"/>
        <v>4</v>
      </c>
      <c r="B5" s="1" t="s">
        <v>41</v>
      </c>
      <c r="C5" t="s">
        <v>42</v>
      </c>
    </row>
    <row r="6" spans="1:3" x14ac:dyDescent="0.2">
      <c r="A6">
        <f t="shared" si="0"/>
        <v>5</v>
      </c>
    </row>
    <row r="7" spans="1:3" x14ac:dyDescent="0.2">
      <c r="A7">
        <f t="shared" si="0"/>
        <v>6</v>
      </c>
    </row>
    <row r="8" spans="1:3" x14ac:dyDescent="0.2">
      <c r="A8">
        <f t="shared" si="0"/>
        <v>7</v>
      </c>
    </row>
    <row r="9" spans="1:3" x14ac:dyDescent="0.2">
      <c r="A9">
        <f t="shared" si="0"/>
        <v>8</v>
      </c>
    </row>
    <row r="10" spans="1:3" x14ac:dyDescent="0.2">
      <c r="A10">
        <f t="shared" si="0"/>
        <v>9</v>
      </c>
    </row>
    <row r="11" spans="1:3" x14ac:dyDescent="0.2">
      <c r="A11">
        <f t="shared" si="0"/>
        <v>10</v>
      </c>
      <c r="B11" t="s">
        <v>1</v>
      </c>
    </row>
    <row r="12" spans="1:3" x14ac:dyDescent="0.2">
      <c r="A12">
        <f t="shared" si="0"/>
        <v>11</v>
      </c>
      <c r="B12" s="1" t="s">
        <v>43</v>
      </c>
      <c r="C12" t="s">
        <v>26</v>
      </c>
    </row>
    <row r="13" spans="1:3" x14ac:dyDescent="0.2">
      <c r="A13">
        <f t="shared" si="0"/>
        <v>12</v>
      </c>
    </row>
    <row r="14" spans="1:3" x14ac:dyDescent="0.2">
      <c r="A14">
        <f t="shared" si="0"/>
        <v>13</v>
      </c>
    </row>
    <row r="15" spans="1:3" x14ac:dyDescent="0.2">
      <c r="A15">
        <f t="shared" si="0"/>
        <v>14</v>
      </c>
      <c r="B15" t="s">
        <v>36</v>
      </c>
    </row>
    <row r="16" spans="1:3" x14ac:dyDescent="0.2">
      <c r="A16">
        <f t="shared" si="0"/>
        <v>15</v>
      </c>
    </row>
    <row r="17" spans="1:3" x14ac:dyDescent="0.2">
      <c r="A17">
        <f t="shared" si="0"/>
        <v>16</v>
      </c>
    </row>
    <row r="18" spans="1:3" x14ac:dyDescent="0.2">
      <c r="A18">
        <v>17</v>
      </c>
    </row>
    <row r="19" spans="1:3" x14ac:dyDescent="0.2">
      <c r="A19">
        <v>18</v>
      </c>
    </row>
    <row r="20" spans="1:3" x14ac:dyDescent="0.2">
      <c r="A20">
        <v>19</v>
      </c>
    </row>
    <row r="21" spans="1:3" x14ac:dyDescent="0.2">
      <c r="A21">
        <v>20</v>
      </c>
      <c r="B21" s="1" t="s">
        <v>39</v>
      </c>
      <c r="C21" t="s">
        <v>40</v>
      </c>
    </row>
    <row r="22" spans="1:3" x14ac:dyDescent="0.2">
      <c r="A22">
        <v>21</v>
      </c>
      <c r="B2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Lyu</vt:lpstr>
      <vt:lpstr>Wang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Chrysothemis Brown</dc:creator>
  <cp:lastModifiedBy>Chrysothemis Brown</cp:lastModifiedBy>
  <dcterms:created xsi:type="dcterms:W3CDTF">2023-08-17T01:35:28Z</dcterms:created>
  <dcterms:modified xsi:type="dcterms:W3CDTF">2023-08-18T12:05:10Z</dcterms:modified>
</cp:coreProperties>
</file>