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 activeTab="8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9" sheetId="9" r:id="rId7"/>
    <sheet name="Sheet5" sheetId="11" r:id="rId8"/>
    <sheet name="Sheet8" sheetId="12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<sst xmlns="http://schemas.openxmlformats.org/spreadsheetml/2006/main" count="193" uniqueCount="75">
  <si>
    <t>latency</t>
  </si>
  <si>
    <t>AES-NI(Openssl) 128</t>
  </si>
  <si>
    <t>AES-GCM (Openssl) 128</t>
  </si>
  <si>
    <t>Thoughput</t>
  </si>
  <si>
    <t>Latency- Vault vs Vault-SGX</t>
  </si>
  <si>
    <t>Unsealing</t>
  </si>
  <si>
    <t>Vault-SGX (enclave size)</t>
  </si>
  <si>
    <t>real</t>
  </si>
  <si>
    <t>user</t>
  </si>
  <si>
    <t>sys</t>
  </si>
  <si>
    <t>0.073s</t>
  </si>
  <si>
    <t>000s</t>
  </si>
  <si>
    <t>orign</t>
  </si>
  <si>
    <t>sgx</t>
  </si>
  <si>
    <t>0.115s</t>
  </si>
  <si>
    <t>0.009s</t>
  </si>
  <si>
    <t>0.003s</t>
  </si>
  <si>
    <t>0.005s</t>
  </si>
  <si>
    <t>Read</t>
  </si>
  <si>
    <t>Wrtie</t>
  </si>
  <si>
    <t>0.043s</t>
  </si>
  <si>
    <t>0.018s</t>
  </si>
  <si>
    <t>0.004s</t>
  </si>
  <si>
    <t>Write</t>
  </si>
  <si>
    <t>0.040s</t>
  </si>
  <si>
    <t>0.017s</t>
  </si>
  <si>
    <t>0.006s</t>
  </si>
  <si>
    <t>0.021s</t>
  </si>
  <si>
    <t>0.014s</t>
  </si>
  <si>
    <t>0.012s</t>
  </si>
  <si>
    <t>0.020s</t>
  </si>
  <si>
    <t xml:space="preserve">  [Peak stack used]: 7 KB</t>
  </si>
  <si>
    <t xml:space="preserve">  [Peak heap used]:  12 KB</t>
  </si>
  <si>
    <t xml:space="preserve">  [Peak stack used]: 6 KB</t>
  </si>
  <si>
    <t>save_key</t>
  </si>
  <si>
    <t>ocall_crypto</t>
  </si>
  <si>
    <t>AES-GCM (Openssl) 128-bit</t>
  </si>
  <si>
    <t>AES-NI(Shan) 128-bit</t>
  </si>
  <si>
    <t>AES-NI (Openssl) 128-bit</t>
  </si>
  <si>
    <t>Kbyte</t>
  </si>
  <si>
    <t>256B</t>
  </si>
  <si>
    <t>1KB</t>
  </si>
  <si>
    <t>4KB</t>
  </si>
  <si>
    <t>16KB</t>
  </si>
  <si>
    <t>256KB</t>
  </si>
  <si>
    <t>1MB</t>
  </si>
  <si>
    <t>4MB</t>
  </si>
  <si>
    <t>16MB</t>
  </si>
  <si>
    <t>64MB</t>
  </si>
  <si>
    <t>AES-NI(Shan) 128-bit with SGX</t>
  </si>
  <si>
    <t>AES-NI(Shan) 256-bit with SGX</t>
  </si>
  <si>
    <t>AES-NI(Intel) 128-bit with SGX</t>
  </si>
  <si>
    <t>AES-NI(Shan) 256-bit</t>
  </si>
  <si>
    <t>12 encrption</t>
  </si>
  <si>
    <t>1 time generate the key (decryt)</t>
  </si>
  <si>
    <t>1 time store key</t>
  </si>
  <si>
    <t>write 5 times</t>
  </si>
  <si>
    <t xml:space="preserve"> 2 times token id check 1 time decrypt the data one time encrpyt the new data</t>
  </si>
  <si>
    <t>———————————</t>
  </si>
  <si>
    <t>3 times</t>
  </si>
  <si>
    <t>2 times check the token id and the finally one decrpyt the data</t>
  </si>
  <si>
    <t>user_check</t>
  </si>
  <si>
    <t>128MB</t>
  </si>
  <si>
    <t>256MB</t>
  </si>
  <si>
    <t>8MB</t>
  </si>
  <si>
    <t>32MB</t>
  </si>
  <si>
    <t>10MB</t>
  </si>
  <si>
    <t>AESNI-GCM (Openssl) 128-bit</t>
  </si>
  <si>
    <t>AESNI-GCM (Shan) 128-bit</t>
  </si>
  <si>
    <t>AESNI-GCM(Shan) 256-bit</t>
  </si>
  <si>
    <t>AESNI-GCM(Shan) 128-bit</t>
  </si>
  <si>
    <t>AESNI-GCM(Shan) 128-bit with SGX</t>
  </si>
  <si>
    <t>AESNI-GCM(Shan) 256-bit with SGX</t>
  </si>
  <si>
    <t>AESNI-GCMShan) 128-bit with SGX</t>
  </si>
  <si>
    <t>AESNI-GCM(Intel) 128-bit with 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</si>
</sst>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ill="1" applyBorder="1"/>
    <xf numFmtId="0" fontId="0" fillId="0" borderId="0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Variation and Throughput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AES-GCM (Openssl) 128-bit</c:v>
                </c:pt>
              </c:strCache>
            </c:strRef>
          </c:tx>
          <c:cat>
            <c:strRef>
              <c:f>Sheet2!$B$1:$L$1</c:f>
              <c:strCache>
                <c:ptCount val="11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10MB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Sheet2!$B$2:$L$2</c:f>
              <c:numCache>
                <c:formatCode>General</c:formatCode>
                <c:ptCount val="11"/>
                <c:pt idx="0">
                  <c:v>8.641</c:v>
                </c:pt>
                <c:pt idx="1">
                  <c:v>32.11</c:v>
                </c:pt>
                <c:pt idx="2">
                  <c:v>91.872</c:v>
                </c:pt>
                <c:pt idx="3">
                  <c:v>174.384</c:v>
                </c:pt>
                <c:pt idx="4">
                  <c:v>241.408</c:v>
                </c:pt>
                <c:pt idx="5">
                  <c:v>238.592</c:v>
                </c:pt>
                <c:pt idx="6">
                  <c:v>225.281</c:v>
                </c:pt>
                <c:pt idx="7">
                  <c:v>225.28</c:v>
                </c:pt>
                <c:pt idx="8">
                  <c:v>180.224</c:v>
                </c:pt>
                <c:pt idx="9">
                  <c:v>163.84</c:v>
                </c:pt>
                <c:pt idx="10">
                  <c:v>131.072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AESNI-GCM (Openssl) 128-bit</c:v>
                </c:pt>
              </c:strCache>
            </c:strRef>
          </c:tx>
          <c:cat>
            <c:strRef>
              <c:f>Sheet2!$B$1:$L$1</c:f>
              <c:strCache>
                <c:ptCount val="11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10MB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Sheet2!$B$3:$L$3</c:f>
              <c:numCache>
                <c:formatCode>General</c:formatCode>
                <c:ptCount val="11"/>
                <c:pt idx="0">
                  <c:v>9.028</c:v>
                </c:pt>
                <c:pt idx="1">
                  <c:v>35.275</c:v>
                </c:pt>
                <c:pt idx="2">
                  <c:v>138.584</c:v>
                </c:pt>
                <c:pt idx="3">
                  <c:v>480.224</c:v>
                </c:pt>
                <c:pt idx="4">
                  <c:v>2453.248</c:v>
                </c:pt>
                <c:pt idx="5">
                  <c:v>2480.128</c:v>
                </c:pt>
                <c:pt idx="6">
                  <c:v>2375.681</c:v>
                </c:pt>
                <c:pt idx="7">
                  <c:v>2365.44</c:v>
                </c:pt>
                <c:pt idx="8">
                  <c:v>704.5119999999999</c:v>
                </c:pt>
                <c:pt idx="9">
                  <c:v>589.824</c:v>
                </c:pt>
                <c:pt idx="10">
                  <c:v>589.824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AESNI-GCM (Shan) 128-bit</c:v>
                </c:pt>
              </c:strCache>
            </c:strRef>
          </c:tx>
          <c:cat>
            <c:strRef>
              <c:f>Sheet2!$B$1:$L$1</c:f>
              <c:strCache>
                <c:ptCount val="11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10MB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Sheet2!$B$4:$L$4</c:f>
              <c:numCache>
                <c:formatCode>General</c:formatCode>
                <c:ptCount val="11"/>
                <c:pt idx="0">
                  <c:v>634.332</c:v>
                </c:pt>
                <c:pt idx="1">
                  <c:v>1354.196</c:v>
                </c:pt>
                <c:pt idx="2">
                  <c:v>1882.216</c:v>
                </c:pt>
                <c:pt idx="3">
                  <c:v>2081.984</c:v>
                </c:pt>
                <c:pt idx="4">
                  <c:v>2150.656</c:v>
                </c:pt>
                <c:pt idx="5">
                  <c:v>2144.256</c:v>
                </c:pt>
                <c:pt idx="6">
                  <c:v>2117.632</c:v>
                </c:pt>
                <c:pt idx="7">
                  <c:v>2113.536</c:v>
                </c:pt>
                <c:pt idx="8">
                  <c:v>2097.152</c:v>
                </c:pt>
                <c:pt idx="9">
                  <c:v>1310.72</c:v>
                </c:pt>
                <c:pt idx="10">
                  <c:v>1310.72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73832"/>
        <c:axId val="2129176808"/>
      </c:lineChart>
      <c:catAx>
        <c:axId val="212917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76808"/>
        <c:crosses val="autoZero"/>
        <c:auto val="1"/>
        <c:lblAlgn val="ctr"/>
        <c:lblOffset val="100"/>
        <c:noMultiLvlLbl val="0"/>
      </c:catAx>
      <c:valAx>
        <c:axId val="2129176808"/>
        <c:scaling>
          <c:orientation val="minMax"/>
          <c:max val="2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MB\Sec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7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Throughput : Copied Data between Trusted Bridge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AESNI-GCM(Shan) 128-bit</c:v>
                </c:pt>
              </c:strCache>
            </c:strRef>
          </c:tx>
          <c:cat>
            <c:strRef>
              <c:f>Sheet4!$B$2:$K$2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Sheet4!$B$3:$K$3</c:f>
              <c:numCache>
                <c:formatCode>General</c:formatCode>
                <c:ptCount val="10"/>
                <c:pt idx="0">
                  <c:v>634.332</c:v>
                </c:pt>
                <c:pt idx="1">
                  <c:v>1354.196</c:v>
                </c:pt>
                <c:pt idx="2">
                  <c:v>1882.216</c:v>
                </c:pt>
                <c:pt idx="3">
                  <c:v>2081.984</c:v>
                </c:pt>
                <c:pt idx="4">
                  <c:v>2150.656</c:v>
                </c:pt>
                <c:pt idx="5">
                  <c:v>2144.256</c:v>
                </c:pt>
                <c:pt idx="6">
                  <c:v>2117.632</c:v>
                </c:pt>
                <c:pt idx="7">
                  <c:v>2105.344</c:v>
                </c:pt>
                <c:pt idx="8">
                  <c:v>2097.152</c:v>
                </c:pt>
                <c:pt idx="9">
                  <c:v>1310.72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AESNI-GCMShan) 128-bit with SGX</c:v>
                </c:pt>
              </c:strCache>
            </c:strRef>
          </c:tx>
          <c:cat>
            <c:strRef>
              <c:f>Sheet4!$B$2:$K$2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Sheet4!$B$4:$K$4</c:f>
              <c:numCache>
                <c:formatCode>General</c:formatCode>
                <c:ptCount val="10"/>
                <c:pt idx="0">
                  <c:v>196.772</c:v>
                </c:pt>
                <c:pt idx="1">
                  <c:v>682.99</c:v>
                </c:pt>
                <c:pt idx="2">
                  <c:v>1823.536</c:v>
                </c:pt>
                <c:pt idx="3">
                  <c:v>2675.072</c:v>
                </c:pt>
                <c:pt idx="4">
                  <c:v>2906.368</c:v>
                </c:pt>
                <c:pt idx="5">
                  <c:v>2950.144</c:v>
                </c:pt>
                <c:pt idx="6">
                  <c:v>2994.176</c:v>
                </c:pt>
                <c:pt idx="7">
                  <c:v>2850.816</c:v>
                </c:pt>
                <c:pt idx="8">
                  <c:v>2179.072</c:v>
                </c:pt>
                <c:pt idx="9">
                  <c:v>1310.72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AESNI-GCM(Shan) 256-bit with SGX</c:v>
                </c:pt>
              </c:strCache>
            </c:strRef>
          </c:tx>
          <c:cat>
            <c:strRef>
              <c:f>Sheet4!$B$2:$K$2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Sheet4!$B$5:$K$5</c:f>
              <c:numCache>
                <c:formatCode>General</c:formatCode>
                <c:ptCount val="10"/>
                <c:pt idx="0">
                  <c:v>188.975</c:v>
                </c:pt>
                <c:pt idx="1">
                  <c:v>641.724</c:v>
                </c:pt>
                <c:pt idx="2">
                  <c:v>1613.18</c:v>
                </c:pt>
                <c:pt idx="3">
                  <c:v>2418.8</c:v>
                </c:pt>
                <c:pt idx="4">
                  <c:v>2434.304</c:v>
                </c:pt>
                <c:pt idx="5">
                  <c:v>2441.216</c:v>
                </c:pt>
                <c:pt idx="6">
                  <c:v>2457.6</c:v>
                </c:pt>
                <c:pt idx="7">
                  <c:v>2334.72</c:v>
                </c:pt>
                <c:pt idx="8">
                  <c:v>1867.776</c:v>
                </c:pt>
                <c:pt idx="9">
                  <c:v>1245.184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AESNI-GCM(Intel) 128-bit with SGX</c:v>
                </c:pt>
              </c:strCache>
            </c:strRef>
          </c:tx>
          <c:cat>
            <c:strRef>
              <c:f>Sheet4!$B$2:$K$2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Sheet4!$B$6:$K$6</c:f>
              <c:numCache>
                <c:formatCode>General</c:formatCode>
                <c:ptCount val="10"/>
                <c:pt idx="0">
                  <c:v>177.623</c:v>
                </c:pt>
                <c:pt idx="1">
                  <c:v>566.524</c:v>
                </c:pt>
                <c:pt idx="2">
                  <c:v>1229.168</c:v>
                </c:pt>
                <c:pt idx="3">
                  <c:v>1680.96</c:v>
                </c:pt>
                <c:pt idx="4">
                  <c:v>1688.832</c:v>
                </c:pt>
                <c:pt idx="5">
                  <c:v>1703.936</c:v>
                </c:pt>
                <c:pt idx="6">
                  <c:v>1515.52</c:v>
                </c:pt>
                <c:pt idx="7">
                  <c:v>1474.56</c:v>
                </c:pt>
                <c:pt idx="8">
                  <c:v>1589.248</c:v>
                </c:pt>
                <c:pt idx="9">
                  <c:v>1114.112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76408"/>
        <c:axId val="2129379576"/>
      </c:lineChart>
      <c:catAx>
        <c:axId val="212937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79576"/>
        <c:crosses val="autoZero"/>
        <c:auto val="1"/>
        <c:lblAlgn val="ctr"/>
        <c:lblOffset val="100"/>
        <c:noMultiLvlLbl val="0"/>
      </c:catAx>
      <c:valAx>
        <c:axId val="212937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MB\Sec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37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Variation and Throughput Comparison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AES-GCM (Openssl) 128</c:v>
                </c:pt>
              </c:strCache>
            </c:strRef>
          </c:tx>
          <c:cat>
            <c:strRef>
              <c:f>Sheet3!$B$3:$K$3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Sheet3!$B$4:$K$4</c:f>
            </c:numRef>
          </c:val>
          <c:smooth val="0"/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AES-NI(Openssl) 128</c:v>
                </c:pt>
              </c:strCache>
            </c:strRef>
          </c:tx>
          <c:cat>
            <c:strRef>
              <c:f>Sheet3!$B$3:$K$3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Sheet3!$B$5:$K$5</c:f>
            </c:numRef>
          </c:val>
          <c:smooth val="0"/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AESNI-GCM(Shan) 128-bit</c:v>
                </c:pt>
              </c:strCache>
            </c:strRef>
          </c:tx>
          <c:cat>
            <c:strRef>
              <c:f>Sheet3!$B$3:$K$3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Sheet3!$B$6:$K$6</c:f>
              <c:numCache>
                <c:formatCode>General</c:formatCode>
                <c:ptCount val="10"/>
                <c:pt idx="0">
                  <c:v>634.332</c:v>
                </c:pt>
                <c:pt idx="1">
                  <c:v>1354.196</c:v>
                </c:pt>
                <c:pt idx="2">
                  <c:v>1882.216</c:v>
                </c:pt>
                <c:pt idx="3">
                  <c:v>2081.984</c:v>
                </c:pt>
                <c:pt idx="4">
                  <c:v>2150.656</c:v>
                </c:pt>
                <c:pt idx="5">
                  <c:v>2144.256</c:v>
                </c:pt>
                <c:pt idx="6">
                  <c:v>2117.632</c:v>
                </c:pt>
                <c:pt idx="7">
                  <c:v>2105.344</c:v>
                </c:pt>
                <c:pt idx="8">
                  <c:v>2097.152</c:v>
                </c:pt>
                <c:pt idx="9">
                  <c:v>1310.72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AESNI-GCM(Shan) 256-bit</c:v>
                </c:pt>
              </c:strCache>
            </c:strRef>
          </c:tx>
          <c:cat>
            <c:strRef>
              <c:f>Sheet3!$B$3:$K$3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Sheet3!$B$7:$K$7</c:f>
              <c:numCache>
                <c:formatCode>General</c:formatCode>
                <c:ptCount val="10"/>
                <c:pt idx="0">
                  <c:v>559.681</c:v>
                </c:pt>
                <c:pt idx="1">
                  <c:v>1183.114</c:v>
                </c:pt>
                <c:pt idx="2">
                  <c:v>1624.564</c:v>
                </c:pt>
                <c:pt idx="3">
                  <c:v>1791.232</c:v>
                </c:pt>
                <c:pt idx="4">
                  <c:v>1847.552</c:v>
                </c:pt>
                <c:pt idx="5">
                  <c:v>1853.44</c:v>
                </c:pt>
                <c:pt idx="6">
                  <c:v>1843.2</c:v>
                </c:pt>
                <c:pt idx="7">
                  <c:v>1835.008</c:v>
                </c:pt>
                <c:pt idx="8">
                  <c:v>1835.008</c:v>
                </c:pt>
                <c:pt idx="9">
                  <c:v>1179.648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Sheet3!$A$8</c:f>
              <c:strCache>
                <c:ptCount val="1"/>
                <c:pt idx="0">
                  <c:v>AESNI-GCM(Shan) 128-bit with SGX</c:v>
                </c:pt>
              </c:strCache>
            </c:strRef>
          </c:tx>
          <c:cat>
            <c:strRef>
              <c:f>Sheet3!$B$3:$K$3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Sheet3!$B$8:$K$8</c:f>
              <c:numCache>
                <c:formatCode>General</c:formatCode>
                <c:ptCount val="10"/>
                <c:pt idx="0">
                  <c:v>196.772</c:v>
                </c:pt>
                <c:pt idx="1">
                  <c:v>682.99</c:v>
                </c:pt>
                <c:pt idx="2">
                  <c:v>1823.536</c:v>
                </c:pt>
                <c:pt idx="3">
                  <c:v>2675.072</c:v>
                </c:pt>
                <c:pt idx="4">
                  <c:v>2906.368</c:v>
                </c:pt>
                <c:pt idx="5">
                  <c:v>2950.144</c:v>
                </c:pt>
                <c:pt idx="6">
                  <c:v>2994.176</c:v>
                </c:pt>
                <c:pt idx="7">
                  <c:v>2850.816</c:v>
                </c:pt>
                <c:pt idx="8">
                  <c:v>2179.072</c:v>
                </c:pt>
                <c:pt idx="9">
                  <c:v>1310.72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Sheet3!$A$9</c:f>
              <c:strCache>
                <c:ptCount val="1"/>
                <c:pt idx="0">
                  <c:v>AESNI-GCM(Shan) 256-bit with SGX</c:v>
                </c:pt>
              </c:strCache>
            </c:strRef>
          </c:tx>
          <c:cat>
            <c:strRef>
              <c:f>Sheet3!$B$3:$K$3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Sheet3!$B$9:$K$9</c:f>
              <c:numCache>
                <c:formatCode>General</c:formatCode>
                <c:ptCount val="10"/>
                <c:pt idx="0">
                  <c:v>188.975</c:v>
                </c:pt>
                <c:pt idx="1">
                  <c:v>641.724</c:v>
                </c:pt>
                <c:pt idx="2">
                  <c:v>1613.18</c:v>
                </c:pt>
                <c:pt idx="3">
                  <c:v>2418.8</c:v>
                </c:pt>
                <c:pt idx="4">
                  <c:v>2434.304</c:v>
                </c:pt>
                <c:pt idx="5">
                  <c:v>2441.216</c:v>
                </c:pt>
                <c:pt idx="6">
                  <c:v>2457.6</c:v>
                </c:pt>
                <c:pt idx="7">
                  <c:v>2334.72</c:v>
                </c:pt>
                <c:pt idx="8">
                  <c:v>1867.776</c:v>
                </c:pt>
                <c:pt idx="9">
                  <c:v>1245.184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51112"/>
        <c:axId val="2129254248"/>
      </c:lineChart>
      <c:catAx>
        <c:axId val="21292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54248"/>
        <c:crosses val="autoZero"/>
        <c:auto val="1"/>
        <c:lblAlgn val="ctr"/>
        <c:lblOffset val="100"/>
        <c:noMultiLvlLbl val="0"/>
      </c:catAx>
      <c:valAx>
        <c:axId val="2129254248"/>
        <c:scaling>
          <c:orientation val="minMax"/>
          <c:max val="3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MB\Sec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5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Variation and Throughput Comparison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AESNI-GCM(Shan) 128-bit</c:v>
                </c:pt>
              </c:strCache>
            </c:strRef>
          </c:tx>
          <c:cat>
            <c:strRef>
              <c:f>Sheet4!$B$2:$K$2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Sheet4!$B$3:$K$3</c:f>
              <c:numCache>
                <c:formatCode>General</c:formatCode>
                <c:ptCount val="10"/>
                <c:pt idx="0">
                  <c:v>634.332</c:v>
                </c:pt>
                <c:pt idx="1">
                  <c:v>1354.196</c:v>
                </c:pt>
                <c:pt idx="2">
                  <c:v>1882.216</c:v>
                </c:pt>
                <c:pt idx="3">
                  <c:v>2081.984</c:v>
                </c:pt>
                <c:pt idx="4">
                  <c:v>2150.656</c:v>
                </c:pt>
                <c:pt idx="5">
                  <c:v>2144.256</c:v>
                </c:pt>
                <c:pt idx="6">
                  <c:v>2117.632</c:v>
                </c:pt>
                <c:pt idx="7">
                  <c:v>2105.344</c:v>
                </c:pt>
                <c:pt idx="8">
                  <c:v>2097.152</c:v>
                </c:pt>
                <c:pt idx="9">
                  <c:v>1310.72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AESNI-GCMShan) 128-bit with SGX</c:v>
                </c:pt>
              </c:strCache>
            </c:strRef>
          </c:tx>
          <c:cat>
            <c:strRef>
              <c:f>Sheet4!$B$2:$K$2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Sheet4!$B$4:$K$4</c:f>
              <c:numCache>
                <c:formatCode>General</c:formatCode>
                <c:ptCount val="10"/>
                <c:pt idx="0">
                  <c:v>196.772</c:v>
                </c:pt>
                <c:pt idx="1">
                  <c:v>682.99</c:v>
                </c:pt>
                <c:pt idx="2">
                  <c:v>1823.536</c:v>
                </c:pt>
                <c:pt idx="3">
                  <c:v>2675.072</c:v>
                </c:pt>
                <c:pt idx="4">
                  <c:v>2906.368</c:v>
                </c:pt>
                <c:pt idx="5">
                  <c:v>2950.144</c:v>
                </c:pt>
                <c:pt idx="6">
                  <c:v>2994.176</c:v>
                </c:pt>
                <c:pt idx="7">
                  <c:v>2850.816</c:v>
                </c:pt>
                <c:pt idx="8">
                  <c:v>2179.072</c:v>
                </c:pt>
                <c:pt idx="9">
                  <c:v>1310.72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AESNI-GCM(Shan) 256-bit with SGX</c:v>
                </c:pt>
              </c:strCache>
            </c:strRef>
          </c:tx>
          <c:cat>
            <c:strRef>
              <c:f>Sheet4!$B$2:$K$2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Sheet4!$B$5:$K$5</c:f>
              <c:numCache>
                <c:formatCode>General</c:formatCode>
                <c:ptCount val="10"/>
                <c:pt idx="0">
                  <c:v>188.975</c:v>
                </c:pt>
                <c:pt idx="1">
                  <c:v>641.724</c:v>
                </c:pt>
                <c:pt idx="2">
                  <c:v>1613.18</c:v>
                </c:pt>
                <c:pt idx="3">
                  <c:v>2418.8</c:v>
                </c:pt>
                <c:pt idx="4">
                  <c:v>2434.304</c:v>
                </c:pt>
                <c:pt idx="5">
                  <c:v>2441.216</c:v>
                </c:pt>
                <c:pt idx="6">
                  <c:v>2457.6</c:v>
                </c:pt>
                <c:pt idx="7">
                  <c:v>2334.72</c:v>
                </c:pt>
                <c:pt idx="8">
                  <c:v>1867.776</c:v>
                </c:pt>
                <c:pt idx="9">
                  <c:v>1245.184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AESNI-GCM(Intel) 128-bit with SGX</c:v>
                </c:pt>
              </c:strCache>
            </c:strRef>
          </c:tx>
          <c:cat>
            <c:strRef>
              <c:f>Sheet4!$B$2:$K$2</c:f>
              <c:strCache>
                <c:ptCount val="10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64MB</c:v>
                </c:pt>
              </c:strCache>
            </c:strRef>
          </c:cat>
          <c:val>
            <c:numRef>
              <c:f>Sheet4!$B$6:$K$6</c:f>
              <c:numCache>
                <c:formatCode>General</c:formatCode>
                <c:ptCount val="10"/>
                <c:pt idx="0">
                  <c:v>177.623</c:v>
                </c:pt>
                <c:pt idx="1">
                  <c:v>566.524</c:v>
                </c:pt>
                <c:pt idx="2">
                  <c:v>1229.168</c:v>
                </c:pt>
                <c:pt idx="3">
                  <c:v>1680.96</c:v>
                </c:pt>
                <c:pt idx="4">
                  <c:v>1688.832</c:v>
                </c:pt>
                <c:pt idx="5">
                  <c:v>1703.936</c:v>
                </c:pt>
                <c:pt idx="6">
                  <c:v>1515.52</c:v>
                </c:pt>
                <c:pt idx="7">
                  <c:v>1474.56</c:v>
                </c:pt>
                <c:pt idx="8">
                  <c:v>1589.248</c:v>
                </c:pt>
                <c:pt idx="9">
                  <c:v>1114.112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39000"/>
        <c:axId val="2126635864"/>
      </c:lineChart>
      <c:catAx>
        <c:axId val="212663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35864"/>
        <c:crosses val="autoZero"/>
        <c:auto val="1"/>
        <c:lblAlgn val="ctr"/>
        <c:lblOffset val="100"/>
        <c:noMultiLvlLbl val="0"/>
      </c:catAx>
      <c:valAx>
        <c:axId val="2126635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MB\Sec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3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Variation and Throughput Comparison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AESNI-GCM(Shan) 128-bit</c:v>
                </c:pt>
              </c:strCache>
            </c:strRef>
          </c:tx>
          <c:cat>
            <c:strRef>
              <c:f>Sheet4!$B$35:$J$35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Sheet4!$B$36:$J$36</c:f>
              <c:numCache>
                <c:formatCode>General</c:formatCode>
                <c:ptCount val="9"/>
                <c:pt idx="0">
                  <c:v>634.332</c:v>
                </c:pt>
                <c:pt idx="1">
                  <c:v>1354.196</c:v>
                </c:pt>
                <c:pt idx="2">
                  <c:v>1882.216</c:v>
                </c:pt>
                <c:pt idx="3">
                  <c:v>2081.984</c:v>
                </c:pt>
                <c:pt idx="4">
                  <c:v>2150.656</c:v>
                </c:pt>
                <c:pt idx="5">
                  <c:v>2144.256</c:v>
                </c:pt>
                <c:pt idx="6">
                  <c:v>2117.632</c:v>
                </c:pt>
                <c:pt idx="7">
                  <c:v>2097.152</c:v>
                </c:pt>
                <c:pt idx="8">
                  <c:v>1310.72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AESNI-GCM(Shan) 128-bit with SGX</c:v>
                </c:pt>
              </c:strCache>
            </c:strRef>
          </c:tx>
          <c:cat>
            <c:strRef>
              <c:f>Sheet4!$B$35:$J$35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Sheet4!$B$37:$J$37</c:f>
              <c:numCache>
                <c:formatCode>General</c:formatCode>
                <c:ptCount val="9"/>
                <c:pt idx="0">
                  <c:v>221.743</c:v>
                </c:pt>
                <c:pt idx="1">
                  <c:v>767.684</c:v>
                </c:pt>
                <c:pt idx="2">
                  <c:v>2116.388</c:v>
                </c:pt>
                <c:pt idx="3">
                  <c:v>3717.424</c:v>
                </c:pt>
                <c:pt idx="4">
                  <c:v>4994.816</c:v>
                </c:pt>
                <c:pt idx="5">
                  <c:v>5108.736</c:v>
                </c:pt>
                <c:pt idx="6">
                  <c:v>5087.232</c:v>
                </c:pt>
                <c:pt idx="7">
                  <c:v>5079.04</c:v>
                </c:pt>
                <c:pt idx="8">
                  <c:v>4259.84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Sheet4!$A$38</c:f>
              <c:strCache>
                <c:ptCount val="1"/>
                <c:pt idx="0">
                  <c:v>AESNI-GCM(Shan) 256-bit with SGX</c:v>
                </c:pt>
              </c:strCache>
            </c:strRef>
          </c:tx>
          <c:cat>
            <c:strRef>
              <c:f>Sheet4!$B$35:$J$35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Sheet4!$B$38:$J$38</c:f>
              <c:numCache>
                <c:formatCode>General</c:formatCode>
                <c:ptCount val="9"/>
                <c:pt idx="0">
                  <c:v>216.55</c:v>
                </c:pt>
                <c:pt idx="1">
                  <c:v>734.279</c:v>
                </c:pt>
                <c:pt idx="2">
                  <c:v>1844.044</c:v>
                </c:pt>
                <c:pt idx="3">
                  <c:v>2888.512</c:v>
                </c:pt>
                <c:pt idx="4">
                  <c:v>3644.672</c:v>
                </c:pt>
                <c:pt idx="5">
                  <c:v>3702.784</c:v>
                </c:pt>
                <c:pt idx="6">
                  <c:v>3698.688</c:v>
                </c:pt>
                <c:pt idx="7">
                  <c:v>3686.4</c:v>
                </c:pt>
                <c:pt idx="8">
                  <c:v>3473.408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Sheet4!$A$39</c:f>
              <c:strCache>
                <c:ptCount val="1"/>
                <c:pt idx="0">
                  <c:v>AESNI-GCM(Intel) 128-bit with SGX</c:v>
                </c:pt>
              </c:strCache>
            </c:strRef>
          </c:tx>
          <c:cat>
            <c:strRef>
              <c:f>Sheet4!$B$35:$J$35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Sheet4!$B$39:$J$39</c:f>
              <c:numCache>
                <c:formatCode>General</c:formatCode>
                <c:ptCount val="9"/>
                <c:pt idx="0">
                  <c:v>198.719</c:v>
                </c:pt>
                <c:pt idx="1">
                  <c:v>628.311</c:v>
                </c:pt>
                <c:pt idx="2">
                  <c:v>1341.328</c:v>
                </c:pt>
                <c:pt idx="3">
                  <c:v>1902.0</c:v>
                </c:pt>
                <c:pt idx="4">
                  <c:v>2192.128</c:v>
                </c:pt>
                <c:pt idx="5">
                  <c:v>2215.936</c:v>
                </c:pt>
                <c:pt idx="6">
                  <c:v>2211.84</c:v>
                </c:pt>
                <c:pt idx="7">
                  <c:v>2195.456</c:v>
                </c:pt>
                <c:pt idx="8">
                  <c:v>2162.688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60888"/>
        <c:axId val="2129264008"/>
      </c:lineChart>
      <c:catAx>
        <c:axId val="21292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64008"/>
        <c:crosses val="autoZero"/>
        <c:auto val="1"/>
        <c:lblAlgn val="ctr"/>
        <c:lblOffset val="100"/>
        <c:noMultiLvlLbl val="0"/>
      </c:catAx>
      <c:valAx>
        <c:axId val="212926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MB\Sec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6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Variation and Latency Comparison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AES-GCM (Openssl) 128-bit</c:v>
                </c:pt>
              </c:strCache>
            </c:strRef>
          </c:tx>
          <c:invertIfNegative val="0"/>
          <c:cat>
            <c:strRef>
              <c:f>Sheet6!$C$3:$F$3</c:f>
              <c:strCache>
                <c:ptCount val="4"/>
                <c:pt idx="0">
                  <c:v>1MB</c:v>
                </c:pt>
                <c:pt idx="1">
                  <c:v>4MB</c:v>
                </c:pt>
                <c:pt idx="2">
                  <c:v>16MB</c:v>
                </c:pt>
                <c:pt idx="3">
                  <c:v>64MB</c:v>
                </c:pt>
              </c:strCache>
            </c:strRef>
          </c:cat>
          <c:val>
            <c:numRef>
              <c:f>Sheet6!$C$4:$F$4</c:f>
              <c:numCache>
                <c:formatCode>General</c:formatCode>
                <c:ptCount val="4"/>
                <c:pt idx="0">
                  <c:v>6.0</c:v>
                </c:pt>
                <c:pt idx="1">
                  <c:v>26.0</c:v>
                </c:pt>
                <c:pt idx="2">
                  <c:v>95.0</c:v>
                </c:pt>
                <c:pt idx="3">
                  <c:v>382.0</c:v>
                </c:pt>
              </c:numCache>
            </c:numRef>
          </c:val>
        </c:ser>
        <c:ser>
          <c:idx val="1"/>
          <c:order val="1"/>
          <c:tx>
            <c:strRef>
              <c:f>Sheet6!$B$5</c:f>
              <c:strCache>
                <c:ptCount val="1"/>
                <c:pt idx="0">
                  <c:v>AESNI-GCM (Openssl) 128-bit</c:v>
                </c:pt>
              </c:strCache>
            </c:strRef>
          </c:tx>
          <c:invertIfNegative val="0"/>
          <c:cat>
            <c:strRef>
              <c:f>Sheet6!$C$3:$F$3</c:f>
              <c:strCache>
                <c:ptCount val="4"/>
                <c:pt idx="0">
                  <c:v>1MB</c:v>
                </c:pt>
                <c:pt idx="1">
                  <c:v>4MB</c:v>
                </c:pt>
                <c:pt idx="2">
                  <c:v>16MB</c:v>
                </c:pt>
                <c:pt idx="3">
                  <c:v>64MB</c:v>
                </c:pt>
              </c:strCache>
            </c:strRef>
          </c:cat>
          <c:val>
            <c:numRef>
              <c:f>Sheet6!$C$5:$F$5</c:f>
              <c:numCache>
                <c:formatCode>General</c:formatCode>
                <c:ptCount val="4"/>
                <c:pt idx="0">
                  <c:v>1.0</c:v>
                </c:pt>
                <c:pt idx="1">
                  <c:v>6.0</c:v>
                </c:pt>
                <c:pt idx="2">
                  <c:v>27.0</c:v>
                </c:pt>
                <c:pt idx="3">
                  <c:v>107.0</c:v>
                </c:pt>
              </c:numCache>
            </c:numRef>
          </c:val>
        </c:ser>
        <c:ser>
          <c:idx val="2"/>
          <c:order val="2"/>
          <c:tx>
            <c:strRef>
              <c:f>Sheet6!$B$6</c:f>
              <c:strCache>
                <c:ptCount val="1"/>
                <c:pt idx="0">
                  <c:v>AESNI-GCM (Shan) 128-bit</c:v>
                </c:pt>
              </c:strCache>
            </c:strRef>
          </c:tx>
          <c:invertIfNegative val="0"/>
          <c:cat>
            <c:strRef>
              <c:f>Sheet6!$C$3:$F$3</c:f>
              <c:strCache>
                <c:ptCount val="4"/>
                <c:pt idx="0">
                  <c:v>1MB</c:v>
                </c:pt>
                <c:pt idx="1">
                  <c:v>4MB</c:v>
                </c:pt>
                <c:pt idx="2">
                  <c:v>16MB</c:v>
                </c:pt>
                <c:pt idx="3">
                  <c:v>64MB</c:v>
                </c:pt>
              </c:strCache>
            </c:strRef>
          </c:cat>
          <c:val>
            <c:numRef>
              <c:f>Sheet6!$C$6:$F$6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12.0</c:v>
                </c:pt>
                <c:pt idx="3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94728"/>
        <c:axId val="2126591736"/>
      </c:barChart>
      <c:catAx>
        <c:axId val="21265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91736"/>
        <c:crosses val="autoZero"/>
        <c:auto val="1"/>
        <c:lblAlgn val="ctr"/>
        <c:lblOffset val="100"/>
        <c:noMultiLvlLbl val="0"/>
      </c:catAx>
      <c:valAx>
        <c:axId val="2126591736"/>
        <c:scaling>
          <c:orientation val="minMax"/>
          <c:max val="4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Milliseconds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59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Variation and Latency Comparison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AES-NI(Shan) 128-bit</c:v>
                </c:pt>
              </c:strCache>
            </c:strRef>
          </c:tx>
          <c:invertIfNegative val="0"/>
          <c:cat>
            <c:strRef>
              <c:f>Sheet7!$C$2:$G$2</c:f>
              <c:strCache>
                <c:ptCount val="5"/>
                <c:pt idx="0">
                  <c:v>1MB</c:v>
                </c:pt>
                <c:pt idx="1">
                  <c:v>4MB</c:v>
                </c:pt>
                <c:pt idx="2">
                  <c:v>8MB</c:v>
                </c:pt>
                <c:pt idx="3">
                  <c:v>16MB</c:v>
                </c:pt>
                <c:pt idx="4">
                  <c:v>64MB</c:v>
                </c:pt>
              </c:strCache>
            </c:strRef>
          </c:cat>
          <c:val>
            <c:numRef>
              <c:f>Sheet7!$C$3:$G$3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  <c:pt idx="4">
                  <c:v>49.0</c:v>
                </c:pt>
              </c:numCache>
            </c:numRef>
          </c:val>
        </c:ser>
        <c:ser>
          <c:idx val="1"/>
          <c:order val="1"/>
          <c:tx>
            <c:strRef>
              <c:f>Sheet7!$B$4</c:f>
              <c:strCache>
                <c:ptCount val="1"/>
                <c:pt idx="0">
                  <c:v>AES-NI(Shan) 256-bit</c:v>
                </c:pt>
              </c:strCache>
            </c:strRef>
          </c:tx>
          <c:invertIfNegative val="0"/>
          <c:cat>
            <c:strRef>
              <c:f>Sheet7!$C$2:$G$2</c:f>
              <c:strCache>
                <c:ptCount val="5"/>
                <c:pt idx="0">
                  <c:v>1MB</c:v>
                </c:pt>
                <c:pt idx="1">
                  <c:v>4MB</c:v>
                </c:pt>
                <c:pt idx="2">
                  <c:v>8MB</c:v>
                </c:pt>
                <c:pt idx="3">
                  <c:v>16MB</c:v>
                </c:pt>
                <c:pt idx="4">
                  <c:v>64MB</c:v>
                </c:pt>
              </c:strCache>
            </c:strRef>
          </c:cat>
          <c:val>
            <c:numRef>
              <c:f>Sheet7!$C$4:$G$4</c:f>
              <c:numCache>
                <c:formatCode>General</c:formatCode>
                <c:ptCount val="5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13.0</c:v>
                </c:pt>
                <c:pt idx="4">
                  <c:v>54.0</c:v>
                </c:pt>
              </c:numCache>
            </c:numRef>
          </c:val>
        </c:ser>
        <c:ser>
          <c:idx val="2"/>
          <c:order val="2"/>
          <c:tx>
            <c:strRef>
              <c:f>Sheet7!$B$5</c:f>
              <c:strCache>
                <c:ptCount val="1"/>
                <c:pt idx="0">
                  <c:v>AES-NI(Shan) 128-bit with SGX</c:v>
                </c:pt>
              </c:strCache>
            </c:strRef>
          </c:tx>
          <c:invertIfNegative val="0"/>
          <c:cat>
            <c:strRef>
              <c:f>Sheet7!$C$2:$G$2</c:f>
              <c:strCache>
                <c:ptCount val="5"/>
                <c:pt idx="0">
                  <c:v>1MB</c:v>
                </c:pt>
                <c:pt idx="1">
                  <c:v>4MB</c:v>
                </c:pt>
                <c:pt idx="2">
                  <c:v>8MB</c:v>
                </c:pt>
                <c:pt idx="3">
                  <c:v>16MB</c:v>
                </c:pt>
                <c:pt idx="4">
                  <c:v>64MB</c:v>
                </c:pt>
              </c:strCache>
            </c:strRef>
          </c:cat>
          <c:val>
            <c:numRef>
              <c:f>Sheet7!$C$5:$G$5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Sheet7!$B$6</c:f>
              <c:strCache>
                <c:ptCount val="1"/>
                <c:pt idx="0">
                  <c:v>AES-NI(Shan) 256-bit with SGX</c:v>
                </c:pt>
              </c:strCache>
            </c:strRef>
          </c:tx>
          <c:invertIfNegative val="0"/>
          <c:cat>
            <c:strRef>
              <c:f>Sheet7!$C$2:$G$2</c:f>
              <c:strCache>
                <c:ptCount val="5"/>
                <c:pt idx="0">
                  <c:v>1MB</c:v>
                </c:pt>
                <c:pt idx="1">
                  <c:v>4MB</c:v>
                </c:pt>
                <c:pt idx="2">
                  <c:v>8MB</c:v>
                </c:pt>
                <c:pt idx="3">
                  <c:v>16MB</c:v>
                </c:pt>
                <c:pt idx="4">
                  <c:v>64MB</c:v>
                </c:pt>
              </c:strCache>
            </c:strRef>
          </c:cat>
          <c:val>
            <c:numRef>
              <c:f>Sheet7!$C$6:$G$6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7.0</c:v>
                </c:pt>
                <c:pt idx="4">
                  <c:v>43.0</c:v>
                </c:pt>
              </c:numCache>
            </c:numRef>
          </c:val>
        </c:ser>
        <c:ser>
          <c:idx val="4"/>
          <c:order val="4"/>
          <c:tx>
            <c:strRef>
              <c:f>Sheet7!$B$7</c:f>
              <c:strCache>
                <c:ptCount val="1"/>
                <c:pt idx="0">
                  <c:v>AES-NI(Intel) 128-bit with SGX</c:v>
                </c:pt>
              </c:strCache>
            </c:strRef>
          </c:tx>
          <c:invertIfNegative val="0"/>
          <c:cat>
            <c:strRef>
              <c:f>Sheet7!$C$2:$G$2</c:f>
              <c:strCache>
                <c:ptCount val="5"/>
                <c:pt idx="0">
                  <c:v>1MB</c:v>
                </c:pt>
                <c:pt idx="1">
                  <c:v>4MB</c:v>
                </c:pt>
                <c:pt idx="2">
                  <c:v>8MB</c:v>
                </c:pt>
                <c:pt idx="3">
                  <c:v>16MB</c:v>
                </c:pt>
                <c:pt idx="4">
                  <c:v>64MB</c:v>
                </c:pt>
              </c:strCache>
            </c:strRef>
          </c:cat>
          <c:val>
            <c:numRef>
              <c:f>Sheet7!$C$7:$G$7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929560"/>
        <c:axId val="2127932616"/>
      </c:barChart>
      <c:catAx>
        <c:axId val="21279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32616"/>
        <c:crosses val="autoZero"/>
        <c:auto val="1"/>
        <c:lblAlgn val="ctr"/>
        <c:lblOffset val="100"/>
        <c:noMultiLvlLbl val="0"/>
      </c:catAx>
      <c:valAx>
        <c:axId val="2127932616"/>
        <c:scaling>
          <c:orientation val="minMax"/>
          <c:max val="7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Milliseconds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2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AES-NI(Shan) 128-bit</c:v>
                </c:pt>
              </c:strCache>
            </c:strRef>
          </c:tx>
          <c:invertIfNegative val="0"/>
          <c:cat>
            <c:strRef>
              <c:f>Sheet9!$C$2:$F$2</c:f>
              <c:strCache>
                <c:ptCount val="4"/>
                <c:pt idx="0">
                  <c:v>1MB</c:v>
                </c:pt>
                <c:pt idx="1">
                  <c:v>4MB</c:v>
                </c:pt>
                <c:pt idx="2">
                  <c:v>16MB</c:v>
                </c:pt>
                <c:pt idx="3">
                  <c:v>64MB</c:v>
                </c:pt>
              </c:strCache>
            </c:strRef>
          </c:cat>
          <c:val>
            <c:numRef>
              <c:f>Sheet9!$C$3:$F$3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12.0</c:v>
                </c:pt>
                <c:pt idx="3">
                  <c:v>49.0</c:v>
                </c:pt>
              </c:numCache>
            </c:numRef>
          </c:val>
        </c:ser>
        <c:ser>
          <c:idx val="1"/>
          <c:order val="1"/>
          <c:tx>
            <c:strRef>
              <c:f>Sheet9!$B$4</c:f>
              <c:strCache>
                <c:ptCount val="1"/>
                <c:pt idx="0">
                  <c:v>AES-NI(Shan) 128-bit with SGX</c:v>
                </c:pt>
              </c:strCache>
            </c:strRef>
          </c:tx>
          <c:invertIfNegative val="0"/>
          <c:cat>
            <c:strRef>
              <c:f>Sheet9!$C$2:$F$2</c:f>
              <c:strCache>
                <c:ptCount val="4"/>
                <c:pt idx="0">
                  <c:v>1MB</c:v>
                </c:pt>
                <c:pt idx="1">
                  <c:v>4MB</c:v>
                </c:pt>
                <c:pt idx="2">
                  <c:v>16MB</c:v>
                </c:pt>
                <c:pt idx="3">
                  <c:v>64MB</c:v>
                </c:pt>
              </c:strCache>
            </c:strRef>
          </c:cat>
          <c:val>
            <c:numRef>
              <c:f>Sheet9!$C$4:$F$4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28.0</c:v>
                </c:pt>
              </c:numCache>
            </c:numRef>
          </c:val>
        </c:ser>
        <c:ser>
          <c:idx val="2"/>
          <c:order val="2"/>
          <c:tx>
            <c:strRef>
              <c:f>Sheet9!$B$5</c:f>
              <c:strCache>
                <c:ptCount val="1"/>
                <c:pt idx="0">
                  <c:v>AES-NI(Shan) 256-bit with SGX</c:v>
                </c:pt>
              </c:strCache>
            </c:strRef>
          </c:tx>
          <c:invertIfNegative val="0"/>
          <c:cat>
            <c:strRef>
              <c:f>Sheet9!$C$2:$F$2</c:f>
              <c:strCache>
                <c:ptCount val="4"/>
                <c:pt idx="0">
                  <c:v>1MB</c:v>
                </c:pt>
                <c:pt idx="1">
                  <c:v>4MB</c:v>
                </c:pt>
                <c:pt idx="2">
                  <c:v>16MB</c:v>
                </c:pt>
                <c:pt idx="3">
                  <c:v>64MB</c:v>
                </c:pt>
              </c:strCache>
            </c:strRef>
          </c:cat>
          <c:val>
            <c:numRef>
              <c:f>Sheet9!$C$5:$F$5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43.0</c:v>
                </c:pt>
              </c:numCache>
            </c:numRef>
          </c:val>
        </c:ser>
        <c:ser>
          <c:idx val="3"/>
          <c:order val="3"/>
          <c:tx>
            <c:strRef>
              <c:f>Sheet9!$B$6</c:f>
              <c:strCache>
                <c:ptCount val="1"/>
                <c:pt idx="0">
                  <c:v>AES-NI(Intel) 128-bit with SGX</c:v>
                </c:pt>
              </c:strCache>
            </c:strRef>
          </c:tx>
          <c:invertIfNegative val="0"/>
          <c:cat>
            <c:strRef>
              <c:f>Sheet9!$C$2:$F$2</c:f>
              <c:strCache>
                <c:ptCount val="4"/>
                <c:pt idx="0">
                  <c:v>1MB</c:v>
                </c:pt>
                <c:pt idx="1">
                  <c:v>4MB</c:v>
                </c:pt>
                <c:pt idx="2">
                  <c:v>16MB</c:v>
                </c:pt>
                <c:pt idx="3">
                  <c:v>64MB</c:v>
                </c:pt>
              </c:strCache>
            </c:strRef>
          </c:cat>
          <c:val>
            <c:numRef>
              <c:f>Sheet9!$C$6:$F$6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15.0</c:v>
                </c:pt>
                <c:pt idx="3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314680"/>
        <c:axId val="2129317800"/>
      </c:barChart>
      <c:catAx>
        <c:axId val="212931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17800"/>
        <c:crosses val="autoZero"/>
        <c:auto val="1"/>
        <c:lblAlgn val="ctr"/>
        <c:lblOffset val="100"/>
        <c:noMultiLvlLbl val="0"/>
      </c:catAx>
      <c:valAx>
        <c:axId val="2129317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31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Sheet5!$F$21</c:f>
              <c:strCache>
                <c:ptCount val="1"/>
                <c:pt idx="0">
                  <c:v>AES-NI(Shan) 128-bit with SGX</c:v>
                </c:pt>
              </c:strCache>
            </c:strRef>
          </c:tx>
          <c:cat>
            <c:strRef>
              <c:f>Sheet5!$G$20:$O$20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Sheet5!$G$21:$O$21</c:f>
              <c:numCache>
                <c:formatCode>General</c:formatCode>
                <c:ptCount val="9"/>
                <c:pt idx="0">
                  <c:v>221.743</c:v>
                </c:pt>
                <c:pt idx="1">
                  <c:v>767.684</c:v>
                </c:pt>
                <c:pt idx="2">
                  <c:v>2116.388</c:v>
                </c:pt>
                <c:pt idx="3">
                  <c:v>3717.424</c:v>
                </c:pt>
                <c:pt idx="4">
                  <c:v>4994.816</c:v>
                </c:pt>
                <c:pt idx="5">
                  <c:v>5108.736</c:v>
                </c:pt>
                <c:pt idx="6">
                  <c:v>5087.232</c:v>
                </c:pt>
                <c:pt idx="7">
                  <c:v>5079.04</c:v>
                </c:pt>
                <c:pt idx="8">
                  <c:v>4259.84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Sheet5!$F$22</c:f>
              <c:strCache>
                <c:ptCount val="1"/>
                <c:pt idx="0">
                  <c:v>AES-NI(Shan) 256-bit with SGX</c:v>
                </c:pt>
              </c:strCache>
            </c:strRef>
          </c:tx>
          <c:cat>
            <c:strRef>
              <c:f>Sheet5!$G$20:$O$20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Sheet5!$G$22:$O$22</c:f>
              <c:numCache>
                <c:formatCode>General</c:formatCode>
                <c:ptCount val="9"/>
                <c:pt idx="0">
                  <c:v>216.55</c:v>
                </c:pt>
                <c:pt idx="1">
                  <c:v>734.279</c:v>
                </c:pt>
                <c:pt idx="2">
                  <c:v>1844.044</c:v>
                </c:pt>
                <c:pt idx="3">
                  <c:v>2888.512</c:v>
                </c:pt>
                <c:pt idx="4">
                  <c:v>3644.672</c:v>
                </c:pt>
                <c:pt idx="5">
                  <c:v>3702.784</c:v>
                </c:pt>
                <c:pt idx="6">
                  <c:v>3698.688</c:v>
                </c:pt>
                <c:pt idx="7">
                  <c:v>3686.4</c:v>
                </c:pt>
                <c:pt idx="8">
                  <c:v>3473.408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Sheet5!$F$23</c:f>
              <c:strCache>
                <c:ptCount val="1"/>
                <c:pt idx="0">
                  <c:v>AES-NI(Intel) 128-bit with SGX</c:v>
                </c:pt>
              </c:strCache>
            </c:strRef>
          </c:tx>
          <c:cat>
            <c:strRef>
              <c:f>Sheet5!$G$20:$O$20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Sheet5!$G$23:$O$23</c:f>
              <c:numCache>
                <c:formatCode>General</c:formatCode>
                <c:ptCount val="9"/>
                <c:pt idx="0">
                  <c:v>198.719</c:v>
                </c:pt>
                <c:pt idx="1">
                  <c:v>628.311</c:v>
                </c:pt>
                <c:pt idx="2">
                  <c:v>1341.328</c:v>
                </c:pt>
                <c:pt idx="3">
                  <c:v>1902.0</c:v>
                </c:pt>
                <c:pt idx="4">
                  <c:v>2192.128</c:v>
                </c:pt>
                <c:pt idx="5">
                  <c:v>2215.936</c:v>
                </c:pt>
                <c:pt idx="6">
                  <c:v>2211.84</c:v>
                </c:pt>
                <c:pt idx="7">
                  <c:v>2195.456</c:v>
                </c:pt>
                <c:pt idx="8">
                  <c:v>2162.688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4648"/>
        <c:axId val="2126551656"/>
      </c:lineChart>
      <c:catAx>
        <c:axId val="212655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51656"/>
        <c:crosses val="autoZero"/>
        <c:auto val="1"/>
        <c:lblAlgn val="ctr"/>
        <c:lblOffset val="100"/>
        <c:noMultiLvlLbl val="0"/>
      </c:catAx>
      <c:valAx>
        <c:axId val="212655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5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Throughput: Cleartext Memory without Copied Data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AESNI-GCM(Shan) 128-bit</c:v>
                </c:pt>
              </c:strCache>
            </c:strRef>
          </c:tx>
          <c:cat>
            <c:strRef>
              <c:f>Sheet4!$B$35:$J$35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Sheet4!$B$36:$J$36</c:f>
              <c:numCache>
                <c:formatCode>General</c:formatCode>
                <c:ptCount val="9"/>
                <c:pt idx="0">
                  <c:v>634.332</c:v>
                </c:pt>
                <c:pt idx="1">
                  <c:v>1354.196</c:v>
                </c:pt>
                <c:pt idx="2">
                  <c:v>1882.216</c:v>
                </c:pt>
                <c:pt idx="3">
                  <c:v>2081.984</c:v>
                </c:pt>
                <c:pt idx="4">
                  <c:v>2150.656</c:v>
                </c:pt>
                <c:pt idx="5">
                  <c:v>2144.256</c:v>
                </c:pt>
                <c:pt idx="6">
                  <c:v>2117.632</c:v>
                </c:pt>
                <c:pt idx="7">
                  <c:v>2097.152</c:v>
                </c:pt>
                <c:pt idx="8">
                  <c:v>1310.72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AESNI-GCM(Shan) 128-bit with SGX</c:v>
                </c:pt>
              </c:strCache>
            </c:strRef>
          </c:tx>
          <c:cat>
            <c:strRef>
              <c:f>Sheet4!$B$35:$J$35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Sheet4!$B$37:$J$37</c:f>
              <c:numCache>
                <c:formatCode>General</c:formatCode>
                <c:ptCount val="9"/>
                <c:pt idx="0">
                  <c:v>221.743</c:v>
                </c:pt>
                <c:pt idx="1">
                  <c:v>767.684</c:v>
                </c:pt>
                <c:pt idx="2">
                  <c:v>2116.388</c:v>
                </c:pt>
                <c:pt idx="3">
                  <c:v>3717.424</c:v>
                </c:pt>
                <c:pt idx="4">
                  <c:v>4994.816</c:v>
                </c:pt>
                <c:pt idx="5">
                  <c:v>5108.736</c:v>
                </c:pt>
                <c:pt idx="6">
                  <c:v>5087.232</c:v>
                </c:pt>
                <c:pt idx="7">
                  <c:v>5079.04</c:v>
                </c:pt>
                <c:pt idx="8">
                  <c:v>4259.84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Sheet4!$A$38</c:f>
              <c:strCache>
                <c:ptCount val="1"/>
                <c:pt idx="0">
                  <c:v>AESNI-GCM(Shan) 256-bit with SGX</c:v>
                </c:pt>
              </c:strCache>
            </c:strRef>
          </c:tx>
          <c:cat>
            <c:strRef>
              <c:f>Sheet4!$B$35:$J$35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Sheet4!$B$38:$J$38</c:f>
              <c:numCache>
                <c:formatCode>General</c:formatCode>
                <c:ptCount val="9"/>
                <c:pt idx="0">
                  <c:v>216.55</c:v>
                </c:pt>
                <c:pt idx="1">
                  <c:v>734.279</c:v>
                </c:pt>
                <c:pt idx="2">
                  <c:v>1844.044</c:v>
                </c:pt>
                <c:pt idx="3">
                  <c:v>2888.512</c:v>
                </c:pt>
                <c:pt idx="4">
                  <c:v>3644.672</c:v>
                </c:pt>
                <c:pt idx="5">
                  <c:v>3702.784</c:v>
                </c:pt>
                <c:pt idx="6">
                  <c:v>3698.688</c:v>
                </c:pt>
                <c:pt idx="7">
                  <c:v>3686.4</c:v>
                </c:pt>
                <c:pt idx="8">
                  <c:v>3473.408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Sheet4!$A$39</c:f>
              <c:strCache>
                <c:ptCount val="1"/>
                <c:pt idx="0">
                  <c:v>AESNI-GCM(Intel) 128-bit with SGX</c:v>
                </c:pt>
              </c:strCache>
            </c:strRef>
          </c:tx>
          <c:cat>
            <c:strRef>
              <c:f>Sheet4!$B$35:$J$35</c:f>
              <c:strCache>
                <c:ptCount val="9"/>
                <c:pt idx="0">
                  <c:v>256B</c:v>
                </c:pt>
                <c:pt idx="1">
                  <c:v>1KB</c:v>
                </c:pt>
                <c:pt idx="2">
                  <c:v>4KB</c:v>
                </c:pt>
                <c:pt idx="3">
                  <c:v>16KB</c:v>
                </c:pt>
                <c:pt idx="4">
                  <c:v>256KB</c:v>
                </c:pt>
                <c:pt idx="5">
                  <c:v>1MB</c:v>
                </c:pt>
                <c:pt idx="6">
                  <c:v>4MB</c:v>
                </c:pt>
                <c:pt idx="7">
                  <c:v>16MB</c:v>
                </c:pt>
                <c:pt idx="8">
                  <c:v>64MB</c:v>
                </c:pt>
              </c:strCache>
            </c:strRef>
          </c:cat>
          <c:val>
            <c:numRef>
              <c:f>Sheet4!$B$39:$J$39</c:f>
              <c:numCache>
                <c:formatCode>General</c:formatCode>
                <c:ptCount val="9"/>
                <c:pt idx="0">
                  <c:v>198.719</c:v>
                </c:pt>
                <c:pt idx="1">
                  <c:v>628.311</c:v>
                </c:pt>
                <c:pt idx="2">
                  <c:v>1341.328</c:v>
                </c:pt>
                <c:pt idx="3">
                  <c:v>1902.0</c:v>
                </c:pt>
                <c:pt idx="4">
                  <c:v>2192.128</c:v>
                </c:pt>
                <c:pt idx="5">
                  <c:v>2215.936</c:v>
                </c:pt>
                <c:pt idx="6">
                  <c:v>2211.84</c:v>
                </c:pt>
                <c:pt idx="7">
                  <c:v>2195.456</c:v>
                </c:pt>
                <c:pt idx="8">
                  <c:v>2162.688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47608"/>
        <c:axId val="2129355352"/>
      </c:lineChart>
      <c:catAx>
        <c:axId val="212934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55352"/>
        <c:crosses val="autoZero"/>
        <c:auto val="1"/>
        <c:lblAlgn val="ctr"/>
        <c:lblOffset val="100"/>
        <c:noMultiLvlLbl val="0"/>
      </c:catAx>
      <c:valAx>
        <c:axId val="212935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MB\Sec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34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1485900</xdr:colOff>
      <xdr:row>5</xdr:row>
      <xdr:rowOff>184150</xdr:rowOff>
    </xdr:from>
    <xdr:to>
      <xdr:col>15</xdr:col>
      <xdr:colOff>38100</xdr:colOff>
      <xdr:row>31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12</xdr:row>
      <xdr:rowOff>107950</xdr:rowOff>
    </xdr:from>
    <xdr:to>
      <xdr:col>15</xdr:col>
      <xdr:colOff>76200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8</xdr:row>
      <xdr:rowOff>76200</xdr:rowOff>
    </xdr:from>
    <xdr:to>
      <xdr:col>21</xdr:col>
      <xdr:colOff>723900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8</xdr:row>
      <xdr:rowOff>76200</xdr:rowOff>
    </xdr:from>
    <xdr:to>
      <xdr:col>9</xdr:col>
      <xdr:colOff>800100</xdr:colOff>
      <xdr:row>26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12</xdr:row>
      <xdr:rowOff>101600</xdr:rowOff>
    </xdr:from>
    <xdr:to>
      <xdr:col>19</xdr:col>
      <xdr:colOff>673100</xdr:colOff>
      <xdr:row>33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19050</xdr:rowOff>
    </xdr:from>
    <xdr:to>
      <xdr:col>7</xdr:col>
      <xdr:colOff>622300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16</xdr:row>
      <xdr:rowOff>19050</xdr:rowOff>
    </xdr:from>
    <xdr:to>
      <xdr:col>21</xdr:col>
      <xdr:colOff>114300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44450</xdr:rowOff>
    </xdr:from>
    <xdr:to>
      <xdr:col>21</xdr:col>
      <xdr:colOff>660400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134470</xdr:rowOff>
    </xdr:from>
    <xdr:to>
      <xdr:col>15</xdr:col>
      <xdr:colOff>355600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127000</xdr:rowOff>
    </xdr:from>
    <xdr:to>
      <xdr:col>15</xdr:col>
      <xdr:colOff>355600</xdr:colOff>
      <xdr:row>47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showRuler="0" topLeftCell="A9" workbookViewId="0">
      <selection activeCell="G29" sqref="G29"/>
    </sheetView>
  </sheetViews>
  <sheetFormatPr baseColWidth="10" defaultRowHeight="15" x14ac:dyDescent="0"/>
  <cols>
    <col min="1" max="1" width="30" customWidth="1"/>
    <col min="4" max="4" width="13.33203125" customWidth="1"/>
    <col min="5" max="5" width="12.6640625" customWidth="1"/>
    <col min="6" max="6" width="13.6640625" customWidth="1"/>
  </cols>
  <sheetData>
    <row r="1" spans="1:18">
      <c r="A1" s="10" t="s">
        <v>0</v>
      </c>
      <c r="B1" s="11"/>
      <c r="C1" s="11"/>
      <c r="D1" s="11"/>
      <c r="E1" s="12"/>
    </row>
    <row r="2" spans="1:18">
      <c r="A2" s="13"/>
      <c r="B2" s="5" t="s">
        <v>45</v>
      </c>
      <c r="C2" s="18" t="s">
        <v>46</v>
      </c>
      <c r="D2" s="5" t="s">
        <v>47</v>
      </c>
      <c r="E2" s="6" t="s">
        <v>48</v>
      </c>
    </row>
    <row r="3" spans="1:18">
      <c r="A3" s="4" t="s">
        <v>36</v>
      </c>
      <c r="B3" s="14">
        <v>6</v>
      </c>
      <c r="C3" s="14">
        <v>26</v>
      </c>
      <c r="D3" s="14">
        <v>95</v>
      </c>
      <c r="E3" s="15">
        <v>382</v>
      </c>
    </row>
    <row r="4" spans="1:18">
      <c r="A4" s="4" t="s">
        <v>38</v>
      </c>
      <c r="B4" s="14">
        <v>1</v>
      </c>
      <c r="C4" s="14">
        <v>6</v>
      </c>
      <c r="D4" s="14">
        <v>27</v>
      </c>
      <c r="E4" s="15">
        <v>107</v>
      </c>
    </row>
    <row r="5" spans="1:18">
      <c r="A5" s="4" t="s">
        <v>37</v>
      </c>
      <c r="B5" s="14">
        <v>0</v>
      </c>
      <c r="C5" s="14">
        <v>3</v>
      </c>
      <c r="D5" s="14">
        <v>12</v>
      </c>
      <c r="E5" s="15">
        <v>49</v>
      </c>
    </row>
    <row r="6" spans="1:18">
      <c r="A6" s="4" t="s">
        <v>52</v>
      </c>
      <c r="B6" s="14">
        <v>3</v>
      </c>
      <c r="C6" s="14">
        <v>5</v>
      </c>
      <c r="D6" s="14">
        <v>13</v>
      </c>
      <c r="E6" s="15">
        <v>54</v>
      </c>
    </row>
    <row r="7" spans="1:18">
      <c r="A7" s="4" t="s">
        <v>49</v>
      </c>
      <c r="B7" s="14">
        <v>0</v>
      </c>
      <c r="C7" s="14">
        <v>1</v>
      </c>
      <c r="D7" s="14">
        <v>5</v>
      </c>
      <c r="E7" s="15">
        <v>28</v>
      </c>
    </row>
    <row r="8" spans="1:18">
      <c r="A8" s="4" t="s">
        <v>50</v>
      </c>
      <c r="B8" s="19">
        <v>0</v>
      </c>
      <c r="C8" s="19">
        <v>1</v>
      </c>
      <c r="D8" s="19">
        <v>7</v>
      </c>
      <c r="E8" s="15">
        <v>43</v>
      </c>
    </row>
    <row r="9" spans="1:18">
      <c r="A9" s="7" t="s">
        <v>51</v>
      </c>
      <c r="B9" s="16">
        <v>0</v>
      </c>
      <c r="C9" s="16">
        <v>3</v>
      </c>
      <c r="D9" s="16">
        <v>15</v>
      </c>
      <c r="E9" s="17">
        <v>68</v>
      </c>
    </row>
    <row r="13" spans="1:18">
      <c r="A13" s="1" t="s">
        <v>3</v>
      </c>
      <c r="B13" s="2"/>
      <c r="C13" s="2"/>
      <c r="D13" s="2"/>
      <c r="E13" s="2"/>
      <c r="F13" s="2"/>
      <c r="G13" s="2"/>
      <c r="H13" s="2"/>
      <c r="I13" s="2"/>
      <c r="J13" s="3"/>
      <c r="R13" t="s">
        <v>53</v>
      </c>
    </row>
    <row r="14" spans="1:18">
      <c r="A14" s="4"/>
      <c r="B14" s="5" t="s">
        <v>40</v>
      </c>
      <c r="C14" s="5" t="s">
        <v>41</v>
      </c>
      <c r="D14" s="5" t="s">
        <v>42</v>
      </c>
      <c r="E14" s="5" t="s">
        <v>43</v>
      </c>
      <c r="F14" s="5" t="s">
        <v>44</v>
      </c>
      <c r="G14" s="5" t="s">
        <v>45</v>
      </c>
      <c r="H14" s="18" t="s">
        <v>46</v>
      </c>
      <c r="I14" s="5" t="s">
        <v>47</v>
      </c>
      <c r="J14" s="6" t="s">
        <v>48</v>
      </c>
      <c r="R14" t="s">
        <v>54</v>
      </c>
    </row>
    <row r="15" spans="1:18">
      <c r="A15" s="4" t="s">
        <v>36</v>
      </c>
      <c r="B15" s="5">
        <v>34566</v>
      </c>
      <c r="C15" s="5">
        <v>32110</v>
      </c>
      <c r="D15" s="5">
        <v>22968</v>
      </c>
      <c r="E15" s="18">
        <v>10899</v>
      </c>
      <c r="F15" s="18">
        <v>943</v>
      </c>
      <c r="G15" s="18">
        <v>233</v>
      </c>
      <c r="H15" s="18">
        <v>55</v>
      </c>
      <c r="I15" s="18">
        <v>11</v>
      </c>
      <c r="J15" s="6">
        <v>2</v>
      </c>
      <c r="R15" t="s">
        <v>55</v>
      </c>
    </row>
    <row r="16" spans="1:18">
      <c r="A16" s="4" t="s">
        <v>38</v>
      </c>
      <c r="B16" s="5">
        <v>36115</v>
      </c>
      <c r="C16" s="5">
        <v>35275</v>
      </c>
      <c r="D16" s="5">
        <v>34646</v>
      </c>
      <c r="E16" s="18">
        <v>30014</v>
      </c>
      <c r="F16" s="18">
        <v>9583</v>
      </c>
      <c r="G16" s="18">
        <v>2422</v>
      </c>
      <c r="H16" s="18">
        <v>580</v>
      </c>
      <c r="I16" s="18">
        <v>43</v>
      </c>
      <c r="J16" s="6">
        <v>9</v>
      </c>
    </row>
    <row r="17" spans="1:18">
      <c r="A17" s="4" t="s">
        <v>37</v>
      </c>
      <c r="B17" s="5">
        <v>2537328</v>
      </c>
      <c r="C17" s="5">
        <v>1354196</v>
      </c>
      <c r="D17" s="5">
        <v>470554</v>
      </c>
      <c r="E17" s="18">
        <v>130124</v>
      </c>
      <c r="F17" s="18">
        <v>8401</v>
      </c>
      <c r="G17" s="18">
        <v>2094</v>
      </c>
      <c r="H17" s="18">
        <v>517</v>
      </c>
      <c r="I17" s="18">
        <v>128</v>
      </c>
      <c r="J17" s="6">
        <v>20</v>
      </c>
      <c r="R17" t="s">
        <v>56</v>
      </c>
    </row>
    <row r="18" spans="1:18">
      <c r="A18" s="4" t="s">
        <v>52</v>
      </c>
      <c r="B18" s="18">
        <v>2238724</v>
      </c>
      <c r="C18" s="18">
        <v>1183114</v>
      </c>
      <c r="D18" s="18">
        <v>406141</v>
      </c>
      <c r="E18" s="18">
        <v>111952</v>
      </c>
      <c r="F18" s="18">
        <v>7217</v>
      </c>
      <c r="G18" s="18">
        <v>1810</v>
      </c>
      <c r="H18" s="18">
        <v>450</v>
      </c>
      <c r="I18" s="18">
        <v>112</v>
      </c>
      <c r="J18" s="6">
        <v>18</v>
      </c>
      <c r="R18" t="s">
        <v>57</v>
      </c>
    </row>
    <row r="19" spans="1:18">
      <c r="A19" s="4" t="s">
        <v>49</v>
      </c>
      <c r="B19" s="18">
        <v>787089</v>
      </c>
      <c r="C19" s="18">
        <v>682990</v>
      </c>
      <c r="D19" s="18">
        <v>455884</v>
      </c>
      <c r="E19" s="18">
        <v>167192</v>
      </c>
      <c r="F19" s="18">
        <v>11353</v>
      </c>
      <c r="G19" s="18">
        <v>2881</v>
      </c>
      <c r="H19" s="18">
        <v>731</v>
      </c>
      <c r="I19" s="18">
        <v>133</v>
      </c>
      <c r="J19" s="6">
        <v>20</v>
      </c>
    </row>
    <row r="20" spans="1:18">
      <c r="A20" s="4" t="s">
        <v>50</v>
      </c>
      <c r="B20" s="18">
        <v>755899</v>
      </c>
      <c r="C20" s="5">
        <v>641724</v>
      </c>
      <c r="D20" s="18">
        <v>403295</v>
      </c>
      <c r="E20" s="18">
        <v>151176</v>
      </c>
      <c r="F20" s="5">
        <v>9509</v>
      </c>
      <c r="G20" s="18">
        <v>2384</v>
      </c>
      <c r="H20" s="18">
        <v>600</v>
      </c>
      <c r="I20" s="18">
        <v>114</v>
      </c>
      <c r="J20" s="6">
        <v>19</v>
      </c>
    </row>
    <row r="21" spans="1:18">
      <c r="A21" s="7" t="s">
        <v>51</v>
      </c>
      <c r="B21" s="8">
        <v>710491</v>
      </c>
      <c r="C21" s="8">
        <v>566524</v>
      </c>
      <c r="D21" s="8">
        <v>307292</v>
      </c>
      <c r="E21" s="8">
        <v>105060</v>
      </c>
      <c r="F21" s="8">
        <v>6597</v>
      </c>
      <c r="G21" s="8">
        <v>1664</v>
      </c>
      <c r="H21" s="8">
        <v>370</v>
      </c>
      <c r="I21" s="8">
        <v>97</v>
      </c>
      <c r="J21" s="9">
        <v>17</v>
      </c>
      <c r="R21" t="s">
        <v>58</v>
      </c>
    </row>
    <row r="22" spans="1:18">
      <c r="R22" t="s">
        <v>59</v>
      </c>
    </row>
    <row r="24" spans="1:18">
      <c r="R24" t="s">
        <v>60</v>
      </c>
    </row>
    <row r="25" spans="1:18">
      <c r="A25" s="1" t="s">
        <v>4</v>
      </c>
      <c r="B25" s="2" t="s">
        <v>12</v>
      </c>
      <c r="C25" s="2"/>
      <c r="D25" s="2"/>
      <c r="E25" s="2"/>
      <c r="F25" s="2" t="s">
        <v>13</v>
      </c>
      <c r="G25" s="2"/>
      <c r="H25" s="2"/>
      <c r="I25" s="3"/>
    </row>
    <row r="26" spans="1:18">
      <c r="A26" s="4"/>
      <c r="B26" s="5" t="s">
        <v>7</v>
      </c>
      <c r="C26" s="5" t="s">
        <v>8</v>
      </c>
      <c r="D26" s="5" t="s">
        <v>9</v>
      </c>
      <c r="E26" s="5"/>
      <c r="F26" s="5"/>
      <c r="G26" s="5" t="s">
        <v>7</v>
      </c>
      <c r="H26" s="5" t="s">
        <v>8</v>
      </c>
      <c r="I26" s="6" t="s">
        <v>9</v>
      </c>
    </row>
    <row r="27" spans="1:18">
      <c r="A27" s="4" t="s">
        <v>5</v>
      </c>
      <c r="B27" s="5" t="s">
        <v>10</v>
      </c>
      <c r="C27" s="5" t="s">
        <v>17</v>
      </c>
      <c r="D27" s="5" t="s">
        <v>16</v>
      </c>
      <c r="E27" s="5"/>
      <c r="F27" s="5" t="s">
        <v>5</v>
      </c>
      <c r="G27" s="5" t="s">
        <v>14</v>
      </c>
      <c r="H27" s="5" t="s">
        <v>11</v>
      </c>
      <c r="I27" s="6" t="s">
        <v>15</v>
      </c>
    </row>
    <row r="28" spans="1:18">
      <c r="A28" s="4" t="s">
        <v>18</v>
      </c>
      <c r="B28" s="5" t="s">
        <v>27</v>
      </c>
      <c r="C28" s="5" t="s">
        <v>28</v>
      </c>
      <c r="D28" s="5" t="s">
        <v>29</v>
      </c>
      <c r="E28" s="5"/>
      <c r="F28" s="5" t="s">
        <v>18</v>
      </c>
      <c r="G28" s="5" t="s">
        <v>24</v>
      </c>
      <c r="H28" s="5" t="s">
        <v>25</v>
      </c>
      <c r="I28" s="6" t="s">
        <v>26</v>
      </c>
    </row>
    <row r="29" spans="1:18">
      <c r="A29" s="7" t="s">
        <v>19</v>
      </c>
      <c r="B29" s="8" t="s">
        <v>30</v>
      </c>
      <c r="C29" s="8" t="s">
        <v>25</v>
      </c>
      <c r="D29" s="8" t="s">
        <v>26</v>
      </c>
      <c r="E29" s="8"/>
      <c r="F29" s="8" t="s">
        <v>23</v>
      </c>
      <c r="G29" s="8" t="s">
        <v>20</v>
      </c>
      <c r="H29" s="8" t="s">
        <v>21</v>
      </c>
      <c r="I29" s="9" t="s">
        <v>22</v>
      </c>
    </row>
    <row r="33" spans="1:11">
      <c r="A33" t="s">
        <v>6</v>
      </c>
    </row>
    <row r="34" spans="1:11">
      <c r="A34" t="s">
        <v>31</v>
      </c>
      <c r="B34" t="s">
        <v>35</v>
      </c>
    </row>
    <row r="35" spans="1:11">
      <c r="A35" t="s">
        <v>32</v>
      </c>
    </row>
    <row r="37" spans="1:11">
      <c r="A37" t="s">
        <v>33</v>
      </c>
      <c r="B37" t="s">
        <v>34</v>
      </c>
    </row>
    <row r="38" spans="1:11">
      <c r="A38" t="s">
        <v>32</v>
      </c>
    </row>
    <row r="42" spans="1:11">
      <c r="K42" t="s"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Ruler="0" workbookViewId="0">
      <selection activeCell="S12" sqref="S12"/>
    </sheetView>
  </sheetViews>
  <sheetFormatPr baseColWidth="10" defaultRowHeight="15" x14ac:dyDescent="0"/>
  <cols>
    <col min="1" max="1" width="29.5" customWidth="1"/>
  </cols>
  <sheetData>
    <row r="1" spans="1:12">
      <c r="A1" s="4"/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18" t="s">
        <v>46</v>
      </c>
      <c r="I1" s="18" t="s">
        <v>66</v>
      </c>
      <c r="J1" s="5" t="s">
        <v>47</v>
      </c>
      <c r="K1" s="18" t="s">
        <v>65</v>
      </c>
      <c r="L1" s="6" t="s">
        <v>48</v>
      </c>
    </row>
    <row r="2" spans="1:12">
      <c r="A2" s="4" t="s">
        <v>36</v>
      </c>
      <c r="B2" s="5">
        <v>8.641</v>
      </c>
      <c r="C2" s="5">
        <v>32.11</v>
      </c>
      <c r="D2" s="5">
        <v>91.872</v>
      </c>
      <c r="E2" s="18">
        <v>174.38399999999999</v>
      </c>
      <c r="F2" s="18">
        <v>241.40799999999999</v>
      </c>
      <c r="G2" s="18">
        <v>238.59200000000001</v>
      </c>
      <c r="H2" s="18">
        <v>225.28100000000001</v>
      </c>
      <c r="I2" s="18">
        <v>225.28</v>
      </c>
      <c r="J2" s="18">
        <v>180.22399999999999</v>
      </c>
      <c r="K2" s="18">
        <v>163.84</v>
      </c>
      <c r="L2" s="6">
        <v>131.072</v>
      </c>
    </row>
    <row r="3" spans="1:12">
      <c r="A3" s="4" t="s">
        <v>67</v>
      </c>
      <c r="B3" s="5">
        <v>9.0280000000000005</v>
      </c>
      <c r="C3" s="5">
        <v>35.274999999999999</v>
      </c>
      <c r="D3" s="5">
        <v>138.584</v>
      </c>
      <c r="E3" s="18">
        <v>480.22399999999999</v>
      </c>
      <c r="F3" s="18">
        <v>2453.248</v>
      </c>
      <c r="G3" s="18">
        <v>2480.1280000000002</v>
      </c>
      <c r="H3" s="18">
        <v>2375.681</v>
      </c>
      <c r="I3" s="18">
        <v>2365.44</v>
      </c>
      <c r="J3" s="18">
        <v>704.51199999999994</v>
      </c>
      <c r="K3" s="18">
        <v>589.82399999999996</v>
      </c>
      <c r="L3" s="6">
        <v>589.82399999999996</v>
      </c>
    </row>
    <row r="4" spans="1:12">
      <c r="A4" s="4" t="s">
        <v>68</v>
      </c>
      <c r="B4" s="5">
        <v>634.33199999999999</v>
      </c>
      <c r="C4" s="5">
        <v>1354.1959999999999</v>
      </c>
      <c r="D4" s="5">
        <v>1882.2159999999999</v>
      </c>
      <c r="E4" s="18">
        <v>2081.9839999999999</v>
      </c>
      <c r="F4" s="18">
        <v>2150.6559999999999</v>
      </c>
      <c r="G4" s="18">
        <v>2144.2559999999999</v>
      </c>
      <c r="H4" s="18">
        <v>2117.6320000000001</v>
      </c>
      <c r="I4" s="18">
        <v>2113.5360000000001</v>
      </c>
      <c r="J4" s="18">
        <v>2097.152</v>
      </c>
      <c r="K4" s="18">
        <v>1310.72</v>
      </c>
      <c r="L4" s="6">
        <v>1310.72</v>
      </c>
    </row>
    <row r="5" spans="1:12">
      <c r="K5" t="s">
        <v>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showRuler="0" topLeftCell="A2" workbookViewId="0">
      <selection activeCell="B25" sqref="B25"/>
    </sheetView>
  </sheetViews>
  <sheetFormatPr baseColWidth="10" defaultRowHeight="15" x14ac:dyDescent="0"/>
  <cols>
    <col min="1" max="1" width="35.33203125" customWidth="1"/>
  </cols>
  <sheetData>
    <row r="3" spans="1:11">
      <c r="A3" s="4"/>
      <c r="B3" s="5" t="s">
        <v>40</v>
      </c>
      <c r="C3" s="5" t="s">
        <v>41</v>
      </c>
      <c r="D3" s="5" t="s">
        <v>42</v>
      </c>
      <c r="E3" s="5" t="s">
        <v>43</v>
      </c>
      <c r="F3" s="5" t="s">
        <v>44</v>
      </c>
      <c r="G3" s="5" t="s">
        <v>45</v>
      </c>
      <c r="H3" s="18" t="s">
        <v>46</v>
      </c>
      <c r="I3" s="18" t="s">
        <v>64</v>
      </c>
      <c r="J3" s="5" t="s">
        <v>47</v>
      </c>
      <c r="K3" s="6" t="s">
        <v>48</v>
      </c>
    </row>
    <row r="4" spans="1:11" hidden="1">
      <c r="A4" s="4" t="s">
        <v>2</v>
      </c>
      <c r="B4" s="5">
        <v>34566</v>
      </c>
      <c r="C4" s="5">
        <v>32110</v>
      </c>
      <c r="D4" s="5">
        <v>22968</v>
      </c>
      <c r="E4" s="18">
        <v>10899</v>
      </c>
      <c r="F4" s="18">
        <v>943</v>
      </c>
      <c r="G4" s="18">
        <v>233</v>
      </c>
      <c r="H4" s="18">
        <v>55</v>
      </c>
      <c r="I4" s="18"/>
      <c r="J4" s="18">
        <v>11</v>
      </c>
      <c r="K4" s="6">
        <v>2</v>
      </c>
    </row>
    <row r="5" spans="1:11" hidden="1">
      <c r="A5" s="4" t="s">
        <v>1</v>
      </c>
      <c r="B5" s="5">
        <v>36115</v>
      </c>
      <c r="C5" s="5">
        <v>35275</v>
      </c>
      <c r="D5" s="5">
        <v>34646</v>
      </c>
      <c r="E5" s="18">
        <v>30014</v>
      </c>
      <c r="F5" s="18">
        <v>9583</v>
      </c>
      <c r="G5" s="18">
        <v>2422</v>
      </c>
      <c r="H5" s="18">
        <v>580</v>
      </c>
      <c r="I5" s="18"/>
      <c r="J5" s="18">
        <v>43</v>
      </c>
      <c r="K5" s="6">
        <v>9</v>
      </c>
    </row>
    <row r="6" spans="1:11">
      <c r="A6" s="4" t="s">
        <v>70</v>
      </c>
      <c r="B6" s="5">
        <v>634.33199999999999</v>
      </c>
      <c r="C6" s="5">
        <v>1354.1959999999999</v>
      </c>
      <c r="D6" s="5">
        <v>1882.2159999999999</v>
      </c>
      <c r="E6" s="18">
        <v>2081.9839999999999</v>
      </c>
      <c r="F6" s="18">
        <v>2150.6559999999999</v>
      </c>
      <c r="G6" s="18">
        <v>2144.2559999999999</v>
      </c>
      <c r="H6" s="18">
        <v>2117.6320000000001</v>
      </c>
      <c r="I6" s="18">
        <v>2105.3440000000001</v>
      </c>
      <c r="J6" s="18">
        <v>2097.152</v>
      </c>
      <c r="K6" s="6">
        <v>1310.72</v>
      </c>
    </row>
    <row r="7" spans="1:11">
      <c r="A7" s="4" t="s">
        <v>69</v>
      </c>
      <c r="B7" s="18">
        <v>559.68100000000004</v>
      </c>
      <c r="C7" s="18">
        <v>1183.114</v>
      </c>
      <c r="D7" s="18">
        <v>1624.5640000000001</v>
      </c>
      <c r="E7" s="18">
        <v>1791.232</v>
      </c>
      <c r="F7" s="18">
        <v>1847.5519999999999</v>
      </c>
      <c r="G7" s="18">
        <v>1853.44</v>
      </c>
      <c r="H7" s="18">
        <v>1843.2</v>
      </c>
      <c r="I7" s="18">
        <v>1835.008</v>
      </c>
      <c r="J7" s="18">
        <v>1835.008</v>
      </c>
      <c r="K7" s="6">
        <v>1179.6479999999999</v>
      </c>
    </row>
    <row r="8" spans="1:11">
      <c r="A8" s="4" t="s">
        <v>71</v>
      </c>
      <c r="B8" s="18">
        <v>196.77199999999999</v>
      </c>
      <c r="C8" s="18">
        <v>682.99</v>
      </c>
      <c r="D8" s="18">
        <v>1823.5360000000001</v>
      </c>
      <c r="E8" s="18">
        <v>2675.0720000000001</v>
      </c>
      <c r="F8" s="18">
        <v>2906.3679999999999</v>
      </c>
      <c r="G8" s="18">
        <v>2950.1439999999998</v>
      </c>
      <c r="H8" s="18">
        <v>2994.1759999999999</v>
      </c>
      <c r="I8" s="18">
        <v>2850.8159999999998</v>
      </c>
      <c r="J8" s="18">
        <v>2179.0720000000001</v>
      </c>
      <c r="K8" s="6">
        <v>1310.72</v>
      </c>
    </row>
    <row r="9" spans="1:11">
      <c r="A9" s="4" t="s">
        <v>72</v>
      </c>
      <c r="B9" s="18">
        <v>188.97499999999999</v>
      </c>
      <c r="C9" s="5">
        <v>641.72400000000005</v>
      </c>
      <c r="D9" s="18">
        <v>1613.18</v>
      </c>
      <c r="E9" s="18">
        <v>2418.8000000000002</v>
      </c>
      <c r="F9" s="5">
        <v>2434.3040000000001</v>
      </c>
      <c r="G9" s="18">
        <v>2441.2159999999999</v>
      </c>
      <c r="H9" s="18">
        <v>2457.6</v>
      </c>
      <c r="I9" s="18">
        <v>2334.7199999999998</v>
      </c>
      <c r="J9" s="18">
        <v>1867.7760000000001</v>
      </c>
      <c r="K9" s="6">
        <v>1245.184</v>
      </c>
    </row>
    <row r="10" spans="1:11">
      <c r="A10" s="7"/>
      <c r="B10" s="8"/>
      <c r="C10" s="8"/>
      <c r="D10" s="8"/>
      <c r="E10" s="8"/>
      <c r="F10" s="8"/>
      <c r="G10" s="8"/>
      <c r="H10" s="8"/>
      <c r="I10" s="8"/>
      <c r="J10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8"/>
  <sheetViews>
    <sheetView showRuler="0" workbookViewId="0">
      <selection activeCell="M20" sqref="M20"/>
    </sheetView>
  </sheetViews>
  <sheetFormatPr baseColWidth="10" defaultRowHeight="15" x14ac:dyDescent="0"/>
  <cols>
    <col min="1" max="1" width="30.1640625" customWidth="1"/>
    <col min="14" max="14" width="10.83203125" customWidth="1"/>
    <col min="15" max="15" width="28.33203125" customWidth="1"/>
  </cols>
  <sheetData>
    <row r="2" spans="1:11">
      <c r="A2" s="4"/>
      <c r="B2" s="5" t="s">
        <v>40</v>
      </c>
      <c r="C2" s="5" t="s">
        <v>41</v>
      </c>
      <c r="D2" s="5" t="s">
        <v>42</v>
      </c>
      <c r="E2" s="5" t="s">
        <v>43</v>
      </c>
      <c r="F2" s="5" t="s">
        <v>44</v>
      </c>
      <c r="G2" s="5" t="s">
        <v>45</v>
      </c>
      <c r="H2" s="18" t="s">
        <v>46</v>
      </c>
      <c r="I2" s="18" t="s">
        <v>64</v>
      </c>
      <c r="J2" s="5" t="s">
        <v>47</v>
      </c>
      <c r="K2" s="6" t="s">
        <v>48</v>
      </c>
    </row>
    <row r="3" spans="1:11">
      <c r="A3" s="4" t="s">
        <v>70</v>
      </c>
      <c r="B3" s="5">
        <v>634.33199999999999</v>
      </c>
      <c r="C3" s="5">
        <v>1354.1959999999999</v>
      </c>
      <c r="D3" s="5">
        <v>1882.2159999999999</v>
      </c>
      <c r="E3" s="18">
        <v>2081.9839999999999</v>
      </c>
      <c r="F3" s="18">
        <v>2150.6559999999999</v>
      </c>
      <c r="G3" s="18">
        <v>2144.2559999999999</v>
      </c>
      <c r="H3" s="18">
        <v>2117.6320000000001</v>
      </c>
      <c r="I3" s="18">
        <v>2105.3440000000001</v>
      </c>
      <c r="J3" s="18">
        <v>2097.152</v>
      </c>
      <c r="K3" s="6">
        <v>1310.72</v>
      </c>
    </row>
    <row r="4" spans="1:11">
      <c r="A4" s="4" t="s">
        <v>73</v>
      </c>
      <c r="B4" s="18">
        <v>196.77199999999999</v>
      </c>
      <c r="C4" s="18">
        <v>682.99</v>
      </c>
      <c r="D4" s="18">
        <v>1823.5360000000001</v>
      </c>
      <c r="E4" s="18">
        <v>2675.0720000000001</v>
      </c>
      <c r="F4" s="18">
        <v>2906.3679999999999</v>
      </c>
      <c r="G4" s="18">
        <v>2950.1439999999998</v>
      </c>
      <c r="H4" s="18">
        <v>2994.1759999999999</v>
      </c>
      <c r="I4" s="18">
        <v>2850.8159999999998</v>
      </c>
      <c r="J4" s="18">
        <v>2179.0720000000001</v>
      </c>
      <c r="K4" s="6">
        <v>1310.72</v>
      </c>
    </row>
    <row r="5" spans="1:11">
      <c r="A5" s="4" t="s">
        <v>72</v>
      </c>
      <c r="B5" s="18">
        <v>188.97499999999999</v>
      </c>
      <c r="C5" s="5">
        <v>641.72400000000005</v>
      </c>
      <c r="D5" s="18">
        <v>1613.18</v>
      </c>
      <c r="E5" s="18">
        <v>2418.8000000000002</v>
      </c>
      <c r="F5" s="5">
        <v>2434.3040000000001</v>
      </c>
      <c r="G5" s="18">
        <v>2441.2159999999999</v>
      </c>
      <c r="H5" s="18">
        <v>2457.6</v>
      </c>
      <c r="I5" s="18">
        <v>2334.7199999999998</v>
      </c>
      <c r="J5" s="18">
        <v>1867.7760000000001</v>
      </c>
      <c r="K5" s="6">
        <v>1245.184</v>
      </c>
    </row>
    <row r="6" spans="1:11">
      <c r="A6" s="7" t="s">
        <v>74</v>
      </c>
      <c r="B6" s="8">
        <v>177.62299999999999</v>
      </c>
      <c r="C6" s="8">
        <v>566.524</v>
      </c>
      <c r="D6" s="8">
        <v>1229.1679999999999</v>
      </c>
      <c r="E6" s="8">
        <v>1680.96</v>
      </c>
      <c r="F6" s="8">
        <v>1688.8320000000001</v>
      </c>
      <c r="G6" s="8">
        <v>1703.9359999999999</v>
      </c>
      <c r="H6" s="8">
        <v>1515.52</v>
      </c>
      <c r="I6" s="8">
        <v>1474.56</v>
      </c>
      <c r="J6" s="8">
        <v>1589.248</v>
      </c>
      <c r="K6" s="9">
        <v>1114.1120000000001</v>
      </c>
    </row>
    <row r="34" spans="1:26">
      <c r="A34" s="1" t="s">
        <v>3</v>
      </c>
      <c r="B34" s="2"/>
      <c r="C34" s="2"/>
      <c r="D34" s="2"/>
      <c r="E34" s="2"/>
      <c r="F34" s="2"/>
      <c r="G34" s="2"/>
      <c r="H34" s="2"/>
      <c r="I34" s="2"/>
      <c r="J34" s="3"/>
    </row>
    <row r="35" spans="1:26">
      <c r="A35" s="4"/>
      <c r="B35" s="5" t="s">
        <v>40</v>
      </c>
      <c r="C35" s="5" t="s">
        <v>41</v>
      </c>
      <c r="D35" s="5" t="s">
        <v>42</v>
      </c>
      <c r="E35" s="5" t="s">
        <v>43</v>
      </c>
      <c r="F35" s="5" t="s">
        <v>44</v>
      </c>
      <c r="G35" s="5" t="s">
        <v>45</v>
      </c>
      <c r="H35" s="18" t="s">
        <v>46</v>
      </c>
      <c r="I35" s="5" t="s">
        <v>47</v>
      </c>
      <c r="J35" s="6" t="s">
        <v>48</v>
      </c>
    </row>
    <row r="36" spans="1:26">
      <c r="A36" s="4" t="s">
        <v>70</v>
      </c>
      <c r="B36" s="5">
        <v>634.33199999999999</v>
      </c>
      <c r="C36" s="5">
        <v>1354.1959999999999</v>
      </c>
      <c r="D36" s="5">
        <v>1882.2159999999999</v>
      </c>
      <c r="E36" s="18">
        <v>2081.9839999999999</v>
      </c>
      <c r="F36" s="18">
        <v>2150.6559999999999</v>
      </c>
      <c r="G36" s="18">
        <v>2144.2559999999999</v>
      </c>
      <c r="H36" s="18">
        <v>2117.6320000000001</v>
      </c>
      <c r="I36" s="18">
        <v>2097.152</v>
      </c>
      <c r="J36" s="6">
        <v>1310.72</v>
      </c>
    </row>
    <row r="37" spans="1:26">
      <c r="A37" s="4" t="s">
        <v>71</v>
      </c>
      <c r="B37" s="18">
        <v>221.74299999999999</v>
      </c>
      <c r="C37" s="18">
        <v>767.68399999999997</v>
      </c>
      <c r="D37" s="18">
        <v>2116.3879999999999</v>
      </c>
      <c r="E37" s="18">
        <v>3717.424</v>
      </c>
      <c r="F37" s="18">
        <v>4994.8159999999998</v>
      </c>
      <c r="G37" s="18">
        <v>5108.7359999999999</v>
      </c>
      <c r="H37" s="18">
        <v>5087.232</v>
      </c>
      <c r="I37" s="18">
        <v>5079.04</v>
      </c>
      <c r="J37" s="6">
        <v>4259.84</v>
      </c>
    </row>
    <row r="38" spans="1:26">
      <c r="A38" s="4" t="s">
        <v>72</v>
      </c>
      <c r="B38" s="18">
        <v>216.55</v>
      </c>
      <c r="C38" s="5">
        <v>734.279</v>
      </c>
      <c r="D38" s="18">
        <v>1844.0440000000001</v>
      </c>
      <c r="E38" s="18">
        <v>2888.5120000000002</v>
      </c>
      <c r="F38" s="5">
        <v>3644.672</v>
      </c>
      <c r="G38" s="18">
        <v>3702.7840000000001</v>
      </c>
      <c r="H38" s="18">
        <v>3698.6880000000001</v>
      </c>
      <c r="I38" s="18">
        <v>3686.4</v>
      </c>
      <c r="J38" s="6">
        <v>3473.4079999999999</v>
      </c>
      <c r="O38" s="18" t="s">
        <v>62</v>
      </c>
      <c r="P38" s="18" t="s">
        <v>63</v>
      </c>
    </row>
    <row r="39" spans="1:26">
      <c r="A39" s="7" t="s">
        <v>74</v>
      </c>
      <c r="B39" s="8">
        <v>198.71899999999999</v>
      </c>
      <c r="C39" s="8">
        <v>628.31100000000004</v>
      </c>
      <c r="D39" s="8">
        <v>1341.328</v>
      </c>
      <c r="E39" s="8">
        <v>1902</v>
      </c>
      <c r="F39" s="8">
        <v>2192.1280000000002</v>
      </c>
      <c r="G39" s="8">
        <v>2215.9360000000001</v>
      </c>
      <c r="H39" s="8">
        <v>2211.84</v>
      </c>
      <c r="I39" s="8">
        <v>2195.4560000000001</v>
      </c>
      <c r="J39" s="9">
        <v>2162.6880000000001</v>
      </c>
      <c r="O39" s="18">
        <v>1310.72</v>
      </c>
      <c r="P39" s="18">
        <v>1310.72</v>
      </c>
    </row>
    <row r="40" spans="1:26">
      <c r="O40" s="18">
        <v>4063.232</v>
      </c>
      <c r="P40">
        <v>3407.8719999999998</v>
      </c>
    </row>
    <row r="41" spans="1:26">
      <c r="O41" s="18">
        <v>3407.8719999999998</v>
      </c>
      <c r="P41" s="18">
        <v>3145.7280000000001</v>
      </c>
    </row>
    <row r="42" spans="1:26">
      <c r="O42">
        <v>2097.152</v>
      </c>
      <c r="P42">
        <v>1835.008</v>
      </c>
    </row>
    <row r="43" spans="1:26">
      <c r="O43" s="1" t="s">
        <v>3</v>
      </c>
      <c r="P43" s="2"/>
      <c r="Q43" s="2"/>
      <c r="R43" s="2"/>
      <c r="S43" s="2"/>
      <c r="T43" s="2"/>
      <c r="U43" s="2"/>
      <c r="V43" s="2"/>
      <c r="W43" s="2"/>
      <c r="X43" s="3"/>
    </row>
    <row r="44" spans="1:26">
      <c r="O44" s="4"/>
      <c r="P44" s="5" t="s">
        <v>40</v>
      </c>
      <c r="Q44" s="5" t="s">
        <v>41</v>
      </c>
      <c r="R44" s="5" t="s">
        <v>42</v>
      </c>
      <c r="S44" s="5" t="s">
        <v>43</v>
      </c>
      <c r="T44" s="5" t="s">
        <v>44</v>
      </c>
      <c r="U44" s="5" t="s">
        <v>45</v>
      </c>
      <c r="V44" s="18" t="s">
        <v>46</v>
      </c>
      <c r="W44" s="5" t="s">
        <v>47</v>
      </c>
      <c r="X44" s="6" t="s">
        <v>48</v>
      </c>
      <c r="Y44" s="18" t="s">
        <v>62</v>
      </c>
      <c r="Z44" s="18" t="s">
        <v>63</v>
      </c>
    </row>
    <row r="45" spans="1:26">
      <c r="O45" s="4" t="s">
        <v>37</v>
      </c>
      <c r="P45" s="5">
        <v>634.33199999999999</v>
      </c>
      <c r="Q45" s="5">
        <v>1354.1959999999999</v>
      </c>
      <c r="R45" s="5">
        <v>1882.2159999999999</v>
      </c>
      <c r="S45" s="18">
        <v>2081.9839999999999</v>
      </c>
      <c r="T45" s="18">
        <v>2150.6559999999999</v>
      </c>
      <c r="U45" s="18">
        <v>2144.2559999999999</v>
      </c>
      <c r="V45" s="18">
        <v>2117.6320000000001</v>
      </c>
      <c r="W45" s="18">
        <v>2097.152</v>
      </c>
      <c r="X45" s="6">
        <v>1310.72</v>
      </c>
      <c r="Y45" s="18">
        <v>1310.72</v>
      </c>
      <c r="Z45" s="18">
        <v>1310.72</v>
      </c>
    </row>
    <row r="46" spans="1:26">
      <c r="O46" s="4" t="s">
        <v>49</v>
      </c>
      <c r="P46" s="18">
        <v>221.74299999999999</v>
      </c>
      <c r="Q46" s="18">
        <v>767.68399999999997</v>
      </c>
      <c r="R46" s="18">
        <v>2116.3879999999999</v>
      </c>
      <c r="S46" s="18">
        <v>3717.424</v>
      </c>
      <c r="T46" s="18">
        <v>4994.8159999999998</v>
      </c>
      <c r="U46" s="18">
        <v>5108.7359999999999</v>
      </c>
      <c r="V46" s="18">
        <v>5087.232</v>
      </c>
      <c r="W46" s="18">
        <v>5079.04</v>
      </c>
      <c r="X46" s="6">
        <v>4259.84</v>
      </c>
      <c r="Y46" s="18">
        <v>4063.232</v>
      </c>
      <c r="Z46">
        <v>3407.8719999999998</v>
      </c>
    </row>
    <row r="47" spans="1:26">
      <c r="O47" s="4" t="s">
        <v>50</v>
      </c>
      <c r="P47" s="18">
        <v>216.55</v>
      </c>
      <c r="Q47" s="5">
        <v>734.279</v>
      </c>
      <c r="R47" s="18">
        <v>1844.0440000000001</v>
      </c>
      <c r="S47" s="18">
        <v>2888.5120000000002</v>
      </c>
      <c r="T47" s="5">
        <v>3644.672</v>
      </c>
      <c r="U47" s="18">
        <v>3702.7840000000001</v>
      </c>
      <c r="V47" s="18">
        <v>3698.6880000000001</v>
      </c>
      <c r="W47" s="18">
        <v>3686.4</v>
      </c>
      <c r="X47" s="6">
        <v>3473.4079999999999</v>
      </c>
      <c r="Y47" s="18">
        <v>3407.8719999999998</v>
      </c>
      <c r="Z47" s="18">
        <v>3145.7280000000001</v>
      </c>
    </row>
    <row r="48" spans="1:26">
      <c r="O48" s="7" t="s">
        <v>51</v>
      </c>
      <c r="P48" s="8">
        <v>198.71899999999999</v>
      </c>
      <c r="Q48" s="8">
        <v>628.31100000000004</v>
      </c>
      <c r="R48" s="8">
        <v>1341.328</v>
      </c>
      <c r="S48" s="8">
        <v>1902</v>
      </c>
      <c r="T48" s="8">
        <v>2192.1280000000002</v>
      </c>
      <c r="U48" s="8">
        <v>2215.9360000000001</v>
      </c>
      <c r="V48" s="8">
        <v>2211.84</v>
      </c>
      <c r="W48" s="8">
        <v>2195.4560000000001</v>
      </c>
      <c r="X48" s="9">
        <v>2162.6880000000001</v>
      </c>
      <c r="Y48">
        <v>2097.152</v>
      </c>
      <c r="Z48">
        <v>1835.008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"/>
  <sheetViews>
    <sheetView showRuler="0" topLeftCell="E1" workbookViewId="0">
      <selection activeCell="O43" sqref="O43"/>
    </sheetView>
  </sheetViews>
  <sheetFormatPr baseColWidth="10" defaultRowHeight="15" x14ac:dyDescent="0"/>
  <cols>
    <col min="2" max="2" width="25.83203125" customWidth="1"/>
  </cols>
  <sheetData>
    <row r="3" spans="2:6">
      <c r="B3" s="13"/>
      <c r="C3" s="5" t="s">
        <v>45</v>
      </c>
      <c r="D3" s="18" t="s">
        <v>46</v>
      </c>
      <c r="E3" s="5" t="s">
        <v>47</v>
      </c>
      <c r="F3" s="6" t="s">
        <v>48</v>
      </c>
    </row>
    <row r="4" spans="2:6">
      <c r="B4" s="4" t="s">
        <v>36</v>
      </c>
      <c r="C4" s="14">
        <v>6</v>
      </c>
      <c r="D4" s="14">
        <v>26</v>
      </c>
      <c r="E4" s="14">
        <v>95</v>
      </c>
      <c r="F4" s="15">
        <v>382</v>
      </c>
    </row>
    <row r="5" spans="2:6">
      <c r="B5" s="4" t="s">
        <v>67</v>
      </c>
      <c r="C5" s="14">
        <v>1</v>
      </c>
      <c r="D5" s="14">
        <v>6</v>
      </c>
      <c r="E5" s="14">
        <v>27</v>
      </c>
      <c r="F5" s="15">
        <v>107</v>
      </c>
    </row>
    <row r="6" spans="2:6">
      <c r="B6" s="4" t="s">
        <v>68</v>
      </c>
      <c r="C6" s="14">
        <v>0</v>
      </c>
      <c r="D6" s="14">
        <v>3</v>
      </c>
      <c r="E6" s="14">
        <v>12</v>
      </c>
      <c r="F6" s="15">
        <v>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showRuler="0" workbookViewId="0">
      <selection activeCell="K22" sqref="K22"/>
    </sheetView>
  </sheetViews>
  <sheetFormatPr baseColWidth="10" defaultRowHeight="15" x14ac:dyDescent="0"/>
  <cols>
    <col min="2" max="2" width="27.33203125" customWidth="1"/>
  </cols>
  <sheetData>
    <row r="2" spans="2:7">
      <c r="B2" s="13"/>
      <c r="C2" s="5" t="s">
        <v>45</v>
      </c>
      <c r="D2" s="18" t="s">
        <v>46</v>
      </c>
      <c r="E2" s="18" t="s">
        <v>64</v>
      </c>
      <c r="F2" s="5" t="s">
        <v>47</v>
      </c>
      <c r="G2" s="6" t="s">
        <v>48</v>
      </c>
    </row>
    <row r="3" spans="2:7">
      <c r="B3" s="4" t="s">
        <v>37</v>
      </c>
      <c r="C3" s="14">
        <v>0</v>
      </c>
      <c r="D3" s="14">
        <v>3</v>
      </c>
      <c r="E3" s="14">
        <v>6</v>
      </c>
      <c r="F3" s="14">
        <v>12</v>
      </c>
      <c r="G3" s="15">
        <v>49</v>
      </c>
    </row>
    <row r="4" spans="2:7">
      <c r="B4" s="4" t="s">
        <v>52</v>
      </c>
      <c r="C4" s="14">
        <v>3</v>
      </c>
      <c r="D4" s="14">
        <v>5</v>
      </c>
      <c r="E4" s="14">
        <v>7</v>
      </c>
      <c r="F4" s="14">
        <v>13</v>
      </c>
      <c r="G4" s="15">
        <v>54</v>
      </c>
    </row>
    <row r="5" spans="2:7">
      <c r="B5" s="4" t="s">
        <v>49</v>
      </c>
      <c r="C5" s="14">
        <v>0</v>
      </c>
      <c r="D5" s="14">
        <v>1</v>
      </c>
      <c r="E5" s="14">
        <v>3</v>
      </c>
      <c r="F5" s="14">
        <v>5</v>
      </c>
      <c r="G5" s="15">
        <v>28</v>
      </c>
    </row>
    <row r="6" spans="2:7">
      <c r="B6" s="4" t="s">
        <v>50</v>
      </c>
      <c r="C6" s="19">
        <v>0</v>
      </c>
      <c r="D6" s="19">
        <v>1</v>
      </c>
      <c r="E6" s="19">
        <v>3</v>
      </c>
      <c r="F6" s="19">
        <v>7</v>
      </c>
      <c r="G6" s="15">
        <v>43</v>
      </c>
    </row>
    <row r="7" spans="2:7">
      <c r="B7" s="7" t="s">
        <v>51</v>
      </c>
      <c r="C7" s="16">
        <v>0</v>
      </c>
      <c r="D7" s="16">
        <v>3</v>
      </c>
      <c r="E7" s="16">
        <v>7</v>
      </c>
      <c r="F7" s="16">
        <v>15</v>
      </c>
      <c r="G7" s="17">
        <v>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showRuler="0" workbookViewId="0">
      <selection activeCell="B6" sqref="B6:F6"/>
    </sheetView>
  </sheetViews>
  <sheetFormatPr baseColWidth="10" defaultRowHeight="15" x14ac:dyDescent="0"/>
  <cols>
    <col min="2" max="2" width="27.33203125" customWidth="1"/>
  </cols>
  <sheetData>
    <row r="2" spans="2:6">
      <c r="B2" s="13"/>
      <c r="C2" s="5" t="s">
        <v>45</v>
      </c>
      <c r="D2" s="18" t="s">
        <v>46</v>
      </c>
      <c r="E2" s="5" t="s">
        <v>47</v>
      </c>
      <c r="F2" s="6" t="s">
        <v>48</v>
      </c>
    </row>
    <row r="3" spans="2:6">
      <c r="B3" s="4" t="s">
        <v>37</v>
      </c>
      <c r="C3" s="14">
        <v>0</v>
      </c>
      <c r="D3" s="14">
        <v>3</v>
      </c>
      <c r="E3" s="14">
        <v>12</v>
      </c>
      <c r="F3" s="15">
        <v>49</v>
      </c>
    </row>
    <row r="4" spans="2:6">
      <c r="B4" s="4" t="s">
        <v>49</v>
      </c>
      <c r="C4" s="14">
        <v>0</v>
      </c>
      <c r="D4" s="14">
        <v>1</v>
      </c>
      <c r="E4" s="14">
        <v>5</v>
      </c>
      <c r="F4" s="15">
        <v>28</v>
      </c>
    </row>
    <row r="5" spans="2:6">
      <c r="B5" s="4" t="s">
        <v>50</v>
      </c>
      <c r="C5" s="19">
        <v>0</v>
      </c>
      <c r="D5" s="19">
        <v>1</v>
      </c>
      <c r="E5" s="19">
        <v>7</v>
      </c>
      <c r="F5" s="15">
        <v>43</v>
      </c>
    </row>
    <row r="6" spans="2:6">
      <c r="B6" s="7" t="s">
        <v>51</v>
      </c>
      <c r="C6" s="16">
        <v>0</v>
      </c>
      <c r="D6" s="16">
        <v>3</v>
      </c>
      <c r="E6" s="16">
        <v>15</v>
      </c>
      <c r="F6" s="17">
        <v>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9:O23"/>
  <sheetViews>
    <sheetView showRuler="0" workbookViewId="0">
      <selection activeCell="P40" sqref="P40"/>
    </sheetView>
  </sheetViews>
  <sheetFormatPr baseColWidth="10" defaultRowHeight="15" x14ac:dyDescent="0"/>
  <cols>
    <col min="6" max="6" width="32.1640625" customWidth="1"/>
  </cols>
  <sheetData>
    <row r="19" spans="6:15">
      <c r="F19" s="1" t="s">
        <v>3</v>
      </c>
      <c r="G19" s="2"/>
      <c r="H19" s="2"/>
      <c r="I19" s="2"/>
      <c r="J19" s="2"/>
      <c r="K19" s="2"/>
      <c r="L19" s="2"/>
      <c r="M19" s="2"/>
      <c r="N19" s="2"/>
      <c r="O19" s="3"/>
    </row>
    <row r="20" spans="6:15">
      <c r="F20" s="4"/>
      <c r="G20" s="5" t="s">
        <v>40</v>
      </c>
      <c r="H20" s="5" t="s">
        <v>41</v>
      </c>
      <c r="I20" s="5" t="s">
        <v>42</v>
      </c>
      <c r="J20" s="5" t="s">
        <v>43</v>
      </c>
      <c r="K20" s="5" t="s">
        <v>44</v>
      </c>
      <c r="L20" s="5" t="s">
        <v>45</v>
      </c>
      <c r="M20" s="18" t="s">
        <v>46</v>
      </c>
      <c r="N20" s="5" t="s">
        <v>47</v>
      </c>
      <c r="O20" s="6" t="s">
        <v>48</v>
      </c>
    </row>
    <row r="21" spans="6:15">
      <c r="F21" s="4" t="s">
        <v>49</v>
      </c>
      <c r="G21" s="18">
        <v>221.74299999999999</v>
      </c>
      <c r="H21" s="18">
        <v>767.68399999999997</v>
      </c>
      <c r="I21" s="18">
        <v>2116.3879999999999</v>
      </c>
      <c r="J21" s="18">
        <v>3717.424</v>
      </c>
      <c r="K21" s="18">
        <v>4994.8159999999998</v>
      </c>
      <c r="L21" s="18">
        <v>5108.7359999999999</v>
      </c>
      <c r="M21" s="18">
        <v>5087.232</v>
      </c>
      <c r="N21" s="18">
        <v>5079.04</v>
      </c>
      <c r="O21" s="6">
        <v>4259.84</v>
      </c>
    </row>
    <row r="22" spans="6:15">
      <c r="F22" s="4" t="s">
        <v>50</v>
      </c>
      <c r="G22" s="18">
        <v>216.55</v>
      </c>
      <c r="H22" s="5">
        <v>734.279</v>
      </c>
      <c r="I22" s="18">
        <v>1844.0440000000001</v>
      </c>
      <c r="J22" s="18">
        <v>2888.5120000000002</v>
      </c>
      <c r="K22" s="5">
        <v>3644.672</v>
      </c>
      <c r="L22" s="18">
        <v>3702.7840000000001</v>
      </c>
      <c r="M22" s="18">
        <v>3698.6880000000001</v>
      </c>
      <c r="N22" s="18">
        <v>3686.4</v>
      </c>
      <c r="O22" s="6">
        <v>3473.4079999999999</v>
      </c>
    </row>
    <row r="23" spans="6:15">
      <c r="F23" s="7" t="s">
        <v>51</v>
      </c>
      <c r="G23" s="8">
        <v>198.71899999999999</v>
      </c>
      <c r="H23" s="8">
        <v>628.31100000000004</v>
      </c>
      <c r="I23" s="8">
        <v>1341.328</v>
      </c>
      <c r="J23" s="8">
        <v>1902</v>
      </c>
      <c r="K23" s="8">
        <v>2192.1280000000002</v>
      </c>
      <c r="L23" s="8">
        <v>2215.9360000000001</v>
      </c>
      <c r="M23" s="8">
        <v>2211.84</v>
      </c>
      <c r="N23" s="8">
        <v>2195.4560000000001</v>
      </c>
      <c r="O23" s="9">
        <v>2162.6880000000001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85" zoomScaleNormal="85" zoomScalePageLayoutView="85" workbookViewId="0">
      <selection activeCell="T12" sqref="T1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Sheet6</vt:lpstr>
      <vt:lpstr>Sheet7</vt:lpstr>
      <vt:lpstr>Sheet9</vt:lpstr>
      <vt:lpstr>Sheet5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Kuan</dc:creator>
  <cp:lastModifiedBy>Shan Kuan</cp:lastModifiedBy>
  <dcterms:created xsi:type="dcterms:W3CDTF">2018-10-22T10:30:59Z</dcterms:created>
  <dcterms:modified xsi:type="dcterms:W3CDTF">2018-11-09T14:47:05Z</dcterms:modified>
</cp:coreProperties>
</file>